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https://d.docs.live.net/bacf725576a316e2/Documents/"/>
    </mc:Choice>
  </mc:AlternateContent>
  <xr:revisionPtr revIDLastSave="681" documentId="8_{534A1E30-4D27-4724-B52E-D44CC0C43A31}" xr6:coauthVersionLast="47" xr6:coauthVersionMax="47" xr10:uidLastSave="{2AEBBE30-6674-444F-BC43-A0DE3A7272B2}"/>
  <bookViews>
    <workbookView xWindow="-108" yWindow="-108" windowWidth="23256" windowHeight="12456" xr2:uid="{6B71B118-FD84-4EB7-B5CA-A57C1AE061EE}"/>
  </bookViews>
  <sheets>
    <sheet name="Dataset" sheetId="1" r:id="rId1"/>
    <sheet name="Sheet1" sheetId="2" r:id="rId2"/>
    <sheet name="Sheet2" sheetId="4" r:id="rId3"/>
  </sheets>
  <definedNames>
    <definedName name="Slicer_city_name">#N/A</definedName>
    <definedName name="Slicer_land_use">#N/A</definedName>
    <definedName name="Slicer_risk_labels">#N/A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964" i="1" l="1"/>
</calcChain>
</file>

<file path=xl/sharedStrings.xml><?xml version="1.0" encoding="utf-8"?>
<sst xmlns="http://schemas.openxmlformats.org/spreadsheetml/2006/main" count="29236" uniqueCount="3751">
  <si>
    <t>segment_id</t>
  </si>
  <si>
    <t>city_name</t>
  </si>
  <si>
    <t>admin_ward</t>
  </si>
  <si>
    <t>latitude</t>
  </si>
  <si>
    <t>longitude</t>
  </si>
  <si>
    <t>catchment_id</t>
  </si>
  <si>
    <t>elevation_m</t>
  </si>
  <si>
    <t>dem_source</t>
  </si>
  <si>
    <t>land_use</t>
  </si>
  <si>
    <t>soil_group</t>
  </si>
  <si>
    <t>drainage_density_km_per_km2</t>
  </si>
  <si>
    <t>storm_drain_proximity_m</t>
  </si>
  <si>
    <t>storm_drain_type</t>
  </si>
  <si>
    <t>rainfall_source</t>
  </si>
  <si>
    <t>historical_rainfall_intensity_mm_hr</t>
  </si>
  <si>
    <t>return_period_years</t>
  </si>
  <si>
    <t>risk_labels</t>
  </si>
  <si>
    <t>SEG-00001</t>
  </si>
  <si>
    <t>Colombo, Sri Lanka</t>
  </si>
  <si>
    <t>Borough East</t>
  </si>
  <si>
    <t>CAT-136</t>
  </si>
  <si>
    <t>Copernicus_EEA-10_v5</t>
  </si>
  <si>
    <t>Institutional</t>
  </si>
  <si>
    <t>CurbInlet</t>
  </si>
  <si>
    <t>ERA5</t>
  </si>
  <si>
    <t>monitor</t>
  </si>
  <si>
    <t>SEG-00002</t>
  </si>
  <si>
    <t>Chennai, India</t>
  </si>
  <si>
    <t>Ward D</t>
  </si>
  <si>
    <t>CAT-049</t>
  </si>
  <si>
    <t>Residential</t>
  </si>
  <si>
    <t>D</t>
  </si>
  <si>
    <t>OpenChannel</t>
  </si>
  <si>
    <t>ponding_hotspot|low_lying|event_2025-05-02</t>
  </si>
  <si>
    <t>SEG-00003</t>
  </si>
  <si>
    <t>Ahmedabad, India</t>
  </si>
  <si>
    <t>Sector 12</t>
  </si>
  <si>
    <t>CAT-023</t>
  </si>
  <si>
    <t>SRTM_3arc</t>
  </si>
  <si>
    <t>Industrial</t>
  </si>
  <si>
    <t>B</t>
  </si>
  <si>
    <t>IMD</t>
  </si>
  <si>
    <t>SEG-00004</t>
  </si>
  <si>
    <t>Hong Kong, China</t>
  </si>
  <si>
    <t>Sector 14</t>
  </si>
  <si>
    <t>CAT-168</t>
  </si>
  <si>
    <t>Manhole</t>
  </si>
  <si>
    <t>SEG-00005</t>
  </si>
  <si>
    <t>Durban, South Africa</t>
  </si>
  <si>
    <t>Sector 5</t>
  </si>
  <si>
    <t>CAT-171</t>
  </si>
  <si>
    <t>C</t>
  </si>
  <si>
    <t>SEG-00006</t>
  </si>
  <si>
    <t>Bangkok, Thailand</t>
  </si>
  <si>
    <t>Borough Harbor</t>
  </si>
  <si>
    <t>CAT-132</t>
  </si>
  <si>
    <t>Copernicus_GLO-30_v2023</t>
  </si>
  <si>
    <t>Roads</t>
  </si>
  <si>
    <t>LocalGauge</t>
  </si>
  <si>
    <t>extreme_rain_history</t>
  </si>
  <si>
    <t>SEG-00007</t>
  </si>
  <si>
    <t>Nairobi, Kenya</t>
  </si>
  <si>
    <t>Ward J</t>
  </si>
  <si>
    <t>CAT-112</t>
  </si>
  <si>
    <t>A</t>
  </si>
  <si>
    <t>SEG-00008</t>
  </si>
  <si>
    <t>Zone X</t>
  </si>
  <si>
    <t>CAT-116</t>
  </si>
  <si>
    <t>SRTM_1arc</t>
  </si>
  <si>
    <t>SEG-00009</t>
  </si>
  <si>
    <t>Washington DC, USA</t>
  </si>
  <si>
    <t>CAT-095</t>
  </si>
  <si>
    <t>Copernicus_GLO-90_v2022</t>
  </si>
  <si>
    <t>Commercial</t>
  </si>
  <si>
    <t>None</t>
  </si>
  <si>
    <t>low_lying|event_2024-02-14</t>
  </si>
  <si>
    <t>SEG-00010</t>
  </si>
  <si>
    <t>Vancouver, Canada</t>
  </si>
  <si>
    <t>CAT-066</t>
  </si>
  <si>
    <t>GratedInlet</t>
  </si>
  <si>
    <t>SEG-00011</t>
  </si>
  <si>
    <t>Delhi, India</t>
  </si>
  <si>
    <t>CAT-032</t>
  </si>
  <si>
    <t>SEG-00012</t>
  </si>
  <si>
    <t>Athens, Greece</t>
  </si>
  <si>
    <t>District 18</t>
  </si>
  <si>
    <t>CAT-069</t>
  </si>
  <si>
    <t>SEG-00013</t>
  </si>
  <si>
    <t>Sydney, Australia</t>
  </si>
  <si>
    <t>Zone II</t>
  </si>
  <si>
    <t>CAT-169</t>
  </si>
  <si>
    <t>low_lying</t>
  </si>
  <si>
    <t>SEG-00014</t>
  </si>
  <si>
    <t>District 29</t>
  </si>
  <si>
    <t>CAT-024</t>
  </si>
  <si>
    <t>SEG-00015</t>
  </si>
  <si>
    <t>Borough North</t>
  </si>
  <si>
    <t>CAT-160</t>
  </si>
  <si>
    <t>SEG-00016</t>
  </si>
  <si>
    <t>Miami, USA</t>
  </si>
  <si>
    <t>District 20</t>
  </si>
  <si>
    <t>CAT-091</t>
  </si>
  <si>
    <t>Green</t>
  </si>
  <si>
    <t>SEG-00017</t>
  </si>
  <si>
    <t>Lima, Peru</t>
  </si>
  <si>
    <t>Borough Central</t>
  </si>
  <si>
    <t>CAT-038</t>
  </si>
  <si>
    <t>Blended</t>
  </si>
  <si>
    <t>SEG-00018</t>
  </si>
  <si>
    <t>District 28</t>
  </si>
  <si>
    <t>CAT-126</t>
  </si>
  <si>
    <t>ponding_hotspot|extreme_rain_history|low_lying|event_2024-09-25</t>
  </si>
  <si>
    <t>SEG-00019</t>
  </si>
  <si>
    <t>Zone III</t>
  </si>
  <si>
    <t>CAT-125</t>
  </si>
  <si>
    <t>SEG-00020</t>
  </si>
  <si>
    <t>Kuala Lumpur, Malaysia</t>
  </si>
  <si>
    <t>Zone VI</t>
  </si>
  <si>
    <t>CAT-148</t>
  </si>
  <si>
    <t>SEG-00021</t>
  </si>
  <si>
    <t>Singapore, Singapore</t>
  </si>
  <si>
    <t>District 14</t>
  </si>
  <si>
    <t>CAT-009</t>
  </si>
  <si>
    <t>monitor|event_2022-09-04</t>
  </si>
  <si>
    <t>SEG-00022</t>
  </si>
  <si>
    <t>Rome, Italy</t>
  </si>
  <si>
    <t>Sector 21</t>
  </si>
  <si>
    <t>CAT-030</t>
  </si>
  <si>
    <t>SEG-00023</t>
  </si>
  <si>
    <t>District 3</t>
  </si>
  <si>
    <t>CAT-080</t>
  </si>
  <si>
    <t>SEG-00024</t>
  </si>
  <si>
    <t>Brisbane, Australia</t>
  </si>
  <si>
    <t>Zone IX</t>
  </si>
  <si>
    <t>CAT-133</t>
  </si>
  <si>
    <t>SEG-00025</t>
  </si>
  <si>
    <t>Montreal, Canada</t>
  </si>
  <si>
    <t>Sector 10</t>
  </si>
  <si>
    <t>CAT-165</t>
  </si>
  <si>
    <t>ponding_hotspot|low_lying|event_2024-07-31</t>
  </si>
  <si>
    <t>SEG-00026</t>
  </si>
  <si>
    <t>Hanoi, Vietnam</t>
  </si>
  <si>
    <t>Ward G</t>
  </si>
  <si>
    <t>CAT-010</t>
  </si>
  <si>
    <t>SEG-00027</t>
  </si>
  <si>
    <t>Ward K</t>
  </si>
  <si>
    <t>CAT-153</t>
  </si>
  <si>
    <t>SEG-00028</t>
  </si>
  <si>
    <t>Seoul, South Korea</t>
  </si>
  <si>
    <t>Zone V</t>
  </si>
  <si>
    <t>CAT-011</t>
  </si>
  <si>
    <t>Water</t>
  </si>
  <si>
    <t>SEG-00029</t>
  </si>
  <si>
    <t>Borough South</t>
  </si>
  <si>
    <t>CAT-167</t>
  </si>
  <si>
    <t>SEG-00030</t>
  </si>
  <si>
    <t>San Francisco, USA</t>
  </si>
  <si>
    <t>CAT-048</t>
  </si>
  <si>
    <t>SEG-00031</t>
  </si>
  <si>
    <t>Rotterdam, Netherlands</t>
  </si>
  <si>
    <t>Borough Riverside</t>
  </si>
  <si>
    <t>CAT-156</t>
  </si>
  <si>
    <t>SEG-00032</t>
  </si>
  <si>
    <t>Bengaluru, India</t>
  </si>
  <si>
    <t>CAT-138</t>
  </si>
  <si>
    <t>SEG-00033</t>
  </si>
  <si>
    <t>New Orleans, USA</t>
  </si>
  <si>
    <t>Sector 15</t>
  </si>
  <si>
    <t>SEG-00034</t>
  </si>
  <si>
    <t>Borough Hillside</t>
  </si>
  <si>
    <t>CAT-175</t>
  </si>
  <si>
    <t>SEG-00035</t>
  </si>
  <si>
    <t>Dhaka, Bangladesh</t>
  </si>
  <si>
    <t>District 11</t>
  </si>
  <si>
    <t>CAT-012</t>
  </si>
  <si>
    <t>SEG-00036</t>
  </si>
  <si>
    <t>Pune, India</t>
  </si>
  <si>
    <t>Borough Old Town</t>
  </si>
  <si>
    <t>CAT-173</t>
  </si>
  <si>
    <t>SEG-00037</t>
  </si>
  <si>
    <t>CAT-043</t>
  </si>
  <si>
    <t>Mixed</t>
  </si>
  <si>
    <t>SEG-00038</t>
  </si>
  <si>
    <t>Shanghai, China</t>
  </si>
  <si>
    <t>Ward A</t>
  </si>
  <si>
    <t>SEG-00039</t>
  </si>
  <si>
    <t>Karachi, Pakistan</t>
  </si>
  <si>
    <t>CAT-007</t>
  </si>
  <si>
    <t>SEG-00040</t>
  </si>
  <si>
    <t>Sector 9</t>
  </si>
  <si>
    <t>CAT-096</t>
  </si>
  <si>
    <t>SEG-00041</t>
  </si>
  <si>
    <t>Amsterdam, Netherlands</t>
  </si>
  <si>
    <t>SEG-00042</t>
  </si>
  <si>
    <t>BogotÃ¡, Colombia</t>
  </si>
  <si>
    <t>District 13</t>
  </si>
  <si>
    <t>SEG-00043</t>
  </si>
  <si>
    <t>CAT-060</t>
  </si>
  <si>
    <t>SEG-00044</t>
  </si>
  <si>
    <t>Sector 1</t>
  </si>
  <si>
    <t>CAT-123</t>
  </si>
  <si>
    <t>SEG-00045</t>
  </si>
  <si>
    <t>Ward E</t>
  </si>
  <si>
    <t>CAT-054</t>
  </si>
  <si>
    <t>SEG-00046</t>
  </si>
  <si>
    <t>Paris, France</t>
  </si>
  <si>
    <t>CAT-135</t>
  </si>
  <si>
    <t>SEG-00047</t>
  </si>
  <si>
    <t>CAT-065</t>
  </si>
  <si>
    <t>SEG-00048</t>
  </si>
  <si>
    <t>CAT-027</t>
  </si>
  <si>
    <t>SEG-00049</t>
  </si>
  <si>
    <t>SEG-00050</t>
  </si>
  <si>
    <t>Shenzhen, China</t>
  </si>
  <si>
    <t>Zone VII</t>
  </si>
  <si>
    <t>CAT-045</t>
  </si>
  <si>
    <t>SEG-00051</t>
  </si>
  <si>
    <t>CAT-033</t>
  </si>
  <si>
    <t>SEG-00052</t>
  </si>
  <si>
    <t>CAT-071</t>
  </si>
  <si>
    <t>SEG-00053</t>
  </si>
  <si>
    <t>Mexico City, Mexico</t>
  </si>
  <si>
    <t>Sector 11</t>
  </si>
  <si>
    <t>CAT-034</t>
  </si>
  <si>
    <t>SEG-00054</t>
  </si>
  <si>
    <t>District 26</t>
  </si>
  <si>
    <t>CAT-029</t>
  </si>
  <si>
    <t>SEG-00055</t>
  </si>
  <si>
    <t>CAT-161</t>
  </si>
  <si>
    <t>SEG-00056</t>
  </si>
  <si>
    <t>Sector 26</t>
  </si>
  <si>
    <t>CAT-076</t>
  </si>
  <si>
    <t>SEG-00057</t>
  </si>
  <si>
    <t>CAT-166</t>
  </si>
  <si>
    <t>ponding_hotspot|extreme_rain_history|event_2022-10-11</t>
  </si>
  <si>
    <t>SEG-00058</t>
  </si>
  <si>
    <t>Tehran, Iran</t>
  </si>
  <si>
    <t>CAT-150</t>
  </si>
  <si>
    <t>SEG-00059</t>
  </si>
  <si>
    <t>CAT-163</t>
  </si>
  <si>
    <t>Informal</t>
  </si>
  <si>
    <t>SEG-00060</t>
  </si>
  <si>
    <t>Taipei, Taiwan</t>
  </si>
  <si>
    <t>District 23</t>
  </si>
  <si>
    <t>SEG-00061</t>
  </si>
  <si>
    <t>CAT-139</t>
  </si>
  <si>
    <t>SEG-00062</t>
  </si>
  <si>
    <t>SEG-00063</t>
  </si>
  <si>
    <t>Jakarta, Indonesia</t>
  </si>
  <si>
    <t>low_lying|sparse_drainage</t>
  </si>
  <si>
    <t>SEG-00064</t>
  </si>
  <si>
    <t>CAT-003</t>
  </si>
  <si>
    <t>SEG-00065</t>
  </si>
  <si>
    <t>Barcelona, Spain</t>
  </si>
  <si>
    <t>CAT-083</t>
  </si>
  <si>
    <t>SEG-00066</t>
  </si>
  <si>
    <t>Manila, Philippines</t>
  </si>
  <si>
    <t>Ward B</t>
  </si>
  <si>
    <t>CAT-068</t>
  </si>
  <si>
    <t>SEG-00067</t>
  </si>
  <si>
    <t>Sector 16</t>
  </si>
  <si>
    <t>CAT-158</t>
  </si>
  <si>
    <t>SEG-00068</t>
  </si>
  <si>
    <t>CAT-022</t>
  </si>
  <si>
    <t>ponding_hotspot|low_lying|event_2024-07-21</t>
  </si>
  <si>
    <t>SEG-00069</t>
  </si>
  <si>
    <t>Lagos, Nigeria</t>
  </si>
  <si>
    <t>ponding_hotspot|extreme_rain_history|low_lying|event_2023-05-16</t>
  </si>
  <si>
    <t>SEG-00070</t>
  </si>
  <si>
    <t>Accra, Ghana</t>
  </si>
  <si>
    <t>Sector 7</t>
  </si>
  <si>
    <t>SEG-00071</t>
  </si>
  <si>
    <t>CAT-114</t>
  </si>
  <si>
    <t>SEG-00072</t>
  </si>
  <si>
    <t>Sector 28</t>
  </si>
  <si>
    <t>CAT-134</t>
  </si>
  <si>
    <t>SEG-00073</t>
  </si>
  <si>
    <t>CAT-143</t>
  </si>
  <si>
    <t>SEG-00074</t>
  </si>
  <si>
    <t>Ward I</t>
  </si>
  <si>
    <t>CAT-113</t>
  </si>
  <si>
    <t>SEG-00075</t>
  </si>
  <si>
    <t>Zone I</t>
  </si>
  <si>
    <t>CAT-059</t>
  </si>
  <si>
    <t>SEG-00076</t>
  </si>
  <si>
    <t>Auckland, New Zealand</t>
  </si>
  <si>
    <t>CAT-115</t>
  </si>
  <si>
    <t>SEG-00077</t>
  </si>
  <si>
    <t>Tokyo, Japan</t>
  </si>
  <si>
    <t>Sector 19</t>
  </si>
  <si>
    <t>CAT-050</t>
  </si>
  <si>
    <t>SEG-00078</t>
  </si>
  <si>
    <t>CAT-001</t>
  </si>
  <si>
    <t>SEG-00079</t>
  </si>
  <si>
    <t>SEG-00080</t>
  </si>
  <si>
    <t>Borough Delta</t>
  </si>
  <si>
    <t>CAT-041</t>
  </si>
  <si>
    <t>SEG-00081</t>
  </si>
  <si>
    <t>Buenos Aires, Argentina</t>
  </si>
  <si>
    <t>SEG-00082</t>
  </si>
  <si>
    <t>sparse_drainage</t>
  </si>
  <si>
    <t>SEG-00083</t>
  </si>
  <si>
    <t>Sector 8</t>
  </si>
  <si>
    <t>CAT-101</t>
  </si>
  <si>
    <t>SEG-00084</t>
  </si>
  <si>
    <t>SEG-00085</t>
  </si>
  <si>
    <t>Doha, Qatar</t>
  </si>
  <si>
    <t>Zone VIII</t>
  </si>
  <si>
    <t>CAT-162</t>
  </si>
  <si>
    <t>SEG-00086</t>
  </si>
  <si>
    <t>Istanbul, TÃ¼rkiye</t>
  </si>
  <si>
    <t>CAT-014</t>
  </si>
  <si>
    <t>SEG-00087</t>
  </si>
  <si>
    <t>CAT-053</t>
  </si>
  <si>
    <t>SEG-00088</t>
  </si>
  <si>
    <t>Ward F</t>
  </si>
  <si>
    <t>CAT-147</t>
  </si>
  <si>
    <t>SEG-00089</t>
  </si>
  <si>
    <t>Houston, USA</t>
  </si>
  <si>
    <t>CAT-164</t>
  </si>
  <si>
    <t>SEG-00090</t>
  </si>
  <si>
    <t>Cape Town, South Africa</t>
  </si>
  <si>
    <t>District 5</t>
  </si>
  <si>
    <t>SEG-00091</t>
  </si>
  <si>
    <t>CAT-127</t>
  </si>
  <si>
    <t>SEG-00092</t>
  </si>
  <si>
    <t>Hamburg, Germany</t>
  </si>
  <si>
    <t>District 8</t>
  </si>
  <si>
    <t>CAT-117</t>
  </si>
  <si>
    <t>SEG-00093</t>
  </si>
  <si>
    <t>SEG-00094</t>
  </si>
  <si>
    <t>CAT-174</t>
  </si>
  <si>
    <t>SEG-00095</t>
  </si>
  <si>
    <t>SEG-00096</t>
  </si>
  <si>
    <t>SEG-00097</t>
  </si>
  <si>
    <t>CAT-084</t>
  </si>
  <si>
    <t>SEG-00098</t>
  </si>
  <si>
    <t>SEG-00099</t>
  </si>
  <si>
    <t>Borough West</t>
  </si>
  <si>
    <t>CAT-062</t>
  </si>
  <si>
    <t>SEG-00100</t>
  </si>
  <si>
    <t>Sector 20</t>
  </si>
  <si>
    <t>SEG-00101</t>
  </si>
  <si>
    <t>CAT-081</t>
  </si>
  <si>
    <t>SEG-00102</t>
  </si>
  <si>
    <t>Riyadh, Saudi Arabia</t>
  </si>
  <si>
    <t>Zone IV</t>
  </si>
  <si>
    <t>CAT-118</t>
  </si>
  <si>
    <t>SEG-00103</t>
  </si>
  <si>
    <t>CAT-017</t>
  </si>
  <si>
    <t>SEG-00104</t>
  </si>
  <si>
    <t>District 16</t>
  </si>
  <si>
    <t>SEG-00105</t>
  </si>
  <si>
    <t>District 4</t>
  </si>
  <si>
    <t>SEG-00106</t>
  </si>
  <si>
    <t>District 9</t>
  </si>
  <si>
    <t>sparse_drainage|event_2024-05-19</t>
  </si>
  <si>
    <t>SEG-00107</t>
  </si>
  <si>
    <t>SEG-00108</t>
  </si>
  <si>
    <t>Sector 23</t>
  </si>
  <si>
    <t>CAT-072</t>
  </si>
  <si>
    <t>SEG-00109</t>
  </si>
  <si>
    <t>CAT-051</t>
  </si>
  <si>
    <t>SEG-00110</t>
  </si>
  <si>
    <t>District 27</t>
  </si>
  <si>
    <t>CAT-149</t>
  </si>
  <si>
    <t>SEG-00111</t>
  </si>
  <si>
    <t>SEG-00112</t>
  </si>
  <si>
    <t>CAT-137</t>
  </si>
  <si>
    <t>SEG-00113</t>
  </si>
  <si>
    <t>District 24</t>
  </si>
  <si>
    <t>CAT-131</t>
  </si>
  <si>
    <t>SEG-00114</t>
  </si>
  <si>
    <t>CAT-073</t>
  </si>
  <si>
    <t>SEG-00115</t>
  </si>
  <si>
    <t>Mumbai, India</t>
  </si>
  <si>
    <t>CAT-154</t>
  </si>
  <si>
    <t>SEG-00116</t>
  </si>
  <si>
    <t>District 22</t>
  </si>
  <si>
    <t>SEG-00117</t>
  </si>
  <si>
    <t>SEG-00118</t>
  </si>
  <si>
    <t>CAT-146</t>
  </si>
  <si>
    <t>SEG-00119</t>
  </si>
  <si>
    <t>SEG-00120</t>
  </si>
  <si>
    <t>SEG-00121</t>
  </si>
  <si>
    <t>SEG-00122</t>
  </si>
  <si>
    <t>Copenhagen, Denmark</t>
  </si>
  <si>
    <t>SEG-00123</t>
  </si>
  <si>
    <t>CAT-061</t>
  </si>
  <si>
    <t>SEG-00124</t>
  </si>
  <si>
    <t>London, UK</t>
  </si>
  <si>
    <t>CAT-040</t>
  </si>
  <si>
    <t>SEG-00125</t>
  </si>
  <si>
    <t>CAT-122</t>
  </si>
  <si>
    <t>ponding_hotspot|extreme_rain_history|low_lying|event_2023-09-13</t>
  </si>
  <si>
    <t>SEG-00126</t>
  </si>
  <si>
    <t>CAT-035</t>
  </si>
  <si>
    <t>SEG-00127</t>
  </si>
  <si>
    <t>CAT-129</t>
  </si>
  <si>
    <t>SEG-00128</t>
  </si>
  <si>
    <t>SEG-00129</t>
  </si>
  <si>
    <t>CAT-130</t>
  </si>
  <si>
    <t>low_lying|sparse_drainage|event_2023-07-20</t>
  </si>
  <si>
    <t>SEG-00130</t>
  </si>
  <si>
    <t>CAT-090</t>
  </si>
  <si>
    <t>SEG-00131</t>
  </si>
  <si>
    <t>District 30</t>
  </si>
  <si>
    <t>SEG-00132</t>
  </si>
  <si>
    <t>SEG-00133</t>
  </si>
  <si>
    <t>CAT-037</t>
  </si>
  <si>
    <t>SEG-00134</t>
  </si>
  <si>
    <t>Sector 27</t>
  </si>
  <si>
    <t>extreme_rain_history|low_lying</t>
  </si>
  <si>
    <t>SEG-00135</t>
  </si>
  <si>
    <t>SEG-00136</t>
  </si>
  <si>
    <t>ponding_hotspot|low_lying</t>
  </si>
  <si>
    <t>SEG-00137</t>
  </si>
  <si>
    <t>SEG-00138</t>
  </si>
  <si>
    <t>CAT-055</t>
  </si>
  <si>
    <t>SEG-00139</t>
  </si>
  <si>
    <t>SEG-00140</t>
  </si>
  <si>
    <t>SEG-00141</t>
  </si>
  <si>
    <t>ponding_hotspot|low_lying|event_2024-08-16</t>
  </si>
  <si>
    <t>SEG-00142</t>
  </si>
  <si>
    <t>Ward H</t>
  </si>
  <si>
    <t>SEG-00143</t>
  </si>
  <si>
    <t>CAT-039</t>
  </si>
  <si>
    <t>SEG-00144</t>
  </si>
  <si>
    <t>SEG-00145</t>
  </si>
  <si>
    <t>CAT-067</t>
  </si>
  <si>
    <t>SEG-00146</t>
  </si>
  <si>
    <t>Osaka, Japan</t>
  </si>
  <si>
    <t>CAT-088</t>
  </si>
  <si>
    <t>ponding_hotspot|low_lying|event_2024-03-31</t>
  </si>
  <si>
    <t>SEG-00147</t>
  </si>
  <si>
    <t>CAT-179</t>
  </si>
  <si>
    <t>SEG-00148</t>
  </si>
  <si>
    <t>District 19</t>
  </si>
  <si>
    <t>SEG-00149</t>
  </si>
  <si>
    <t>Sector 25</t>
  </si>
  <si>
    <t>CAT-070</t>
  </si>
  <si>
    <t>SEG-00150</t>
  </si>
  <si>
    <t>SEG-00151</t>
  </si>
  <si>
    <t>CAT-078</t>
  </si>
  <si>
    <t>SEG-00152</t>
  </si>
  <si>
    <t>SEG-00153</t>
  </si>
  <si>
    <t>Sector 22</t>
  </si>
  <si>
    <t>SEG-00154</t>
  </si>
  <si>
    <t>SEG-00155</t>
  </si>
  <si>
    <t>Sector 3</t>
  </si>
  <si>
    <t>SEG-00156</t>
  </si>
  <si>
    <t>Ward C</t>
  </si>
  <si>
    <t>SEG-00157</t>
  </si>
  <si>
    <t>SEG-00158</t>
  </si>
  <si>
    <t>SEG-00159</t>
  </si>
  <si>
    <t>Hyderabad, India</t>
  </si>
  <si>
    <t>SEG-00160</t>
  </si>
  <si>
    <t>Rio de Janeiro, Brazil</t>
  </si>
  <si>
    <t>CAT-015</t>
  </si>
  <si>
    <t>SEG-00161</t>
  </si>
  <si>
    <t>SEG-00162</t>
  </si>
  <si>
    <t>SEG-00163</t>
  </si>
  <si>
    <t>SEG-00164</t>
  </si>
  <si>
    <t>District 1</t>
  </si>
  <si>
    <t>low_lying|event_2024-03-24</t>
  </si>
  <si>
    <t>SEG-00165</t>
  </si>
  <si>
    <t>SEG-00166</t>
  </si>
  <si>
    <t>SEG-00167</t>
  </si>
  <si>
    <t>CAT-144</t>
  </si>
  <si>
    <t>SEG-00168</t>
  </si>
  <si>
    <t>CAT-052</t>
  </si>
  <si>
    <t>SEG-00169</t>
  </si>
  <si>
    <t>CAT-124</t>
  </si>
  <si>
    <t>SEG-00170</t>
  </si>
  <si>
    <t>CAT-079</t>
  </si>
  <si>
    <t>SEG-00171</t>
  </si>
  <si>
    <t>ponding_hotspot|low_lying|event_2022-12-18</t>
  </si>
  <si>
    <t>SEG-00172</t>
  </si>
  <si>
    <t>Ho Chi Minh City, Vietnam</t>
  </si>
  <si>
    <t>CAT-086</t>
  </si>
  <si>
    <t>SEG-00173</t>
  </si>
  <si>
    <t>Sao Paulo, Brazil</t>
  </si>
  <si>
    <t>SEG-00174</t>
  </si>
  <si>
    <t>CAT-031</t>
  </si>
  <si>
    <t>SEG-00175</t>
  </si>
  <si>
    <t>SEG-00176</t>
  </si>
  <si>
    <t>District 12</t>
  </si>
  <si>
    <t>CAT-172</t>
  </si>
  <si>
    <t>SEG-00177</t>
  </si>
  <si>
    <t>SEG-00178</t>
  </si>
  <si>
    <t>SEG-00179</t>
  </si>
  <si>
    <t>District 6</t>
  </si>
  <si>
    <t>SEG-00180</t>
  </si>
  <si>
    <t>District 7</t>
  </si>
  <si>
    <t>CAT-105</t>
  </si>
  <si>
    <t>SEG-00181</t>
  </si>
  <si>
    <t>low_lying|event_2023-01-20</t>
  </si>
  <si>
    <t>SEG-00182</t>
  </si>
  <si>
    <t>SEG-00183</t>
  </si>
  <si>
    <t>SEG-00184</t>
  </si>
  <si>
    <t>SEG-00185</t>
  </si>
  <si>
    <t>SEG-00186</t>
  </si>
  <si>
    <t>SEG-00187</t>
  </si>
  <si>
    <t>SEG-00188</t>
  </si>
  <si>
    <t>Philadelphia, USA</t>
  </si>
  <si>
    <t>District 15</t>
  </si>
  <si>
    <t>CAT-108</t>
  </si>
  <si>
    <t>SEG-00189</t>
  </si>
  <si>
    <t>Sector 18</t>
  </si>
  <si>
    <t>SEG-00190</t>
  </si>
  <si>
    <t>SEG-00191</t>
  </si>
  <si>
    <t>SEG-00192</t>
  </si>
  <si>
    <t>CAT-093</t>
  </si>
  <si>
    <t>SEG-00193</t>
  </si>
  <si>
    <t>SEG-00194</t>
  </si>
  <si>
    <t>CAT-005</t>
  </si>
  <si>
    <t>SEG-00195</t>
  </si>
  <si>
    <t>CAT-004</t>
  </si>
  <si>
    <t>SEG-00196</t>
  </si>
  <si>
    <t>New York, USA</t>
  </si>
  <si>
    <t>CAT-177</t>
  </si>
  <si>
    <t>SEG-00197</t>
  </si>
  <si>
    <t>CAT-064</t>
  </si>
  <si>
    <t>SEG-00198</t>
  </si>
  <si>
    <t>SEG-00199</t>
  </si>
  <si>
    <t>sparse_drainage|event_2022-10-13</t>
  </si>
  <si>
    <t>SEG-00200</t>
  </si>
  <si>
    <t>SEG-00201</t>
  </si>
  <si>
    <t>CAT-099</t>
  </si>
  <si>
    <t>SEG-00202</t>
  </si>
  <si>
    <t>CAT-097</t>
  </si>
  <si>
    <t>SEG-00203</t>
  </si>
  <si>
    <t>District 17</t>
  </si>
  <si>
    <t>SEG-00204</t>
  </si>
  <si>
    <t>SEG-00205</t>
  </si>
  <si>
    <t>SEG-00206</t>
  </si>
  <si>
    <t>CAT-157</t>
  </si>
  <si>
    <t>SEG-00207</t>
  </si>
  <si>
    <t>SEG-00208</t>
  </si>
  <si>
    <t>CAT-107</t>
  </si>
  <si>
    <t>SEG-00209</t>
  </si>
  <si>
    <t>CAT-025</t>
  </si>
  <si>
    <t>SEG-00210</t>
  </si>
  <si>
    <t>CAT-036</t>
  </si>
  <si>
    <t>ponding_hotspot|low_lying|event_2025-07-04</t>
  </si>
  <si>
    <t>SEG-00211</t>
  </si>
  <si>
    <t>CAT-087</t>
  </si>
  <si>
    <t>SEG-00212</t>
  </si>
  <si>
    <t>SEG-00213</t>
  </si>
  <si>
    <t>SEG-00214</t>
  </si>
  <si>
    <t>SEG-00215</t>
  </si>
  <si>
    <t>CAT-016</t>
  </si>
  <si>
    <t>low_lying|event_2025-06-26</t>
  </si>
  <si>
    <t>SEG-00216</t>
  </si>
  <si>
    <t>SEG-00217</t>
  </si>
  <si>
    <t>SEG-00218</t>
  </si>
  <si>
    <t>CAT-028</t>
  </si>
  <si>
    <t>SEG-00219</t>
  </si>
  <si>
    <t>SEG-00220</t>
  </si>
  <si>
    <t>CAT-047</t>
  </si>
  <si>
    <t>SEG-00221</t>
  </si>
  <si>
    <t>SEG-00222</t>
  </si>
  <si>
    <t>Sector 6</t>
  </si>
  <si>
    <t>SEG-00223</t>
  </si>
  <si>
    <t>SEG-00224</t>
  </si>
  <si>
    <t>low_lying|event_2024-06-01</t>
  </si>
  <si>
    <t>SEG-00225</t>
  </si>
  <si>
    <t>SEG-00226</t>
  </si>
  <si>
    <t>SEG-00227</t>
  </si>
  <si>
    <t>CAT-018</t>
  </si>
  <si>
    <t>SEG-00228</t>
  </si>
  <si>
    <t>SEG-00229</t>
  </si>
  <si>
    <t>CAT-002</t>
  </si>
  <si>
    <t>SEG-00230</t>
  </si>
  <si>
    <t>District 25</t>
  </si>
  <si>
    <t>SEG-00231</t>
  </si>
  <si>
    <t>SEG-00232</t>
  </si>
  <si>
    <t>SEG-00233</t>
  </si>
  <si>
    <t>SEG-00234</t>
  </si>
  <si>
    <t>Guangzhou, China</t>
  </si>
  <si>
    <t>SEG-00235</t>
  </si>
  <si>
    <t>CAT-119</t>
  </si>
  <si>
    <t>SEG-00236</t>
  </si>
  <si>
    <t>SEG-00237</t>
  </si>
  <si>
    <t>CAT-155</t>
  </si>
  <si>
    <t>SEG-00238</t>
  </si>
  <si>
    <t>SEG-00239</t>
  </si>
  <si>
    <t>SEG-00240</t>
  </si>
  <si>
    <t>SEG-00241</t>
  </si>
  <si>
    <t>SEG-00242</t>
  </si>
  <si>
    <t>SEG-00243</t>
  </si>
  <si>
    <t>SEG-00244</t>
  </si>
  <si>
    <t>SEG-00245</t>
  </si>
  <si>
    <t>SEG-00246</t>
  </si>
  <si>
    <t>Sector 17</t>
  </si>
  <si>
    <t>SEG-00247</t>
  </si>
  <si>
    <t>SEG-00248</t>
  </si>
  <si>
    <t>CAT-102</t>
  </si>
  <si>
    <t>SEG-00249</t>
  </si>
  <si>
    <t>SEG-00250</t>
  </si>
  <si>
    <t>SEG-00251</t>
  </si>
  <si>
    <t>SEG-00252</t>
  </si>
  <si>
    <t>SEG-00253</t>
  </si>
  <si>
    <t>SEG-00254</t>
  </si>
  <si>
    <t>CAT-151</t>
  </si>
  <si>
    <t>SEG-00255</t>
  </si>
  <si>
    <t>SEG-00256</t>
  </si>
  <si>
    <t>SEG-00257</t>
  </si>
  <si>
    <t>SEG-00258</t>
  </si>
  <si>
    <t>SEG-00259</t>
  </si>
  <si>
    <t>Sector 30</t>
  </si>
  <si>
    <t>SEG-00260</t>
  </si>
  <si>
    <t>CAT-013</t>
  </si>
  <si>
    <t>SEG-00261</t>
  </si>
  <si>
    <t>SEG-00262</t>
  </si>
  <si>
    <t>SEG-00263</t>
  </si>
  <si>
    <t>SEG-00264</t>
  </si>
  <si>
    <t>SEG-00265</t>
  </si>
  <si>
    <t>SEG-00266</t>
  </si>
  <si>
    <t>SEG-00267</t>
  </si>
  <si>
    <t>SEG-00268</t>
  </si>
  <si>
    <t>SEG-00269</t>
  </si>
  <si>
    <t>SEG-00270</t>
  </si>
  <si>
    <t>SEG-00271</t>
  </si>
  <si>
    <t>SEG-00272</t>
  </si>
  <si>
    <t>CAT-100</t>
  </si>
  <si>
    <t>SEG-00273</t>
  </si>
  <si>
    <t>SEG-00274</t>
  </si>
  <si>
    <t>SEG-00275</t>
  </si>
  <si>
    <t>CAT-020</t>
  </si>
  <si>
    <t>SEG-00276</t>
  </si>
  <si>
    <t>CAT-074</t>
  </si>
  <si>
    <t>SEG-00277</t>
  </si>
  <si>
    <t>CAT-006</t>
  </si>
  <si>
    <t>SEG-00278</t>
  </si>
  <si>
    <t>SEG-00279</t>
  </si>
  <si>
    <t>CAT-104</t>
  </si>
  <si>
    <t>SEG-00280</t>
  </si>
  <si>
    <t>SEG-00281</t>
  </si>
  <si>
    <t>SEG-00282</t>
  </si>
  <si>
    <t>extreme_rain_history|sparse_drainage</t>
  </si>
  <si>
    <t>SEG-00283</t>
  </si>
  <si>
    <t>CAT-120</t>
  </si>
  <si>
    <t>SEG-00284</t>
  </si>
  <si>
    <t>SEG-00285</t>
  </si>
  <si>
    <t>SEG-00286</t>
  </si>
  <si>
    <t>SEG-00287</t>
  </si>
  <si>
    <t>SEG-00288</t>
  </si>
  <si>
    <t>SEG-00289</t>
  </si>
  <si>
    <t>SEG-00290</t>
  </si>
  <si>
    <t>SEG-00291</t>
  </si>
  <si>
    <t>SEG-00292</t>
  </si>
  <si>
    <t>SEG-00293</t>
  </si>
  <si>
    <t>CAT-121</t>
  </si>
  <si>
    <t>SEG-00294</t>
  </si>
  <si>
    <t>Sector 13</t>
  </si>
  <si>
    <t>SEG-00295</t>
  </si>
  <si>
    <t>SEG-00296</t>
  </si>
  <si>
    <t>SEG-00297</t>
  </si>
  <si>
    <t>SEG-00298</t>
  </si>
  <si>
    <t>SEG-00299</t>
  </si>
  <si>
    <t>SEG-00300</t>
  </si>
  <si>
    <t>Sector 4</t>
  </si>
  <si>
    <t>SEG-00301</t>
  </si>
  <si>
    <t>Sector 24</t>
  </si>
  <si>
    <t>SEG-00302</t>
  </si>
  <si>
    <t>SEG-00303</t>
  </si>
  <si>
    <t>CAT-063</t>
  </si>
  <si>
    <t>SEG-00304</t>
  </si>
  <si>
    <t>SEG-00305</t>
  </si>
  <si>
    <t>SEG-00306</t>
  </si>
  <si>
    <t>SEG-00307</t>
  </si>
  <si>
    <t>SEG-00308</t>
  </si>
  <si>
    <t>SEG-00309</t>
  </si>
  <si>
    <t>SEG-00310</t>
  </si>
  <si>
    <t>SEG-00311</t>
  </si>
  <si>
    <t>SEG-00312</t>
  </si>
  <si>
    <t>SEG-00313</t>
  </si>
  <si>
    <t>CAT-128</t>
  </si>
  <si>
    <t>SEG-00314</t>
  </si>
  <si>
    <t>District 10</t>
  </si>
  <si>
    <t>SEG-00315</t>
  </si>
  <si>
    <t>SEG-00316</t>
  </si>
  <si>
    <t>CAT-056</t>
  </si>
  <si>
    <t>SEG-00317</t>
  </si>
  <si>
    <t>SEG-00318</t>
  </si>
  <si>
    <t>SEG-00319</t>
  </si>
  <si>
    <t>SEG-00320</t>
  </si>
  <si>
    <t>SEG-00321</t>
  </si>
  <si>
    <t>SEG-00322</t>
  </si>
  <si>
    <t>SEG-00323</t>
  </si>
  <si>
    <t>SEG-00324</t>
  </si>
  <si>
    <t>SEG-00325</t>
  </si>
  <si>
    <t>Sector 2</t>
  </si>
  <si>
    <t>SEG-00326</t>
  </si>
  <si>
    <t>SEG-00327</t>
  </si>
  <si>
    <t>SEG-00328</t>
  </si>
  <si>
    <t>CAT-159</t>
  </si>
  <si>
    <t>SEG-00329</t>
  </si>
  <si>
    <t>SEG-00330</t>
  </si>
  <si>
    <t>ponding_hotspot|extreme_rain_history|low_lying|sparse_drainage|event_2023-08-25</t>
  </si>
  <si>
    <t>SEG-00331</t>
  </si>
  <si>
    <t>ponding_hotspot|extreme_rain_history|low_lying</t>
  </si>
  <si>
    <t>SEG-00332</t>
  </si>
  <si>
    <t>SEG-00333</t>
  </si>
  <si>
    <t>SEG-00334</t>
  </si>
  <si>
    <t>SEG-00335</t>
  </si>
  <si>
    <t>SEG-00336</t>
  </si>
  <si>
    <t>SEG-00337</t>
  </si>
  <si>
    <t>SEG-00338</t>
  </si>
  <si>
    <t>sparse_drainage|event_2025-05-16</t>
  </si>
  <si>
    <t>SEG-00339</t>
  </si>
  <si>
    <t>extreme_rain_history|event_2023-12-22</t>
  </si>
  <si>
    <t>SEG-00340</t>
  </si>
  <si>
    <t>SEG-00341</t>
  </si>
  <si>
    <t>ponding_hotspot|low_lying|event_2022-12-04</t>
  </si>
  <si>
    <t>SEG-00342</t>
  </si>
  <si>
    <t>CAT-180</t>
  </si>
  <si>
    <t>SEG-00343</t>
  </si>
  <si>
    <t>SEG-00344</t>
  </si>
  <si>
    <t>SEG-00345</t>
  </si>
  <si>
    <t>SEG-00346</t>
  </si>
  <si>
    <t>SEG-00347</t>
  </si>
  <si>
    <t>SEG-00348</t>
  </si>
  <si>
    <t>SEG-00349</t>
  </si>
  <si>
    <t>SEG-00350</t>
  </si>
  <si>
    <t>SEG-00351</t>
  </si>
  <si>
    <t>sparse_drainage|event_2022-09-01</t>
  </si>
  <si>
    <t>SEG-00352</t>
  </si>
  <si>
    <t>SEG-00353</t>
  </si>
  <si>
    <t>ponding_hotspot|low_lying|event_2023-02-11</t>
  </si>
  <si>
    <t>SEG-00354</t>
  </si>
  <si>
    <t>SEG-00355</t>
  </si>
  <si>
    <t>SEG-00356</t>
  </si>
  <si>
    <t>SEG-00357</t>
  </si>
  <si>
    <t>SEG-00358</t>
  </si>
  <si>
    <t>SEG-00359</t>
  </si>
  <si>
    <t>CAT-008</t>
  </si>
  <si>
    <t>SEG-00360</t>
  </si>
  <si>
    <t>CAT-178</t>
  </si>
  <si>
    <t>SEG-00361</t>
  </si>
  <si>
    <t>SEG-00362</t>
  </si>
  <si>
    <t>CAT-092</t>
  </si>
  <si>
    <t>SEG-00363</t>
  </si>
  <si>
    <t>SEG-00364</t>
  </si>
  <si>
    <t>SEG-00365</t>
  </si>
  <si>
    <t>Kolkata, India</t>
  </si>
  <si>
    <t>SEG-00366</t>
  </si>
  <si>
    <t>SEG-00367</t>
  </si>
  <si>
    <t>SEG-00368</t>
  </si>
  <si>
    <t>SEG-00369</t>
  </si>
  <si>
    <t>CAT-176</t>
  </si>
  <si>
    <t>SEG-00370</t>
  </si>
  <si>
    <t>SEG-00371</t>
  </si>
  <si>
    <t>SEG-00372</t>
  </si>
  <si>
    <t>Dubai, UAE</t>
  </si>
  <si>
    <t>SEG-00373</t>
  </si>
  <si>
    <t>SEG-00374</t>
  </si>
  <si>
    <t>SEG-00375</t>
  </si>
  <si>
    <t>SEG-00376</t>
  </si>
  <si>
    <t>SEG-00377</t>
  </si>
  <si>
    <t>SEG-00378</t>
  </si>
  <si>
    <t>SEG-00379</t>
  </si>
  <si>
    <t>CAT-089</t>
  </si>
  <si>
    <t>SEG-00380</t>
  </si>
  <si>
    <t>SEG-00381</t>
  </si>
  <si>
    <t>CAT-145</t>
  </si>
  <si>
    <t>SEG-00382</t>
  </si>
  <si>
    <t>SEG-00383</t>
  </si>
  <si>
    <t>SEG-00384</t>
  </si>
  <si>
    <t>SEG-00385</t>
  </si>
  <si>
    <t>SEG-00386</t>
  </si>
  <si>
    <t>SEG-00387</t>
  </si>
  <si>
    <t>SEG-00388</t>
  </si>
  <si>
    <t>low_lying|event_2024-01-15</t>
  </si>
  <si>
    <t>SEG-00389</t>
  </si>
  <si>
    <t>SEG-00390</t>
  </si>
  <si>
    <t>CAT-057</t>
  </si>
  <si>
    <t>low_lying|sparse_drainage|event_2024-09-01</t>
  </si>
  <si>
    <t>SEG-00391</t>
  </si>
  <si>
    <t>SEG-00392</t>
  </si>
  <si>
    <t>SEG-00393</t>
  </si>
  <si>
    <t>CAT-021</t>
  </si>
  <si>
    <t>low_lying|event_2023-11-22</t>
  </si>
  <si>
    <t>SEG-00394</t>
  </si>
  <si>
    <t>SEG-00395</t>
  </si>
  <si>
    <t>SEG-00396</t>
  </si>
  <si>
    <t>SEG-00397</t>
  </si>
  <si>
    <t>CAT-141</t>
  </si>
  <si>
    <t>SEG-00398</t>
  </si>
  <si>
    <t>SEG-00399</t>
  </si>
  <si>
    <t>SEG-00400</t>
  </si>
  <si>
    <t>CAT-075</t>
  </si>
  <si>
    <t>SEG-00401</t>
  </si>
  <si>
    <t>SEG-00402</t>
  </si>
  <si>
    <t>CAT-152</t>
  </si>
  <si>
    <t>SEG-00403</t>
  </si>
  <si>
    <t>SEG-00404</t>
  </si>
  <si>
    <t>SEG-00405</t>
  </si>
  <si>
    <t>SEG-00406</t>
  </si>
  <si>
    <t>SEG-00407</t>
  </si>
  <si>
    <t>SEG-00408</t>
  </si>
  <si>
    <t>SEG-00409</t>
  </si>
  <si>
    <t>SEG-00410</t>
  </si>
  <si>
    <t>SEG-00411</t>
  </si>
  <si>
    <t>SEG-00412</t>
  </si>
  <si>
    <t>SEG-00413</t>
  </si>
  <si>
    <t>SEG-00414</t>
  </si>
  <si>
    <t>low_lying|event_2025-06-02</t>
  </si>
  <si>
    <t>SEG-00415</t>
  </si>
  <si>
    <t>SEG-00416</t>
  </si>
  <si>
    <t>SEG-00417</t>
  </si>
  <si>
    <t>ponding_hotspot|low_lying|event_2023-06-06</t>
  </si>
  <si>
    <t>SEG-00418</t>
  </si>
  <si>
    <t>low_lying|sparse_drainage|event_2025-05-30</t>
  </si>
  <si>
    <t>SEG-00419</t>
  </si>
  <si>
    <t>SEG-00420</t>
  </si>
  <si>
    <t>SEG-00421</t>
  </si>
  <si>
    <t>SEG-00422</t>
  </si>
  <si>
    <t>SEG-00423</t>
  </si>
  <si>
    <t>SEG-00424</t>
  </si>
  <si>
    <t>SEG-00425</t>
  </si>
  <si>
    <t>SEG-00426</t>
  </si>
  <si>
    <t>extreme_rain_history|sparse_drainage|event_2025-03-31</t>
  </si>
  <si>
    <t>SEG-00427</t>
  </si>
  <si>
    <t>SEG-00428</t>
  </si>
  <si>
    <t>ponding_hotspot|extreme_rain_history</t>
  </si>
  <si>
    <t>SEG-00429</t>
  </si>
  <si>
    <t>SEG-00430</t>
  </si>
  <si>
    <t>SEG-00431</t>
  </si>
  <si>
    <t>SEG-00432</t>
  </si>
  <si>
    <t>CAT-046</t>
  </si>
  <si>
    <t>SEG-00433</t>
  </si>
  <si>
    <t>SEG-00434</t>
  </si>
  <si>
    <t>SEG-00435</t>
  </si>
  <si>
    <t>Sector 29</t>
  </si>
  <si>
    <t>SEG-00436</t>
  </si>
  <si>
    <t>CAT-077</t>
  </si>
  <si>
    <t>SEG-00437</t>
  </si>
  <si>
    <t>SEG-00438</t>
  </si>
  <si>
    <t>SEG-00439</t>
  </si>
  <si>
    <t>SEG-00440</t>
  </si>
  <si>
    <t>CAT-085</t>
  </si>
  <si>
    <t>SEG-00441</t>
  </si>
  <si>
    <t>SEG-00442</t>
  </si>
  <si>
    <t>SEG-00443</t>
  </si>
  <si>
    <t>SEG-00444</t>
  </si>
  <si>
    <t>ponding_hotspot|low_lying|event_2023-08-07</t>
  </si>
  <si>
    <t>SEG-00445</t>
  </si>
  <si>
    <t>SEG-00446</t>
  </si>
  <si>
    <t>SEG-00447</t>
  </si>
  <si>
    <t>SEG-00448</t>
  </si>
  <si>
    <t>SEG-00449</t>
  </si>
  <si>
    <t>sparse_drainage|event_2023-02-21</t>
  </si>
  <si>
    <t>SEG-00450</t>
  </si>
  <si>
    <t>SEG-00451</t>
  </si>
  <si>
    <t>SEG-00452</t>
  </si>
  <si>
    <t>low_lying|sparse_drainage|event_2023-03-26</t>
  </si>
  <si>
    <t>SEG-00453</t>
  </si>
  <si>
    <t>CAT-103</t>
  </si>
  <si>
    <t>SEG-00454</t>
  </si>
  <si>
    <t>SEG-00455</t>
  </si>
  <si>
    <t>SEG-00456</t>
  </si>
  <si>
    <t>SEG-00457</t>
  </si>
  <si>
    <t>SEG-00458</t>
  </si>
  <si>
    <t>SEG-00459</t>
  </si>
  <si>
    <t>SEG-00460</t>
  </si>
  <si>
    <t>SEG-00461</t>
  </si>
  <si>
    <t>SEG-00462</t>
  </si>
  <si>
    <t>SEG-00463</t>
  </si>
  <si>
    <t>SEG-00464</t>
  </si>
  <si>
    <t>SEG-00465</t>
  </si>
  <si>
    <t>monitor|event_2022-12-11</t>
  </si>
  <si>
    <t>SEG-00466</t>
  </si>
  <si>
    <t>SEG-00467</t>
  </si>
  <si>
    <t>SEG-00468</t>
  </si>
  <si>
    <t>CAT-082</t>
  </si>
  <si>
    <t>SEG-00469</t>
  </si>
  <si>
    <t>SEG-00470</t>
  </si>
  <si>
    <t>SEG-00471</t>
  </si>
  <si>
    <t>ponding_hotspot|extreme_rain_history|low_lying|event_2025-05-19</t>
  </si>
  <si>
    <t>SEG-00472</t>
  </si>
  <si>
    <t>SEG-00473</t>
  </si>
  <si>
    <t>SEG-00474</t>
  </si>
  <si>
    <t>SEG-00475</t>
  </si>
  <si>
    <t>CAT-170</t>
  </si>
  <si>
    <t>SEG-00476</t>
  </si>
  <si>
    <t>SEG-00477</t>
  </si>
  <si>
    <t>SEG-00478</t>
  </si>
  <si>
    <t>SEG-00479</t>
  </si>
  <si>
    <t>SEG-00480</t>
  </si>
  <si>
    <t>SEG-00481</t>
  </si>
  <si>
    <t>SEG-00482</t>
  </si>
  <si>
    <t>SEG-00483</t>
  </si>
  <si>
    <t>SEG-00484</t>
  </si>
  <si>
    <t>ponding_hotspot|extreme_rain_history|low_lying|sparse_drainage|event_2023-05-09</t>
  </si>
  <si>
    <t>SEG-00485</t>
  </si>
  <si>
    <t>SEG-00486</t>
  </si>
  <si>
    <t>SEG-00487</t>
  </si>
  <si>
    <t>District 21</t>
  </si>
  <si>
    <t>SEG-00488</t>
  </si>
  <si>
    <t>SEG-00489</t>
  </si>
  <si>
    <t>CAT-140</t>
  </si>
  <si>
    <t>SEG-00490</t>
  </si>
  <si>
    <t>SEG-00491</t>
  </si>
  <si>
    <t>SEG-00492</t>
  </si>
  <si>
    <t>SEG-00493</t>
  </si>
  <si>
    <t>SEG-00494</t>
  </si>
  <si>
    <t>SEG-00495</t>
  </si>
  <si>
    <t>SEG-00496</t>
  </si>
  <si>
    <t>SEG-00497</t>
  </si>
  <si>
    <t>SEG-00498</t>
  </si>
  <si>
    <t>SEG-00499</t>
  </si>
  <si>
    <t>SEG-00500</t>
  </si>
  <si>
    <t>SEG-00501</t>
  </si>
  <si>
    <t>SEG-00502</t>
  </si>
  <si>
    <t>SEG-00503</t>
  </si>
  <si>
    <t>SEG-00504</t>
  </si>
  <si>
    <t>SEG-00505</t>
  </si>
  <si>
    <t>SEG-00506</t>
  </si>
  <si>
    <t>SEG-00507</t>
  </si>
  <si>
    <t>SEG-00508</t>
  </si>
  <si>
    <t>SEG-00509</t>
  </si>
  <si>
    <t>SEG-00510</t>
  </si>
  <si>
    <t>SEG-00511</t>
  </si>
  <si>
    <t>SEG-00512</t>
  </si>
  <si>
    <t>SEG-00513</t>
  </si>
  <si>
    <t>SEG-00514</t>
  </si>
  <si>
    <t>SEG-00515</t>
  </si>
  <si>
    <t>SEG-00516</t>
  </si>
  <si>
    <t>SEG-00517</t>
  </si>
  <si>
    <t>SEG-00518</t>
  </si>
  <si>
    <t>SEG-00519</t>
  </si>
  <si>
    <t>SEG-00520</t>
  </si>
  <si>
    <t>SEG-00521</t>
  </si>
  <si>
    <t>SEG-00522</t>
  </si>
  <si>
    <t>SEG-00523</t>
  </si>
  <si>
    <t>SEG-00524</t>
  </si>
  <si>
    <t>SEG-00525</t>
  </si>
  <si>
    <t>CAT-019</t>
  </si>
  <si>
    <t>SEG-00526</t>
  </si>
  <si>
    <t>SEG-00527</t>
  </si>
  <si>
    <t>SEG-00528</t>
  </si>
  <si>
    <t>SEG-00529</t>
  </si>
  <si>
    <t>SEG-00530</t>
  </si>
  <si>
    <t>SEG-00531</t>
  </si>
  <si>
    <t>sparse_drainage|event_2025-06-17</t>
  </si>
  <si>
    <t>SEG-00532</t>
  </si>
  <si>
    <t>SEG-00533</t>
  </si>
  <si>
    <t>SEG-00534</t>
  </si>
  <si>
    <t>SEG-00535</t>
  </si>
  <si>
    <t>SEG-00536</t>
  </si>
  <si>
    <t>extreme_rain_history|event_2025-04-20</t>
  </si>
  <si>
    <t>SEG-00537</t>
  </si>
  <si>
    <t>SEG-00538</t>
  </si>
  <si>
    <t>SEG-00539</t>
  </si>
  <si>
    <t>SEG-00540</t>
  </si>
  <si>
    <t>SEG-00541</t>
  </si>
  <si>
    <t>SEG-00542</t>
  </si>
  <si>
    <t>SEG-00543</t>
  </si>
  <si>
    <t>SEG-00544</t>
  </si>
  <si>
    <t>SEG-00545</t>
  </si>
  <si>
    <t>SEG-00546</t>
  </si>
  <si>
    <t>SEG-00547</t>
  </si>
  <si>
    <t>SEG-00548</t>
  </si>
  <si>
    <t>sparse_drainage|event_2024-02-13</t>
  </si>
  <si>
    <t>SEG-00549</t>
  </si>
  <si>
    <t>SEG-00550</t>
  </si>
  <si>
    <t>SEG-00551</t>
  </si>
  <si>
    <t>CAT-106</t>
  </si>
  <si>
    <t>SEG-00552</t>
  </si>
  <si>
    <t>SEG-00553</t>
  </si>
  <si>
    <t>SEG-00554</t>
  </si>
  <si>
    <t>SEG-00555</t>
  </si>
  <si>
    <t>SEG-00556</t>
  </si>
  <si>
    <t>SEG-00557</t>
  </si>
  <si>
    <t>CAT-058</t>
  </si>
  <si>
    <t>SEG-00558</t>
  </si>
  <si>
    <t>SEG-00559</t>
  </si>
  <si>
    <t>SEG-00560</t>
  </si>
  <si>
    <t>SEG-00561</t>
  </si>
  <si>
    <t>SEG-00562</t>
  </si>
  <si>
    <t>SEG-00563</t>
  </si>
  <si>
    <t>SEG-00564</t>
  </si>
  <si>
    <t>SEG-00565</t>
  </si>
  <si>
    <t>SEG-00566</t>
  </si>
  <si>
    <t>SEG-00567</t>
  </si>
  <si>
    <t>SEG-00568</t>
  </si>
  <si>
    <t>SEG-00569</t>
  </si>
  <si>
    <t>SEG-00570</t>
  </si>
  <si>
    <t>SEG-00571</t>
  </si>
  <si>
    <t>SEG-00572</t>
  </si>
  <si>
    <t>low_lying|event_2022-08-01</t>
  </si>
  <si>
    <t>SEG-00573</t>
  </si>
  <si>
    <t>CAT-026</t>
  </si>
  <si>
    <t>SEG-00574</t>
  </si>
  <si>
    <t>SEG-00575</t>
  </si>
  <si>
    <t>SEG-00576</t>
  </si>
  <si>
    <t>SEG-00577</t>
  </si>
  <si>
    <t>low_lying|sparse_drainage|event_2024-09-20</t>
  </si>
  <si>
    <t>SEG-00578</t>
  </si>
  <si>
    <t>SEG-00579</t>
  </si>
  <si>
    <t>SEG-00580</t>
  </si>
  <si>
    <t>SEG-00581</t>
  </si>
  <si>
    <t>SEG-00582</t>
  </si>
  <si>
    <t>SEG-00583</t>
  </si>
  <si>
    <t>CAT-098</t>
  </si>
  <si>
    <t>SEG-00584</t>
  </si>
  <si>
    <t>SEG-00585</t>
  </si>
  <si>
    <t>SEG-00586</t>
  </si>
  <si>
    <t>CAT-142</t>
  </si>
  <si>
    <t>SEG-00587</t>
  </si>
  <si>
    <t>SEG-00588</t>
  </si>
  <si>
    <t>SEG-00589</t>
  </si>
  <si>
    <t>SEG-00590</t>
  </si>
  <si>
    <t>SEG-00591</t>
  </si>
  <si>
    <t>CAT-042</t>
  </si>
  <si>
    <t>SEG-00592</t>
  </si>
  <si>
    <t>SEG-00593</t>
  </si>
  <si>
    <t>SEG-00594</t>
  </si>
  <si>
    <t>SEG-00595</t>
  </si>
  <si>
    <t>SEG-00596</t>
  </si>
  <si>
    <t>SEG-00597</t>
  </si>
  <si>
    <t>SEG-00598</t>
  </si>
  <si>
    <t>SEG-00599</t>
  </si>
  <si>
    <t>SEG-00600</t>
  </si>
  <si>
    <t>SEG-00601</t>
  </si>
  <si>
    <t>SEG-00602</t>
  </si>
  <si>
    <t>SEG-00603</t>
  </si>
  <si>
    <t>SEG-00604</t>
  </si>
  <si>
    <t>SEG-00605</t>
  </si>
  <si>
    <t>SEG-00606</t>
  </si>
  <si>
    <t>SEG-00607</t>
  </si>
  <si>
    <t>SEG-00608</t>
  </si>
  <si>
    <t>SEG-00609</t>
  </si>
  <si>
    <t>SEG-00610</t>
  </si>
  <si>
    <t>SEG-00611</t>
  </si>
  <si>
    <t>SEG-00612</t>
  </si>
  <si>
    <t>SEG-00613</t>
  </si>
  <si>
    <t>SEG-00614</t>
  </si>
  <si>
    <t>SEG-00615</t>
  </si>
  <si>
    <t>SEG-00616</t>
  </si>
  <si>
    <t>District 2</t>
  </si>
  <si>
    <t>SEG-00617</t>
  </si>
  <si>
    <t>low_lying|event_2022-06-25</t>
  </si>
  <si>
    <t>SEG-00618</t>
  </si>
  <si>
    <t>SEG-00619</t>
  </si>
  <si>
    <t>SEG-00620</t>
  </si>
  <si>
    <t>SEG-00621</t>
  </si>
  <si>
    <t>SEG-00622</t>
  </si>
  <si>
    <t>SEG-00623</t>
  </si>
  <si>
    <t>SEG-00624</t>
  </si>
  <si>
    <t>SEG-00625</t>
  </si>
  <si>
    <t>SEG-00626</t>
  </si>
  <si>
    <t>SEG-00627</t>
  </si>
  <si>
    <t>SEG-00628</t>
  </si>
  <si>
    <t>SEG-00629</t>
  </si>
  <si>
    <t>SEG-00630</t>
  </si>
  <si>
    <t>SEG-00631</t>
  </si>
  <si>
    <t>SEG-00632</t>
  </si>
  <si>
    <t>SEG-00633</t>
  </si>
  <si>
    <t>SEG-00634</t>
  </si>
  <si>
    <t>SEG-00635</t>
  </si>
  <si>
    <t>ponding_hotspot|extreme_rain_history|low_lying|event_2025-07-02</t>
  </si>
  <si>
    <t>SEG-00636</t>
  </si>
  <si>
    <t>SEG-00637</t>
  </si>
  <si>
    <t>SEG-00638</t>
  </si>
  <si>
    <t>SEG-00639</t>
  </si>
  <si>
    <t>SEG-00640</t>
  </si>
  <si>
    <t>SEG-00641</t>
  </si>
  <si>
    <t>SEG-00642</t>
  </si>
  <si>
    <t>SEG-00643</t>
  </si>
  <si>
    <t>CAT-094</t>
  </si>
  <si>
    <t>sparse_drainage|event_2024-01-05</t>
  </si>
  <si>
    <t>SEG-00644</t>
  </si>
  <si>
    <t>SEG-00645</t>
  </si>
  <si>
    <t>SEG-00646</t>
  </si>
  <si>
    <t>SEG-00647</t>
  </si>
  <si>
    <t>SEG-00648</t>
  </si>
  <si>
    <t>SEG-00649</t>
  </si>
  <si>
    <t>SEG-00650</t>
  </si>
  <si>
    <t>SEG-00651</t>
  </si>
  <si>
    <t>SEG-00652</t>
  </si>
  <si>
    <t>SEG-00653</t>
  </si>
  <si>
    <t>SEG-00654</t>
  </si>
  <si>
    <t>SEG-00655</t>
  </si>
  <si>
    <t>SEG-00656</t>
  </si>
  <si>
    <t>SEG-00657</t>
  </si>
  <si>
    <t>SEG-00658</t>
  </si>
  <si>
    <t>SEG-00659</t>
  </si>
  <si>
    <t>SEG-00660</t>
  </si>
  <si>
    <t>SEG-00661</t>
  </si>
  <si>
    <t>SEG-00662</t>
  </si>
  <si>
    <t>SEG-00663</t>
  </si>
  <si>
    <t>SEG-00664</t>
  </si>
  <si>
    <t>SEG-00665</t>
  </si>
  <si>
    <t>SEG-00666</t>
  </si>
  <si>
    <t>SEG-00667</t>
  </si>
  <si>
    <t>SEG-00668</t>
  </si>
  <si>
    <t>SEG-00669</t>
  </si>
  <si>
    <t>SEG-00670</t>
  </si>
  <si>
    <t>SEG-00671</t>
  </si>
  <si>
    <t>SEG-00672</t>
  </si>
  <si>
    <t>SEG-00673</t>
  </si>
  <si>
    <t>SEG-00674</t>
  </si>
  <si>
    <t>SEG-00675</t>
  </si>
  <si>
    <t>SEG-00676</t>
  </si>
  <si>
    <t>SEG-00677</t>
  </si>
  <si>
    <t>SEG-00678</t>
  </si>
  <si>
    <t>SEG-00679</t>
  </si>
  <si>
    <t>SEG-00680</t>
  </si>
  <si>
    <t>SEG-00681</t>
  </si>
  <si>
    <t>SEG-00682</t>
  </si>
  <si>
    <t>SEG-00683</t>
  </si>
  <si>
    <t>SEG-00684</t>
  </si>
  <si>
    <t>SEG-00685</t>
  </si>
  <si>
    <t>SEG-00686</t>
  </si>
  <si>
    <t>SEG-00687</t>
  </si>
  <si>
    <t>SEG-00688</t>
  </si>
  <si>
    <t>SEG-00689</t>
  </si>
  <si>
    <t>SEG-00690</t>
  </si>
  <si>
    <t>SEG-00691</t>
  </si>
  <si>
    <t>SEG-00692</t>
  </si>
  <si>
    <t>SEG-00693</t>
  </si>
  <si>
    <t>SEG-00694</t>
  </si>
  <si>
    <t>SEG-00695</t>
  </si>
  <si>
    <t>SEG-00696</t>
  </si>
  <si>
    <t>SEG-00697</t>
  </si>
  <si>
    <t>SEG-00698</t>
  </si>
  <si>
    <t>SEG-00699</t>
  </si>
  <si>
    <t>SEG-00700</t>
  </si>
  <si>
    <t>SEG-00701</t>
  </si>
  <si>
    <t>SEG-00702</t>
  </si>
  <si>
    <t>SEG-00703</t>
  </si>
  <si>
    <t>SEG-00704</t>
  </si>
  <si>
    <t>SEG-00705</t>
  </si>
  <si>
    <t>SEG-00706</t>
  </si>
  <si>
    <t>ponding_hotspot|low_lying|event_2025-04-29</t>
  </si>
  <si>
    <t>SEG-00707</t>
  </si>
  <si>
    <t>SEG-00708</t>
  </si>
  <si>
    <t>SEG-00709</t>
  </si>
  <si>
    <t>SEG-00710</t>
  </si>
  <si>
    <t>SEG-00711</t>
  </si>
  <si>
    <t>SEG-00712</t>
  </si>
  <si>
    <t>SEG-00713</t>
  </si>
  <si>
    <t>SEG-00714</t>
  </si>
  <si>
    <t>monitor|event_2025-04-25</t>
  </si>
  <si>
    <t>SEG-00715</t>
  </si>
  <si>
    <t>SEG-00716</t>
  </si>
  <si>
    <t>SEG-00717</t>
  </si>
  <si>
    <t>SEG-00718</t>
  </si>
  <si>
    <t>SEG-00719</t>
  </si>
  <si>
    <t>SEG-00720</t>
  </si>
  <si>
    <t>SEG-00721</t>
  </si>
  <si>
    <t>SEG-00722</t>
  </si>
  <si>
    <t>SEG-00723</t>
  </si>
  <si>
    <t>SEG-00724</t>
  </si>
  <si>
    <t>SEG-00725</t>
  </si>
  <si>
    <t>SEG-00726</t>
  </si>
  <si>
    <t>SEG-00727</t>
  </si>
  <si>
    <t>ponding_hotspot|extreme_rain_history|low_lying|event_2023-11-14</t>
  </si>
  <si>
    <t>SEG-00728</t>
  </si>
  <si>
    <t>SEG-00729</t>
  </si>
  <si>
    <t>SEG-00730</t>
  </si>
  <si>
    <t>SEG-00731</t>
  </si>
  <si>
    <t>SEG-00732</t>
  </si>
  <si>
    <t>SEG-00733</t>
  </si>
  <si>
    <t>SEG-00734</t>
  </si>
  <si>
    <t>SEG-00735</t>
  </si>
  <si>
    <t>SEG-00736</t>
  </si>
  <si>
    <t>SEG-00737</t>
  </si>
  <si>
    <t>SEG-00738</t>
  </si>
  <si>
    <t>SEG-00739</t>
  </si>
  <si>
    <t>SEG-00740</t>
  </si>
  <si>
    <t>SEG-00741</t>
  </si>
  <si>
    <t>SEG-00742</t>
  </si>
  <si>
    <t>SEG-00743</t>
  </si>
  <si>
    <t>SEG-00744</t>
  </si>
  <si>
    <t>SEG-00745</t>
  </si>
  <si>
    <t>ponding_hotspot|extreme_rain_history|event_2024-03-15</t>
  </si>
  <si>
    <t>SEG-00746</t>
  </si>
  <si>
    <t>SEG-00747</t>
  </si>
  <si>
    <t>SEG-00748</t>
  </si>
  <si>
    <t>SEG-00749</t>
  </si>
  <si>
    <t>SEG-00750</t>
  </si>
  <si>
    <t>SEG-00751</t>
  </si>
  <si>
    <t>sparse_drainage|event_2022-07-18</t>
  </si>
  <si>
    <t>SEG-00752</t>
  </si>
  <si>
    <t>SEG-00753</t>
  </si>
  <si>
    <t>SEG-00754</t>
  </si>
  <si>
    <t>SEG-00755</t>
  </si>
  <si>
    <t>SEG-00756</t>
  </si>
  <si>
    <t>extreme_rain_history|event_2024-07-25</t>
  </si>
  <si>
    <t>SEG-00757</t>
  </si>
  <si>
    <t>SEG-00758</t>
  </si>
  <si>
    <t>SEG-00759</t>
  </si>
  <si>
    <t>SEG-00760</t>
  </si>
  <si>
    <t>low_lying|event_2024-01-09</t>
  </si>
  <si>
    <t>SEG-00761</t>
  </si>
  <si>
    <t>SEG-00762</t>
  </si>
  <si>
    <t>SEG-00763</t>
  </si>
  <si>
    <t>SEG-00764</t>
  </si>
  <si>
    <t>sparse_drainage|event_2024-09-03</t>
  </si>
  <si>
    <t>SEG-00765</t>
  </si>
  <si>
    <t>SEG-00766</t>
  </si>
  <si>
    <t>SEG-00767</t>
  </si>
  <si>
    <t>SEG-00768</t>
  </si>
  <si>
    <t>SEG-00769</t>
  </si>
  <si>
    <t>SEG-00770</t>
  </si>
  <si>
    <t>SEG-00771</t>
  </si>
  <si>
    <t>SEG-00772</t>
  </si>
  <si>
    <t>SEG-00773</t>
  </si>
  <si>
    <t>SEG-00774</t>
  </si>
  <si>
    <t>SEG-00775</t>
  </si>
  <si>
    <t>SEG-00776</t>
  </si>
  <si>
    <t>SEG-00777</t>
  </si>
  <si>
    <t>SEG-00778</t>
  </si>
  <si>
    <t>SEG-00779</t>
  </si>
  <si>
    <t>SEG-00780</t>
  </si>
  <si>
    <t>SEG-00781</t>
  </si>
  <si>
    <t>SEG-00782</t>
  </si>
  <si>
    <t>SEG-00783</t>
  </si>
  <si>
    <t>SEG-00784</t>
  </si>
  <si>
    <t>SEG-00785</t>
  </si>
  <si>
    <t>CAT-110</t>
  </si>
  <si>
    <t>SEG-00786</t>
  </si>
  <si>
    <t>SEG-00787</t>
  </si>
  <si>
    <t>SEG-00788</t>
  </si>
  <si>
    <t>SEG-00789</t>
  </si>
  <si>
    <t>SEG-00790</t>
  </si>
  <si>
    <t>SEG-00791</t>
  </si>
  <si>
    <t>ponding_hotspot|low_lying|event_2023-12-23</t>
  </si>
  <si>
    <t>SEG-00792</t>
  </si>
  <si>
    <t>SEG-00793</t>
  </si>
  <si>
    <t>SEG-00794</t>
  </si>
  <si>
    <t>SEG-00795</t>
  </si>
  <si>
    <t>SEG-00796</t>
  </si>
  <si>
    <t>SEG-00797</t>
  </si>
  <si>
    <t>SEG-00798</t>
  </si>
  <si>
    <t>SEG-00799</t>
  </si>
  <si>
    <t>SEG-00800</t>
  </si>
  <si>
    <t>SEG-00801</t>
  </si>
  <si>
    <t>SEG-00802</t>
  </si>
  <si>
    <t>SEG-00803</t>
  </si>
  <si>
    <t>SEG-00804</t>
  </si>
  <si>
    <t>SEG-00805</t>
  </si>
  <si>
    <t>SEG-00806</t>
  </si>
  <si>
    <t>SEG-00807</t>
  </si>
  <si>
    <t>SEG-00808</t>
  </si>
  <si>
    <t>SEG-00809</t>
  </si>
  <si>
    <t>SEG-00810</t>
  </si>
  <si>
    <t>SEG-00811</t>
  </si>
  <si>
    <t>SEG-00812</t>
  </si>
  <si>
    <t>SEG-00813</t>
  </si>
  <si>
    <t>SEG-00814</t>
  </si>
  <si>
    <t>SEG-00815</t>
  </si>
  <si>
    <t>sparse_drainage|event_2022-08-06</t>
  </si>
  <si>
    <t>SEG-00816</t>
  </si>
  <si>
    <t>SEG-00817</t>
  </si>
  <si>
    <t>SEG-00818</t>
  </si>
  <si>
    <t>SEG-00819</t>
  </si>
  <si>
    <t>SEG-00820</t>
  </si>
  <si>
    <t>CAT-109</t>
  </si>
  <si>
    <t>SEG-00821</t>
  </si>
  <si>
    <t>SEG-00822</t>
  </si>
  <si>
    <t>SEG-00823</t>
  </si>
  <si>
    <t>SEG-00824</t>
  </si>
  <si>
    <t>SEG-00825</t>
  </si>
  <si>
    <t>SEG-00826</t>
  </si>
  <si>
    <t>SEG-00827</t>
  </si>
  <si>
    <t>SEG-00828</t>
  </si>
  <si>
    <t>SEG-00829</t>
  </si>
  <si>
    <t>SEG-00830</t>
  </si>
  <si>
    <t>SEG-00831</t>
  </si>
  <si>
    <t>SEG-00832</t>
  </si>
  <si>
    <t>SEG-00833</t>
  </si>
  <si>
    <t>SEG-00834</t>
  </si>
  <si>
    <t>SEG-00835</t>
  </si>
  <si>
    <t>SEG-00836</t>
  </si>
  <si>
    <t>SEG-00837</t>
  </si>
  <si>
    <t>low_lying|event_2025-05-25</t>
  </si>
  <si>
    <t>SEG-00838</t>
  </si>
  <si>
    <t>SEG-00839</t>
  </si>
  <si>
    <t>SEG-00840</t>
  </si>
  <si>
    <t>extreme_rain_history|event_2022-09-24</t>
  </si>
  <si>
    <t>SEG-00841</t>
  </si>
  <si>
    <t>SEG-00842</t>
  </si>
  <si>
    <t>SEG-00843</t>
  </si>
  <si>
    <t>SEG-00844</t>
  </si>
  <si>
    <t>SEG-00845</t>
  </si>
  <si>
    <t>SEG-00846</t>
  </si>
  <si>
    <t>CAT-111</t>
  </si>
  <si>
    <t>SEG-00847</t>
  </si>
  <si>
    <t>SEG-00848</t>
  </si>
  <si>
    <t>SEG-00849</t>
  </si>
  <si>
    <t>SEG-00850</t>
  </si>
  <si>
    <t>SEG-00851</t>
  </si>
  <si>
    <t>SEG-00852</t>
  </si>
  <si>
    <t>SEG-00853</t>
  </si>
  <si>
    <t>SEG-00854</t>
  </si>
  <si>
    <t>SEG-00855</t>
  </si>
  <si>
    <t>SEG-00856</t>
  </si>
  <si>
    <t>SEG-00857</t>
  </si>
  <si>
    <t>SEG-00858</t>
  </si>
  <si>
    <t>SEG-00859</t>
  </si>
  <si>
    <t>SEG-00860</t>
  </si>
  <si>
    <t>SEG-00861</t>
  </si>
  <si>
    <t>CAT-044</t>
  </si>
  <si>
    <t>SEG-00862</t>
  </si>
  <si>
    <t>SEG-00863</t>
  </si>
  <si>
    <t>SEG-00864</t>
  </si>
  <si>
    <t>SEG-00865</t>
  </si>
  <si>
    <t>SEG-00866</t>
  </si>
  <si>
    <t>SEG-00867</t>
  </si>
  <si>
    <t>SEG-00868</t>
  </si>
  <si>
    <t>SEG-00869</t>
  </si>
  <si>
    <t>SEG-00870</t>
  </si>
  <si>
    <t>SEG-00871</t>
  </si>
  <si>
    <t>SEG-00872</t>
  </si>
  <si>
    <t>SEG-00873</t>
  </si>
  <si>
    <t>SEG-00874</t>
  </si>
  <si>
    <t>SEG-00875</t>
  </si>
  <si>
    <t>SEG-00876</t>
  </si>
  <si>
    <t>SEG-00877</t>
  </si>
  <si>
    <t>SEG-00878</t>
  </si>
  <si>
    <t>SEG-00879</t>
  </si>
  <si>
    <t>SEG-00880</t>
  </si>
  <si>
    <t>SEG-00881</t>
  </si>
  <si>
    <t>SEG-00882</t>
  </si>
  <si>
    <t>sparse_drainage|event_2023-02-13</t>
  </si>
  <si>
    <t>SEG-00883</t>
  </si>
  <si>
    <t>ponding_hotspot|extreme_rain_history|low_lying|sparse_drainage|event_2022-08-02</t>
  </si>
  <si>
    <t>SEG-00884</t>
  </si>
  <si>
    <t>SEG-00885</t>
  </si>
  <si>
    <t>SEG-00886</t>
  </si>
  <si>
    <t>SEG-00887</t>
  </si>
  <si>
    <t>SEG-00888</t>
  </si>
  <si>
    <t>SEG-00889</t>
  </si>
  <si>
    <t>SEG-00890</t>
  </si>
  <si>
    <t>SEG-00891</t>
  </si>
  <si>
    <t>SEG-00892</t>
  </si>
  <si>
    <t>SEG-00893</t>
  </si>
  <si>
    <t>SEG-00894</t>
  </si>
  <si>
    <t>SEG-00895</t>
  </si>
  <si>
    <t>sparse_drainage|event_2024-11-13</t>
  </si>
  <si>
    <t>SEG-00896</t>
  </si>
  <si>
    <t>SEG-00897</t>
  </si>
  <si>
    <t>SEG-00898</t>
  </si>
  <si>
    <t>SEG-00899</t>
  </si>
  <si>
    <t>SEG-00900</t>
  </si>
  <si>
    <t>SEG-00901</t>
  </si>
  <si>
    <t>ponding_hotspot|extreme_rain_history|low_lying|sparse_drainage</t>
  </si>
  <si>
    <t>SEG-00902</t>
  </si>
  <si>
    <t>SEG-00903</t>
  </si>
  <si>
    <t>SEG-00904</t>
  </si>
  <si>
    <t>SEG-00905</t>
  </si>
  <si>
    <t>SEG-00906</t>
  </si>
  <si>
    <t>SEG-00907</t>
  </si>
  <si>
    <t>SEG-00908</t>
  </si>
  <si>
    <t>SEG-00909</t>
  </si>
  <si>
    <t>SEG-00910</t>
  </si>
  <si>
    <t>SEG-00911</t>
  </si>
  <si>
    <t>SEG-00912</t>
  </si>
  <si>
    <t>SEG-00913</t>
  </si>
  <si>
    <t>SEG-00914</t>
  </si>
  <si>
    <t>SEG-00915</t>
  </si>
  <si>
    <t>SEG-00916</t>
  </si>
  <si>
    <t>SEG-00917</t>
  </si>
  <si>
    <t>SEG-00918</t>
  </si>
  <si>
    <t>SEG-00919</t>
  </si>
  <si>
    <t>SEG-00920</t>
  </si>
  <si>
    <t>SEG-00921</t>
  </si>
  <si>
    <t>SEG-00922</t>
  </si>
  <si>
    <t>SEG-00923</t>
  </si>
  <si>
    <t>SEG-00924</t>
  </si>
  <si>
    <t>SEG-00925</t>
  </si>
  <si>
    <t>ponding_hotspot|low_lying|event_2024-12-24</t>
  </si>
  <si>
    <t>SEG-00926</t>
  </si>
  <si>
    <t>SEG-00927</t>
  </si>
  <si>
    <t>SEG-00928</t>
  </si>
  <si>
    <t>SEG-00929</t>
  </si>
  <si>
    <t>SEG-00930</t>
  </si>
  <si>
    <t>SEG-00931</t>
  </si>
  <si>
    <t>SEG-00932</t>
  </si>
  <si>
    <t>SEG-00933</t>
  </si>
  <si>
    <t>SEG-00934</t>
  </si>
  <si>
    <t>SEG-00935</t>
  </si>
  <si>
    <t>SEG-00936</t>
  </si>
  <si>
    <t>SEG-00937</t>
  </si>
  <si>
    <t>SEG-00938</t>
  </si>
  <si>
    <t>SEG-00939</t>
  </si>
  <si>
    <t>SEG-00940</t>
  </si>
  <si>
    <t>SEG-00941</t>
  </si>
  <si>
    <t>SEG-00942</t>
  </si>
  <si>
    <t>SEG-00943</t>
  </si>
  <si>
    <t>SEG-00944</t>
  </si>
  <si>
    <t>SEG-00945</t>
  </si>
  <si>
    <t>SEG-00946</t>
  </si>
  <si>
    <t>SEG-00947</t>
  </si>
  <si>
    <t>SEG-00948</t>
  </si>
  <si>
    <t>sparse_drainage|event_2023-10-01</t>
  </si>
  <si>
    <t>SEG-00949</t>
  </si>
  <si>
    <t>SEG-00950</t>
  </si>
  <si>
    <t>SEG-00951</t>
  </si>
  <si>
    <t>sparse_drainage|event_2022-07-29</t>
  </si>
  <si>
    <t>SEG-00952</t>
  </si>
  <si>
    <t>SEG-00953</t>
  </si>
  <si>
    <t>SEG-00954</t>
  </si>
  <si>
    <t>SEG-00955</t>
  </si>
  <si>
    <t>SEG-00956</t>
  </si>
  <si>
    <t>SEG-00957</t>
  </si>
  <si>
    <t>SEG-00958</t>
  </si>
  <si>
    <t>SEG-00959</t>
  </si>
  <si>
    <t>SEG-00960</t>
  </si>
  <si>
    <t>SEG-00961</t>
  </si>
  <si>
    <t>SEG-00962</t>
  </si>
  <si>
    <t>SEG-00963</t>
  </si>
  <si>
    <t>SEG-00964</t>
  </si>
  <si>
    <t>SEG-00965</t>
  </si>
  <si>
    <t>SEG-00966</t>
  </si>
  <si>
    <t>SEG-00967</t>
  </si>
  <si>
    <t>SEG-00968</t>
  </si>
  <si>
    <t>SEG-00969</t>
  </si>
  <si>
    <t>SEG-00970</t>
  </si>
  <si>
    <t>SEG-00971</t>
  </si>
  <si>
    <t>SEG-00972</t>
  </si>
  <si>
    <t>SEG-00973</t>
  </si>
  <si>
    <t>SEG-00974</t>
  </si>
  <si>
    <t>SEG-00975</t>
  </si>
  <si>
    <t>SEG-00976</t>
  </si>
  <si>
    <t>SEG-00977</t>
  </si>
  <si>
    <t>SEG-00978</t>
  </si>
  <si>
    <t>SEG-00979</t>
  </si>
  <si>
    <t>SEG-00980</t>
  </si>
  <si>
    <t>SEG-00981</t>
  </si>
  <si>
    <t>SEG-00982</t>
  </si>
  <si>
    <t>SEG-00983</t>
  </si>
  <si>
    <t>SEG-00984</t>
  </si>
  <si>
    <t>SEG-00985</t>
  </si>
  <si>
    <t>SEG-00986</t>
  </si>
  <si>
    <t>SEG-00987</t>
  </si>
  <si>
    <t>SEG-00988</t>
  </si>
  <si>
    <t>ponding_hotspot|low_lying|event_2023-06-21</t>
  </si>
  <si>
    <t>SEG-00989</t>
  </si>
  <si>
    <t>SEG-00990</t>
  </si>
  <si>
    <t>SEG-00991</t>
  </si>
  <si>
    <t>SEG-00992</t>
  </si>
  <si>
    <t>SEG-00993</t>
  </si>
  <si>
    <t>SEG-00994</t>
  </si>
  <si>
    <t>SEG-00995</t>
  </si>
  <si>
    <t>SEG-00996</t>
  </si>
  <si>
    <t>ponding_hotspot|low_lying|event_2022-06-14</t>
  </si>
  <si>
    <t>SEG-00997</t>
  </si>
  <si>
    <t>SEG-00998</t>
  </si>
  <si>
    <t>SEG-00999</t>
  </si>
  <si>
    <t>SEG-01000</t>
  </si>
  <si>
    <t>SEG-01001</t>
  </si>
  <si>
    <t>SEG-01002</t>
  </si>
  <si>
    <t>SEG-01003</t>
  </si>
  <si>
    <t>SEG-01004</t>
  </si>
  <si>
    <t>SEG-01005</t>
  </si>
  <si>
    <t>SEG-01006</t>
  </si>
  <si>
    <t>SEG-01007</t>
  </si>
  <si>
    <t>extreme_rain_history|low_lying|event_2025-04-14</t>
  </si>
  <si>
    <t>SEG-01008</t>
  </si>
  <si>
    <t>SEG-01009</t>
  </si>
  <si>
    <t>SEG-01010</t>
  </si>
  <si>
    <t>SEG-01011</t>
  </si>
  <si>
    <t>SEG-01012</t>
  </si>
  <si>
    <t>SEG-01013</t>
  </si>
  <si>
    <t>low_lying|event_2022-06-11</t>
  </si>
  <si>
    <t>SEG-01014</t>
  </si>
  <si>
    <t>SEG-01015</t>
  </si>
  <si>
    <t>SEG-01016</t>
  </si>
  <si>
    <t>SEG-01017</t>
  </si>
  <si>
    <t>SEG-01018</t>
  </si>
  <si>
    <t>SEG-01019</t>
  </si>
  <si>
    <t>SEG-01020</t>
  </si>
  <si>
    <t>SEG-01021</t>
  </si>
  <si>
    <t>SEG-01022</t>
  </si>
  <si>
    <t>SEG-01023</t>
  </si>
  <si>
    <t>SEG-01024</t>
  </si>
  <si>
    <t>SEG-01025</t>
  </si>
  <si>
    <t>SEG-01026</t>
  </si>
  <si>
    <t>SEG-01027</t>
  </si>
  <si>
    <t>SEG-01028</t>
  </si>
  <si>
    <t>SEG-01029</t>
  </si>
  <si>
    <t>SEG-01030</t>
  </si>
  <si>
    <t>SEG-01031</t>
  </si>
  <si>
    <t>SEG-01032</t>
  </si>
  <si>
    <t>SEG-01033</t>
  </si>
  <si>
    <t>SEG-01034</t>
  </si>
  <si>
    <t>SEG-01035</t>
  </si>
  <si>
    <t>SEG-01036</t>
  </si>
  <si>
    <t>SEG-01037</t>
  </si>
  <si>
    <t>SEG-01038</t>
  </si>
  <si>
    <t>SEG-01039</t>
  </si>
  <si>
    <t>SEG-01040</t>
  </si>
  <si>
    <t>SEG-01041</t>
  </si>
  <si>
    <t>SEG-01042</t>
  </si>
  <si>
    <t>SEG-01043</t>
  </si>
  <si>
    <t>SEG-01044</t>
  </si>
  <si>
    <t>ponding_hotspot|low_lying|event_2024-07-17</t>
  </si>
  <si>
    <t>SEG-01045</t>
  </si>
  <si>
    <t>SEG-01046</t>
  </si>
  <si>
    <t>SEG-01047</t>
  </si>
  <si>
    <t>SEG-01048</t>
  </si>
  <si>
    <t>ponding_hotspot|low_lying|event_2023-11-11</t>
  </si>
  <si>
    <t>SEG-01049</t>
  </si>
  <si>
    <t>SEG-01050</t>
  </si>
  <si>
    <t>SEG-01051</t>
  </si>
  <si>
    <t>SEG-01052</t>
  </si>
  <si>
    <t>SEG-01053</t>
  </si>
  <si>
    <t>SEG-01054</t>
  </si>
  <si>
    <t>SEG-01055</t>
  </si>
  <si>
    <t>SEG-01056</t>
  </si>
  <si>
    <t>SEG-01057</t>
  </si>
  <si>
    <t>SEG-01058</t>
  </si>
  <si>
    <t>sparse_drainage|event_2023-02-14</t>
  </si>
  <si>
    <t>SEG-01059</t>
  </si>
  <si>
    <t>SEG-01060</t>
  </si>
  <si>
    <t>SEG-01061</t>
  </si>
  <si>
    <t>SEG-01062</t>
  </si>
  <si>
    <t>SEG-01063</t>
  </si>
  <si>
    <t>SEG-01064</t>
  </si>
  <si>
    <t>SEG-01065</t>
  </si>
  <si>
    <t>SEG-01066</t>
  </si>
  <si>
    <t>SEG-01067</t>
  </si>
  <si>
    <t>SEG-01068</t>
  </si>
  <si>
    <t>SEG-01069</t>
  </si>
  <si>
    <t>SEG-01070</t>
  </si>
  <si>
    <t>SEG-01071</t>
  </si>
  <si>
    <t>SEG-01072</t>
  </si>
  <si>
    <t>SEG-01073</t>
  </si>
  <si>
    <t>SEG-01074</t>
  </si>
  <si>
    <t>SEG-01075</t>
  </si>
  <si>
    <t>SEG-01076</t>
  </si>
  <si>
    <t>SEG-01077</t>
  </si>
  <si>
    <t>SEG-01078</t>
  </si>
  <si>
    <t>SEG-01079</t>
  </si>
  <si>
    <t>SEG-01080</t>
  </si>
  <si>
    <t>SEG-01081</t>
  </si>
  <si>
    <t>SEG-01082</t>
  </si>
  <si>
    <t>low_lying|sparse_drainage|event_2025-05-17</t>
  </si>
  <si>
    <t>SEG-01083</t>
  </si>
  <si>
    <t>SEG-01084</t>
  </si>
  <si>
    <t>sparse_drainage|event_2025-02-13</t>
  </si>
  <si>
    <t>SEG-01085</t>
  </si>
  <si>
    <t>SEG-01086</t>
  </si>
  <si>
    <t>SEG-01087</t>
  </si>
  <si>
    <t>SEG-01088</t>
  </si>
  <si>
    <t>SEG-01089</t>
  </si>
  <si>
    <t>SEG-01090</t>
  </si>
  <si>
    <t>SEG-01091</t>
  </si>
  <si>
    <t>SEG-01092</t>
  </si>
  <si>
    <t>SEG-01093</t>
  </si>
  <si>
    <t>SEG-01094</t>
  </si>
  <si>
    <t>SEG-01095</t>
  </si>
  <si>
    <t>SEG-01096</t>
  </si>
  <si>
    <t>SEG-01097</t>
  </si>
  <si>
    <t>SEG-01098</t>
  </si>
  <si>
    <t>SEG-01099</t>
  </si>
  <si>
    <t>ponding_hotspot|low_lying|event_2023-08-17</t>
  </si>
  <si>
    <t>SEG-01100</t>
  </si>
  <si>
    <t>SEG-01101</t>
  </si>
  <si>
    <t>SEG-01102</t>
  </si>
  <si>
    <t>SEG-01103</t>
  </si>
  <si>
    <t>SEG-01104</t>
  </si>
  <si>
    <t>ponding_hotspot|low_lying|event_2023-05-11</t>
  </si>
  <si>
    <t>SEG-01105</t>
  </si>
  <si>
    <t>SEG-01106</t>
  </si>
  <si>
    <t>SEG-01107</t>
  </si>
  <si>
    <t>SEG-01108</t>
  </si>
  <si>
    <t>SEG-01109</t>
  </si>
  <si>
    <t>SEG-01110</t>
  </si>
  <si>
    <t>SEG-01111</t>
  </si>
  <si>
    <t>SEG-01112</t>
  </si>
  <si>
    <t>SEG-01113</t>
  </si>
  <si>
    <t>SEG-01114</t>
  </si>
  <si>
    <t>SEG-01115</t>
  </si>
  <si>
    <t>SEG-01116</t>
  </si>
  <si>
    <t>SEG-01117</t>
  </si>
  <si>
    <t>SEG-01118</t>
  </si>
  <si>
    <t>SEG-01119</t>
  </si>
  <si>
    <t>SEG-01120</t>
  </si>
  <si>
    <t>SEG-01121</t>
  </si>
  <si>
    <t>SEG-01122</t>
  </si>
  <si>
    <t>SEG-01123</t>
  </si>
  <si>
    <t>SEG-01124</t>
  </si>
  <si>
    <t>SEG-01125</t>
  </si>
  <si>
    <t>SEG-01126</t>
  </si>
  <si>
    <t>SEG-01127</t>
  </si>
  <si>
    <t>SEG-01128</t>
  </si>
  <si>
    <t>SEG-01129</t>
  </si>
  <si>
    <t>SEG-01130</t>
  </si>
  <si>
    <t>SEG-01131</t>
  </si>
  <si>
    <t>SEG-01132</t>
  </si>
  <si>
    <t>SEG-01133</t>
  </si>
  <si>
    <t>SEG-01134</t>
  </si>
  <si>
    <t>SEG-01135</t>
  </si>
  <si>
    <t>SEG-01136</t>
  </si>
  <si>
    <t>SEG-01137</t>
  </si>
  <si>
    <t>SEG-01138</t>
  </si>
  <si>
    <t>SEG-01139</t>
  </si>
  <si>
    <t>SEG-01140</t>
  </si>
  <si>
    <t>SEG-01141</t>
  </si>
  <si>
    <t>SEG-01142</t>
  </si>
  <si>
    <t>SEG-01143</t>
  </si>
  <si>
    <t>SEG-01144</t>
  </si>
  <si>
    <t>SEG-01145</t>
  </si>
  <si>
    <t>SEG-01146</t>
  </si>
  <si>
    <t>SEG-01147</t>
  </si>
  <si>
    <t>SEG-01148</t>
  </si>
  <si>
    <t>SEG-01149</t>
  </si>
  <si>
    <t>SEG-01150</t>
  </si>
  <si>
    <t>SEG-01151</t>
  </si>
  <si>
    <t>SEG-01152</t>
  </si>
  <si>
    <t>SEG-01153</t>
  </si>
  <si>
    <t>SEG-01154</t>
  </si>
  <si>
    <t>SEG-01155</t>
  </si>
  <si>
    <t>SEG-01156</t>
  </si>
  <si>
    <t>SEG-01157</t>
  </si>
  <si>
    <t>SEG-01158</t>
  </si>
  <si>
    <t>SEG-01159</t>
  </si>
  <si>
    <t>SEG-01160</t>
  </si>
  <si>
    <t>SEG-01161</t>
  </si>
  <si>
    <t>SEG-01162</t>
  </si>
  <si>
    <t>SEG-01163</t>
  </si>
  <si>
    <t>SEG-01164</t>
  </si>
  <si>
    <t>extreme_rain_history|low_lying|event_2023-01-05</t>
  </si>
  <si>
    <t>SEG-01165</t>
  </si>
  <si>
    <t>SEG-01166</t>
  </si>
  <si>
    <t>SEG-01167</t>
  </si>
  <si>
    <t>SEG-01168</t>
  </si>
  <si>
    <t>SEG-01169</t>
  </si>
  <si>
    <t>SEG-01170</t>
  </si>
  <si>
    <t>SEG-01171</t>
  </si>
  <si>
    <t>SEG-01172</t>
  </si>
  <si>
    <t>SEG-01173</t>
  </si>
  <si>
    <t>SEG-01174</t>
  </si>
  <si>
    <t>SEG-01175</t>
  </si>
  <si>
    <t>SEG-01176</t>
  </si>
  <si>
    <t>SEG-01177</t>
  </si>
  <si>
    <t>SEG-01178</t>
  </si>
  <si>
    <t>low_lying|event_2025-04-08</t>
  </si>
  <si>
    <t>SEG-01179</t>
  </si>
  <si>
    <t>SEG-01180</t>
  </si>
  <si>
    <t>SEG-01181</t>
  </si>
  <si>
    <t>SEG-01182</t>
  </si>
  <si>
    <t>SEG-01183</t>
  </si>
  <si>
    <t>SEG-01184</t>
  </si>
  <si>
    <t>SEG-01185</t>
  </si>
  <si>
    <t>ponding_hotspot|extreme_rain_history|sparse_drainage</t>
  </si>
  <si>
    <t>SEG-01186</t>
  </si>
  <si>
    <t>SEG-01187</t>
  </si>
  <si>
    <t>SEG-01188</t>
  </si>
  <si>
    <t>SEG-01189</t>
  </si>
  <si>
    <t>SEG-01190</t>
  </si>
  <si>
    <t>SEG-01191</t>
  </si>
  <si>
    <t>SEG-01192</t>
  </si>
  <si>
    <t>SEG-01193</t>
  </si>
  <si>
    <t>SEG-01194</t>
  </si>
  <si>
    <t>SEG-01195</t>
  </si>
  <si>
    <t>SEG-01196</t>
  </si>
  <si>
    <t>SEG-01197</t>
  </si>
  <si>
    <t>SEG-01198</t>
  </si>
  <si>
    <t>SEG-01199</t>
  </si>
  <si>
    <t>SEG-01200</t>
  </si>
  <si>
    <t>SEG-01201</t>
  </si>
  <si>
    <t>SEG-01202</t>
  </si>
  <si>
    <t>SEG-01203</t>
  </si>
  <si>
    <t>SEG-01204</t>
  </si>
  <si>
    <t>SEG-01205</t>
  </si>
  <si>
    <t>SEG-01206</t>
  </si>
  <si>
    <t>SEG-01207</t>
  </si>
  <si>
    <t>SEG-01208</t>
  </si>
  <si>
    <t>SEG-01209</t>
  </si>
  <si>
    <t>SEG-01210</t>
  </si>
  <si>
    <t>SEG-01211</t>
  </si>
  <si>
    <t>SEG-01212</t>
  </si>
  <si>
    <t>SEG-01213</t>
  </si>
  <si>
    <t>SEG-01214</t>
  </si>
  <si>
    <t>SEG-01215</t>
  </si>
  <si>
    <t>SEG-01216</t>
  </si>
  <si>
    <t>SEG-01217</t>
  </si>
  <si>
    <t>SEG-01218</t>
  </si>
  <si>
    <t>SEG-01219</t>
  </si>
  <si>
    <t>SEG-01220</t>
  </si>
  <si>
    <t>SEG-01221</t>
  </si>
  <si>
    <t>SEG-01222</t>
  </si>
  <si>
    <t>SEG-01223</t>
  </si>
  <si>
    <t>SEG-01224</t>
  </si>
  <si>
    <t>SEG-01225</t>
  </si>
  <si>
    <t>low_lying|event_2023-03-17</t>
  </si>
  <si>
    <t>SEG-01226</t>
  </si>
  <si>
    <t>SEG-01227</t>
  </si>
  <si>
    <t>SEG-01228</t>
  </si>
  <si>
    <t>SEG-01229</t>
  </si>
  <si>
    <t>SEG-01230</t>
  </si>
  <si>
    <t>SEG-01231</t>
  </si>
  <si>
    <t>SEG-01232</t>
  </si>
  <si>
    <t>SEG-01233</t>
  </si>
  <si>
    <t>SEG-01234</t>
  </si>
  <si>
    <t>SEG-01235</t>
  </si>
  <si>
    <t>SEG-01236</t>
  </si>
  <si>
    <t>SEG-01237</t>
  </si>
  <si>
    <t>sparse_drainage|event_2024-06-28</t>
  </si>
  <si>
    <t>SEG-01238</t>
  </si>
  <si>
    <t>SEG-01239</t>
  </si>
  <si>
    <t>SEG-01240</t>
  </si>
  <si>
    <t>SEG-01241</t>
  </si>
  <si>
    <t>SEG-01242</t>
  </si>
  <si>
    <t>SEG-01243</t>
  </si>
  <si>
    <t>SEG-01244</t>
  </si>
  <si>
    <t>SEG-01245</t>
  </si>
  <si>
    <t>ponding_hotspot|low_lying|event_2023-03-15</t>
  </si>
  <si>
    <t>SEG-01246</t>
  </si>
  <si>
    <t>ponding_hotspot|low_lying|event_2023-08-19</t>
  </si>
  <si>
    <t>SEG-01247</t>
  </si>
  <si>
    <t>SEG-01248</t>
  </si>
  <si>
    <t>SEG-01249</t>
  </si>
  <si>
    <t>ponding_hotspot|low_lying|event_2023-07-26</t>
  </si>
  <si>
    <t>SEG-01250</t>
  </si>
  <si>
    <t>SEG-01251</t>
  </si>
  <si>
    <t>SEG-01252</t>
  </si>
  <si>
    <t>SEG-01253</t>
  </si>
  <si>
    <t>SEG-01254</t>
  </si>
  <si>
    <t>SEG-01255</t>
  </si>
  <si>
    <t>SEG-01256</t>
  </si>
  <si>
    <t>SEG-01257</t>
  </si>
  <si>
    <t>SEG-01258</t>
  </si>
  <si>
    <t>SEG-01259</t>
  </si>
  <si>
    <t>SEG-01260</t>
  </si>
  <si>
    <t>SEG-01261</t>
  </si>
  <si>
    <t>SEG-01262</t>
  </si>
  <si>
    <t>SEG-01263</t>
  </si>
  <si>
    <t>SEG-01264</t>
  </si>
  <si>
    <t>SEG-01265</t>
  </si>
  <si>
    <t>SEG-01266</t>
  </si>
  <si>
    <t>SEG-01267</t>
  </si>
  <si>
    <t>SEG-01268</t>
  </si>
  <si>
    <t>SEG-01269</t>
  </si>
  <si>
    <t>SEG-01270</t>
  </si>
  <si>
    <t>SEG-01271</t>
  </si>
  <si>
    <t>SEG-01272</t>
  </si>
  <si>
    <t>SEG-01273</t>
  </si>
  <si>
    <t>SEG-01274</t>
  </si>
  <si>
    <t>SEG-01275</t>
  </si>
  <si>
    <t>SEG-01276</t>
  </si>
  <si>
    <t>SEG-01277</t>
  </si>
  <si>
    <t>SEG-01278</t>
  </si>
  <si>
    <t>SEG-01279</t>
  </si>
  <si>
    <t>SEG-01280</t>
  </si>
  <si>
    <t>SEG-01281</t>
  </si>
  <si>
    <t>SEG-01282</t>
  </si>
  <si>
    <t>SEG-01283</t>
  </si>
  <si>
    <t>SEG-01284</t>
  </si>
  <si>
    <t>SEG-01285</t>
  </si>
  <si>
    <t>SEG-01286</t>
  </si>
  <si>
    <t>sparse_drainage|event_2024-01-13</t>
  </si>
  <si>
    <t>SEG-01287</t>
  </si>
  <si>
    <t>SEG-01288</t>
  </si>
  <si>
    <t>SEG-01289</t>
  </si>
  <si>
    <t>SEG-01290</t>
  </si>
  <si>
    <t>SEG-01291</t>
  </si>
  <si>
    <t>SEG-01292</t>
  </si>
  <si>
    <t>SEG-01293</t>
  </si>
  <si>
    <t>SEG-01294</t>
  </si>
  <si>
    <t>SEG-01295</t>
  </si>
  <si>
    <t>SEG-01296</t>
  </si>
  <si>
    <t>SEG-01297</t>
  </si>
  <si>
    <t>SEG-01298</t>
  </si>
  <si>
    <t>ponding_hotspot|low_lying|event_2022-09-30</t>
  </si>
  <si>
    <t>SEG-01299</t>
  </si>
  <si>
    <t>ponding_hotspot|low_lying|sparse_drainage</t>
  </si>
  <si>
    <t>SEG-01300</t>
  </si>
  <si>
    <t>SEG-01301</t>
  </si>
  <si>
    <t>SEG-01302</t>
  </si>
  <si>
    <t>SEG-01303</t>
  </si>
  <si>
    <t>SEG-01304</t>
  </si>
  <si>
    <t>SEG-01305</t>
  </si>
  <si>
    <t>SEG-01306</t>
  </si>
  <si>
    <t>SEG-01307</t>
  </si>
  <si>
    <t>SEG-01308</t>
  </si>
  <si>
    <t>SEG-01309</t>
  </si>
  <si>
    <t>SEG-01310</t>
  </si>
  <si>
    <t>SEG-01311</t>
  </si>
  <si>
    <t>SEG-01312</t>
  </si>
  <si>
    <t>SEG-01313</t>
  </si>
  <si>
    <t>SEG-01314</t>
  </si>
  <si>
    <t>SEG-01315</t>
  </si>
  <si>
    <t>SEG-01316</t>
  </si>
  <si>
    <t>SEG-01317</t>
  </si>
  <si>
    <t>SEG-01318</t>
  </si>
  <si>
    <t>SEG-01319</t>
  </si>
  <si>
    <t>SEG-01320</t>
  </si>
  <si>
    <t>SEG-01321</t>
  </si>
  <si>
    <t>SEG-01322</t>
  </si>
  <si>
    <t>SEG-01323</t>
  </si>
  <si>
    <t>SEG-01324</t>
  </si>
  <si>
    <t>SEG-01325</t>
  </si>
  <si>
    <t>ponding_hotspot|low_lying|event_2024-08-19</t>
  </si>
  <si>
    <t>SEG-01326</t>
  </si>
  <si>
    <t>SEG-01327</t>
  </si>
  <si>
    <t>SEG-01328</t>
  </si>
  <si>
    <t>SEG-01329</t>
  </si>
  <si>
    <t>extreme_rain_history|low_lying|sparse_drainage</t>
  </si>
  <si>
    <t>SEG-01330</t>
  </si>
  <si>
    <t>SEG-01331</t>
  </si>
  <si>
    <t>SEG-01332</t>
  </si>
  <si>
    <t>ponding_hotspot|low_lying|event_2022-11-06</t>
  </si>
  <si>
    <t>SEG-01333</t>
  </si>
  <si>
    <t>SEG-01334</t>
  </si>
  <si>
    <t>SEG-01335</t>
  </si>
  <si>
    <t>ponding_hotspot</t>
  </si>
  <si>
    <t>SEG-01336</t>
  </si>
  <si>
    <t>SEG-01337</t>
  </si>
  <si>
    <t>SEG-01338</t>
  </si>
  <si>
    <t>SEG-01339</t>
  </si>
  <si>
    <t>SEG-01340</t>
  </si>
  <si>
    <t>SEG-01341</t>
  </si>
  <si>
    <t>SEG-01342</t>
  </si>
  <si>
    <t>SEG-01343</t>
  </si>
  <si>
    <t>SEG-01344</t>
  </si>
  <si>
    <t>SEG-01345</t>
  </si>
  <si>
    <t>SEG-01346</t>
  </si>
  <si>
    <t>SEG-01347</t>
  </si>
  <si>
    <t>SEG-01348</t>
  </si>
  <si>
    <t>SEG-01349</t>
  </si>
  <si>
    <t>SEG-01350</t>
  </si>
  <si>
    <t>SEG-01351</t>
  </si>
  <si>
    <t>ponding_hotspot|low_lying|event_2023-10-31</t>
  </si>
  <si>
    <t>SEG-01352</t>
  </si>
  <si>
    <t>SEG-01353</t>
  </si>
  <si>
    <t>SEG-01354</t>
  </si>
  <si>
    <t>SEG-01355</t>
  </si>
  <si>
    <t>SEG-01356</t>
  </si>
  <si>
    <t>SEG-01357</t>
  </si>
  <si>
    <t>SEG-01358</t>
  </si>
  <si>
    <t>SEG-01359</t>
  </si>
  <si>
    <t>SEG-01360</t>
  </si>
  <si>
    <t>SEG-01361</t>
  </si>
  <si>
    <t>SEG-01362</t>
  </si>
  <si>
    <t>SEG-01363</t>
  </si>
  <si>
    <t>ponding_hotspot|low_lying|event_2025-06-06</t>
  </si>
  <si>
    <t>SEG-01364</t>
  </si>
  <si>
    <t>SEG-01365</t>
  </si>
  <si>
    <t>SEG-01366</t>
  </si>
  <si>
    <t>SEG-01367</t>
  </si>
  <si>
    <t>SEG-01368</t>
  </si>
  <si>
    <t>SEG-01369</t>
  </si>
  <si>
    <t>SEG-01370</t>
  </si>
  <si>
    <t>SEG-01371</t>
  </si>
  <si>
    <t>ponding_hotspot|extreme_rain_history|low_lying|event_2024-02-13</t>
  </si>
  <si>
    <t>SEG-01372</t>
  </si>
  <si>
    <t>SEG-01373</t>
  </si>
  <si>
    <t>SEG-01374</t>
  </si>
  <si>
    <t>SEG-01375</t>
  </si>
  <si>
    <t>SEG-01376</t>
  </si>
  <si>
    <t>SEG-01377</t>
  </si>
  <si>
    <t>SEG-01378</t>
  </si>
  <si>
    <t>SEG-01379</t>
  </si>
  <si>
    <t>SEG-01380</t>
  </si>
  <si>
    <t>SEG-01381</t>
  </si>
  <si>
    <t>SEG-01382</t>
  </si>
  <si>
    <t>SEG-01383</t>
  </si>
  <si>
    <t>SEG-01384</t>
  </si>
  <si>
    <t>SEG-01385</t>
  </si>
  <si>
    <t>low_lying|event_2023-06-15</t>
  </si>
  <si>
    <t>SEG-01386</t>
  </si>
  <si>
    <t>SEG-01387</t>
  </si>
  <si>
    <t>SEG-01388</t>
  </si>
  <si>
    <t>SEG-01389</t>
  </si>
  <si>
    <t>low_lying|event_2023-12-15</t>
  </si>
  <si>
    <t>SEG-01390</t>
  </si>
  <si>
    <t>low_lying|event_2023-12-17</t>
  </si>
  <si>
    <t>SEG-01391</t>
  </si>
  <si>
    <t>SEG-01392</t>
  </si>
  <si>
    <t>SEG-01393</t>
  </si>
  <si>
    <t>SEG-01394</t>
  </si>
  <si>
    <t>SEG-01395</t>
  </si>
  <si>
    <t>SEG-01396</t>
  </si>
  <si>
    <t>SEG-01397</t>
  </si>
  <si>
    <t>SEG-01398</t>
  </si>
  <si>
    <t>SEG-01399</t>
  </si>
  <si>
    <t>SEG-01400</t>
  </si>
  <si>
    <t>SEG-01401</t>
  </si>
  <si>
    <t>ponding_hotspot|low_lying|event_2023-05-26</t>
  </si>
  <si>
    <t>SEG-01402</t>
  </si>
  <si>
    <t>SEG-01403</t>
  </si>
  <si>
    <t>SEG-01404</t>
  </si>
  <si>
    <t>SEG-01405</t>
  </si>
  <si>
    <t>SEG-01406</t>
  </si>
  <si>
    <t>SEG-01407</t>
  </si>
  <si>
    <t>SEG-01408</t>
  </si>
  <si>
    <t>SEG-01409</t>
  </si>
  <si>
    <t>SEG-01410</t>
  </si>
  <si>
    <t>SEG-01411</t>
  </si>
  <si>
    <t>SEG-01412</t>
  </si>
  <si>
    <t>SEG-01413</t>
  </si>
  <si>
    <t>SEG-01414</t>
  </si>
  <si>
    <t>SEG-01415</t>
  </si>
  <si>
    <t>SEG-01416</t>
  </si>
  <si>
    <t>SEG-01417</t>
  </si>
  <si>
    <t>SEG-01418</t>
  </si>
  <si>
    <t>SEG-01419</t>
  </si>
  <si>
    <t>SEG-01420</t>
  </si>
  <si>
    <t>SEG-01421</t>
  </si>
  <si>
    <t>SEG-01422</t>
  </si>
  <si>
    <t>SEG-01423</t>
  </si>
  <si>
    <t>SEG-01424</t>
  </si>
  <si>
    <t>SEG-01425</t>
  </si>
  <si>
    <t>SEG-01426</t>
  </si>
  <si>
    <t>SEG-01427</t>
  </si>
  <si>
    <t>SEG-01428</t>
  </si>
  <si>
    <t>SEG-01429</t>
  </si>
  <si>
    <t>SEG-01430</t>
  </si>
  <si>
    <t>SEG-01431</t>
  </si>
  <si>
    <t>SEG-01432</t>
  </si>
  <si>
    <t>sparse_drainage|event_2024-06-20</t>
  </si>
  <si>
    <t>SEG-01433</t>
  </si>
  <si>
    <t>SEG-01434</t>
  </si>
  <si>
    <t>SEG-01435</t>
  </si>
  <si>
    <t>SEG-01436</t>
  </si>
  <si>
    <t>SEG-01437</t>
  </si>
  <si>
    <t>SEG-01438</t>
  </si>
  <si>
    <t>SEG-01439</t>
  </si>
  <si>
    <t>SEG-01440</t>
  </si>
  <si>
    <t>SEG-01441</t>
  </si>
  <si>
    <t>SEG-01442</t>
  </si>
  <si>
    <t>SEG-01443</t>
  </si>
  <si>
    <t>SEG-01444</t>
  </si>
  <si>
    <t>SEG-01445</t>
  </si>
  <si>
    <t>SEG-01446</t>
  </si>
  <si>
    <t>SEG-01447</t>
  </si>
  <si>
    <t>SEG-01448</t>
  </si>
  <si>
    <t>SEG-01449</t>
  </si>
  <si>
    <t>SEG-01450</t>
  </si>
  <si>
    <t>SEG-01451</t>
  </si>
  <si>
    <t>SEG-01452</t>
  </si>
  <si>
    <t>SEG-01453</t>
  </si>
  <si>
    <t>SEG-01454</t>
  </si>
  <si>
    <t>SEG-01455</t>
  </si>
  <si>
    <t>SEG-01456</t>
  </si>
  <si>
    <t>SEG-01457</t>
  </si>
  <si>
    <t>SEG-01458</t>
  </si>
  <si>
    <t>SEG-01459</t>
  </si>
  <si>
    <t>SEG-01460</t>
  </si>
  <si>
    <t>SEG-01461</t>
  </si>
  <si>
    <t>SEG-01462</t>
  </si>
  <si>
    <t>SEG-01463</t>
  </si>
  <si>
    <t>SEG-01464</t>
  </si>
  <si>
    <t>SEG-01465</t>
  </si>
  <si>
    <t>SEG-01466</t>
  </si>
  <si>
    <t>SEG-01467</t>
  </si>
  <si>
    <t>SEG-01468</t>
  </si>
  <si>
    <t>SEG-01469</t>
  </si>
  <si>
    <t>SEG-01470</t>
  </si>
  <si>
    <t>extreme_rain_history|event_2024-08-06</t>
  </si>
  <si>
    <t>SEG-01471</t>
  </si>
  <si>
    <t>SEG-01472</t>
  </si>
  <si>
    <t>SEG-01473</t>
  </si>
  <si>
    <t>SEG-01474</t>
  </si>
  <si>
    <t>SEG-01475</t>
  </si>
  <si>
    <t>SEG-01476</t>
  </si>
  <si>
    <t>SEG-01477</t>
  </si>
  <si>
    <t>SEG-01478</t>
  </si>
  <si>
    <t>SEG-01479</t>
  </si>
  <si>
    <t>SEG-01480</t>
  </si>
  <si>
    <t>SEG-01481</t>
  </si>
  <si>
    <t>SEG-01482</t>
  </si>
  <si>
    <t>SEG-01483</t>
  </si>
  <si>
    <t>SEG-01484</t>
  </si>
  <si>
    <t>SEG-01485</t>
  </si>
  <si>
    <t>SEG-01486</t>
  </si>
  <si>
    <t>SEG-01487</t>
  </si>
  <si>
    <t>SEG-01488</t>
  </si>
  <si>
    <t>SEG-01489</t>
  </si>
  <si>
    <t>SEG-01490</t>
  </si>
  <si>
    <t>SEG-01491</t>
  </si>
  <si>
    <t>SEG-01492</t>
  </si>
  <si>
    <t>SEG-01493</t>
  </si>
  <si>
    <t>SEG-01494</t>
  </si>
  <si>
    <t>SEG-01495</t>
  </si>
  <si>
    <t>SEG-01496</t>
  </si>
  <si>
    <t>SEG-01497</t>
  </si>
  <si>
    <t>SEG-01498</t>
  </si>
  <si>
    <t>SEG-01499</t>
  </si>
  <si>
    <t>SEG-01500</t>
  </si>
  <si>
    <t>SEG-01501</t>
  </si>
  <si>
    <t>SEG-01502</t>
  </si>
  <si>
    <t>SEG-01503</t>
  </si>
  <si>
    <t>extreme_rain_history|event_2025-03-20</t>
  </si>
  <si>
    <t>SEG-01504</t>
  </si>
  <si>
    <t>SEG-01505</t>
  </si>
  <si>
    <t>SEG-01506</t>
  </si>
  <si>
    <t>SEG-01507</t>
  </si>
  <si>
    <t>SEG-01508</t>
  </si>
  <si>
    <t>SEG-01509</t>
  </si>
  <si>
    <t>SEG-01510</t>
  </si>
  <si>
    <t>SEG-01511</t>
  </si>
  <si>
    <t>SEG-01512</t>
  </si>
  <si>
    <t>SEG-01513</t>
  </si>
  <si>
    <t>SEG-01514</t>
  </si>
  <si>
    <t>SEG-01515</t>
  </si>
  <si>
    <t>SEG-01516</t>
  </si>
  <si>
    <t>SEG-01517</t>
  </si>
  <si>
    <t>SEG-01518</t>
  </si>
  <si>
    <t>SEG-01519</t>
  </si>
  <si>
    <t>SEG-01520</t>
  </si>
  <si>
    <t>SEG-01521</t>
  </si>
  <si>
    <t>SEG-01522</t>
  </si>
  <si>
    <t>SEG-01523</t>
  </si>
  <si>
    <t>SEG-01524</t>
  </si>
  <si>
    <t>SEG-01525</t>
  </si>
  <si>
    <t>SEG-01526</t>
  </si>
  <si>
    <t>SEG-01527</t>
  </si>
  <si>
    <t>SEG-01528</t>
  </si>
  <si>
    <t>SEG-01529</t>
  </si>
  <si>
    <t>SEG-01530</t>
  </si>
  <si>
    <t>SEG-01531</t>
  </si>
  <si>
    <t>SEG-01532</t>
  </si>
  <si>
    <t>SEG-01533</t>
  </si>
  <si>
    <t>SEG-01534</t>
  </si>
  <si>
    <t>SEG-01535</t>
  </si>
  <si>
    <t>SEG-01536</t>
  </si>
  <si>
    <t>SEG-01537</t>
  </si>
  <si>
    <t>SEG-01538</t>
  </si>
  <si>
    <t>SEG-01539</t>
  </si>
  <si>
    <t>SEG-01540</t>
  </si>
  <si>
    <t>SEG-01541</t>
  </si>
  <si>
    <t>SEG-01542</t>
  </si>
  <si>
    <t>ponding_hotspot|low_lying|event_2025-03-06</t>
  </si>
  <si>
    <t>SEG-01543</t>
  </si>
  <si>
    <t>SEG-01544</t>
  </si>
  <si>
    <t>SEG-01545</t>
  </si>
  <si>
    <t>SEG-01546</t>
  </si>
  <si>
    <t>SEG-01547</t>
  </si>
  <si>
    <t>ponding_hotspot|low_lying|event_2023-05-20</t>
  </si>
  <si>
    <t>SEG-01548</t>
  </si>
  <si>
    <t>SEG-01549</t>
  </si>
  <si>
    <t>SEG-01550</t>
  </si>
  <si>
    <t>SEG-01551</t>
  </si>
  <si>
    <t>SEG-01552</t>
  </si>
  <si>
    <t>SEG-01553</t>
  </si>
  <si>
    <t>SEG-01554</t>
  </si>
  <si>
    <t>SEG-01555</t>
  </si>
  <si>
    <t>SEG-01556</t>
  </si>
  <si>
    <t>SEG-01557</t>
  </si>
  <si>
    <t>SEG-01558</t>
  </si>
  <si>
    <t>SEG-01559</t>
  </si>
  <si>
    <t>SEG-01560</t>
  </si>
  <si>
    <t>SEG-01561</t>
  </si>
  <si>
    <t>SEG-01562</t>
  </si>
  <si>
    <t>SEG-01563</t>
  </si>
  <si>
    <t>SEG-01564</t>
  </si>
  <si>
    <t>SEG-01565</t>
  </si>
  <si>
    <t>SEG-01566</t>
  </si>
  <si>
    <t>SEG-01567</t>
  </si>
  <si>
    <t>SEG-01568</t>
  </si>
  <si>
    <t>sparse_drainage|event_2023-07-24</t>
  </si>
  <si>
    <t>SEG-01569</t>
  </si>
  <si>
    <t>SEG-01570</t>
  </si>
  <si>
    <t>SEG-01571</t>
  </si>
  <si>
    <t>SEG-01572</t>
  </si>
  <si>
    <t>SEG-01573</t>
  </si>
  <si>
    <t>low_lying|sparse_drainage|event_2024-07-25</t>
  </si>
  <si>
    <t>SEG-01574</t>
  </si>
  <si>
    <t>SEG-01575</t>
  </si>
  <si>
    <t>SEG-01576</t>
  </si>
  <si>
    <t>SEG-01577</t>
  </si>
  <si>
    <t>SEG-01578</t>
  </si>
  <si>
    <t>SEG-01579</t>
  </si>
  <si>
    <t>SEG-01580</t>
  </si>
  <si>
    <t>SEG-01581</t>
  </si>
  <si>
    <t>SEG-01582</t>
  </si>
  <si>
    <t>SEG-01583</t>
  </si>
  <si>
    <t>SEG-01584</t>
  </si>
  <si>
    <t>SEG-01585</t>
  </si>
  <si>
    <t>SEG-01586</t>
  </si>
  <si>
    <t>SEG-01587</t>
  </si>
  <si>
    <t>SEG-01588</t>
  </si>
  <si>
    <t>SEG-01589</t>
  </si>
  <si>
    <t>SEG-01590</t>
  </si>
  <si>
    <t>SEG-01591</t>
  </si>
  <si>
    <t>SEG-01592</t>
  </si>
  <si>
    <t>SEG-01593</t>
  </si>
  <si>
    <t>SEG-01594</t>
  </si>
  <si>
    <t>SEG-01595</t>
  </si>
  <si>
    <t>SEG-01596</t>
  </si>
  <si>
    <t>SEG-01597</t>
  </si>
  <si>
    <t>SEG-01598</t>
  </si>
  <si>
    <t>SEG-01599</t>
  </si>
  <si>
    <t>SEG-01600</t>
  </si>
  <si>
    <t>SEG-01601</t>
  </si>
  <si>
    <t>SEG-01602</t>
  </si>
  <si>
    <t>low_lying|event_2022-06-21</t>
  </si>
  <si>
    <t>SEG-01603</t>
  </si>
  <si>
    <t>SEG-01604</t>
  </si>
  <si>
    <t>SEG-01605</t>
  </si>
  <si>
    <t>SEG-01606</t>
  </si>
  <si>
    <t>SEG-01607</t>
  </si>
  <si>
    <t>SEG-01608</t>
  </si>
  <si>
    <t>SEG-01609</t>
  </si>
  <si>
    <t>SEG-01610</t>
  </si>
  <si>
    <t>SEG-01611</t>
  </si>
  <si>
    <t>ponding_hotspot|low_lying|event_2024-02-27</t>
  </si>
  <si>
    <t>SEG-01612</t>
  </si>
  <si>
    <t>SEG-01613</t>
  </si>
  <si>
    <t>SEG-01614</t>
  </si>
  <si>
    <t>SEG-01615</t>
  </si>
  <si>
    <t>SEG-01616</t>
  </si>
  <si>
    <t>SEG-01617</t>
  </si>
  <si>
    <t>SEG-01618</t>
  </si>
  <si>
    <t>SEG-01619</t>
  </si>
  <si>
    <t>SEG-01620</t>
  </si>
  <si>
    <t>SEG-01621</t>
  </si>
  <si>
    <t>SEG-01622</t>
  </si>
  <si>
    <t>SEG-01623</t>
  </si>
  <si>
    <t>SEG-01624</t>
  </si>
  <si>
    <t>SEG-01625</t>
  </si>
  <si>
    <t>SEG-01626</t>
  </si>
  <si>
    <t>SEG-01627</t>
  </si>
  <si>
    <t>SEG-01628</t>
  </si>
  <si>
    <t>SEG-01629</t>
  </si>
  <si>
    <t>SEG-01630</t>
  </si>
  <si>
    <t>SEG-01631</t>
  </si>
  <si>
    <t>SEG-01632</t>
  </si>
  <si>
    <t>SEG-01633</t>
  </si>
  <si>
    <t>SEG-01634</t>
  </si>
  <si>
    <t>SEG-01635</t>
  </si>
  <si>
    <t>SEG-01636</t>
  </si>
  <si>
    <t>SEG-01637</t>
  </si>
  <si>
    <t>SEG-01638</t>
  </si>
  <si>
    <t>SEG-01639</t>
  </si>
  <si>
    <t>SEG-01640</t>
  </si>
  <si>
    <t>SEG-01641</t>
  </si>
  <si>
    <t>SEG-01642</t>
  </si>
  <si>
    <t>SEG-01643</t>
  </si>
  <si>
    <t>SEG-01644</t>
  </si>
  <si>
    <t>SEG-01645</t>
  </si>
  <si>
    <t>SEG-01646</t>
  </si>
  <si>
    <t>SEG-01647</t>
  </si>
  <si>
    <t>SEG-01648</t>
  </si>
  <si>
    <t>SEG-01649</t>
  </si>
  <si>
    <t>SEG-01650</t>
  </si>
  <si>
    <t>SEG-01651</t>
  </si>
  <si>
    <t>SEG-01652</t>
  </si>
  <si>
    <t>SEG-01653</t>
  </si>
  <si>
    <t>SEG-01654</t>
  </si>
  <si>
    <t>SEG-01655</t>
  </si>
  <si>
    <t>SEG-01656</t>
  </si>
  <si>
    <t>SEG-01657</t>
  </si>
  <si>
    <t>SEG-01658</t>
  </si>
  <si>
    <t>low_lying|sparse_drainage|event_2025-04-11</t>
  </si>
  <si>
    <t>SEG-01659</t>
  </si>
  <si>
    <t>SEG-01660</t>
  </si>
  <si>
    <t>SEG-01661</t>
  </si>
  <si>
    <t>SEG-01662</t>
  </si>
  <si>
    <t>SEG-01663</t>
  </si>
  <si>
    <t>SEG-01664</t>
  </si>
  <si>
    <t>SEG-01665</t>
  </si>
  <si>
    <t>SEG-01666</t>
  </si>
  <si>
    <t>SEG-01667</t>
  </si>
  <si>
    <t>SEG-01668</t>
  </si>
  <si>
    <t>SEG-01669</t>
  </si>
  <si>
    <t>SEG-01670</t>
  </si>
  <si>
    <t>SEG-01671</t>
  </si>
  <si>
    <t>SEG-01672</t>
  </si>
  <si>
    <t>SEG-01673</t>
  </si>
  <si>
    <t>SEG-01674</t>
  </si>
  <si>
    <t>SEG-01675</t>
  </si>
  <si>
    <t>SEG-01676</t>
  </si>
  <si>
    <t>SEG-01677</t>
  </si>
  <si>
    <t>SEG-01678</t>
  </si>
  <si>
    <t>SEG-01679</t>
  </si>
  <si>
    <t>SEG-01680</t>
  </si>
  <si>
    <t>SEG-01681</t>
  </si>
  <si>
    <t>SEG-01682</t>
  </si>
  <si>
    <t>SEG-01683</t>
  </si>
  <si>
    <t>SEG-01684</t>
  </si>
  <si>
    <t>SEG-01685</t>
  </si>
  <si>
    <t>SEG-01686</t>
  </si>
  <si>
    <t>SEG-01687</t>
  </si>
  <si>
    <t>SEG-01688</t>
  </si>
  <si>
    <t>SEG-01689</t>
  </si>
  <si>
    <t>SEG-01690</t>
  </si>
  <si>
    <t>SEG-01691</t>
  </si>
  <si>
    <t>SEG-01692</t>
  </si>
  <si>
    <t>SEG-01693</t>
  </si>
  <si>
    <t>SEG-01694</t>
  </si>
  <si>
    <t>SEG-01695</t>
  </si>
  <si>
    <t>SEG-01696</t>
  </si>
  <si>
    <t>SEG-01697</t>
  </si>
  <si>
    <t>SEG-01698</t>
  </si>
  <si>
    <t>SEG-01699</t>
  </si>
  <si>
    <t>SEG-01700</t>
  </si>
  <si>
    <t>SEG-01701</t>
  </si>
  <si>
    <t>SEG-01702</t>
  </si>
  <si>
    <t>SEG-01703</t>
  </si>
  <si>
    <t>ponding_hotspot|low_lying|event_2023-11-15</t>
  </si>
  <si>
    <t>SEG-01704</t>
  </si>
  <si>
    <t>SEG-01705</t>
  </si>
  <si>
    <t>SEG-01706</t>
  </si>
  <si>
    <t>SEG-01707</t>
  </si>
  <si>
    <t>SEG-01708</t>
  </si>
  <si>
    <t>SEG-01709</t>
  </si>
  <si>
    <t>SEG-01710</t>
  </si>
  <si>
    <t>SEG-01711</t>
  </si>
  <si>
    <t>SEG-01712</t>
  </si>
  <si>
    <t>SEG-01713</t>
  </si>
  <si>
    <t>SEG-01714</t>
  </si>
  <si>
    <t>SEG-01715</t>
  </si>
  <si>
    <t>SEG-01716</t>
  </si>
  <si>
    <t>SEG-01717</t>
  </si>
  <si>
    <t>ponding_hotspot|extreme_rain_history|event_2023-01-01</t>
  </si>
  <si>
    <t>SEG-01718</t>
  </si>
  <si>
    <t>SEG-01719</t>
  </si>
  <si>
    <t>SEG-01720</t>
  </si>
  <si>
    <t>SEG-01721</t>
  </si>
  <si>
    <t>SEG-01722</t>
  </si>
  <si>
    <t>SEG-01723</t>
  </si>
  <si>
    <t>SEG-01724</t>
  </si>
  <si>
    <t>SEG-01725</t>
  </si>
  <si>
    <t>low_lying|event_2022-07-22</t>
  </si>
  <si>
    <t>SEG-01726</t>
  </si>
  <si>
    <t>SEG-01727</t>
  </si>
  <si>
    <t>SEG-01728</t>
  </si>
  <si>
    <t>SEG-01729</t>
  </si>
  <si>
    <t>SEG-01730</t>
  </si>
  <si>
    <t>SEG-01731</t>
  </si>
  <si>
    <t>SEG-01732</t>
  </si>
  <si>
    <t>SEG-01733</t>
  </si>
  <si>
    <t>SEG-01734</t>
  </si>
  <si>
    <t>SEG-01735</t>
  </si>
  <si>
    <t>SEG-01736</t>
  </si>
  <si>
    <t>SEG-01737</t>
  </si>
  <si>
    <t>SEG-01738</t>
  </si>
  <si>
    <t>SEG-01739</t>
  </si>
  <si>
    <t>SEG-01740</t>
  </si>
  <si>
    <t>SEG-01741</t>
  </si>
  <si>
    <t>SEG-01742</t>
  </si>
  <si>
    <t>SEG-01743</t>
  </si>
  <si>
    <t>SEG-01744</t>
  </si>
  <si>
    <t>SEG-01745</t>
  </si>
  <si>
    <t>SEG-01746</t>
  </si>
  <si>
    <t>SEG-01747</t>
  </si>
  <si>
    <t>SEG-01748</t>
  </si>
  <si>
    <t>SEG-01749</t>
  </si>
  <si>
    <t>SEG-01750</t>
  </si>
  <si>
    <t>SEG-01751</t>
  </si>
  <si>
    <t>SEG-01752</t>
  </si>
  <si>
    <t>SEG-01753</t>
  </si>
  <si>
    <t>SEG-01754</t>
  </si>
  <si>
    <t>SEG-01755</t>
  </si>
  <si>
    <t>SEG-01756</t>
  </si>
  <si>
    <t>SEG-01757</t>
  </si>
  <si>
    <t>SEG-01758</t>
  </si>
  <si>
    <t>SEG-01759</t>
  </si>
  <si>
    <t>SEG-01760</t>
  </si>
  <si>
    <t>SEG-01761</t>
  </si>
  <si>
    <t>SEG-01762</t>
  </si>
  <si>
    <t>SEG-01763</t>
  </si>
  <si>
    <t>SEG-01764</t>
  </si>
  <si>
    <t>SEG-01765</t>
  </si>
  <si>
    <t>SEG-01766</t>
  </si>
  <si>
    <t>SEG-01767</t>
  </si>
  <si>
    <t>SEG-01768</t>
  </si>
  <si>
    <t>SEG-01769</t>
  </si>
  <si>
    <t>SEG-01770</t>
  </si>
  <si>
    <t>SEG-01771</t>
  </si>
  <si>
    <t>SEG-01772</t>
  </si>
  <si>
    <t>SEG-01773</t>
  </si>
  <si>
    <t>SEG-01774</t>
  </si>
  <si>
    <t>SEG-01775</t>
  </si>
  <si>
    <t>SEG-01776</t>
  </si>
  <si>
    <t>SEG-01777</t>
  </si>
  <si>
    <t>SEG-01778</t>
  </si>
  <si>
    <t>SEG-01779</t>
  </si>
  <si>
    <t>SEG-01780</t>
  </si>
  <si>
    <t>SEG-01781</t>
  </si>
  <si>
    <t>SEG-01782</t>
  </si>
  <si>
    <t>SEG-01783</t>
  </si>
  <si>
    <t>SEG-01784</t>
  </si>
  <si>
    <t>SEG-01785</t>
  </si>
  <si>
    <t>SEG-01786</t>
  </si>
  <si>
    <t>SEG-01787</t>
  </si>
  <si>
    <t>SEG-01788</t>
  </si>
  <si>
    <t>SEG-01789</t>
  </si>
  <si>
    <t>SEG-01790</t>
  </si>
  <si>
    <t>SEG-01791</t>
  </si>
  <si>
    <t>SEG-01792</t>
  </si>
  <si>
    <t>SEG-01793</t>
  </si>
  <si>
    <t>SEG-01794</t>
  </si>
  <si>
    <t>sparse_drainage|event_2023-09-07</t>
  </si>
  <si>
    <t>SEG-01795</t>
  </si>
  <si>
    <t>low_lying|event_2022-07-06</t>
  </si>
  <si>
    <t>SEG-01796</t>
  </si>
  <si>
    <t>SEG-01797</t>
  </si>
  <si>
    <t>SEG-01798</t>
  </si>
  <si>
    <t>SEG-01799</t>
  </si>
  <si>
    <t>SEG-01800</t>
  </si>
  <si>
    <t>SEG-01801</t>
  </si>
  <si>
    <t>SEG-01802</t>
  </si>
  <si>
    <t>SEG-01803</t>
  </si>
  <si>
    <t>SEG-01804</t>
  </si>
  <si>
    <t>SEG-01805</t>
  </si>
  <si>
    <t>SEG-01806</t>
  </si>
  <si>
    <t>SEG-01807</t>
  </si>
  <si>
    <t>SEG-01808</t>
  </si>
  <si>
    <t>SEG-01809</t>
  </si>
  <si>
    <t>SEG-01810</t>
  </si>
  <si>
    <t>SEG-01811</t>
  </si>
  <si>
    <t>SEG-01812</t>
  </si>
  <si>
    <t>SEG-01813</t>
  </si>
  <si>
    <t>SEG-01814</t>
  </si>
  <si>
    <t>ponding_hotspot|extreme_rain_history|low_lying|event_2024-01-21</t>
  </si>
  <si>
    <t>SEG-01815</t>
  </si>
  <si>
    <t>sparse_drainage|event_2022-12-31</t>
  </si>
  <si>
    <t>SEG-01816</t>
  </si>
  <si>
    <t>ponding_hotspot|extreme_rain_history|low_lying|event_2023-01-10</t>
  </si>
  <si>
    <t>SEG-01817</t>
  </si>
  <si>
    <t>SEG-01818</t>
  </si>
  <si>
    <t>SEG-01819</t>
  </si>
  <si>
    <t>SEG-01820</t>
  </si>
  <si>
    <t>SEG-01821</t>
  </si>
  <si>
    <t>SEG-01822</t>
  </si>
  <si>
    <t>SEG-01823</t>
  </si>
  <si>
    <t>SEG-01824</t>
  </si>
  <si>
    <t>SEG-01825</t>
  </si>
  <si>
    <t>SEG-01826</t>
  </si>
  <si>
    <t>sparse_drainage|event_2023-12-14</t>
  </si>
  <si>
    <t>SEG-01827</t>
  </si>
  <si>
    <t>SEG-01828</t>
  </si>
  <si>
    <t>SEG-01829</t>
  </si>
  <si>
    <t>SEG-01830</t>
  </si>
  <si>
    <t>SEG-01831</t>
  </si>
  <si>
    <t>SEG-01832</t>
  </si>
  <si>
    <t>SEG-01833</t>
  </si>
  <si>
    <t>SEG-01834</t>
  </si>
  <si>
    <t>SEG-01835</t>
  </si>
  <si>
    <t>SEG-01836</t>
  </si>
  <si>
    <t>SEG-01837</t>
  </si>
  <si>
    <t>SEG-01838</t>
  </si>
  <si>
    <t>SEG-01839</t>
  </si>
  <si>
    <t>SEG-01840</t>
  </si>
  <si>
    <t>SEG-01841</t>
  </si>
  <si>
    <t>SEG-01842</t>
  </si>
  <si>
    <t>SEG-01843</t>
  </si>
  <si>
    <t>SEG-01844</t>
  </si>
  <si>
    <t>SEG-01845</t>
  </si>
  <si>
    <t>SEG-01846</t>
  </si>
  <si>
    <t>SEG-01847</t>
  </si>
  <si>
    <t>SEG-01848</t>
  </si>
  <si>
    <t>SEG-01849</t>
  </si>
  <si>
    <t>SEG-01850</t>
  </si>
  <si>
    <t>SEG-01851</t>
  </si>
  <si>
    <t>SEG-01852</t>
  </si>
  <si>
    <t>SEG-01853</t>
  </si>
  <si>
    <t>SEG-01854</t>
  </si>
  <si>
    <t>low_lying|event_2025-01-02</t>
  </si>
  <si>
    <t>SEG-01855</t>
  </si>
  <si>
    <t>SEG-01856</t>
  </si>
  <si>
    <t>SEG-01857</t>
  </si>
  <si>
    <t>SEG-01858</t>
  </si>
  <si>
    <t>SEG-01859</t>
  </si>
  <si>
    <t>SEG-01860</t>
  </si>
  <si>
    <t>SEG-01861</t>
  </si>
  <si>
    <t>SEG-01862</t>
  </si>
  <si>
    <t>SEG-01863</t>
  </si>
  <si>
    <t>SEG-01864</t>
  </si>
  <si>
    <t>SEG-01865</t>
  </si>
  <si>
    <t>SEG-01866</t>
  </si>
  <si>
    <t>SEG-01867</t>
  </si>
  <si>
    <t>SEG-01868</t>
  </si>
  <si>
    <t>SEG-01869</t>
  </si>
  <si>
    <t>SEG-01870</t>
  </si>
  <si>
    <t>SEG-01871</t>
  </si>
  <si>
    <t>SEG-01872</t>
  </si>
  <si>
    <t>SEG-01873</t>
  </si>
  <si>
    <t>sparse_drainage|event_2024-06-03</t>
  </si>
  <si>
    <t>SEG-01874</t>
  </si>
  <si>
    <t>SEG-01875</t>
  </si>
  <si>
    <t>SEG-01876</t>
  </si>
  <si>
    <t>SEG-01877</t>
  </si>
  <si>
    <t>SEG-01878</t>
  </si>
  <si>
    <t>SEG-01879</t>
  </si>
  <si>
    <t>SEG-01880</t>
  </si>
  <si>
    <t>SEG-01881</t>
  </si>
  <si>
    <t>SEG-01882</t>
  </si>
  <si>
    <t>ponding_hotspot|extreme_rain_history|low_lying|event_2024-08-18</t>
  </si>
  <si>
    <t>SEG-01883</t>
  </si>
  <si>
    <t>SEG-01884</t>
  </si>
  <si>
    <t>SEG-01885</t>
  </si>
  <si>
    <t>SEG-01886</t>
  </si>
  <si>
    <t>SEG-01887</t>
  </si>
  <si>
    <t>SEG-01888</t>
  </si>
  <si>
    <t>SEG-01889</t>
  </si>
  <si>
    <t>SEG-01890</t>
  </si>
  <si>
    <t>SEG-01891</t>
  </si>
  <si>
    <t>SEG-01892</t>
  </si>
  <si>
    <t>SEG-01893</t>
  </si>
  <si>
    <t>SEG-01894</t>
  </si>
  <si>
    <t>SEG-01895</t>
  </si>
  <si>
    <t>SEG-01896</t>
  </si>
  <si>
    <t>SEG-01897</t>
  </si>
  <si>
    <t>SEG-01898</t>
  </si>
  <si>
    <t>SEG-01899</t>
  </si>
  <si>
    <t>SEG-01900</t>
  </si>
  <si>
    <t>SEG-01901</t>
  </si>
  <si>
    <t>SEG-01902</t>
  </si>
  <si>
    <t>SEG-01903</t>
  </si>
  <si>
    <t>SEG-01904</t>
  </si>
  <si>
    <t>SEG-01905</t>
  </si>
  <si>
    <t>SEG-01906</t>
  </si>
  <si>
    <t>SEG-01907</t>
  </si>
  <si>
    <t>SEG-01908</t>
  </si>
  <si>
    <t>SEG-01909</t>
  </si>
  <si>
    <t>SEG-01910</t>
  </si>
  <si>
    <t>SEG-01911</t>
  </si>
  <si>
    <t>SEG-01912</t>
  </si>
  <si>
    <t>SEG-01913</t>
  </si>
  <si>
    <t>SEG-01914</t>
  </si>
  <si>
    <t>SEG-01915</t>
  </si>
  <si>
    <t>SEG-01916</t>
  </si>
  <si>
    <t>SEG-01917</t>
  </si>
  <si>
    <t>SEG-01918</t>
  </si>
  <si>
    <t>SEG-01919</t>
  </si>
  <si>
    <t>SEG-01920</t>
  </si>
  <si>
    <t>SEG-01921</t>
  </si>
  <si>
    <t>SEG-01922</t>
  </si>
  <si>
    <t>SEG-01923</t>
  </si>
  <si>
    <t>SEG-01924</t>
  </si>
  <si>
    <t>SEG-01925</t>
  </si>
  <si>
    <t>SEG-01926</t>
  </si>
  <si>
    <t>SEG-01927</t>
  </si>
  <si>
    <t>SEG-01928</t>
  </si>
  <si>
    <t>SEG-01929</t>
  </si>
  <si>
    <t>SEG-01930</t>
  </si>
  <si>
    <t>SEG-01931</t>
  </si>
  <si>
    <t>SEG-01932</t>
  </si>
  <si>
    <t>SEG-01933</t>
  </si>
  <si>
    <t>SEG-01934</t>
  </si>
  <si>
    <t>SEG-01935</t>
  </si>
  <si>
    <t>SEG-01936</t>
  </si>
  <si>
    <t>SEG-01937</t>
  </si>
  <si>
    <t>SEG-01938</t>
  </si>
  <si>
    <t>SEG-01939</t>
  </si>
  <si>
    <t>SEG-01940</t>
  </si>
  <si>
    <t>SEG-01941</t>
  </si>
  <si>
    <t>SEG-01942</t>
  </si>
  <si>
    <t>SEG-01943</t>
  </si>
  <si>
    <t>SEG-01944</t>
  </si>
  <si>
    <t>SEG-01945</t>
  </si>
  <si>
    <t>SEG-01946</t>
  </si>
  <si>
    <t>ponding_hotspot|extreme_rain_history|low_lying|event_2025-05-25</t>
  </si>
  <si>
    <t>SEG-01947</t>
  </si>
  <si>
    <t>SEG-01948</t>
  </si>
  <si>
    <t>SEG-01949</t>
  </si>
  <si>
    <t>SEG-01950</t>
  </si>
  <si>
    <t>SEG-01951</t>
  </si>
  <si>
    <t>SEG-01952</t>
  </si>
  <si>
    <t>SEG-01953</t>
  </si>
  <si>
    <t>SEG-01954</t>
  </si>
  <si>
    <t>SEG-01955</t>
  </si>
  <si>
    <t>ponding_hotspot|low_lying|event_2023-05-13</t>
  </si>
  <si>
    <t>SEG-01956</t>
  </si>
  <si>
    <t>SEG-01957</t>
  </si>
  <si>
    <t>SEG-01958</t>
  </si>
  <si>
    <t>SEG-01959</t>
  </si>
  <si>
    <t>SEG-01960</t>
  </si>
  <si>
    <t>SEG-01961</t>
  </si>
  <si>
    <t>SEG-01962</t>
  </si>
  <si>
    <t>SEG-01963</t>
  </si>
  <si>
    <t>SEG-01964</t>
  </si>
  <si>
    <t>SEG-01965</t>
  </si>
  <si>
    <t>SEG-01966</t>
  </si>
  <si>
    <t>SEG-01967</t>
  </si>
  <si>
    <t>SEG-01968</t>
  </si>
  <si>
    <t>SEG-01969</t>
  </si>
  <si>
    <t>SEG-01970</t>
  </si>
  <si>
    <t>SEG-01971</t>
  </si>
  <si>
    <t>SEG-01972</t>
  </si>
  <si>
    <t>SEG-01973</t>
  </si>
  <si>
    <t>SEG-01974</t>
  </si>
  <si>
    <t>SEG-01975</t>
  </si>
  <si>
    <t>SEG-01976</t>
  </si>
  <si>
    <t>SEG-01977</t>
  </si>
  <si>
    <t>SEG-01978</t>
  </si>
  <si>
    <t>SEG-01979</t>
  </si>
  <si>
    <t>SEG-01980</t>
  </si>
  <si>
    <t>SEG-01981</t>
  </si>
  <si>
    <t>SEG-01982</t>
  </si>
  <si>
    <t>SEG-01983</t>
  </si>
  <si>
    <t>SEG-01984</t>
  </si>
  <si>
    <t>SEG-01985</t>
  </si>
  <si>
    <t>SEG-01986</t>
  </si>
  <si>
    <t>SEG-01987</t>
  </si>
  <si>
    <t>SEG-01988</t>
  </si>
  <si>
    <t>SEG-01989</t>
  </si>
  <si>
    <t>SEG-01990</t>
  </si>
  <si>
    <t>SEG-01991</t>
  </si>
  <si>
    <t>SEG-01992</t>
  </si>
  <si>
    <t>SEG-01993</t>
  </si>
  <si>
    <t>SEG-01994</t>
  </si>
  <si>
    <t>ponding_hotspot|low_lying|event_2024-03-08</t>
  </si>
  <si>
    <t>SEG-01995</t>
  </si>
  <si>
    <t>SEG-01996</t>
  </si>
  <si>
    <t>SEG-01997</t>
  </si>
  <si>
    <t>SEG-01998</t>
  </si>
  <si>
    <t>SEG-01999</t>
  </si>
  <si>
    <t>SEG-02000</t>
  </si>
  <si>
    <t>SEG-02001</t>
  </si>
  <si>
    <t>SEG-02002</t>
  </si>
  <si>
    <t>SEG-02003</t>
  </si>
  <si>
    <t>SEG-02004</t>
  </si>
  <si>
    <t>SEG-02005</t>
  </si>
  <si>
    <t>SEG-02006</t>
  </si>
  <si>
    <t>SEG-02007</t>
  </si>
  <si>
    <t>SEG-02008</t>
  </si>
  <si>
    <t>SEG-02009</t>
  </si>
  <si>
    <t>SEG-02010</t>
  </si>
  <si>
    <t>SEG-02011</t>
  </si>
  <si>
    <t>SEG-02012</t>
  </si>
  <si>
    <t>SEG-02013</t>
  </si>
  <si>
    <t>sparse_drainage|event_2022-09-20</t>
  </si>
  <si>
    <t>SEG-02014</t>
  </si>
  <si>
    <t>SEG-02015</t>
  </si>
  <si>
    <t>SEG-02016</t>
  </si>
  <si>
    <t>SEG-02017</t>
  </si>
  <si>
    <t>SEG-02018</t>
  </si>
  <si>
    <t>SEG-02019</t>
  </si>
  <si>
    <t>SEG-02020</t>
  </si>
  <si>
    <t>SEG-02021</t>
  </si>
  <si>
    <t>SEG-02022</t>
  </si>
  <si>
    <t>SEG-02023</t>
  </si>
  <si>
    <t>SEG-02024</t>
  </si>
  <si>
    <t>SEG-02025</t>
  </si>
  <si>
    <t>SEG-02026</t>
  </si>
  <si>
    <t>SEG-02027</t>
  </si>
  <si>
    <t>SEG-02028</t>
  </si>
  <si>
    <t>SEG-02029</t>
  </si>
  <si>
    <t>SEG-02030</t>
  </si>
  <si>
    <t>SEG-02031</t>
  </si>
  <si>
    <t>SEG-02032</t>
  </si>
  <si>
    <t>ponding_hotspot|low_lying|event_2025-05-04</t>
  </si>
  <si>
    <t>SEG-02033</t>
  </si>
  <si>
    <t>SEG-02034</t>
  </si>
  <si>
    <t>SEG-02035</t>
  </si>
  <si>
    <t>SEG-02036</t>
  </si>
  <si>
    <t>SEG-02037</t>
  </si>
  <si>
    <t>SEG-02038</t>
  </si>
  <si>
    <t>SEG-02039</t>
  </si>
  <si>
    <t>SEG-02040</t>
  </si>
  <si>
    <t>SEG-02041</t>
  </si>
  <si>
    <t>SEG-02042</t>
  </si>
  <si>
    <t>SEG-02043</t>
  </si>
  <si>
    <t>SEG-02044</t>
  </si>
  <si>
    <t>SEG-02045</t>
  </si>
  <si>
    <t>SEG-02046</t>
  </si>
  <si>
    <t>SEG-02047</t>
  </si>
  <si>
    <t>SEG-02048</t>
  </si>
  <si>
    <t>SEG-02049</t>
  </si>
  <si>
    <t>SEG-02050</t>
  </si>
  <si>
    <t>SEG-02051</t>
  </si>
  <si>
    <t>SEG-02052</t>
  </si>
  <si>
    <t>SEG-02053</t>
  </si>
  <si>
    <t>SEG-02054</t>
  </si>
  <si>
    <t>SEG-02055</t>
  </si>
  <si>
    <t>SEG-02056</t>
  </si>
  <si>
    <t>SEG-02057</t>
  </si>
  <si>
    <t>SEG-02058</t>
  </si>
  <si>
    <t>SEG-02059</t>
  </si>
  <si>
    <t>SEG-02060</t>
  </si>
  <si>
    <t>SEG-02061</t>
  </si>
  <si>
    <t>SEG-02062</t>
  </si>
  <si>
    <t>low_lying|event_2023-08-15</t>
  </si>
  <si>
    <t>SEG-02063</t>
  </si>
  <si>
    <t>SEG-02064</t>
  </si>
  <si>
    <t>SEG-02065</t>
  </si>
  <si>
    <t>SEG-02066</t>
  </si>
  <si>
    <t>SEG-02067</t>
  </si>
  <si>
    <t>ponding_hotspot|low_lying|sparse_drainage|event_2024-05-11</t>
  </si>
  <si>
    <t>SEG-02068</t>
  </si>
  <si>
    <t>ponding_hotspot|low_lying|event_2024-09-17</t>
  </si>
  <si>
    <t>SEG-02069</t>
  </si>
  <si>
    <t>SEG-02070</t>
  </si>
  <si>
    <t>SEG-02071</t>
  </si>
  <si>
    <t>SEG-02072</t>
  </si>
  <si>
    <t>SEG-02073</t>
  </si>
  <si>
    <t>SEG-02074</t>
  </si>
  <si>
    <t>SEG-02075</t>
  </si>
  <si>
    <t>SEG-02076</t>
  </si>
  <si>
    <t>SEG-02077</t>
  </si>
  <si>
    <t>SEG-02078</t>
  </si>
  <si>
    <t>SEG-02079</t>
  </si>
  <si>
    <t>SEG-02080</t>
  </si>
  <si>
    <t>SEG-02081</t>
  </si>
  <si>
    <t>SEG-02082</t>
  </si>
  <si>
    <t>SEG-02083</t>
  </si>
  <si>
    <t>SEG-02084</t>
  </si>
  <si>
    <t>SEG-02085</t>
  </si>
  <si>
    <t>low_lying|sparse_drainage|event_2024-09-02</t>
  </si>
  <si>
    <t>SEG-02086</t>
  </si>
  <si>
    <t>SEG-02087</t>
  </si>
  <si>
    <t>SEG-02088</t>
  </si>
  <si>
    <t>sparse_drainage|event_2022-08-03</t>
  </si>
  <si>
    <t>SEG-02089</t>
  </si>
  <si>
    <t>SEG-02090</t>
  </si>
  <si>
    <t>SEG-02091</t>
  </si>
  <si>
    <t>SEG-02092</t>
  </si>
  <si>
    <t>SEG-02093</t>
  </si>
  <si>
    <t>SEG-02094</t>
  </si>
  <si>
    <t>SEG-02095</t>
  </si>
  <si>
    <t>SEG-02096</t>
  </si>
  <si>
    <t>SEG-02097</t>
  </si>
  <si>
    <t>SEG-02098</t>
  </si>
  <si>
    <t>SEG-02099</t>
  </si>
  <si>
    <t>SEG-02100</t>
  </si>
  <si>
    <t>SEG-02101</t>
  </si>
  <si>
    <t>SEG-02102</t>
  </si>
  <si>
    <t>SEG-02103</t>
  </si>
  <si>
    <t>SEG-02104</t>
  </si>
  <si>
    <t>SEG-02105</t>
  </si>
  <si>
    <t>SEG-02106</t>
  </si>
  <si>
    <t>SEG-02107</t>
  </si>
  <si>
    <t>SEG-02108</t>
  </si>
  <si>
    <t>SEG-02109</t>
  </si>
  <si>
    <t>SEG-02110</t>
  </si>
  <si>
    <t>SEG-02111</t>
  </si>
  <si>
    <t>SEG-02112</t>
  </si>
  <si>
    <t>SEG-02113</t>
  </si>
  <si>
    <t>SEG-02114</t>
  </si>
  <si>
    <t>SEG-02115</t>
  </si>
  <si>
    <t>SEG-02116</t>
  </si>
  <si>
    <t>SEG-02117</t>
  </si>
  <si>
    <t>SEG-02118</t>
  </si>
  <si>
    <t>SEG-02119</t>
  </si>
  <si>
    <t>extreme_rain_history|sparse_drainage|event_2023-03-23</t>
  </si>
  <si>
    <t>SEG-02120</t>
  </si>
  <si>
    <t>SEG-02121</t>
  </si>
  <si>
    <t>SEG-02122</t>
  </si>
  <si>
    <t>SEG-02123</t>
  </si>
  <si>
    <t>SEG-02124</t>
  </si>
  <si>
    <t>SEG-02125</t>
  </si>
  <si>
    <t>SEG-02126</t>
  </si>
  <si>
    <t>SEG-02127</t>
  </si>
  <si>
    <t>SEG-02128</t>
  </si>
  <si>
    <t>SEG-02129</t>
  </si>
  <si>
    <t>SEG-02130</t>
  </si>
  <si>
    <t>SEG-02131</t>
  </si>
  <si>
    <t>SEG-02132</t>
  </si>
  <si>
    <t>SEG-02133</t>
  </si>
  <si>
    <t>SEG-02134</t>
  </si>
  <si>
    <t>SEG-02135</t>
  </si>
  <si>
    <t>SEG-02136</t>
  </si>
  <si>
    <t>SEG-02137</t>
  </si>
  <si>
    <t>SEG-02138</t>
  </si>
  <si>
    <t>SEG-02139</t>
  </si>
  <si>
    <t>SEG-02140</t>
  </si>
  <si>
    <t>SEG-02141</t>
  </si>
  <si>
    <t>extreme_rain_history|event_2023-07-09</t>
  </si>
  <si>
    <t>SEG-02142</t>
  </si>
  <si>
    <t>SEG-02143</t>
  </si>
  <si>
    <t>SEG-02144</t>
  </si>
  <si>
    <t>SEG-02145</t>
  </si>
  <si>
    <t>SEG-02146</t>
  </si>
  <si>
    <t>SEG-02147</t>
  </si>
  <si>
    <t>SEG-02148</t>
  </si>
  <si>
    <t>SEG-02149</t>
  </si>
  <si>
    <t>SEG-02150</t>
  </si>
  <si>
    <t>SEG-02151</t>
  </si>
  <si>
    <t>ponding_hotspot|low_lying|event_2024-01-23</t>
  </si>
  <si>
    <t>SEG-02152</t>
  </si>
  <si>
    <t>SEG-02153</t>
  </si>
  <si>
    <t>SEG-02154</t>
  </si>
  <si>
    <t>SEG-02155</t>
  </si>
  <si>
    <t>SEG-02156</t>
  </si>
  <si>
    <t>SEG-02157</t>
  </si>
  <si>
    <t>SEG-02158</t>
  </si>
  <si>
    <t>SEG-02159</t>
  </si>
  <si>
    <t>SEG-02160</t>
  </si>
  <si>
    <t>SEG-02161</t>
  </si>
  <si>
    <t>SEG-02162</t>
  </si>
  <si>
    <t>SEG-02163</t>
  </si>
  <si>
    <t>SEG-02164</t>
  </si>
  <si>
    <t>SEG-02165</t>
  </si>
  <si>
    <t>SEG-02166</t>
  </si>
  <si>
    <t>SEG-02167</t>
  </si>
  <si>
    <t>SEG-02168</t>
  </si>
  <si>
    <t>sparse_drainage|event_2023-07-11</t>
  </si>
  <si>
    <t>SEG-02169</t>
  </si>
  <si>
    <t>SEG-02170</t>
  </si>
  <si>
    <t>SEG-02171</t>
  </si>
  <si>
    <t>SEG-02172</t>
  </si>
  <si>
    <t>SEG-02173</t>
  </si>
  <si>
    <t>SEG-02174</t>
  </si>
  <si>
    <t>SEG-02175</t>
  </si>
  <si>
    <t>SEG-02176</t>
  </si>
  <si>
    <t>SEG-02177</t>
  </si>
  <si>
    <t>SEG-02178</t>
  </si>
  <si>
    <t>SEG-02179</t>
  </si>
  <si>
    <t>SEG-02180</t>
  </si>
  <si>
    <t>SEG-02181</t>
  </si>
  <si>
    <t>SEG-02182</t>
  </si>
  <si>
    <t>SEG-02183</t>
  </si>
  <si>
    <t>low_lying|event_2024-09-05</t>
  </si>
  <si>
    <t>SEG-02184</t>
  </si>
  <si>
    <t>SEG-02185</t>
  </si>
  <si>
    <t>SEG-02186</t>
  </si>
  <si>
    <t>SEG-02187</t>
  </si>
  <si>
    <t>SEG-02188</t>
  </si>
  <si>
    <t>SEG-02189</t>
  </si>
  <si>
    <t>SEG-02190</t>
  </si>
  <si>
    <t>SEG-02191</t>
  </si>
  <si>
    <t>SEG-02192</t>
  </si>
  <si>
    <t>SEG-02193</t>
  </si>
  <si>
    <t>SEG-02194</t>
  </si>
  <si>
    <t>low_lying|sparse_drainage|event_2023-02-15</t>
  </si>
  <si>
    <t>SEG-02195</t>
  </si>
  <si>
    <t>SEG-02196</t>
  </si>
  <si>
    <t>SEG-02197</t>
  </si>
  <si>
    <t>SEG-02198</t>
  </si>
  <si>
    <t>SEG-02199</t>
  </si>
  <si>
    <t>SEG-02200</t>
  </si>
  <si>
    <t>SEG-02201</t>
  </si>
  <si>
    <t>SEG-02202</t>
  </si>
  <si>
    <t>SEG-02203</t>
  </si>
  <si>
    <t>SEG-02204</t>
  </si>
  <si>
    <t>SEG-02205</t>
  </si>
  <si>
    <t>SEG-02206</t>
  </si>
  <si>
    <t>SEG-02207</t>
  </si>
  <si>
    <t>ponding_hotspot|extreme_rain_history|event_2024-02-18</t>
  </si>
  <si>
    <t>SEG-02208</t>
  </si>
  <si>
    <t>SEG-02209</t>
  </si>
  <si>
    <t>SEG-02210</t>
  </si>
  <si>
    <t>SEG-02211</t>
  </si>
  <si>
    <t>SEG-02212</t>
  </si>
  <si>
    <t>SEG-02213</t>
  </si>
  <si>
    <t>SEG-02214</t>
  </si>
  <si>
    <t>SEG-02215</t>
  </si>
  <si>
    <t>SEG-02216</t>
  </si>
  <si>
    <t>SEG-02217</t>
  </si>
  <si>
    <t>SEG-02218</t>
  </si>
  <si>
    <t>SEG-02219</t>
  </si>
  <si>
    <t>SEG-02220</t>
  </si>
  <si>
    <t>SEG-02221</t>
  </si>
  <si>
    <t>SEG-02222</t>
  </si>
  <si>
    <t>SEG-02223</t>
  </si>
  <si>
    <t>SEG-02224</t>
  </si>
  <si>
    <t>SEG-02225</t>
  </si>
  <si>
    <t>SEG-02226</t>
  </si>
  <si>
    <t>SEG-02227</t>
  </si>
  <si>
    <t>SEG-02228</t>
  </si>
  <si>
    <t>SEG-02229</t>
  </si>
  <si>
    <t>SEG-02230</t>
  </si>
  <si>
    <t>SEG-02231</t>
  </si>
  <si>
    <t>SEG-02232</t>
  </si>
  <si>
    <t>SEG-02233</t>
  </si>
  <si>
    <t>SEG-02234</t>
  </si>
  <si>
    <t>SEG-02235</t>
  </si>
  <si>
    <t>SEG-02236</t>
  </si>
  <si>
    <t>SEG-02237</t>
  </si>
  <si>
    <t>SEG-02238</t>
  </si>
  <si>
    <t>SEG-02239</t>
  </si>
  <si>
    <t>ponding_hotspot|low_lying|event_2023-12-01</t>
  </si>
  <si>
    <t>SEG-02240</t>
  </si>
  <si>
    <t>ponding_hotspot|extreme_rain_history|event_2023-09-29</t>
  </si>
  <si>
    <t>SEG-02241</t>
  </si>
  <si>
    <t>SEG-02242</t>
  </si>
  <si>
    <t>SEG-02243</t>
  </si>
  <si>
    <t>SEG-02244</t>
  </si>
  <si>
    <t>SEG-02245</t>
  </si>
  <si>
    <t>ponding_hotspot|low_lying|event_2025-03-11</t>
  </si>
  <si>
    <t>SEG-02246</t>
  </si>
  <si>
    <t>SEG-02247</t>
  </si>
  <si>
    <t>SEG-02248</t>
  </si>
  <si>
    <t>SEG-02249</t>
  </si>
  <si>
    <t>SEG-02250</t>
  </si>
  <si>
    <t>SEG-02251</t>
  </si>
  <si>
    <t>SEG-02252</t>
  </si>
  <si>
    <t>SEG-02253</t>
  </si>
  <si>
    <t>SEG-02254</t>
  </si>
  <si>
    <t>SEG-02255</t>
  </si>
  <si>
    <t>SEG-02256</t>
  </si>
  <si>
    <t>SEG-02257</t>
  </si>
  <si>
    <t>SEG-02258</t>
  </si>
  <si>
    <t>SEG-02259</t>
  </si>
  <si>
    <t>SEG-02260</t>
  </si>
  <si>
    <t>SEG-02261</t>
  </si>
  <si>
    <t>extreme_rain_history|event_2022-05-07</t>
  </si>
  <si>
    <t>SEG-02262</t>
  </si>
  <si>
    <t>SEG-02263</t>
  </si>
  <si>
    <t>SEG-02264</t>
  </si>
  <si>
    <t>SEG-02265</t>
  </si>
  <si>
    <t>SEG-02266</t>
  </si>
  <si>
    <t>SEG-02267</t>
  </si>
  <si>
    <t>SEG-02268</t>
  </si>
  <si>
    <t>SEG-02269</t>
  </si>
  <si>
    <t>SEG-02270</t>
  </si>
  <si>
    <t>SEG-02271</t>
  </si>
  <si>
    <t>SEG-02272</t>
  </si>
  <si>
    <t>SEG-02273</t>
  </si>
  <si>
    <t>SEG-02274</t>
  </si>
  <si>
    <t>SEG-02275</t>
  </si>
  <si>
    <t>SEG-02276</t>
  </si>
  <si>
    <t>SEG-02277</t>
  </si>
  <si>
    <t>SEG-02278</t>
  </si>
  <si>
    <t>SEG-02279</t>
  </si>
  <si>
    <t>SEG-02280</t>
  </si>
  <si>
    <t>SEG-02281</t>
  </si>
  <si>
    <t>SEG-02282</t>
  </si>
  <si>
    <t>SEG-02283</t>
  </si>
  <si>
    <t>SEG-02284</t>
  </si>
  <si>
    <t>SEG-02285</t>
  </si>
  <si>
    <t>SEG-02286</t>
  </si>
  <si>
    <t>SEG-02287</t>
  </si>
  <si>
    <t>SEG-02288</t>
  </si>
  <si>
    <t>SEG-02289</t>
  </si>
  <si>
    <t>SEG-02290</t>
  </si>
  <si>
    <t>SEG-02291</t>
  </si>
  <si>
    <t>SEG-02292</t>
  </si>
  <si>
    <t>SEG-02293</t>
  </si>
  <si>
    <t>SEG-02294</t>
  </si>
  <si>
    <t>SEG-02295</t>
  </si>
  <si>
    <t>SEG-02296</t>
  </si>
  <si>
    <t>SEG-02297</t>
  </si>
  <si>
    <t>SEG-02298</t>
  </si>
  <si>
    <t>SEG-02299</t>
  </si>
  <si>
    <t>SEG-02300</t>
  </si>
  <si>
    <t>SEG-02301</t>
  </si>
  <si>
    <t>SEG-02302</t>
  </si>
  <si>
    <t>ponding_hotspot|low_lying|event_2022-07-25</t>
  </si>
  <si>
    <t>SEG-02303</t>
  </si>
  <si>
    <t>SEG-02304</t>
  </si>
  <si>
    <t>SEG-02305</t>
  </si>
  <si>
    <t>SEG-02306</t>
  </si>
  <si>
    <t>SEG-02307</t>
  </si>
  <si>
    <t>SEG-02308</t>
  </si>
  <si>
    <t>SEG-02309</t>
  </si>
  <si>
    <t>SEG-02310</t>
  </si>
  <si>
    <t>SEG-02311</t>
  </si>
  <si>
    <t>SEG-02312</t>
  </si>
  <si>
    <t>SEG-02313</t>
  </si>
  <si>
    <t>SEG-02314</t>
  </si>
  <si>
    <t>SEG-02315</t>
  </si>
  <si>
    <t>SEG-02316</t>
  </si>
  <si>
    <t>SEG-02317</t>
  </si>
  <si>
    <t>SEG-02318</t>
  </si>
  <si>
    <t>ponding_hotspot|low_lying|event_2022-08-29</t>
  </si>
  <si>
    <t>SEG-02319</t>
  </si>
  <si>
    <t>SEG-02320</t>
  </si>
  <si>
    <t>SEG-02321</t>
  </si>
  <si>
    <t>SEG-02322</t>
  </si>
  <si>
    <t>SEG-02323</t>
  </si>
  <si>
    <t>SEG-02324</t>
  </si>
  <si>
    <t>SEG-02325</t>
  </si>
  <si>
    <t>SEG-02326</t>
  </si>
  <si>
    <t>SEG-02327</t>
  </si>
  <si>
    <t>SEG-02328</t>
  </si>
  <si>
    <t>ponding_hotspot|low_lying|event_2024-09-14</t>
  </si>
  <si>
    <t>SEG-02329</t>
  </si>
  <si>
    <t>SEG-02330</t>
  </si>
  <si>
    <t>SEG-02331</t>
  </si>
  <si>
    <t>SEG-02332</t>
  </si>
  <si>
    <t>SEG-02333</t>
  </si>
  <si>
    <t>SEG-02334</t>
  </si>
  <si>
    <t>SEG-02335</t>
  </si>
  <si>
    <t>SEG-02336</t>
  </si>
  <si>
    <t>SEG-02337</t>
  </si>
  <si>
    <t>SEG-02338</t>
  </si>
  <si>
    <t>SEG-02339</t>
  </si>
  <si>
    <t>SEG-02340</t>
  </si>
  <si>
    <t>SEG-02341</t>
  </si>
  <si>
    <t>SEG-02342</t>
  </si>
  <si>
    <t>low_lying|sparse_drainage|event_2023-11-02</t>
  </si>
  <si>
    <t>SEG-02343</t>
  </si>
  <si>
    <t>SEG-02344</t>
  </si>
  <si>
    <t>SEG-02345</t>
  </si>
  <si>
    <t>ponding_hotspot|extreme_rain_history|event_2024-02-20</t>
  </si>
  <si>
    <t>SEG-02346</t>
  </si>
  <si>
    <t>SEG-02347</t>
  </si>
  <si>
    <t>SEG-02348</t>
  </si>
  <si>
    <t>SEG-02349</t>
  </si>
  <si>
    <t>SEG-02350</t>
  </si>
  <si>
    <t>SEG-02351</t>
  </si>
  <si>
    <t>SEG-02352</t>
  </si>
  <si>
    <t>SEG-02353</t>
  </si>
  <si>
    <t>SEG-02354</t>
  </si>
  <si>
    <t>SEG-02355</t>
  </si>
  <si>
    <t>SEG-02356</t>
  </si>
  <si>
    <t>SEG-02357</t>
  </si>
  <si>
    <t>SEG-02358</t>
  </si>
  <si>
    <t>SEG-02359</t>
  </si>
  <si>
    <t>SEG-02360</t>
  </si>
  <si>
    <t>SEG-02361</t>
  </si>
  <si>
    <t>SEG-02362</t>
  </si>
  <si>
    <t>SEG-02363</t>
  </si>
  <si>
    <t>SEG-02364</t>
  </si>
  <si>
    <t>SEG-02365</t>
  </si>
  <si>
    <t>SEG-02366</t>
  </si>
  <si>
    <t>SEG-02367</t>
  </si>
  <si>
    <t>SEG-02368</t>
  </si>
  <si>
    <t>SEG-02369</t>
  </si>
  <si>
    <t>SEG-02370</t>
  </si>
  <si>
    <t>ponding_hotspot|extreme_rain_history|event_2022-10-28</t>
  </si>
  <si>
    <t>SEG-02371</t>
  </si>
  <si>
    <t>SEG-02372</t>
  </si>
  <si>
    <t>SEG-02373</t>
  </si>
  <si>
    <t>SEG-02374</t>
  </si>
  <si>
    <t>SEG-02375</t>
  </si>
  <si>
    <t>SEG-02376</t>
  </si>
  <si>
    <t>SEG-02377</t>
  </si>
  <si>
    <t>SEG-02378</t>
  </si>
  <si>
    <t>SEG-02379</t>
  </si>
  <si>
    <t>SEG-02380</t>
  </si>
  <si>
    <t>SEG-02381</t>
  </si>
  <si>
    <t>SEG-02382</t>
  </si>
  <si>
    <t>SEG-02383</t>
  </si>
  <si>
    <t>sparse_drainage|event_2023-12-05</t>
  </si>
  <si>
    <t>SEG-02384</t>
  </si>
  <si>
    <t>SEG-02385</t>
  </si>
  <si>
    <t>SEG-02386</t>
  </si>
  <si>
    <t>SEG-02387</t>
  </si>
  <si>
    <t>SEG-02388</t>
  </si>
  <si>
    <t>SEG-02389</t>
  </si>
  <si>
    <t>SEG-02390</t>
  </si>
  <si>
    <t>SEG-02391</t>
  </si>
  <si>
    <t>SEG-02392</t>
  </si>
  <si>
    <t>SEG-02393</t>
  </si>
  <si>
    <t>SEG-02394</t>
  </si>
  <si>
    <t>SEG-02395</t>
  </si>
  <si>
    <t>SEG-02396</t>
  </si>
  <si>
    <t>SEG-02397</t>
  </si>
  <si>
    <t>SEG-02398</t>
  </si>
  <si>
    <t>SEG-02399</t>
  </si>
  <si>
    <t>SEG-02400</t>
  </si>
  <si>
    <t>SEG-02401</t>
  </si>
  <si>
    <t>SEG-02402</t>
  </si>
  <si>
    <t>SEG-02403</t>
  </si>
  <si>
    <t>SEG-02404</t>
  </si>
  <si>
    <t>SEG-02405</t>
  </si>
  <si>
    <t>SEG-02406</t>
  </si>
  <si>
    <t>SEG-02407</t>
  </si>
  <si>
    <t>sparse_drainage|event_2022-06-11</t>
  </si>
  <si>
    <t>SEG-02408</t>
  </si>
  <si>
    <t>SEG-02409</t>
  </si>
  <si>
    <t>SEG-02410</t>
  </si>
  <si>
    <t>SEG-02411</t>
  </si>
  <si>
    <t>SEG-02412</t>
  </si>
  <si>
    <t>SEG-02413</t>
  </si>
  <si>
    <t>SEG-02414</t>
  </si>
  <si>
    <t>SEG-02415</t>
  </si>
  <si>
    <t>SEG-02416</t>
  </si>
  <si>
    <t>SEG-02417</t>
  </si>
  <si>
    <t>SEG-02418</t>
  </si>
  <si>
    <t>SEG-02419</t>
  </si>
  <si>
    <t>sparse_drainage|event_2024-05-25</t>
  </si>
  <si>
    <t>SEG-02420</t>
  </si>
  <si>
    <t>SEG-02421</t>
  </si>
  <si>
    <t>SEG-02422</t>
  </si>
  <si>
    <t>SEG-02423</t>
  </si>
  <si>
    <t>SEG-02424</t>
  </si>
  <si>
    <t>SEG-02425</t>
  </si>
  <si>
    <t>low_lying|event_2023-07-31</t>
  </si>
  <si>
    <t>SEG-02426</t>
  </si>
  <si>
    <t>SEG-02427</t>
  </si>
  <si>
    <t>SEG-02428</t>
  </si>
  <si>
    <t>SEG-02429</t>
  </si>
  <si>
    <t>SEG-02430</t>
  </si>
  <si>
    <t>SEG-02431</t>
  </si>
  <si>
    <t>SEG-02432</t>
  </si>
  <si>
    <t>SEG-02433</t>
  </si>
  <si>
    <t>SEG-02434</t>
  </si>
  <si>
    <t>sparse_drainage|event_2022-11-02</t>
  </si>
  <si>
    <t>SEG-02435</t>
  </si>
  <si>
    <t>SEG-02436</t>
  </si>
  <si>
    <t>SEG-02437</t>
  </si>
  <si>
    <t>SEG-02438</t>
  </si>
  <si>
    <t>SEG-02439</t>
  </si>
  <si>
    <t>SEG-02440</t>
  </si>
  <si>
    <t>SEG-02441</t>
  </si>
  <si>
    <t>SEG-02442</t>
  </si>
  <si>
    <t>SEG-02443</t>
  </si>
  <si>
    <t>SEG-02444</t>
  </si>
  <si>
    <t>SEG-02445</t>
  </si>
  <si>
    <t>SEG-02446</t>
  </si>
  <si>
    <t>SEG-02447</t>
  </si>
  <si>
    <t>SEG-02448</t>
  </si>
  <si>
    <t>SEG-02449</t>
  </si>
  <si>
    <t>SEG-02450</t>
  </si>
  <si>
    <t>SEG-02451</t>
  </si>
  <si>
    <t>SEG-02452</t>
  </si>
  <si>
    <t>SEG-02453</t>
  </si>
  <si>
    <t>SEG-02454</t>
  </si>
  <si>
    <t>SEG-02455</t>
  </si>
  <si>
    <t>SEG-02456</t>
  </si>
  <si>
    <t>SEG-02457</t>
  </si>
  <si>
    <t>SEG-02458</t>
  </si>
  <si>
    <t>SEG-02459</t>
  </si>
  <si>
    <t>SEG-02460</t>
  </si>
  <si>
    <t>SEG-02461</t>
  </si>
  <si>
    <t>SEG-02462</t>
  </si>
  <si>
    <t>SEG-02463</t>
  </si>
  <si>
    <t>ponding_hotspot|extreme_rain_history|event_2023-02-27</t>
  </si>
  <si>
    <t>SEG-02464</t>
  </si>
  <si>
    <t>SEG-02465</t>
  </si>
  <si>
    <t>SEG-02466</t>
  </si>
  <si>
    <t>SEG-02467</t>
  </si>
  <si>
    <t>SEG-02468</t>
  </si>
  <si>
    <t>low_lying|event_2025-03-09</t>
  </si>
  <si>
    <t>SEG-02469</t>
  </si>
  <si>
    <t>extreme_rain_history|event_2024-04-12</t>
  </si>
  <si>
    <t>SEG-02470</t>
  </si>
  <si>
    <t>ponding_hotspot|extreme_rain_history|low_lying|event_2023-05-07</t>
  </si>
  <si>
    <t>SEG-02471</t>
  </si>
  <si>
    <t>SEG-02472</t>
  </si>
  <si>
    <t>SEG-02473</t>
  </si>
  <si>
    <t>SEG-02474</t>
  </si>
  <si>
    <t>SEG-02475</t>
  </si>
  <si>
    <t>SEG-02476</t>
  </si>
  <si>
    <t>SEG-02477</t>
  </si>
  <si>
    <t>SEG-02478</t>
  </si>
  <si>
    <t>SEG-02479</t>
  </si>
  <si>
    <t>SEG-02480</t>
  </si>
  <si>
    <t>SEG-02481</t>
  </si>
  <si>
    <t>SEG-02482</t>
  </si>
  <si>
    <t>SEG-02483</t>
  </si>
  <si>
    <t>SEG-02484</t>
  </si>
  <si>
    <t>SEG-02485</t>
  </si>
  <si>
    <t>SEG-02486</t>
  </si>
  <si>
    <t>SEG-02487</t>
  </si>
  <si>
    <t>SEG-02488</t>
  </si>
  <si>
    <t>SEG-02489</t>
  </si>
  <si>
    <t>SEG-02490</t>
  </si>
  <si>
    <t>SEG-02491</t>
  </si>
  <si>
    <t>SEG-02492</t>
  </si>
  <si>
    <t>SEG-02493</t>
  </si>
  <si>
    <t>SEG-02494</t>
  </si>
  <si>
    <t>SEG-02495</t>
  </si>
  <si>
    <t>SEG-02496</t>
  </si>
  <si>
    <t>SEG-02497</t>
  </si>
  <si>
    <t>SEG-02498</t>
  </si>
  <si>
    <t>SEG-02499</t>
  </si>
  <si>
    <t>SEG-02500</t>
  </si>
  <si>
    <t>SEG-02501</t>
  </si>
  <si>
    <t>SEG-02502</t>
  </si>
  <si>
    <t>SEG-02503</t>
  </si>
  <si>
    <t>SEG-02504</t>
  </si>
  <si>
    <t>SEG-02505</t>
  </si>
  <si>
    <t>SEG-02506</t>
  </si>
  <si>
    <t>SEG-02507</t>
  </si>
  <si>
    <t>SEG-02508</t>
  </si>
  <si>
    <t>SEG-02509</t>
  </si>
  <si>
    <t>SEG-02510</t>
  </si>
  <si>
    <t>SEG-02511</t>
  </si>
  <si>
    <t>ponding_hotspot|low_lying|event_2024-12-02</t>
  </si>
  <si>
    <t>SEG-02512</t>
  </si>
  <si>
    <t>SEG-02513</t>
  </si>
  <si>
    <t>SEG-02514</t>
  </si>
  <si>
    <t>SEG-02515</t>
  </si>
  <si>
    <t>SEG-02516</t>
  </si>
  <si>
    <t>SEG-02517</t>
  </si>
  <si>
    <t>SEG-02518</t>
  </si>
  <si>
    <t>SEG-02519</t>
  </si>
  <si>
    <t>SEG-02520</t>
  </si>
  <si>
    <t>SEG-02521</t>
  </si>
  <si>
    <t>SEG-02522</t>
  </si>
  <si>
    <t>SEG-02523</t>
  </si>
  <si>
    <t>SEG-02524</t>
  </si>
  <si>
    <t>ponding_hotspot|low_lying|event_2025-01-02</t>
  </si>
  <si>
    <t>SEG-02525</t>
  </si>
  <si>
    <t>SEG-02526</t>
  </si>
  <si>
    <t>SEG-02527</t>
  </si>
  <si>
    <t>SEG-02528</t>
  </si>
  <si>
    <t>SEG-02529</t>
  </si>
  <si>
    <t>SEG-02530</t>
  </si>
  <si>
    <t>SEG-02531</t>
  </si>
  <si>
    <t>SEG-02532</t>
  </si>
  <si>
    <t>SEG-02533</t>
  </si>
  <si>
    <t>SEG-02534</t>
  </si>
  <si>
    <t>SEG-02535</t>
  </si>
  <si>
    <t>extreme_rain_history|sparse_drainage|event_2023-02-06</t>
  </si>
  <si>
    <t>SEG-02536</t>
  </si>
  <si>
    <t>SEG-02537</t>
  </si>
  <si>
    <t>SEG-02538</t>
  </si>
  <si>
    <t>SEG-02539</t>
  </si>
  <si>
    <t>sparse_drainage|event_2024-01-02</t>
  </si>
  <si>
    <t>SEG-02540</t>
  </si>
  <si>
    <t>SEG-02541</t>
  </si>
  <si>
    <t>SEG-02542</t>
  </si>
  <si>
    <t>SEG-02543</t>
  </si>
  <si>
    <t>SEG-02544</t>
  </si>
  <si>
    <t>SEG-02545</t>
  </si>
  <si>
    <t>SEG-02546</t>
  </si>
  <si>
    <t>SEG-02547</t>
  </si>
  <si>
    <t>SEG-02548</t>
  </si>
  <si>
    <t>SEG-02549</t>
  </si>
  <si>
    <t>SEG-02550</t>
  </si>
  <si>
    <t>ponding_hotspot|low_lying|event_2024-07-26</t>
  </si>
  <si>
    <t>SEG-02551</t>
  </si>
  <si>
    <t>extreme_rain_history|event_2022-05-08</t>
  </si>
  <si>
    <t>SEG-02552</t>
  </si>
  <si>
    <t>SEG-02553</t>
  </si>
  <si>
    <t>SEG-02554</t>
  </si>
  <si>
    <t>SEG-02555</t>
  </si>
  <si>
    <t>SEG-02556</t>
  </si>
  <si>
    <t>SEG-02557</t>
  </si>
  <si>
    <t>SEG-02558</t>
  </si>
  <si>
    <t>SEG-02559</t>
  </si>
  <si>
    <t>SEG-02560</t>
  </si>
  <si>
    <t>SEG-02561</t>
  </si>
  <si>
    <t>SEG-02562</t>
  </si>
  <si>
    <t>SEG-02563</t>
  </si>
  <si>
    <t>SEG-02564</t>
  </si>
  <si>
    <t>SEG-02565</t>
  </si>
  <si>
    <t>SEG-02566</t>
  </si>
  <si>
    <t>SEG-02567</t>
  </si>
  <si>
    <t>SEG-02568</t>
  </si>
  <si>
    <t>SEG-02569</t>
  </si>
  <si>
    <t>SEG-02570</t>
  </si>
  <si>
    <t>SEG-02571</t>
  </si>
  <si>
    <t>SEG-02572</t>
  </si>
  <si>
    <t>SEG-02573</t>
  </si>
  <si>
    <t>SEG-02574</t>
  </si>
  <si>
    <t>SEG-02575</t>
  </si>
  <si>
    <t>SEG-02576</t>
  </si>
  <si>
    <t>SEG-02577</t>
  </si>
  <si>
    <t>SEG-02578</t>
  </si>
  <si>
    <t>SEG-02579</t>
  </si>
  <si>
    <t>SEG-02580</t>
  </si>
  <si>
    <t>SEG-02581</t>
  </si>
  <si>
    <t>SEG-02582</t>
  </si>
  <si>
    <t>SEG-02583</t>
  </si>
  <si>
    <t>SEG-02584</t>
  </si>
  <si>
    <t>SEG-02585</t>
  </si>
  <si>
    <t>SEG-02586</t>
  </si>
  <si>
    <t>SEG-02587</t>
  </si>
  <si>
    <t>SEG-02588</t>
  </si>
  <si>
    <t>SEG-02589</t>
  </si>
  <si>
    <t>SEG-02590</t>
  </si>
  <si>
    <t>SEG-02591</t>
  </si>
  <si>
    <t>SEG-02592</t>
  </si>
  <si>
    <t>SEG-02593</t>
  </si>
  <si>
    <t>SEG-02594</t>
  </si>
  <si>
    <t>ponding_hotspot|low_lying|event_2024-01-02</t>
  </si>
  <si>
    <t>SEG-02595</t>
  </si>
  <si>
    <t>SEG-02596</t>
  </si>
  <si>
    <t>SEG-02597</t>
  </si>
  <si>
    <t>SEG-02598</t>
  </si>
  <si>
    <t>SEG-02599</t>
  </si>
  <si>
    <t>SEG-02600</t>
  </si>
  <si>
    <t>SEG-02601</t>
  </si>
  <si>
    <t>SEG-02602</t>
  </si>
  <si>
    <t>SEG-02603</t>
  </si>
  <si>
    <t>SEG-02604</t>
  </si>
  <si>
    <t>SEG-02605</t>
  </si>
  <si>
    <t>SEG-02606</t>
  </si>
  <si>
    <t>SEG-02607</t>
  </si>
  <si>
    <t>SEG-02608</t>
  </si>
  <si>
    <t>SEG-02609</t>
  </si>
  <si>
    <t>SEG-02610</t>
  </si>
  <si>
    <t>SEG-02611</t>
  </si>
  <si>
    <t>SEG-02612</t>
  </si>
  <si>
    <t>SEG-02613</t>
  </si>
  <si>
    <t>SEG-02614</t>
  </si>
  <si>
    <t>SEG-02615</t>
  </si>
  <si>
    <t>SEG-02616</t>
  </si>
  <si>
    <t>SEG-02617</t>
  </si>
  <si>
    <t>SEG-02618</t>
  </si>
  <si>
    <t>SEG-02619</t>
  </si>
  <si>
    <t>extreme_rain_history|event_2024-12-25</t>
  </si>
  <si>
    <t>SEG-02620</t>
  </si>
  <si>
    <t>SEG-02621</t>
  </si>
  <si>
    <t>SEG-02622</t>
  </si>
  <si>
    <t>SEG-02623</t>
  </si>
  <si>
    <t>SEG-02624</t>
  </si>
  <si>
    <t>SEG-02625</t>
  </si>
  <si>
    <t>SEG-02626</t>
  </si>
  <si>
    <t>SEG-02627</t>
  </si>
  <si>
    <t>SEG-02628</t>
  </si>
  <si>
    <t>SEG-02629</t>
  </si>
  <si>
    <t>sparse_drainage|event_2023-01-26</t>
  </si>
  <si>
    <t>SEG-02630</t>
  </si>
  <si>
    <t>SEG-02631</t>
  </si>
  <si>
    <t>SEG-02632</t>
  </si>
  <si>
    <t>SEG-02633</t>
  </si>
  <si>
    <t>SEG-02634</t>
  </si>
  <si>
    <t>SEG-02635</t>
  </si>
  <si>
    <t>SEG-02636</t>
  </si>
  <si>
    <t>SEG-02637</t>
  </si>
  <si>
    <t>SEG-02638</t>
  </si>
  <si>
    <t>SEG-02639</t>
  </si>
  <si>
    <t>SEG-02640</t>
  </si>
  <si>
    <t>SEG-02641</t>
  </si>
  <si>
    <t>SEG-02642</t>
  </si>
  <si>
    <t>SEG-02643</t>
  </si>
  <si>
    <t>low_lying|event_2022-10-14</t>
  </si>
  <si>
    <t>SEG-02644</t>
  </si>
  <si>
    <t>SEG-02645</t>
  </si>
  <si>
    <t>SEG-02646</t>
  </si>
  <si>
    <t>SEG-02647</t>
  </si>
  <si>
    <t>SEG-02648</t>
  </si>
  <si>
    <t>SEG-02649</t>
  </si>
  <si>
    <t>SEG-02650</t>
  </si>
  <si>
    <t>SEG-02651</t>
  </si>
  <si>
    <t>SEG-02652</t>
  </si>
  <si>
    <t>SEG-02653</t>
  </si>
  <si>
    <t>SEG-02654</t>
  </si>
  <si>
    <t>SEG-02655</t>
  </si>
  <si>
    <t>SEG-02656</t>
  </si>
  <si>
    <t>SEG-02657</t>
  </si>
  <si>
    <t>SEG-02658</t>
  </si>
  <si>
    <t>SEG-02659</t>
  </si>
  <si>
    <t>extreme_rain_history|low_lying|sparse_drainage|event_2022-09-19</t>
  </si>
  <si>
    <t>SEG-02660</t>
  </si>
  <si>
    <t>SEG-02661</t>
  </si>
  <si>
    <t>SEG-02662</t>
  </si>
  <si>
    <t>ponding_hotspot|low_lying|event_2025-01-13</t>
  </si>
  <si>
    <t>SEG-02663</t>
  </si>
  <si>
    <t>SEG-02664</t>
  </si>
  <si>
    <t>SEG-02665</t>
  </si>
  <si>
    <t>SEG-02666</t>
  </si>
  <si>
    <t>SEG-02667</t>
  </si>
  <si>
    <t>SEG-02668</t>
  </si>
  <si>
    <t>SEG-02669</t>
  </si>
  <si>
    <t>SEG-02670</t>
  </si>
  <si>
    <t>SEG-02671</t>
  </si>
  <si>
    <t>SEG-02672</t>
  </si>
  <si>
    <t>SEG-02673</t>
  </si>
  <si>
    <t>SEG-02674</t>
  </si>
  <si>
    <t>SEG-02675</t>
  </si>
  <si>
    <t>SEG-02676</t>
  </si>
  <si>
    <t>SEG-02677</t>
  </si>
  <si>
    <t>SEG-02678</t>
  </si>
  <si>
    <t>SEG-02679</t>
  </si>
  <si>
    <t>SEG-02680</t>
  </si>
  <si>
    <t>SEG-02681</t>
  </si>
  <si>
    <t>SEG-02682</t>
  </si>
  <si>
    <t>SEG-02683</t>
  </si>
  <si>
    <t>ponding_hotspot|extreme_rain_history|low_lying|event_2022-06-10</t>
  </si>
  <si>
    <t>SEG-02684</t>
  </si>
  <si>
    <t>SEG-02685</t>
  </si>
  <si>
    <t>SEG-02686</t>
  </si>
  <si>
    <t>SEG-02687</t>
  </si>
  <si>
    <t>SEG-02688</t>
  </si>
  <si>
    <t>SEG-02689</t>
  </si>
  <si>
    <t>SEG-02690</t>
  </si>
  <si>
    <t>SEG-02691</t>
  </si>
  <si>
    <t>SEG-02692</t>
  </si>
  <si>
    <t>SEG-02693</t>
  </si>
  <si>
    <t>SEG-02694</t>
  </si>
  <si>
    <t>SEG-02695</t>
  </si>
  <si>
    <t>SEG-02696</t>
  </si>
  <si>
    <t>SEG-02697</t>
  </si>
  <si>
    <t>SEG-02698</t>
  </si>
  <si>
    <t>SEG-02699</t>
  </si>
  <si>
    <t>SEG-02700</t>
  </si>
  <si>
    <t>SEG-02701</t>
  </si>
  <si>
    <t>SEG-02702</t>
  </si>
  <si>
    <t>SEG-02703</t>
  </si>
  <si>
    <t>SEG-02704</t>
  </si>
  <si>
    <t>SEG-02705</t>
  </si>
  <si>
    <t>SEG-02706</t>
  </si>
  <si>
    <t>SEG-02707</t>
  </si>
  <si>
    <t>SEG-02708</t>
  </si>
  <si>
    <t>SEG-02709</t>
  </si>
  <si>
    <t>SEG-02710</t>
  </si>
  <si>
    <t>SEG-02711</t>
  </si>
  <si>
    <t>SEG-02712</t>
  </si>
  <si>
    <t>SEG-02713</t>
  </si>
  <si>
    <t>SEG-02714</t>
  </si>
  <si>
    <t>SEG-02715</t>
  </si>
  <si>
    <t>SEG-02716</t>
  </si>
  <si>
    <t>SEG-02717</t>
  </si>
  <si>
    <t>SEG-02718</t>
  </si>
  <si>
    <t>SEG-02719</t>
  </si>
  <si>
    <t>SEG-02720</t>
  </si>
  <si>
    <t>SEG-02721</t>
  </si>
  <si>
    <t>SEG-02722</t>
  </si>
  <si>
    <t>SEG-02723</t>
  </si>
  <si>
    <t>SEG-02724</t>
  </si>
  <si>
    <t>SEG-02725</t>
  </si>
  <si>
    <t>SEG-02726</t>
  </si>
  <si>
    <t>ponding_hotspot|low_lying|event_2025-05-10</t>
  </si>
  <si>
    <t>SEG-02727</t>
  </si>
  <si>
    <t>SEG-02728</t>
  </si>
  <si>
    <t>sparse_drainage|event_2024-07-24</t>
  </si>
  <si>
    <t>SEG-02729</t>
  </si>
  <si>
    <t>SEG-02730</t>
  </si>
  <si>
    <t>SEG-02731</t>
  </si>
  <si>
    <t>SEG-02732</t>
  </si>
  <si>
    <t>SEG-02733</t>
  </si>
  <si>
    <t>SEG-02734</t>
  </si>
  <si>
    <t>SEG-02735</t>
  </si>
  <si>
    <t>SEG-02736</t>
  </si>
  <si>
    <t>SEG-02737</t>
  </si>
  <si>
    <t>SEG-02738</t>
  </si>
  <si>
    <t>SEG-02739</t>
  </si>
  <si>
    <t>SEG-02740</t>
  </si>
  <si>
    <t>SEG-02741</t>
  </si>
  <si>
    <t>SEG-02742</t>
  </si>
  <si>
    <t>SEG-02743</t>
  </si>
  <si>
    <t>SEG-02744</t>
  </si>
  <si>
    <t>SEG-02745</t>
  </si>
  <si>
    <t>SEG-02746</t>
  </si>
  <si>
    <t>SEG-02747</t>
  </si>
  <si>
    <t>ponding_hotspot|extreme_rain_history|low_lying|event_2025-04-08</t>
  </si>
  <si>
    <t>SEG-02748</t>
  </si>
  <si>
    <t>SEG-02749</t>
  </si>
  <si>
    <t>low_lying|event_2023-01-15</t>
  </si>
  <si>
    <t>SEG-02750</t>
  </si>
  <si>
    <t>SEG-02751</t>
  </si>
  <si>
    <t>SEG-02752</t>
  </si>
  <si>
    <t>SEG-02753</t>
  </si>
  <si>
    <t>SEG-02754</t>
  </si>
  <si>
    <t>SEG-02755</t>
  </si>
  <si>
    <t>SEG-02756</t>
  </si>
  <si>
    <t>SEG-02757</t>
  </si>
  <si>
    <t>SEG-02758</t>
  </si>
  <si>
    <t>SEG-02759</t>
  </si>
  <si>
    <t>SEG-02760</t>
  </si>
  <si>
    <t>ponding_hotspot|extreme_rain_history|low_lying|event_2024-12-20</t>
  </si>
  <si>
    <t>SEG-02761</t>
  </si>
  <si>
    <t>SEG-02762</t>
  </si>
  <si>
    <t>SEG-02763</t>
  </si>
  <si>
    <t>SEG-02764</t>
  </si>
  <si>
    <t>SEG-02765</t>
  </si>
  <si>
    <t>SEG-02766</t>
  </si>
  <si>
    <t>SEG-02767</t>
  </si>
  <si>
    <t>SEG-02768</t>
  </si>
  <si>
    <t>SEG-02769</t>
  </si>
  <si>
    <t>SEG-02770</t>
  </si>
  <si>
    <t>SEG-02771</t>
  </si>
  <si>
    <t>SEG-02772</t>
  </si>
  <si>
    <t>SEG-02773</t>
  </si>
  <si>
    <t>SEG-02774</t>
  </si>
  <si>
    <t>SEG-02775</t>
  </si>
  <si>
    <t>SEG-02776</t>
  </si>
  <si>
    <t>SEG-02777</t>
  </si>
  <si>
    <t>SEG-02778</t>
  </si>
  <si>
    <t>SEG-02779</t>
  </si>
  <si>
    <t>sparse_drainage|event_2024-03-18</t>
  </si>
  <si>
    <t>SEG-02780</t>
  </si>
  <si>
    <t>SEG-02781</t>
  </si>
  <si>
    <t>SEG-02782</t>
  </si>
  <si>
    <t>SEG-02783</t>
  </si>
  <si>
    <t>SEG-02784</t>
  </si>
  <si>
    <t>SEG-02785</t>
  </si>
  <si>
    <t>SEG-02786</t>
  </si>
  <si>
    <t>SEG-02787</t>
  </si>
  <si>
    <t>SEG-02788</t>
  </si>
  <si>
    <t>SEG-02789</t>
  </si>
  <si>
    <t>SEG-02790</t>
  </si>
  <si>
    <t>SEG-02791</t>
  </si>
  <si>
    <t>SEG-02792</t>
  </si>
  <si>
    <t>SEG-02793</t>
  </si>
  <si>
    <t>SEG-02794</t>
  </si>
  <si>
    <t>SEG-02795</t>
  </si>
  <si>
    <t>SEG-02796</t>
  </si>
  <si>
    <t>SEG-02797</t>
  </si>
  <si>
    <t>SEG-02798</t>
  </si>
  <si>
    <t>SEG-02799</t>
  </si>
  <si>
    <t>SEG-02800</t>
  </si>
  <si>
    <t>SEG-02801</t>
  </si>
  <si>
    <t>SEG-02802</t>
  </si>
  <si>
    <t>SEG-02803</t>
  </si>
  <si>
    <t>SEG-02804</t>
  </si>
  <si>
    <t>SEG-02805</t>
  </si>
  <si>
    <t>SEG-02806</t>
  </si>
  <si>
    <t>SEG-02807</t>
  </si>
  <si>
    <t>SEG-02808</t>
  </si>
  <si>
    <t>SEG-02809</t>
  </si>
  <si>
    <t>SEG-02810</t>
  </si>
  <si>
    <t>sparse_drainage|event_2023-02-08</t>
  </si>
  <si>
    <t>SEG-02811</t>
  </si>
  <si>
    <t>SEG-02812</t>
  </si>
  <si>
    <t>SEG-02813</t>
  </si>
  <si>
    <t>SEG-02814</t>
  </si>
  <si>
    <t>ponding_hotspot|low_lying|event_2023-03-17</t>
  </si>
  <si>
    <t>SEG-02815</t>
  </si>
  <si>
    <t>SEG-02816</t>
  </si>
  <si>
    <t>SEG-02817</t>
  </si>
  <si>
    <t>SEG-02818</t>
  </si>
  <si>
    <t>SEG-02819</t>
  </si>
  <si>
    <t>SEG-02820</t>
  </si>
  <si>
    <t>SEG-02821</t>
  </si>
  <si>
    <t>SEG-02822</t>
  </si>
  <si>
    <t>SEG-02823</t>
  </si>
  <si>
    <t>SEG-02824</t>
  </si>
  <si>
    <t>SEG-02825</t>
  </si>
  <si>
    <t>SEG-02826</t>
  </si>
  <si>
    <t>SEG-02827</t>
  </si>
  <si>
    <t>SEG-02828</t>
  </si>
  <si>
    <t>SEG-02829</t>
  </si>
  <si>
    <t>SEG-02830</t>
  </si>
  <si>
    <t>SEG-02831</t>
  </si>
  <si>
    <t>SEG-02832</t>
  </si>
  <si>
    <t>SEG-02833</t>
  </si>
  <si>
    <t>SEG-02834</t>
  </si>
  <si>
    <t>SEG-02835</t>
  </si>
  <si>
    <t>SEG-02836</t>
  </si>
  <si>
    <t>SEG-02837</t>
  </si>
  <si>
    <t>SEG-02838</t>
  </si>
  <si>
    <t>SEG-02839</t>
  </si>
  <si>
    <t>SEG-02840</t>
  </si>
  <si>
    <t>SEG-02841</t>
  </si>
  <si>
    <t>SEG-02842</t>
  </si>
  <si>
    <t>SEG-02843</t>
  </si>
  <si>
    <t>SEG-02844</t>
  </si>
  <si>
    <t>SEG-02845</t>
  </si>
  <si>
    <t>SEG-02846</t>
  </si>
  <si>
    <t>SEG-02847</t>
  </si>
  <si>
    <t>SEG-02848</t>
  </si>
  <si>
    <t>SEG-02849</t>
  </si>
  <si>
    <t>SEG-02850</t>
  </si>
  <si>
    <t>ponding_hotspot|low_lying|event_2024-06-25</t>
  </si>
  <si>
    <t>SEG-02851</t>
  </si>
  <si>
    <t>SEG-02852</t>
  </si>
  <si>
    <t>SEG-02853</t>
  </si>
  <si>
    <t>SEG-02854</t>
  </si>
  <si>
    <t>SEG-02855</t>
  </si>
  <si>
    <t>SEG-02856</t>
  </si>
  <si>
    <t>SEG-02857</t>
  </si>
  <si>
    <t>SEG-02858</t>
  </si>
  <si>
    <t>SEG-02859</t>
  </si>
  <si>
    <t>SEG-02860</t>
  </si>
  <si>
    <t>SEG-02861</t>
  </si>
  <si>
    <t>SEG-02862</t>
  </si>
  <si>
    <t>SEG-02863</t>
  </si>
  <si>
    <t>SEG-02864</t>
  </si>
  <si>
    <t>SEG-02865</t>
  </si>
  <si>
    <t>SEG-02866</t>
  </si>
  <si>
    <t>SEG-02867</t>
  </si>
  <si>
    <t>SEG-02868</t>
  </si>
  <si>
    <t>SEG-02869</t>
  </si>
  <si>
    <t>SEG-02870</t>
  </si>
  <si>
    <t>SEG-02871</t>
  </si>
  <si>
    <t>SEG-02872</t>
  </si>
  <si>
    <t>SEG-02873</t>
  </si>
  <si>
    <t>SEG-02874</t>
  </si>
  <si>
    <t>SEG-02875</t>
  </si>
  <si>
    <t>SEG-02876</t>
  </si>
  <si>
    <t>SEG-02877</t>
  </si>
  <si>
    <t>SEG-02878</t>
  </si>
  <si>
    <t>SEG-02879</t>
  </si>
  <si>
    <t>SEG-02880</t>
  </si>
  <si>
    <t>SEG-02881</t>
  </si>
  <si>
    <t>SEG-02882</t>
  </si>
  <si>
    <t>SEG-02883</t>
  </si>
  <si>
    <t>SEG-02884</t>
  </si>
  <si>
    <t>SEG-02885</t>
  </si>
  <si>
    <t>low_lying|event_2022-07-30</t>
  </si>
  <si>
    <t>SEG-02886</t>
  </si>
  <si>
    <t>SEG-02887</t>
  </si>
  <si>
    <t>SEG-02888</t>
  </si>
  <si>
    <t>SEG-02889</t>
  </si>
  <si>
    <t>SEG-02890</t>
  </si>
  <si>
    <t>SEG-02891</t>
  </si>
  <si>
    <t>SEG-02892</t>
  </si>
  <si>
    <t>SEG-02893</t>
  </si>
  <si>
    <t>SEG-02894</t>
  </si>
  <si>
    <t>SEG-02895</t>
  </si>
  <si>
    <t>SEG-02896</t>
  </si>
  <si>
    <t>SEG-02897</t>
  </si>
  <si>
    <t>ponding_hotspot|extreme_rain_history|event_2023-11-12</t>
  </si>
  <si>
    <t>SEG-02898</t>
  </si>
  <si>
    <t>SEG-02899</t>
  </si>
  <si>
    <t>SEG-02900</t>
  </si>
  <si>
    <t>SEG-02901</t>
  </si>
  <si>
    <t>SEG-02902</t>
  </si>
  <si>
    <t>SEG-02903</t>
  </si>
  <si>
    <t>SEG-02904</t>
  </si>
  <si>
    <t>SEG-02905</t>
  </si>
  <si>
    <t>SEG-02906</t>
  </si>
  <si>
    <t>SEG-02907</t>
  </si>
  <si>
    <t>SEG-02908</t>
  </si>
  <si>
    <t>SEG-02909</t>
  </si>
  <si>
    <t>SEG-02910</t>
  </si>
  <si>
    <t>SEG-02911</t>
  </si>
  <si>
    <t>SEG-02912</t>
  </si>
  <si>
    <t>SEG-02913</t>
  </si>
  <si>
    <t>SEG-02914</t>
  </si>
  <si>
    <t>SEG-02915</t>
  </si>
  <si>
    <t>SEG-02916</t>
  </si>
  <si>
    <t>SEG-02917</t>
  </si>
  <si>
    <t>SEG-02918</t>
  </si>
  <si>
    <t>SEG-02919</t>
  </si>
  <si>
    <t>SEG-02920</t>
  </si>
  <si>
    <t>SEG-02921</t>
  </si>
  <si>
    <t>SEG-02922</t>
  </si>
  <si>
    <t>SEG-02923</t>
  </si>
  <si>
    <t>SEG-02924</t>
  </si>
  <si>
    <t>SEG-02925</t>
  </si>
  <si>
    <t>SEG-02926</t>
  </si>
  <si>
    <t>low_lying|event_2025-05-06</t>
  </si>
  <si>
    <t>SEG-02927</t>
  </si>
  <si>
    <t>SEG-02928</t>
  </si>
  <si>
    <t>SEG-02929</t>
  </si>
  <si>
    <t>SEG-02930</t>
  </si>
  <si>
    <t>ponding_hotspot|extreme_rain_history|low_lying|event_2025-06-09</t>
  </si>
  <si>
    <t>SEG-02931</t>
  </si>
  <si>
    <t>SEG-02932</t>
  </si>
  <si>
    <t>ponding_hotspot|extreme_rain_history|event_2023-07-03</t>
  </si>
  <si>
    <t>SEG-02933</t>
  </si>
  <si>
    <t>SEG-02934</t>
  </si>
  <si>
    <t>SEG-02935</t>
  </si>
  <si>
    <t>SEG-02936</t>
  </si>
  <si>
    <t>SEG-02937</t>
  </si>
  <si>
    <t>SEG-02938</t>
  </si>
  <si>
    <t>SEG-02939</t>
  </si>
  <si>
    <t>SEG-02940</t>
  </si>
  <si>
    <t>SEG-02941</t>
  </si>
  <si>
    <t>SEG-02942</t>
  </si>
  <si>
    <t>SEG-02943</t>
  </si>
  <si>
    <t>SEG-02944</t>
  </si>
  <si>
    <t>extreme_rain_history|low_lying|event_2023-11-07</t>
  </si>
  <si>
    <t>SEG-02945</t>
  </si>
  <si>
    <t>SEG-02946</t>
  </si>
  <si>
    <t>SEG-02947</t>
  </si>
  <si>
    <t>SEG-02948</t>
  </si>
  <si>
    <t>SEG-02949</t>
  </si>
  <si>
    <t>SEG-02950</t>
  </si>
  <si>
    <t>SEG-02951</t>
  </si>
  <si>
    <t>SEG-02952</t>
  </si>
  <si>
    <t>SEG-02953</t>
  </si>
  <si>
    <t>SEG-02954</t>
  </si>
  <si>
    <t>SEG-02955</t>
  </si>
  <si>
    <t>SEG-02956</t>
  </si>
  <si>
    <t>SEG-02957</t>
  </si>
  <si>
    <t>SEG-02958</t>
  </si>
  <si>
    <t>SEG-02959</t>
  </si>
  <si>
    <t>SEG-02960</t>
  </si>
  <si>
    <t>SEG-02961</t>
  </si>
  <si>
    <t>SEG-02962</t>
  </si>
  <si>
    <t>SEG-02963</t>
  </si>
  <si>
    <t>Grand Total</t>
  </si>
  <si>
    <t>Total</t>
  </si>
  <si>
    <t>Average of historical_rainfall_intensity_mm_hr</t>
  </si>
  <si>
    <t>Count of segment_id</t>
  </si>
  <si>
    <t>Average of elevation_m</t>
  </si>
  <si>
    <t>Column1</t>
  </si>
  <si>
    <t>Monitor</t>
  </si>
  <si>
    <t>Ponding_Hotspot|Low_Lying|Event_2025-05-02</t>
  </si>
  <si>
    <t>Extreme_Rain_History</t>
  </si>
  <si>
    <t>Low_Lying|Event_2024-02-14</t>
  </si>
  <si>
    <t>Low_Lying</t>
  </si>
  <si>
    <t>Ponding_Hotspot|Extreme_Rain_History|Low_Lying|Event_2024-09-25</t>
  </si>
  <si>
    <t>Monitor|Event_2022-09-04</t>
  </si>
  <si>
    <t>Ponding_Hotspot|Low_Lying|Event_2024-07-31</t>
  </si>
  <si>
    <t>Ponding_Hotspot|Extreme_Rain_History|Event_2022-10-11</t>
  </si>
  <si>
    <t>Low_Lying|Sparse_Drainage</t>
  </si>
  <si>
    <t>Ponding_Hotspot|Low_Lying|Event_2024-07-21</t>
  </si>
  <si>
    <t>Ponding_Hotspot|Extreme_Rain_History|Low_Lying|Event_2023-05-16</t>
  </si>
  <si>
    <t>Sparse_Drainage</t>
  </si>
  <si>
    <t>Sparse_Drainage|Event_2024-05-19</t>
  </si>
  <si>
    <t>Ponding_Hotspot|Extreme_Rain_History|Low_Lying|Event_2023-09-13</t>
  </si>
  <si>
    <t>Low_Lying|Sparse_Drainage|Event_2023-07-20</t>
  </si>
  <si>
    <t>Extreme_Rain_History|Low_Lying</t>
  </si>
  <si>
    <t>Ponding_Hotspot|Low_Lying</t>
  </si>
  <si>
    <t>Ponding_Hotspot|Low_Lying|Event_2024-08-16</t>
  </si>
  <si>
    <t>Ponding_Hotspot|Low_Lying|Event_2024-03-31</t>
  </si>
  <si>
    <t>Low_Lying|Event_2024-03-24</t>
  </si>
  <si>
    <t>Ponding_Hotspot|Low_Lying|Event_2022-12-18</t>
  </si>
  <si>
    <t>Low_Lying|Event_2023-01-20</t>
  </si>
  <si>
    <t>Sparse_Drainage|Event_2022-10-13</t>
  </si>
  <si>
    <t>Ponding_Hotspot|Low_Lying|Event_2025-07-04</t>
  </si>
  <si>
    <t>Low_Lying|Event_2025-06-26</t>
  </si>
  <si>
    <t>Low_Lying|Event_2024-06-01</t>
  </si>
  <si>
    <t>Extreme_Rain_History|Sparse_Drainage</t>
  </si>
  <si>
    <t>Ponding_Hotspot|Extreme_Rain_History|Low_Lying|Sparse_Drainage|Event_2023-08-25</t>
  </si>
  <si>
    <t>Ponding_Hotspot|Extreme_Rain_History|Low_Lying</t>
  </si>
  <si>
    <t>Sparse_Drainage|Event_2025-05-16</t>
  </si>
  <si>
    <t>Extreme_Rain_History|Event_2023-12-22</t>
  </si>
  <si>
    <t>Ponding_Hotspot|Low_Lying|Event_2022-12-04</t>
  </si>
  <si>
    <t>Sparse_Drainage|Event_2022-09-01</t>
  </si>
  <si>
    <t>Ponding_Hotspot|Low_Lying|Event_2023-02-11</t>
  </si>
  <si>
    <t>Low_Lying|Event_2024-01-15</t>
  </si>
  <si>
    <t>Low_Lying|Sparse_Drainage|Event_2024-09-01</t>
  </si>
  <si>
    <t>Low_Lying|Event_2023-11-22</t>
  </si>
  <si>
    <t>Low_Lying|Event_2025-06-02</t>
  </si>
  <si>
    <t>Ponding_Hotspot|Low_Lying|Event_2023-06-06</t>
  </si>
  <si>
    <t>Low_Lying|Sparse_Drainage|Event_2025-05-30</t>
  </si>
  <si>
    <t>Extreme_Rain_History|Sparse_Drainage|Event_2025-03-31</t>
  </si>
  <si>
    <t>Ponding_Hotspot|Extreme_Rain_History</t>
  </si>
  <si>
    <t>Ponding_Hotspot|Low_Lying|Event_2023-08-07</t>
  </si>
  <si>
    <t>Sparse_Drainage|Event_2023-02-21</t>
  </si>
  <si>
    <t>Low_Lying|Sparse_Drainage|Event_2023-03-26</t>
  </si>
  <si>
    <t>Monitor|Event_2022-12-11</t>
  </si>
  <si>
    <t>Ponding_Hotspot|Extreme_Rain_History|Low_Lying|Event_2025-05-19</t>
  </si>
  <si>
    <t>Ponding_Hotspot|Extreme_Rain_History|Low_Lying|Sparse_Drainage|Event_2023-05-09</t>
  </si>
  <si>
    <t>Sparse_Drainage|Event_2025-06-17</t>
  </si>
  <si>
    <t>Extreme_Rain_History|Event_2025-04-20</t>
  </si>
  <si>
    <t>Sparse_Drainage|Event_2024-02-13</t>
  </si>
  <si>
    <t>Low_Lying|Event_2022-08-01</t>
  </si>
  <si>
    <t>Low_Lying|Sparse_Drainage|Event_2024-09-20</t>
  </si>
  <si>
    <t>Low_Lying|Event_2022-06-25</t>
  </si>
  <si>
    <t>Ponding_Hotspot|Extreme_Rain_History|Low_Lying|Event_2025-07-02</t>
  </si>
  <si>
    <t>Sparse_Drainage|Event_2024-01-05</t>
  </si>
  <si>
    <t>Ponding_Hotspot|Low_Lying|Event_2025-04-29</t>
  </si>
  <si>
    <t>Monitor|Event_2025-04-25</t>
  </si>
  <si>
    <t>Ponding_Hotspot|Extreme_Rain_History|Low_Lying|Event_2023-11-14</t>
  </si>
  <si>
    <t>Ponding_Hotspot|Extreme_Rain_History|Event_2024-03-15</t>
  </si>
  <si>
    <t>Sparse_Drainage|Event_2022-07-18</t>
  </si>
  <si>
    <t>Extreme_Rain_History|Event_2024-07-25</t>
  </si>
  <si>
    <t>Low_Lying|Event_2024-01-09</t>
  </si>
  <si>
    <t>Sparse_Drainage|Event_2024-09-03</t>
  </si>
  <si>
    <t>Ponding_Hotspot|Low_Lying|Event_2023-12-23</t>
  </si>
  <si>
    <t>Sparse_Drainage|Event_2022-08-06</t>
  </si>
  <si>
    <t>Low_Lying|Event_2025-05-25</t>
  </si>
  <si>
    <t>Extreme_Rain_History|Event_2022-09-24</t>
  </si>
  <si>
    <t>Sparse_Drainage|Event_2023-02-13</t>
  </si>
  <si>
    <t>Ponding_Hotspot|Extreme_Rain_History|Low_Lying|Sparse_Drainage|Event_2022-08-02</t>
  </si>
  <si>
    <t>Sparse_Drainage|Event_2024-11-13</t>
  </si>
  <si>
    <t>Ponding_Hotspot|Extreme_Rain_History|Low_Lying|Sparse_Drainage</t>
  </si>
  <si>
    <t>Ponding_Hotspot|Low_Lying|Event_2024-12-24</t>
  </si>
  <si>
    <t>Sparse_Drainage|Event_2023-10-01</t>
  </si>
  <si>
    <t>Sparse_Drainage|Event_2022-07-29</t>
  </si>
  <si>
    <t>Ponding_Hotspot|Low_Lying|Event_2023-06-21</t>
  </si>
  <si>
    <t>Ponding_Hotspot|Low_Lying|Event_2022-06-14</t>
  </si>
  <si>
    <t>Extreme_Rain_History|Low_Lying|Event_2025-04-14</t>
  </si>
  <si>
    <t>Low_Lying|Event_2022-06-11</t>
  </si>
  <si>
    <t>Ponding_Hotspot|Low_Lying|Event_2024-07-17</t>
  </si>
  <si>
    <t>Ponding_Hotspot|Low_Lying|Event_2023-11-11</t>
  </si>
  <si>
    <t>Sparse_Drainage|Event_2023-02-14</t>
  </si>
  <si>
    <t>Low_Lying|Sparse_Drainage|Event_2025-05-17</t>
  </si>
  <si>
    <t>Sparse_Drainage|Event_2025-02-13</t>
  </si>
  <si>
    <t>Ponding_Hotspot|Low_Lying|Event_2023-08-17</t>
  </si>
  <si>
    <t>Ponding_Hotspot|Low_Lying|Event_2023-05-11</t>
  </si>
  <si>
    <t>Extreme_Rain_History|Low_Lying|Event_2023-01-05</t>
  </si>
  <si>
    <t>Low_Lying|Event_2025-04-08</t>
  </si>
  <si>
    <t>Ponding_Hotspot|Extreme_Rain_History|Sparse_Drainage</t>
  </si>
  <si>
    <t>Low_Lying|Event_2023-03-17</t>
  </si>
  <si>
    <t>Sparse_Drainage|Event_2024-06-28</t>
  </si>
  <si>
    <t>Ponding_Hotspot|Low_Lying|Event_2023-03-15</t>
  </si>
  <si>
    <t>Ponding_Hotspot|Low_Lying|Event_2023-08-19</t>
  </si>
  <si>
    <t>Ponding_Hotspot|Low_Lying|Event_2023-07-26</t>
  </si>
  <si>
    <t>Sparse_Drainage|Event_2024-01-13</t>
  </si>
  <si>
    <t>Ponding_Hotspot|Low_Lying|Event_2022-09-30</t>
  </si>
  <si>
    <t>Ponding_Hotspot|Low_Lying|Sparse_Drainage</t>
  </si>
  <si>
    <t>Ponding_Hotspot|Low_Lying|Event_2024-08-19</t>
  </si>
  <si>
    <t>Extreme_Rain_History|Low_Lying|Sparse_Drainage</t>
  </si>
  <si>
    <t>Ponding_Hotspot|Low_Lying|Event_2022-11-06</t>
  </si>
  <si>
    <t>Ponding_Hotspot</t>
  </si>
  <si>
    <t>Ponding_Hotspot|Low_Lying|Event_2023-10-31</t>
  </si>
  <si>
    <t>Ponding_Hotspot|Low_Lying|Event_2025-06-06</t>
  </si>
  <si>
    <t>Ponding_Hotspot|Extreme_Rain_History|Low_Lying|Event_2024-02-13</t>
  </si>
  <si>
    <t>Low_Lying|Event_2023-06-15</t>
  </si>
  <si>
    <t>Low_Lying|Event_2023-12-15</t>
  </si>
  <si>
    <t>Low_Lying|Event_2023-12-17</t>
  </si>
  <si>
    <t>Ponding_Hotspot|Low_Lying|Event_2023-05-26</t>
  </si>
  <si>
    <t>Sparse_Drainage|Event_2024-06-20</t>
  </si>
  <si>
    <t>Extreme_Rain_History|Event_2024-08-06</t>
  </si>
  <si>
    <t>Extreme_Rain_History|Event_2025-03-20</t>
  </si>
  <si>
    <t>Ponding_Hotspot|Low_Lying|Event_2025-03-06</t>
  </si>
  <si>
    <t>Ponding_Hotspot|Low_Lying|Event_2023-05-20</t>
  </si>
  <si>
    <t>Sparse_Drainage|Event_2023-07-24</t>
  </si>
  <si>
    <t>Low_Lying|Sparse_Drainage|Event_2024-07-25</t>
  </si>
  <si>
    <t>Low_Lying|Event_2022-06-21</t>
  </si>
  <si>
    <t>Ponding_Hotspot|Low_Lying|Event_2024-02-27</t>
  </si>
  <si>
    <t>Low_Lying|Sparse_Drainage|Event_2025-04-11</t>
  </si>
  <si>
    <t>Ponding_Hotspot|Low_Lying|Event_2023-11-15</t>
  </si>
  <si>
    <t>Ponding_Hotspot|Extreme_Rain_History|Event_2023-01-01</t>
  </si>
  <si>
    <t>Low_Lying|Event_2022-07-22</t>
  </si>
  <si>
    <t>Sparse_Drainage|Event_2023-09-07</t>
  </si>
  <si>
    <t>Low_Lying|Event_2022-07-06</t>
  </si>
  <si>
    <t>Ponding_Hotspot|Extreme_Rain_History|Low_Lying|Event_2024-01-21</t>
  </si>
  <si>
    <t>Sparse_Drainage|Event_2022-12-31</t>
  </si>
  <si>
    <t>Ponding_Hotspot|Extreme_Rain_History|Low_Lying|Event_2023-01-10</t>
  </si>
  <si>
    <t>Sparse_Drainage|Event_2023-12-14</t>
  </si>
  <si>
    <t>Low_Lying|Event_2025-01-02</t>
  </si>
  <si>
    <t>Sparse_Drainage|Event_2024-06-03</t>
  </si>
  <si>
    <t>Ponding_Hotspot|Extreme_Rain_History|Low_Lying|Event_2024-08-18</t>
  </si>
  <si>
    <t>Ponding_Hotspot|Extreme_Rain_History|Low_Lying|Event_2025-05-25</t>
  </si>
  <si>
    <t>Ponding_Hotspot|Low_Lying|Event_2023-05-13</t>
  </si>
  <si>
    <t>Ponding_Hotspot|Low_Lying|Event_2024-03-08</t>
  </si>
  <si>
    <t>Sparse_Drainage|Event_2022-09-20</t>
  </si>
  <si>
    <t>Ponding_Hotspot|Low_Lying|Event_2025-05-04</t>
  </si>
  <si>
    <t>Low_Lying|Event_2023-08-15</t>
  </si>
  <si>
    <t>Ponding_Hotspot|Low_Lying|Sparse_Drainage|Event_2024-05-11</t>
  </si>
  <si>
    <t>Ponding_Hotspot|Low_Lying|Event_2024-09-17</t>
  </si>
  <si>
    <t>Low_Lying|Sparse_Drainage|Event_2024-09-02</t>
  </si>
  <si>
    <t>Sparse_Drainage|Event_2022-08-03</t>
  </si>
  <si>
    <t>Extreme_Rain_History|Sparse_Drainage|Event_2023-03-23</t>
  </si>
  <si>
    <t>Extreme_Rain_History|Event_2023-07-09</t>
  </si>
  <si>
    <t>Ponding_Hotspot|Low_Lying|Event_2024-01-23</t>
  </si>
  <si>
    <t>Sparse_Drainage|Event_2023-07-11</t>
  </si>
  <si>
    <t>Low_Lying|Event_2024-09-05</t>
  </si>
  <si>
    <t>Low_Lying|Sparse_Drainage|Event_2023-02-15</t>
  </si>
  <si>
    <t>Ponding_Hotspot|Extreme_Rain_History|Event_2024-02-18</t>
  </si>
  <si>
    <t>Ponding_Hotspot|Low_Lying|Event_2023-12-01</t>
  </si>
  <si>
    <t>Ponding_Hotspot|Extreme_Rain_History|Event_2023-09-29</t>
  </si>
  <si>
    <t>Ponding_Hotspot|Low_Lying|Event_2025-03-11</t>
  </si>
  <si>
    <t>Extreme_Rain_History|Event_2022-05-07</t>
  </si>
  <si>
    <t>Ponding_Hotspot|Low_Lying|Event_2022-07-25</t>
  </si>
  <si>
    <t>Ponding_Hotspot|Low_Lying|Event_2022-08-29</t>
  </si>
  <si>
    <t>Ponding_Hotspot|Low_Lying|Event_2024-09-14</t>
  </si>
  <si>
    <t>Low_Lying|Sparse_Drainage|Event_2023-11-02</t>
  </si>
  <si>
    <t>Ponding_Hotspot|Extreme_Rain_History|Event_2024-02-20</t>
  </si>
  <si>
    <t>Ponding_Hotspot|Extreme_Rain_History|Event_2022-10-28</t>
  </si>
  <si>
    <t>Sparse_Drainage|Event_2023-12-05</t>
  </si>
  <si>
    <t>Sparse_Drainage|Event_2022-06-11</t>
  </si>
  <si>
    <t>Sparse_Drainage|Event_2024-05-25</t>
  </si>
  <si>
    <t>Low_Lying|Event_2023-07-31</t>
  </si>
  <si>
    <t>Sparse_Drainage|Event_2022-11-02</t>
  </si>
  <si>
    <t>Ponding_Hotspot|Extreme_Rain_History|Event_2023-02-27</t>
  </si>
  <si>
    <t>Low_Lying|Event_2025-03-09</t>
  </si>
  <si>
    <t>Extreme_Rain_History|Event_2024-04-12</t>
  </si>
  <si>
    <t>Ponding_Hotspot|Extreme_Rain_History|Low_Lying|Event_2023-05-07</t>
  </si>
  <si>
    <t>Ponding_Hotspot|Low_Lying|Event_2024-12-02</t>
  </si>
  <si>
    <t>Ponding_Hotspot|Low_Lying|Event_2025-01-02</t>
  </si>
  <si>
    <t>Extreme_Rain_History|Sparse_Drainage|Event_2023-02-06</t>
  </si>
  <si>
    <t>Sparse_Drainage|Event_2024-01-02</t>
  </si>
  <si>
    <t>Ponding_Hotspot|Low_Lying|Event_2024-07-26</t>
  </si>
  <si>
    <t>Extreme_Rain_History|Event_2022-05-08</t>
  </si>
  <si>
    <t>Ponding_Hotspot|Low_Lying|Event_2024-01-02</t>
  </si>
  <si>
    <t>Extreme_Rain_History|Event_2024-12-25</t>
  </si>
  <si>
    <t>Sparse_Drainage|Event_2023-01-26</t>
  </si>
  <si>
    <t>Low_Lying|Event_2022-10-14</t>
  </si>
  <si>
    <t>Extreme_Rain_History|Low_Lying|Sparse_Drainage|Event_2022-09-19</t>
  </si>
  <si>
    <t>Ponding_Hotspot|Low_Lying|Event_2025-01-13</t>
  </si>
  <si>
    <t>Ponding_Hotspot|Extreme_Rain_History|Low_Lying|Event_2022-06-10</t>
  </si>
  <si>
    <t>Ponding_Hotspot|Low_Lying|Event_2025-05-10</t>
  </si>
  <si>
    <t>Sparse_Drainage|Event_2024-07-24</t>
  </si>
  <si>
    <t>Ponding_Hotspot|Extreme_Rain_History|Low_Lying|Event_2025-04-08</t>
  </si>
  <si>
    <t>Low_Lying|Event_2023-01-15</t>
  </si>
  <si>
    <t>Ponding_Hotspot|Extreme_Rain_History|Low_Lying|Event_2024-12-20</t>
  </si>
  <si>
    <t>Sparse_Drainage|Event_2024-03-18</t>
  </si>
  <si>
    <t>Sparse_Drainage|Event_2023-02-08</t>
  </si>
  <si>
    <t>Ponding_Hotspot|Low_Lying|Event_2023-03-17</t>
  </si>
  <si>
    <t>Ponding_Hotspot|Low_Lying|Event_2024-06-25</t>
  </si>
  <si>
    <t>Low_Lying|Event_2022-07-30</t>
  </si>
  <si>
    <t>Ponding_Hotspot|Extreme_Rain_History|Event_2023-11-12</t>
  </si>
  <si>
    <t>Low_Lying|Event_2025-05-06</t>
  </si>
  <si>
    <t>Ponding_Hotspot|Extreme_Rain_History|Low_Lying|Event_2025-06-09</t>
  </si>
  <si>
    <t>Ponding_Hotspot|Extreme_Rain_History|Event_2023-07-03</t>
  </si>
  <si>
    <t>Extreme_Rain_History|Low_Lying|Event_2023-11-07</t>
  </si>
  <si>
    <t>Mean</t>
  </si>
  <si>
    <t>Standard Error</t>
  </si>
  <si>
    <t>Median</t>
  </si>
  <si>
    <t>Mode</t>
  </si>
  <si>
    <t>Standard Deviation</t>
  </si>
  <si>
    <t>Sample Variance</t>
  </si>
  <si>
    <t>Kurtosis</t>
  </si>
  <si>
    <t>Skewness</t>
  </si>
  <si>
    <t>Range</t>
  </si>
  <si>
    <t>Minimum</t>
  </si>
  <si>
    <t>Maximum</t>
  </si>
  <si>
    <t>Sum</t>
  </si>
  <si>
    <t>Count</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</si>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</sst>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Fill="1" applyBorder="1" applyAlignment="1"/>
    <xf numFmtId="0" fontId="0" fillId="0" borderId="10" xfId="0" applyFill="1" applyBorder="1" applyAlignment="1"/>
    <xf numFmtId="0" fontId="19" fillId="0" borderId="11"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0" formatCode="General"/>
    </dxf>
  </dxfs>
  <tableStyles count="0" defaultTableStyle="TableStyleMedium2" defaultPivotStyle="PivotStyleLight16"/>
  <colors>
    <mruColors>
      <color rgb="FFFF00FF"/>
      <color rgb="FFAD13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[FloodData.xlsx]Sheet1!PivotTable1</c:name>
    <c:fmtId val="0"/>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IN" sz="1600" b="1" i="0" u="none" strike="noStrike" baseline="0">
                <a:solidFill>
                  <a:schemeClr val="tx1"/>
                </a:solidFill>
                <a:latin typeface="Elephant" panose="02020904090505020303" pitchFamily="18" charset="0"/>
                <a:cs typeface="Arial" panose="020B0604020202020204" pitchFamily="34" charset="0"/>
              </a:rPr>
              <a:t>Average Rainfall Intensity (mm/hr) by City</a:t>
            </a:r>
            <a:endParaRPr lang="en-US" b="1">
              <a:solidFill>
                <a:schemeClr val="tx1"/>
              </a:solidFill>
              <a:latin typeface="Elephant" panose="02020904090505020303" pitchFamily="18" charset="0"/>
              <a:cs typeface="Arial" panose="020B0604020202020204" pitchFamily="34" charset="0"/>
            </a:endParaRPr>
          </a:p>
        </c:rich>
      </c:tx>
      <c:overlay val="0"/>
      <c:spPr>
        <a:solidFill>
          <a:schemeClr val="bg1"/>
        </a:solid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Sheet1!$A$5:$A$15</c:f>
              <c:strCache>
                <c:ptCount val="10"/>
                <c:pt idx="0">
                  <c:v>Guangzhou, China</c:v>
                </c:pt>
                <c:pt idx="1">
                  <c:v>Bangkok, Thailand</c:v>
                </c:pt>
                <c:pt idx="2">
                  <c:v>Hanoi, Vietnam</c:v>
                </c:pt>
                <c:pt idx="3">
                  <c:v>Lagos, Nigeria</c:v>
                </c:pt>
                <c:pt idx="4">
                  <c:v>Accra, Ghana</c:v>
                </c:pt>
                <c:pt idx="5">
                  <c:v>Singapore, Singapore</c:v>
                </c:pt>
                <c:pt idx="6">
                  <c:v>Dhaka, Bangladesh</c:v>
                </c:pt>
                <c:pt idx="7">
                  <c:v>Shenzhen, China</c:v>
                </c:pt>
                <c:pt idx="8">
                  <c:v>Jakarta, Indonesia</c:v>
                </c:pt>
                <c:pt idx="9">
                  <c:v>Chennai, India</c:v>
                </c:pt>
              </c:strCache>
            </c:strRef>
          </c:cat>
          <c:val>
            <c:numRef>
              <c:f>Sheet1!$B$5:$B$15</c:f>
              <c:numCache>
                <c:formatCode>General</c:formatCode>
                <c:ptCount val="10"/>
                <c:pt idx="0">
                  <c:v>70.405263157894709</c:v>
                </c:pt>
                <c:pt idx="1">
                  <c:v>70.797142857142873</c:v>
                </c:pt>
                <c:pt idx="2">
                  <c:v>70.812499999999986</c:v>
                </c:pt>
                <c:pt idx="3">
                  <c:v>70.911764705882348</c:v>
                </c:pt>
                <c:pt idx="4">
                  <c:v>71.137777777777771</c:v>
                </c:pt>
                <c:pt idx="5">
                  <c:v>71.237037037037055</c:v>
                </c:pt>
                <c:pt idx="6">
                  <c:v>71.697872340425519</c:v>
                </c:pt>
                <c:pt idx="7">
                  <c:v>72.435416666666669</c:v>
                </c:pt>
                <c:pt idx="8">
                  <c:v>72.769230769230759</c:v>
                </c:pt>
                <c:pt idx="9">
                  <c:v>72.915999999999997</c:v>
                </c:pt>
              </c:numCache>
            </c:numRef>
          </c:val>
          <c:extLst>
            <c:ext xmlns:c16="http://schemas.microsoft.com/office/drawing/2014/chart" uri="{C3380CC4-5D6E-409C-BE32-E72D297353CC}">
              <c16:uniqueId val="{00000000-BFDA-4DDA-BAB7-2B8DCD70F829}"/>
            </c:ext>
          </c:extLst>
        </c:ser>
        <c:dLbls>
          <c:showLegendKey val="0"/>
          <c:showVal val="0"/>
          <c:showCatName val="0"/>
          <c:showSerName val="0"/>
          <c:showPercent val="0"/>
          <c:showBubbleSize val="0"/>
        </c:dLbls>
        <c:gapWidth val="100"/>
        <c:overlap val="-24"/>
        <c:axId val="547997792"/>
        <c:axId val="548010752"/>
      </c:barChart>
      <c:catAx>
        <c:axId val="54799779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8010752"/>
        <c:crosses val="autoZero"/>
        <c:auto val="1"/>
        <c:lblAlgn val="ctr"/>
        <c:lblOffset val="100"/>
        <c:noMultiLvlLbl val="0"/>
      </c:catAx>
      <c:valAx>
        <c:axId val="54801075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799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2">
          <a:lumMod val="15000"/>
          <a:lumOff val="85000"/>
        </a:schemeClr>
      </a:solidFill>
      <a:round/>
    </a:ln>
    <a:effectLst>
      <a:glow rad="63500">
        <a:schemeClr val="accent1">
          <a:satMod val="175000"/>
          <a:alpha val="40000"/>
        </a:schemeClr>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[FloodData.xlsx]Sheet1!PivotTable3</c:name>
    <c:fmtId val="0"/>
  </c:pivotSource>
  <c:chart>
    <c:title>
      <c:tx>
        <c:rich>
          <a:bodyPr rot="0" spcFirstLastPara="1" vertOverflow="ellipsis" vert="horz" wrap="square" anchor="ctr" anchorCtr="1"/>
          <a:lstStyle/>
          <a:p>
            <a:pPr>
              <a:defRPr sz="1600" b="1" i="0" u="none" strike="noStrike" kern="1200" baseline="0">
                <a:solidFill>
                  <a:schemeClr val="tx1"/>
                </a:solidFill>
                <a:latin typeface="Elephant" panose="02020904090505020303" pitchFamily="18" charset="0"/>
                <a:ea typeface="+mn-ea"/>
                <a:cs typeface="+mn-cs"/>
              </a:defRPr>
            </a:pPr>
            <a:r>
              <a:rPr lang="en-IN" sz="1600" b="1" i="0" u="none" strike="noStrike" baseline="0">
                <a:solidFill>
                  <a:schemeClr val="tx1"/>
                </a:solidFill>
                <a:latin typeface="Elephant" panose="02020904090505020303" pitchFamily="18" charset="0"/>
              </a:rPr>
              <a:t>Elevation by City</a:t>
            </a:r>
            <a:endParaRPr lang="en-US">
              <a:solidFill>
                <a:schemeClr val="tx1"/>
              </a:solidFill>
              <a:latin typeface="Elephant" panose="02020904090505020303" pitchFamily="18"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Elephant" panose="02020904090505020303" pitchFamily="18" charset="0"/>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Sheet1!$E$5:$E$6</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Sheet1!$D$7:$D$17</c:f>
              <c:strCache>
                <c:ptCount val="10"/>
                <c:pt idx="0">
                  <c:v>BogotÃ¡, Colombia</c:v>
                </c:pt>
                <c:pt idx="1">
                  <c:v>Cape Town, South Africa</c:v>
                </c:pt>
                <c:pt idx="2">
                  <c:v>Dubai, UAE</c:v>
                </c:pt>
                <c:pt idx="3">
                  <c:v>Karachi, Pakistan</c:v>
                </c:pt>
                <c:pt idx="4">
                  <c:v>Osaka, Japan</c:v>
                </c:pt>
                <c:pt idx="5">
                  <c:v>Paris, France</c:v>
                </c:pt>
                <c:pt idx="6">
                  <c:v>Rome, Italy</c:v>
                </c:pt>
                <c:pt idx="7">
                  <c:v>San Francisco, USA</c:v>
                </c:pt>
                <c:pt idx="8">
                  <c:v>Taipei, Taiwan</c:v>
                </c:pt>
                <c:pt idx="9">
                  <c:v>Tehran, Iran</c:v>
                </c:pt>
              </c:strCache>
            </c:strRef>
          </c:cat>
          <c:val>
            <c:numRef>
              <c:f>Sheet1!$E$7:$E$17</c:f>
              <c:numCache>
                <c:formatCode>General</c:formatCode>
                <c:ptCount val="10"/>
                <c:pt idx="0">
                  <c:v>88.142195121951232</c:v>
                </c:pt>
                <c:pt idx="1">
                  <c:v>94.166041666666658</c:v>
                </c:pt>
                <c:pt idx="2">
                  <c:v>58.19487179487178</c:v>
                </c:pt>
                <c:pt idx="3">
                  <c:v>80.024146341463421</c:v>
                </c:pt>
                <c:pt idx="4">
                  <c:v>58.366666666666646</c:v>
                </c:pt>
                <c:pt idx="5">
                  <c:v>55.505400000000002</c:v>
                </c:pt>
                <c:pt idx="6">
                  <c:v>56.02620000000001</c:v>
                </c:pt>
                <c:pt idx="7">
                  <c:v>84.108214285714254</c:v>
                </c:pt>
                <c:pt idx="8">
                  <c:v>54.900749999999995</c:v>
                </c:pt>
                <c:pt idx="9">
                  <c:v>84.773617021276593</c:v>
                </c:pt>
              </c:numCache>
            </c:numRef>
          </c:val>
          <c:extLst>
            <c:ext xmlns:c16="http://schemas.microsoft.com/office/drawing/2014/chart" uri="{C3380CC4-5D6E-409C-BE32-E72D297353CC}">
              <c16:uniqueId val="{00000000-9C5D-41A3-B99A-3372142F74ED}"/>
            </c:ext>
          </c:extLst>
        </c:ser>
        <c:dLbls>
          <c:showLegendKey val="0"/>
          <c:showVal val="0"/>
          <c:showCatName val="0"/>
          <c:showSerName val="0"/>
          <c:showPercent val="0"/>
          <c:showBubbleSize val="0"/>
        </c:dLbls>
        <c:gapWidth val="150"/>
        <c:overlap val="100"/>
        <c:axId val="655467968"/>
        <c:axId val="655478528"/>
      </c:barChart>
      <c:catAx>
        <c:axId val="65546796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5478528"/>
        <c:crosses val="autoZero"/>
        <c:auto val="1"/>
        <c:lblAlgn val="ctr"/>
        <c:lblOffset val="100"/>
        <c:noMultiLvlLbl val="0"/>
      </c:catAx>
      <c:valAx>
        <c:axId val="65547852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5467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solidFill>
      <a:round/>
    </a:ln>
    <a:effectLst>
      <a:glow rad="63500">
        <a:schemeClr val="accent1">
          <a:satMod val="175000"/>
          <a:alpha val="40000"/>
        </a:schemeClr>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[FloodData.xlsx]Sheet1!PivotTable5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Sheet1!$B$144:$B$145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42F-412D-A388-BEBA6362663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42F-412D-A388-BEBA6362663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42F-412D-A388-BEBA6362663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42F-412D-A388-BEBA6362663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42F-412D-A388-BEBA6362663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42F-412D-A388-BEBA6362663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42F-412D-A388-BEBA6362663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42F-412D-A388-BEBA6362663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42F-412D-A388-BEBA6362663F}"/>
              </c:ext>
            </c:extLst>
          </c:dPt>
          <c:cat>
            <c:strRef>
              <c:f>Sheet1!$A$146:$A$155</c:f>
              <c:strCache>
                <c:ptCount val="9"/>
                <c:pt idx="0">
                  <c:v>Commercial</c:v>
                </c:pt>
                <c:pt idx="1">
                  <c:v>Green</c:v>
                </c:pt>
                <c:pt idx="2">
                  <c:v>Industrial</c:v>
                </c:pt>
                <c:pt idx="3">
                  <c:v>Informal</c:v>
                </c:pt>
                <c:pt idx="4">
                  <c:v>Institutional</c:v>
                </c:pt>
                <c:pt idx="5">
                  <c:v>Mixed</c:v>
                </c:pt>
                <c:pt idx="6">
                  <c:v>Residential</c:v>
                </c:pt>
                <c:pt idx="7">
                  <c:v>Roads</c:v>
                </c:pt>
                <c:pt idx="8">
                  <c:v>Water</c:v>
                </c:pt>
              </c:strCache>
            </c:strRef>
          </c:cat>
          <c:val>
            <c:numRef>
              <c:f>Sheet1!$B$146:$B$155</c:f>
              <c:numCache>
                <c:formatCode>General</c:formatCode>
                <c:ptCount val="9"/>
                <c:pt idx="0">
                  <c:v>493</c:v>
                </c:pt>
                <c:pt idx="1">
                  <c:v>359</c:v>
                </c:pt>
                <c:pt idx="2">
                  <c:v>357</c:v>
                </c:pt>
                <c:pt idx="3">
                  <c:v>29</c:v>
                </c:pt>
                <c:pt idx="4">
                  <c:v>106</c:v>
                </c:pt>
                <c:pt idx="5">
                  <c:v>110</c:v>
                </c:pt>
                <c:pt idx="6">
                  <c:v>827</c:v>
                </c:pt>
                <c:pt idx="7">
                  <c:v>599</c:v>
                </c:pt>
                <c:pt idx="8">
                  <c:v>83</c:v>
                </c:pt>
              </c:numCache>
            </c:numRef>
          </c:val>
          <c:extLst>
            <c:ext xmlns:c16="http://schemas.microsoft.com/office/drawing/2014/chart" uri="{C3380CC4-5D6E-409C-BE32-E72D297353CC}">
              <c16:uniqueId val="{00000000-6D2E-4F28-A857-113A0CA455F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glow rad="63500">
        <a:schemeClr val="accent1">
          <a:satMod val="175000"/>
          <a:alpha val="40000"/>
        </a:schemeClr>
      </a:glow>
      <a:outerShdw blurRad="50800" dist="38100" dir="2700000" algn="tl" rotWithShape="0">
        <a:prstClr val="black">
          <a:alpha val="40000"/>
        </a:prstClr>
      </a:outerShdw>
      <a:softEdge rad="127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[FloodData.xlsx]Sheet1!PivotTable4</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Sheet1!$B$75:$B$76</c:f>
              <c:strCache>
                <c:ptCount val="1"/>
                <c:pt idx="0">
                  <c:v>extreme_rain_history</c:v>
                </c:pt>
              </c:strCache>
            </c:strRef>
          </c:tx>
          <c:spPr>
            <a:solidFill>
              <a:schemeClr val="accent6"/>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Sheet1!$B$77:$B$88</c:f>
              <c:numCache>
                <c:formatCode>General</c:formatCode>
                <c:ptCount val="11"/>
                <c:pt idx="4">
                  <c:v>1</c:v>
                </c:pt>
                <c:pt idx="5">
                  <c:v>5</c:v>
                </c:pt>
                <c:pt idx="6">
                  <c:v>1</c:v>
                </c:pt>
                <c:pt idx="9">
                  <c:v>2</c:v>
                </c:pt>
                <c:pt idx="10">
                  <c:v>1</c:v>
                </c:pt>
              </c:numCache>
            </c:numRef>
          </c:val>
          <c:extLst>
            <c:ext xmlns:c16="http://schemas.microsoft.com/office/drawing/2014/chart" uri="{C3380CC4-5D6E-409C-BE32-E72D297353CC}">
              <c16:uniqueId val="{00000000-B466-43EF-890E-48D769F359CE}"/>
            </c:ext>
          </c:extLst>
        </c:ser>
        <c:ser>
          <c:idx val="1"/>
          <c:order val="1"/>
          <c:tx>
            <c:strRef>
              <c:f>Sheet1!$C$75:$C$76</c:f>
              <c:strCache>
                <c:ptCount val="1"/>
                <c:pt idx="0">
                  <c:v>extreme_rain_history|event_2022-05-07</c:v>
                </c:pt>
              </c:strCache>
            </c:strRef>
          </c:tx>
          <c:spPr>
            <a:solidFill>
              <a:schemeClr val="accent5"/>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Sheet1!$C$77:$C$88</c:f>
              <c:numCache>
                <c:formatCode>General</c:formatCode>
                <c:ptCount val="11"/>
              </c:numCache>
            </c:numRef>
          </c:val>
          <c:extLst>
            <c:ext xmlns:c16="http://schemas.microsoft.com/office/drawing/2014/chart" uri="{C3380CC4-5D6E-409C-BE32-E72D297353CC}">
              <c16:uniqueId val="{00000000-B226-4735-ACDE-2418BAA2CD37}"/>
            </c:ext>
          </c:extLst>
        </c:ser>
        <c:ser>
          <c:idx val="2"/>
          <c:order val="2"/>
          <c:tx>
            <c:strRef>
              <c:f>Sheet1!$D$75:$D$76</c:f>
              <c:strCache>
                <c:ptCount val="1"/>
                <c:pt idx="0">
                  <c:v>extreme_rain_history|event_2022-05-08</c:v>
                </c:pt>
              </c:strCache>
            </c:strRef>
          </c:tx>
          <c:spPr>
            <a:solidFill>
              <a:schemeClr val="accent4"/>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Sheet1!$D$77:$D$88</c:f>
              <c:numCache>
                <c:formatCode>General</c:formatCode>
                <c:ptCount val="11"/>
              </c:numCache>
            </c:numRef>
          </c:val>
          <c:extLst>
            <c:ext xmlns:c16="http://schemas.microsoft.com/office/drawing/2014/chart" uri="{C3380CC4-5D6E-409C-BE32-E72D297353CC}">
              <c16:uniqueId val="{00000001-B226-4735-ACDE-2418BAA2CD37}"/>
            </c:ext>
          </c:extLst>
        </c:ser>
        <c:ser>
          <c:idx val="3"/>
          <c:order val="3"/>
          <c:tx>
            <c:strRef>
              <c:f>Sheet1!$E$75:$E$76</c:f>
              <c:strCache>
                <c:ptCount val="1"/>
                <c:pt idx="0">
                  <c:v>extreme_rain_history|event_2022-09-24</c:v>
                </c:pt>
              </c:strCache>
            </c:strRef>
          </c:tx>
          <c:spPr>
            <a:solidFill>
              <a:schemeClr val="accent6">
                <a:lumMod val="6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Sheet1!$E$77:$E$88</c:f>
              <c:numCache>
                <c:formatCode>General</c:formatCode>
                <c:ptCount val="11"/>
              </c:numCache>
            </c:numRef>
          </c:val>
          <c:extLst>
            <c:ext xmlns:c16="http://schemas.microsoft.com/office/drawing/2014/chart" uri="{C3380CC4-5D6E-409C-BE32-E72D297353CC}">
              <c16:uniqueId val="{00000002-B226-4735-ACDE-2418BAA2CD37}"/>
            </c:ext>
          </c:extLst>
        </c:ser>
        <c:ser>
          <c:idx val="4"/>
          <c:order val="4"/>
          <c:tx>
            <c:strRef>
              <c:f>Sheet1!$F$75:$F$76</c:f>
              <c:strCache>
                <c:ptCount val="1"/>
                <c:pt idx="0">
                  <c:v>extreme_rain_history|event_2023-07-09</c:v>
                </c:pt>
              </c:strCache>
            </c:strRef>
          </c:tx>
          <c:spPr>
            <a:solidFill>
              <a:schemeClr val="accent5">
                <a:lumMod val="6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Sheet1!$F$77:$F$88</c:f>
              <c:numCache>
                <c:formatCode>General</c:formatCode>
                <c:ptCount val="11"/>
              </c:numCache>
            </c:numRef>
          </c:val>
          <c:extLst>
            <c:ext xmlns:c16="http://schemas.microsoft.com/office/drawing/2014/chart" uri="{C3380CC4-5D6E-409C-BE32-E72D297353CC}">
              <c16:uniqueId val="{000000BF-A999-4D63-B16D-CAB04E43C0CF}"/>
            </c:ext>
          </c:extLst>
        </c:ser>
        <c:ser>
          <c:idx val="5"/>
          <c:order val="5"/>
          <c:tx>
            <c:strRef>
              <c:f>Sheet1!$G$75:$G$76</c:f>
              <c:strCache>
                <c:ptCount val="1"/>
                <c:pt idx="0">
                  <c:v>extreme_rain_history|event_2023-12-22</c:v>
                </c:pt>
              </c:strCache>
            </c:strRef>
          </c:tx>
          <c:spPr>
            <a:solidFill>
              <a:schemeClr val="accent4">
                <a:lumMod val="6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Sheet1!$G$77:$G$88</c:f>
              <c:numCache>
                <c:formatCode>General</c:formatCode>
                <c:ptCount val="11"/>
              </c:numCache>
            </c:numRef>
          </c:val>
          <c:extLst>
            <c:ext xmlns:c16="http://schemas.microsoft.com/office/drawing/2014/chart" uri="{C3380CC4-5D6E-409C-BE32-E72D297353CC}">
              <c16:uniqueId val="{00000233-A999-4D63-B16D-CAB04E43C0CF}"/>
            </c:ext>
          </c:extLst>
        </c:ser>
        <c:ser>
          <c:idx val="6"/>
          <c:order val="6"/>
          <c:tx>
            <c:strRef>
              <c:f>Sheet1!$H$75:$H$76</c:f>
              <c:strCache>
                <c:ptCount val="1"/>
                <c:pt idx="0">
                  <c:v>extreme_rain_history|event_2024-04-12</c:v>
                </c:pt>
              </c:strCache>
            </c:strRef>
          </c:tx>
          <c:spPr>
            <a:solidFill>
              <a:schemeClr val="accent6">
                <a:lumMod val="80000"/>
                <a:lumOff val="2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Sheet1!$H$77:$H$88</c:f>
              <c:numCache>
                <c:formatCode>General</c:formatCode>
                <c:ptCount val="11"/>
              </c:numCache>
            </c:numRef>
          </c:val>
          <c:extLst>
            <c:ext xmlns:c16="http://schemas.microsoft.com/office/drawing/2014/chart" uri="{C3380CC4-5D6E-409C-BE32-E72D297353CC}">
              <c16:uniqueId val="{00000234-A999-4D63-B16D-CAB04E43C0CF}"/>
            </c:ext>
          </c:extLst>
        </c:ser>
        <c:ser>
          <c:idx val="7"/>
          <c:order val="7"/>
          <c:tx>
            <c:strRef>
              <c:f>Sheet1!$I$75:$I$76</c:f>
              <c:strCache>
                <c:ptCount val="1"/>
                <c:pt idx="0">
                  <c:v>extreme_rain_history|event_2024-07-25</c:v>
                </c:pt>
              </c:strCache>
            </c:strRef>
          </c:tx>
          <c:spPr>
            <a:solidFill>
              <a:schemeClr val="accent5">
                <a:lumMod val="80000"/>
                <a:lumOff val="2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Sheet1!$I$77:$I$88</c:f>
              <c:numCache>
                <c:formatCode>General</c:formatCode>
                <c:ptCount val="11"/>
              </c:numCache>
            </c:numRef>
          </c:val>
          <c:extLst>
            <c:ext xmlns:c16="http://schemas.microsoft.com/office/drawing/2014/chart" uri="{C3380CC4-5D6E-409C-BE32-E72D297353CC}">
              <c16:uniqueId val="{0000023B-A999-4D63-B16D-CAB04E43C0CF}"/>
            </c:ext>
          </c:extLst>
        </c:ser>
        <c:ser>
          <c:idx val="8"/>
          <c:order val="8"/>
          <c:tx>
            <c:strRef>
              <c:f>Sheet1!$J$75:$J$76</c:f>
              <c:strCache>
                <c:ptCount val="1"/>
                <c:pt idx="0">
                  <c:v>extreme_rain_history|event_2024-08-06</c:v>
                </c:pt>
              </c:strCache>
            </c:strRef>
          </c:tx>
          <c:spPr>
            <a:solidFill>
              <a:schemeClr val="accent4">
                <a:lumMod val="80000"/>
                <a:lumOff val="2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Sheet1!$J$77:$J$88</c:f>
              <c:numCache>
                <c:formatCode>General</c:formatCode>
                <c:ptCount val="11"/>
              </c:numCache>
            </c:numRef>
          </c:val>
          <c:extLst>
            <c:ext xmlns:c16="http://schemas.microsoft.com/office/drawing/2014/chart" uri="{C3380CC4-5D6E-409C-BE32-E72D297353CC}">
              <c16:uniqueId val="{0000023C-A999-4D63-B16D-CAB04E43C0CF}"/>
            </c:ext>
          </c:extLst>
        </c:ser>
        <c:ser>
          <c:idx val="9"/>
          <c:order val="9"/>
          <c:tx>
            <c:strRef>
              <c:f>Sheet1!$K$75:$K$76</c:f>
              <c:strCache>
                <c:ptCount val="1"/>
                <c:pt idx="0">
                  <c:v>extreme_rain_history|event_2024-12-25</c:v>
                </c:pt>
              </c:strCache>
            </c:strRef>
          </c:tx>
          <c:spPr>
            <a:solidFill>
              <a:schemeClr val="accent6">
                <a:lumMod val="8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Sheet1!$K$77:$K$88</c:f>
              <c:numCache>
                <c:formatCode>General</c:formatCode>
                <c:ptCount val="11"/>
              </c:numCache>
            </c:numRef>
          </c:val>
          <c:extLst>
            <c:ext xmlns:c16="http://schemas.microsoft.com/office/drawing/2014/chart" uri="{C3380CC4-5D6E-409C-BE32-E72D297353CC}">
              <c16:uniqueId val="{000002F7-A999-4D63-B16D-CAB04E43C0CF}"/>
            </c:ext>
          </c:extLst>
        </c:ser>
        <c:ser>
          <c:idx val="10"/>
          <c:order val="10"/>
          <c:tx>
            <c:strRef>
              <c:f>Sheet1!$L$75:$L$76</c:f>
              <c:strCache>
                <c:ptCount val="1"/>
                <c:pt idx="0">
                  <c:v>extreme_rain_history|event_2025-03-20</c:v>
                </c:pt>
              </c:strCache>
            </c:strRef>
          </c:tx>
          <c:spPr>
            <a:solidFill>
              <a:schemeClr val="accent5">
                <a:lumMod val="8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Sheet1!$L$77:$L$88</c:f>
              <c:numCache>
                <c:formatCode>General</c:formatCode>
                <c:ptCount val="11"/>
              </c:numCache>
            </c:numRef>
          </c:val>
          <c:extLst>
            <c:ext xmlns:c16="http://schemas.microsoft.com/office/drawing/2014/chart" uri="{C3380CC4-5D6E-409C-BE32-E72D297353CC}">
              <c16:uniqueId val="{000002F8-A999-4D63-B16D-CAB04E43C0CF}"/>
            </c:ext>
          </c:extLst>
        </c:ser>
        <c:ser>
          <c:idx val="11"/>
          <c:order val="11"/>
          <c:tx>
            <c:strRef>
              <c:f>Sheet1!$M$75:$M$76</c:f>
              <c:strCache>
                <c:ptCount val="1"/>
                <c:pt idx="0">
                  <c:v>extreme_rain_history|event_2025-04-20</c:v>
                </c:pt>
              </c:strCache>
            </c:strRef>
          </c:tx>
          <c:spPr>
            <a:solidFill>
              <a:schemeClr val="accent4">
                <a:lumMod val="8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Sheet1!$M$77:$M$88</c:f>
              <c:numCache>
                <c:formatCode>General</c:formatCode>
                <c:ptCount val="11"/>
              </c:numCache>
            </c:numRef>
          </c:val>
          <c:extLst>
            <c:ext xmlns:c16="http://schemas.microsoft.com/office/drawing/2014/chart" uri="{C3380CC4-5D6E-409C-BE32-E72D297353CC}">
              <c16:uniqueId val="{000002F9-A999-4D63-B16D-CAB04E43C0CF}"/>
            </c:ext>
          </c:extLst>
        </c:ser>
        <c:ser>
          <c:idx val="12"/>
          <c:order val="12"/>
          <c:tx>
            <c:strRef>
              <c:f>Sheet1!$N$75:$N$76</c:f>
              <c:strCache>
                <c:ptCount val="1"/>
                <c:pt idx="0">
                  <c:v>extreme_rain_history|low_lying</c:v>
                </c:pt>
              </c:strCache>
            </c:strRef>
          </c:tx>
          <c:spPr>
            <a:solidFill>
              <a:schemeClr val="accent6">
                <a:lumMod val="60000"/>
                <a:lumOff val="4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Sheet1!$N$77:$N$88</c:f>
              <c:numCache>
                <c:formatCode>General</c:formatCode>
                <c:ptCount val="11"/>
                <c:pt idx="5">
                  <c:v>1</c:v>
                </c:pt>
                <c:pt idx="8">
                  <c:v>1</c:v>
                </c:pt>
              </c:numCache>
            </c:numRef>
          </c:val>
          <c:extLst>
            <c:ext xmlns:c16="http://schemas.microsoft.com/office/drawing/2014/chart" uri="{C3380CC4-5D6E-409C-BE32-E72D297353CC}">
              <c16:uniqueId val="{000002FA-A999-4D63-B16D-CAB04E43C0CF}"/>
            </c:ext>
          </c:extLst>
        </c:ser>
        <c:ser>
          <c:idx val="13"/>
          <c:order val="13"/>
          <c:tx>
            <c:strRef>
              <c:f>Sheet1!$O$75:$O$76</c:f>
              <c:strCache>
                <c:ptCount val="1"/>
                <c:pt idx="0">
                  <c:v>extreme_rain_history|low_lying|event_2023-01-05</c:v>
                </c:pt>
              </c:strCache>
            </c:strRef>
          </c:tx>
          <c:spPr>
            <a:solidFill>
              <a:schemeClr val="accent5">
                <a:lumMod val="60000"/>
                <a:lumOff val="4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Sheet1!$O$77:$O$88</c:f>
              <c:numCache>
                <c:formatCode>General</c:formatCode>
                <c:ptCount val="11"/>
              </c:numCache>
            </c:numRef>
          </c:val>
          <c:extLst>
            <c:ext xmlns:c16="http://schemas.microsoft.com/office/drawing/2014/chart" uri="{C3380CC4-5D6E-409C-BE32-E72D297353CC}">
              <c16:uniqueId val="{000002FB-A999-4D63-B16D-CAB04E43C0CF}"/>
            </c:ext>
          </c:extLst>
        </c:ser>
        <c:ser>
          <c:idx val="14"/>
          <c:order val="14"/>
          <c:tx>
            <c:strRef>
              <c:f>Sheet1!$P$75:$P$76</c:f>
              <c:strCache>
                <c:ptCount val="1"/>
                <c:pt idx="0">
                  <c:v>extreme_rain_history|low_lying|event_2023-11-07</c:v>
                </c:pt>
              </c:strCache>
            </c:strRef>
          </c:tx>
          <c:spPr>
            <a:solidFill>
              <a:schemeClr val="accent4">
                <a:lumMod val="60000"/>
                <a:lumOff val="4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Sheet1!$P$77:$P$88</c:f>
              <c:numCache>
                <c:formatCode>General</c:formatCode>
                <c:ptCount val="11"/>
              </c:numCache>
            </c:numRef>
          </c:val>
          <c:extLst>
            <c:ext xmlns:c16="http://schemas.microsoft.com/office/drawing/2014/chart" uri="{C3380CC4-5D6E-409C-BE32-E72D297353CC}">
              <c16:uniqueId val="{000002FC-A999-4D63-B16D-CAB04E43C0CF}"/>
            </c:ext>
          </c:extLst>
        </c:ser>
        <c:ser>
          <c:idx val="15"/>
          <c:order val="15"/>
          <c:tx>
            <c:strRef>
              <c:f>Sheet1!$Q$75:$Q$76</c:f>
              <c:strCache>
                <c:ptCount val="1"/>
                <c:pt idx="0">
                  <c:v>extreme_rain_history|low_lying|event_2025-04-14</c:v>
                </c:pt>
              </c:strCache>
            </c:strRef>
          </c:tx>
          <c:spPr>
            <a:solidFill>
              <a:schemeClr val="accent6">
                <a:lumMod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Sheet1!$Q$77:$Q$88</c:f>
              <c:numCache>
                <c:formatCode>General</c:formatCode>
                <c:ptCount val="11"/>
              </c:numCache>
            </c:numRef>
          </c:val>
          <c:extLst>
            <c:ext xmlns:c16="http://schemas.microsoft.com/office/drawing/2014/chart" uri="{C3380CC4-5D6E-409C-BE32-E72D297353CC}">
              <c16:uniqueId val="{000002FD-A999-4D63-B16D-CAB04E43C0CF}"/>
            </c:ext>
          </c:extLst>
        </c:ser>
        <c:ser>
          <c:idx val="16"/>
          <c:order val="16"/>
          <c:tx>
            <c:strRef>
              <c:f>Sheet1!$R$75:$R$76</c:f>
              <c:strCache>
                <c:ptCount val="1"/>
                <c:pt idx="0">
                  <c:v>extreme_rain_history|low_lying|sparse_drainage</c:v>
                </c:pt>
              </c:strCache>
            </c:strRef>
          </c:tx>
          <c:spPr>
            <a:solidFill>
              <a:schemeClr val="accent5">
                <a:lumMod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Sheet1!$R$77:$R$88</c:f>
              <c:numCache>
                <c:formatCode>General</c:formatCode>
                <c:ptCount val="11"/>
              </c:numCache>
            </c:numRef>
          </c:val>
          <c:extLst>
            <c:ext xmlns:c16="http://schemas.microsoft.com/office/drawing/2014/chart" uri="{C3380CC4-5D6E-409C-BE32-E72D297353CC}">
              <c16:uniqueId val="{000002FE-A999-4D63-B16D-CAB04E43C0CF}"/>
            </c:ext>
          </c:extLst>
        </c:ser>
        <c:ser>
          <c:idx val="17"/>
          <c:order val="17"/>
          <c:tx>
            <c:strRef>
              <c:f>Sheet1!$S$75:$S$76</c:f>
              <c:strCache>
                <c:ptCount val="1"/>
                <c:pt idx="0">
                  <c:v>extreme_rain_history|low_lying|sparse_drainage|event_2022-09-19</c:v>
                </c:pt>
              </c:strCache>
            </c:strRef>
          </c:tx>
          <c:spPr>
            <a:solidFill>
              <a:schemeClr val="accent4">
                <a:lumMod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Sheet1!$S$77:$S$88</c:f>
              <c:numCache>
                <c:formatCode>General</c:formatCode>
                <c:ptCount val="11"/>
              </c:numCache>
            </c:numRef>
          </c:val>
          <c:extLst>
            <c:ext xmlns:c16="http://schemas.microsoft.com/office/drawing/2014/chart" uri="{C3380CC4-5D6E-409C-BE32-E72D297353CC}">
              <c16:uniqueId val="{000002FF-A999-4D63-B16D-CAB04E43C0CF}"/>
            </c:ext>
          </c:extLst>
        </c:ser>
        <c:ser>
          <c:idx val="18"/>
          <c:order val="18"/>
          <c:tx>
            <c:strRef>
              <c:f>Sheet1!$T$75:$T$76</c:f>
              <c:strCache>
                <c:ptCount val="1"/>
                <c:pt idx="0">
                  <c:v>extreme_rain_history|sparse_drainage</c:v>
                </c:pt>
              </c:strCache>
            </c:strRef>
          </c:tx>
          <c:spPr>
            <a:solidFill>
              <a:schemeClr val="accent6">
                <a:lumMod val="70000"/>
                <a:lumOff val="3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Sheet1!$T$77:$T$88</c:f>
              <c:numCache>
                <c:formatCode>General</c:formatCode>
                <c:ptCount val="11"/>
                <c:pt idx="7">
                  <c:v>1</c:v>
                </c:pt>
              </c:numCache>
            </c:numRef>
          </c:val>
          <c:extLst>
            <c:ext xmlns:c16="http://schemas.microsoft.com/office/drawing/2014/chart" uri="{C3380CC4-5D6E-409C-BE32-E72D297353CC}">
              <c16:uniqueId val="{00000300-A999-4D63-B16D-CAB04E43C0CF}"/>
            </c:ext>
          </c:extLst>
        </c:ser>
        <c:ser>
          <c:idx val="19"/>
          <c:order val="19"/>
          <c:tx>
            <c:strRef>
              <c:f>Sheet1!$U$75:$U$76</c:f>
              <c:strCache>
                <c:ptCount val="1"/>
                <c:pt idx="0">
                  <c:v>extreme_rain_history|sparse_drainage|event_2023-02-06</c:v>
                </c:pt>
              </c:strCache>
            </c:strRef>
          </c:tx>
          <c:spPr>
            <a:solidFill>
              <a:schemeClr val="accent5">
                <a:lumMod val="70000"/>
                <a:lumOff val="3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Sheet1!$U$77:$U$88</c:f>
              <c:numCache>
                <c:formatCode>General</c:formatCode>
                <c:ptCount val="11"/>
              </c:numCache>
            </c:numRef>
          </c:val>
          <c:extLst>
            <c:ext xmlns:c16="http://schemas.microsoft.com/office/drawing/2014/chart" uri="{C3380CC4-5D6E-409C-BE32-E72D297353CC}">
              <c16:uniqueId val="{00000301-A999-4D63-B16D-CAB04E43C0CF}"/>
            </c:ext>
          </c:extLst>
        </c:ser>
        <c:ser>
          <c:idx val="20"/>
          <c:order val="20"/>
          <c:tx>
            <c:strRef>
              <c:f>Sheet1!$V$75:$V$76</c:f>
              <c:strCache>
                <c:ptCount val="1"/>
                <c:pt idx="0">
                  <c:v>extreme_rain_history|sparse_drainage|event_2023-03-23</c:v>
                </c:pt>
              </c:strCache>
            </c:strRef>
          </c:tx>
          <c:spPr>
            <a:solidFill>
              <a:schemeClr val="accent4">
                <a:lumMod val="70000"/>
                <a:lumOff val="3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Sheet1!$V$77:$V$88</c:f>
              <c:numCache>
                <c:formatCode>General</c:formatCode>
                <c:ptCount val="11"/>
              </c:numCache>
            </c:numRef>
          </c:val>
          <c:extLst>
            <c:ext xmlns:c16="http://schemas.microsoft.com/office/drawing/2014/chart" uri="{C3380CC4-5D6E-409C-BE32-E72D297353CC}">
              <c16:uniqueId val="{00000302-A999-4D63-B16D-CAB04E43C0CF}"/>
            </c:ext>
          </c:extLst>
        </c:ser>
        <c:ser>
          <c:idx val="21"/>
          <c:order val="21"/>
          <c:tx>
            <c:strRef>
              <c:f>Sheet1!$W$75:$W$76</c:f>
              <c:strCache>
                <c:ptCount val="1"/>
                <c:pt idx="0">
                  <c:v>extreme_rain_history|sparse_drainage|event_2025-03-31</c:v>
                </c:pt>
              </c:strCache>
            </c:strRef>
          </c:tx>
          <c:spPr>
            <a:solidFill>
              <a:schemeClr val="accent6">
                <a:lumMod val="7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Sheet1!$W$77:$W$88</c:f>
              <c:numCache>
                <c:formatCode>General</c:formatCode>
                <c:ptCount val="11"/>
              </c:numCache>
            </c:numRef>
          </c:val>
          <c:extLst>
            <c:ext xmlns:c16="http://schemas.microsoft.com/office/drawing/2014/chart" uri="{C3380CC4-5D6E-409C-BE32-E72D297353CC}">
              <c16:uniqueId val="{00000303-A999-4D63-B16D-CAB04E43C0CF}"/>
            </c:ext>
          </c:extLst>
        </c:ser>
        <c:ser>
          <c:idx val="22"/>
          <c:order val="22"/>
          <c:tx>
            <c:strRef>
              <c:f>Sheet1!$X$75:$X$76</c:f>
              <c:strCache>
                <c:ptCount val="1"/>
                <c:pt idx="0">
                  <c:v>low_lying</c:v>
                </c:pt>
              </c:strCache>
            </c:strRef>
          </c:tx>
          <c:spPr>
            <a:solidFill>
              <a:schemeClr val="accent5">
                <a:lumMod val="7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Sheet1!$X$77:$X$88</c:f>
              <c:numCache>
                <c:formatCode>General</c:formatCode>
                <c:ptCount val="11"/>
                <c:pt idx="0">
                  <c:v>5</c:v>
                </c:pt>
                <c:pt idx="1">
                  <c:v>5</c:v>
                </c:pt>
                <c:pt idx="2">
                  <c:v>3</c:v>
                </c:pt>
                <c:pt idx="3">
                  <c:v>7</c:v>
                </c:pt>
                <c:pt idx="4">
                  <c:v>8</c:v>
                </c:pt>
                <c:pt idx="5">
                  <c:v>13</c:v>
                </c:pt>
                <c:pt idx="6">
                  <c:v>6</c:v>
                </c:pt>
                <c:pt idx="7">
                  <c:v>12</c:v>
                </c:pt>
                <c:pt idx="8">
                  <c:v>11</c:v>
                </c:pt>
                <c:pt idx="9">
                  <c:v>4</c:v>
                </c:pt>
                <c:pt idx="10">
                  <c:v>4</c:v>
                </c:pt>
              </c:numCache>
            </c:numRef>
          </c:val>
          <c:extLst>
            <c:ext xmlns:c16="http://schemas.microsoft.com/office/drawing/2014/chart" uri="{C3380CC4-5D6E-409C-BE32-E72D297353CC}">
              <c16:uniqueId val="{00000304-A999-4D63-B16D-CAB04E43C0CF}"/>
            </c:ext>
          </c:extLst>
        </c:ser>
        <c:ser>
          <c:idx val="23"/>
          <c:order val="23"/>
          <c:tx>
            <c:strRef>
              <c:f>Sheet1!$Y$75:$Y$76</c:f>
              <c:strCache>
                <c:ptCount val="1"/>
                <c:pt idx="0">
                  <c:v>low_lying|event_2022-06-11</c:v>
                </c:pt>
              </c:strCache>
            </c:strRef>
          </c:tx>
          <c:spPr>
            <a:solidFill>
              <a:schemeClr val="accent4">
                <a:lumMod val="7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Sheet1!$Y$77:$Y$88</c:f>
              <c:numCache>
                <c:formatCode>General</c:formatCode>
                <c:ptCount val="11"/>
              </c:numCache>
            </c:numRef>
          </c:val>
          <c:extLst>
            <c:ext xmlns:c16="http://schemas.microsoft.com/office/drawing/2014/chart" uri="{C3380CC4-5D6E-409C-BE32-E72D297353CC}">
              <c16:uniqueId val="{00000305-A999-4D63-B16D-CAB04E43C0CF}"/>
            </c:ext>
          </c:extLst>
        </c:ser>
        <c:ser>
          <c:idx val="24"/>
          <c:order val="24"/>
          <c:tx>
            <c:strRef>
              <c:f>Sheet1!$Z$75:$Z$76</c:f>
              <c:strCache>
                <c:ptCount val="1"/>
                <c:pt idx="0">
                  <c:v>low_lying|event_2022-06-21</c:v>
                </c:pt>
              </c:strCache>
            </c:strRef>
          </c:tx>
          <c:spPr>
            <a:solidFill>
              <a:schemeClr val="accent6">
                <a:lumMod val="50000"/>
                <a:lumOff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Sheet1!$Z$77:$Z$88</c:f>
              <c:numCache>
                <c:formatCode>General</c:formatCode>
                <c:ptCount val="11"/>
              </c:numCache>
            </c:numRef>
          </c:val>
          <c:extLst>
            <c:ext xmlns:c16="http://schemas.microsoft.com/office/drawing/2014/chart" uri="{C3380CC4-5D6E-409C-BE32-E72D297353CC}">
              <c16:uniqueId val="{00000306-A999-4D63-B16D-CAB04E43C0CF}"/>
            </c:ext>
          </c:extLst>
        </c:ser>
        <c:ser>
          <c:idx val="25"/>
          <c:order val="25"/>
          <c:tx>
            <c:strRef>
              <c:f>Sheet1!$AA$75:$AA$76</c:f>
              <c:strCache>
                <c:ptCount val="1"/>
                <c:pt idx="0">
                  <c:v>low_lying|event_2022-06-25</c:v>
                </c:pt>
              </c:strCache>
            </c:strRef>
          </c:tx>
          <c:spPr>
            <a:solidFill>
              <a:schemeClr val="accent5">
                <a:lumMod val="50000"/>
                <a:lumOff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Sheet1!$AA$77:$AA$88</c:f>
              <c:numCache>
                <c:formatCode>General</c:formatCode>
                <c:ptCount val="11"/>
              </c:numCache>
            </c:numRef>
          </c:val>
          <c:extLst>
            <c:ext xmlns:c16="http://schemas.microsoft.com/office/drawing/2014/chart" uri="{C3380CC4-5D6E-409C-BE32-E72D297353CC}">
              <c16:uniqueId val="{00000307-A999-4D63-B16D-CAB04E43C0CF}"/>
            </c:ext>
          </c:extLst>
        </c:ser>
        <c:ser>
          <c:idx val="26"/>
          <c:order val="26"/>
          <c:tx>
            <c:strRef>
              <c:f>Sheet1!$AB$75:$AB$76</c:f>
              <c:strCache>
                <c:ptCount val="1"/>
                <c:pt idx="0">
                  <c:v>low_lying|event_2022-07-06</c:v>
                </c:pt>
              </c:strCache>
            </c:strRef>
          </c:tx>
          <c:spPr>
            <a:solidFill>
              <a:schemeClr val="accent4">
                <a:lumMod val="50000"/>
                <a:lumOff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Sheet1!$AB$77:$AB$88</c:f>
              <c:numCache>
                <c:formatCode>General</c:formatCode>
                <c:ptCount val="11"/>
              </c:numCache>
            </c:numRef>
          </c:val>
          <c:extLst>
            <c:ext xmlns:c16="http://schemas.microsoft.com/office/drawing/2014/chart" uri="{C3380CC4-5D6E-409C-BE32-E72D297353CC}">
              <c16:uniqueId val="{00000308-A999-4D63-B16D-CAB04E43C0CF}"/>
            </c:ext>
          </c:extLst>
        </c:ser>
        <c:ser>
          <c:idx val="27"/>
          <c:order val="27"/>
          <c:tx>
            <c:strRef>
              <c:f>Sheet1!$AC$75:$AC$76</c:f>
              <c:strCache>
                <c:ptCount val="1"/>
                <c:pt idx="0">
                  <c:v>low_lying|event_2022-07-22</c:v>
                </c:pt>
              </c:strCache>
            </c:strRef>
          </c:tx>
          <c:spPr>
            <a:solidFill>
              <a:schemeClr val="accent6"/>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Sheet1!$AC$77:$AC$88</c:f>
              <c:numCache>
                <c:formatCode>General</c:formatCode>
                <c:ptCount val="11"/>
              </c:numCache>
            </c:numRef>
          </c:val>
          <c:extLst>
            <c:ext xmlns:c16="http://schemas.microsoft.com/office/drawing/2014/chart" uri="{C3380CC4-5D6E-409C-BE32-E72D297353CC}">
              <c16:uniqueId val="{00000309-A999-4D63-B16D-CAB04E43C0CF}"/>
            </c:ext>
          </c:extLst>
        </c:ser>
        <c:ser>
          <c:idx val="28"/>
          <c:order val="28"/>
          <c:tx>
            <c:strRef>
              <c:f>Sheet1!$AD$75:$AD$76</c:f>
              <c:strCache>
                <c:ptCount val="1"/>
                <c:pt idx="0">
                  <c:v>low_lying|event_2022-07-30</c:v>
                </c:pt>
              </c:strCache>
            </c:strRef>
          </c:tx>
          <c:spPr>
            <a:solidFill>
              <a:schemeClr val="accent5"/>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Sheet1!$AD$77:$AD$88</c:f>
              <c:numCache>
                <c:formatCode>General</c:formatCode>
                <c:ptCount val="11"/>
                <c:pt idx="0">
                  <c:v>1</c:v>
                </c:pt>
              </c:numCache>
            </c:numRef>
          </c:val>
          <c:extLst>
            <c:ext xmlns:c16="http://schemas.microsoft.com/office/drawing/2014/chart" uri="{C3380CC4-5D6E-409C-BE32-E72D297353CC}">
              <c16:uniqueId val="{0000030A-A999-4D63-B16D-CAB04E43C0CF}"/>
            </c:ext>
          </c:extLst>
        </c:ser>
        <c:ser>
          <c:idx val="29"/>
          <c:order val="29"/>
          <c:tx>
            <c:strRef>
              <c:f>Sheet1!$AE$75:$AE$76</c:f>
              <c:strCache>
                <c:ptCount val="1"/>
                <c:pt idx="0">
                  <c:v>low_lying|event_2022-08-01</c:v>
                </c:pt>
              </c:strCache>
            </c:strRef>
          </c:tx>
          <c:spPr>
            <a:solidFill>
              <a:schemeClr val="accent4"/>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Sheet1!$AE$77:$AE$88</c:f>
              <c:numCache>
                <c:formatCode>General</c:formatCode>
                <c:ptCount val="11"/>
              </c:numCache>
            </c:numRef>
          </c:val>
          <c:extLst>
            <c:ext xmlns:c16="http://schemas.microsoft.com/office/drawing/2014/chart" uri="{C3380CC4-5D6E-409C-BE32-E72D297353CC}">
              <c16:uniqueId val="{0000030B-A999-4D63-B16D-CAB04E43C0CF}"/>
            </c:ext>
          </c:extLst>
        </c:ser>
        <c:ser>
          <c:idx val="30"/>
          <c:order val="30"/>
          <c:tx>
            <c:strRef>
              <c:f>Sheet1!$AF$75:$AF$76</c:f>
              <c:strCache>
                <c:ptCount val="1"/>
                <c:pt idx="0">
                  <c:v>low_lying|event_2022-10-14</c:v>
                </c:pt>
              </c:strCache>
            </c:strRef>
          </c:tx>
          <c:spPr>
            <a:solidFill>
              <a:schemeClr val="accent6">
                <a:lumMod val="6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Sheet1!$AF$77:$AF$88</c:f>
              <c:numCache>
                <c:formatCode>General</c:formatCode>
                <c:ptCount val="11"/>
              </c:numCache>
            </c:numRef>
          </c:val>
          <c:extLst>
            <c:ext xmlns:c16="http://schemas.microsoft.com/office/drawing/2014/chart" uri="{C3380CC4-5D6E-409C-BE32-E72D297353CC}">
              <c16:uniqueId val="{0000030C-A999-4D63-B16D-CAB04E43C0CF}"/>
            </c:ext>
          </c:extLst>
        </c:ser>
        <c:ser>
          <c:idx val="31"/>
          <c:order val="31"/>
          <c:tx>
            <c:strRef>
              <c:f>Sheet1!$AG$75:$AG$76</c:f>
              <c:strCache>
                <c:ptCount val="1"/>
                <c:pt idx="0">
                  <c:v>low_lying|event_2023-01-15</c:v>
                </c:pt>
              </c:strCache>
            </c:strRef>
          </c:tx>
          <c:spPr>
            <a:solidFill>
              <a:schemeClr val="accent5">
                <a:lumMod val="6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Sheet1!$AG$77:$AG$88</c:f>
              <c:numCache>
                <c:formatCode>General</c:formatCode>
                <c:ptCount val="11"/>
              </c:numCache>
            </c:numRef>
          </c:val>
          <c:extLst>
            <c:ext xmlns:c16="http://schemas.microsoft.com/office/drawing/2014/chart" uri="{C3380CC4-5D6E-409C-BE32-E72D297353CC}">
              <c16:uniqueId val="{0000030D-A999-4D63-B16D-CAB04E43C0CF}"/>
            </c:ext>
          </c:extLst>
        </c:ser>
        <c:ser>
          <c:idx val="32"/>
          <c:order val="32"/>
          <c:tx>
            <c:strRef>
              <c:f>Sheet1!$AH$75:$AH$76</c:f>
              <c:strCache>
                <c:ptCount val="1"/>
                <c:pt idx="0">
                  <c:v>low_lying|event_2023-01-20</c:v>
                </c:pt>
              </c:strCache>
            </c:strRef>
          </c:tx>
          <c:spPr>
            <a:solidFill>
              <a:schemeClr val="accent4">
                <a:lumMod val="6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Sheet1!$AH$77:$AH$88</c:f>
              <c:numCache>
                <c:formatCode>General</c:formatCode>
                <c:ptCount val="11"/>
              </c:numCache>
            </c:numRef>
          </c:val>
          <c:extLst>
            <c:ext xmlns:c16="http://schemas.microsoft.com/office/drawing/2014/chart" uri="{C3380CC4-5D6E-409C-BE32-E72D297353CC}">
              <c16:uniqueId val="{0000030E-A999-4D63-B16D-CAB04E43C0CF}"/>
            </c:ext>
          </c:extLst>
        </c:ser>
        <c:ser>
          <c:idx val="33"/>
          <c:order val="33"/>
          <c:tx>
            <c:strRef>
              <c:f>Sheet1!$AI$75:$AI$76</c:f>
              <c:strCache>
                <c:ptCount val="1"/>
                <c:pt idx="0">
                  <c:v>low_lying|event_2023-03-17</c:v>
                </c:pt>
              </c:strCache>
            </c:strRef>
          </c:tx>
          <c:spPr>
            <a:solidFill>
              <a:schemeClr val="accent6">
                <a:lumMod val="80000"/>
                <a:lumOff val="2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Sheet1!$AI$77:$AI$88</c:f>
              <c:numCache>
                <c:formatCode>General</c:formatCode>
                <c:ptCount val="11"/>
              </c:numCache>
            </c:numRef>
          </c:val>
          <c:extLst>
            <c:ext xmlns:c16="http://schemas.microsoft.com/office/drawing/2014/chart" uri="{C3380CC4-5D6E-409C-BE32-E72D297353CC}">
              <c16:uniqueId val="{0000030F-A999-4D63-B16D-CAB04E43C0CF}"/>
            </c:ext>
          </c:extLst>
        </c:ser>
        <c:ser>
          <c:idx val="34"/>
          <c:order val="34"/>
          <c:tx>
            <c:strRef>
              <c:f>Sheet1!$AJ$75:$AJ$76</c:f>
              <c:strCache>
                <c:ptCount val="1"/>
                <c:pt idx="0">
                  <c:v>low_lying|event_2023-06-15</c:v>
                </c:pt>
              </c:strCache>
            </c:strRef>
          </c:tx>
          <c:spPr>
            <a:solidFill>
              <a:schemeClr val="accent5">
                <a:lumMod val="80000"/>
                <a:lumOff val="2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Sheet1!$AJ$77:$AJ$88</c:f>
              <c:numCache>
                <c:formatCode>General</c:formatCode>
                <c:ptCount val="11"/>
              </c:numCache>
            </c:numRef>
          </c:val>
          <c:extLst>
            <c:ext xmlns:c16="http://schemas.microsoft.com/office/drawing/2014/chart" uri="{C3380CC4-5D6E-409C-BE32-E72D297353CC}">
              <c16:uniqueId val="{00000310-A999-4D63-B16D-CAB04E43C0CF}"/>
            </c:ext>
          </c:extLst>
        </c:ser>
        <c:ser>
          <c:idx val="35"/>
          <c:order val="35"/>
          <c:tx>
            <c:strRef>
              <c:f>Sheet1!$AK$75:$AK$76</c:f>
              <c:strCache>
                <c:ptCount val="1"/>
                <c:pt idx="0">
                  <c:v>low_lying|event_2023-07-31</c:v>
                </c:pt>
              </c:strCache>
            </c:strRef>
          </c:tx>
          <c:spPr>
            <a:solidFill>
              <a:schemeClr val="accent4">
                <a:lumMod val="80000"/>
                <a:lumOff val="2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Sheet1!$AK$77:$AK$88</c:f>
              <c:numCache>
                <c:formatCode>General</c:formatCode>
                <c:ptCount val="11"/>
                <c:pt idx="5">
                  <c:v>1</c:v>
                </c:pt>
              </c:numCache>
            </c:numRef>
          </c:val>
          <c:extLst>
            <c:ext xmlns:c16="http://schemas.microsoft.com/office/drawing/2014/chart" uri="{C3380CC4-5D6E-409C-BE32-E72D297353CC}">
              <c16:uniqueId val="{00000311-A999-4D63-B16D-CAB04E43C0CF}"/>
            </c:ext>
          </c:extLst>
        </c:ser>
        <c:ser>
          <c:idx val="36"/>
          <c:order val="36"/>
          <c:tx>
            <c:strRef>
              <c:f>Sheet1!$AL$75:$AL$76</c:f>
              <c:strCache>
                <c:ptCount val="1"/>
                <c:pt idx="0">
                  <c:v>low_lying|event_2023-08-15</c:v>
                </c:pt>
              </c:strCache>
            </c:strRef>
          </c:tx>
          <c:spPr>
            <a:solidFill>
              <a:schemeClr val="accent6">
                <a:lumMod val="8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Sheet1!$AL$77:$AL$88</c:f>
              <c:numCache>
                <c:formatCode>General</c:formatCode>
                <c:ptCount val="11"/>
              </c:numCache>
            </c:numRef>
          </c:val>
          <c:extLst>
            <c:ext xmlns:c16="http://schemas.microsoft.com/office/drawing/2014/chart" uri="{C3380CC4-5D6E-409C-BE32-E72D297353CC}">
              <c16:uniqueId val="{00000312-A999-4D63-B16D-CAB04E43C0CF}"/>
            </c:ext>
          </c:extLst>
        </c:ser>
        <c:ser>
          <c:idx val="37"/>
          <c:order val="37"/>
          <c:tx>
            <c:strRef>
              <c:f>Sheet1!$AM$75:$AM$76</c:f>
              <c:strCache>
                <c:ptCount val="1"/>
                <c:pt idx="0">
                  <c:v>low_lying|event_2023-11-22</c:v>
                </c:pt>
              </c:strCache>
            </c:strRef>
          </c:tx>
          <c:spPr>
            <a:solidFill>
              <a:schemeClr val="accent5">
                <a:lumMod val="8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Sheet1!$AM$77:$AM$88</c:f>
              <c:numCache>
                <c:formatCode>General</c:formatCode>
                <c:ptCount val="11"/>
              </c:numCache>
            </c:numRef>
          </c:val>
          <c:extLst>
            <c:ext xmlns:c16="http://schemas.microsoft.com/office/drawing/2014/chart" uri="{C3380CC4-5D6E-409C-BE32-E72D297353CC}">
              <c16:uniqueId val="{00000313-A999-4D63-B16D-CAB04E43C0CF}"/>
            </c:ext>
          </c:extLst>
        </c:ser>
        <c:ser>
          <c:idx val="38"/>
          <c:order val="38"/>
          <c:tx>
            <c:strRef>
              <c:f>Sheet1!$AN$75:$AN$76</c:f>
              <c:strCache>
                <c:ptCount val="1"/>
                <c:pt idx="0">
                  <c:v>low_lying|event_2023-12-15</c:v>
                </c:pt>
              </c:strCache>
            </c:strRef>
          </c:tx>
          <c:spPr>
            <a:solidFill>
              <a:schemeClr val="accent4">
                <a:lumMod val="8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Sheet1!$AN$77:$AN$88</c:f>
              <c:numCache>
                <c:formatCode>General</c:formatCode>
                <c:ptCount val="11"/>
              </c:numCache>
            </c:numRef>
          </c:val>
          <c:extLst>
            <c:ext xmlns:c16="http://schemas.microsoft.com/office/drawing/2014/chart" uri="{C3380CC4-5D6E-409C-BE32-E72D297353CC}">
              <c16:uniqueId val="{00000314-A999-4D63-B16D-CAB04E43C0CF}"/>
            </c:ext>
          </c:extLst>
        </c:ser>
        <c:ser>
          <c:idx val="39"/>
          <c:order val="39"/>
          <c:tx>
            <c:strRef>
              <c:f>Sheet1!$AO$75:$AO$76</c:f>
              <c:strCache>
                <c:ptCount val="1"/>
                <c:pt idx="0">
                  <c:v>low_lying|event_2023-12-17</c:v>
                </c:pt>
              </c:strCache>
            </c:strRef>
          </c:tx>
          <c:spPr>
            <a:solidFill>
              <a:schemeClr val="accent6">
                <a:lumMod val="60000"/>
                <a:lumOff val="4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Sheet1!$AO$77:$AO$88</c:f>
              <c:numCache>
                <c:formatCode>General</c:formatCode>
                <c:ptCount val="11"/>
              </c:numCache>
            </c:numRef>
          </c:val>
          <c:extLst>
            <c:ext xmlns:c16="http://schemas.microsoft.com/office/drawing/2014/chart" uri="{C3380CC4-5D6E-409C-BE32-E72D297353CC}">
              <c16:uniqueId val="{00000315-A999-4D63-B16D-CAB04E43C0CF}"/>
            </c:ext>
          </c:extLst>
        </c:ser>
        <c:ser>
          <c:idx val="40"/>
          <c:order val="40"/>
          <c:tx>
            <c:strRef>
              <c:f>Sheet1!$AP$75:$AP$76</c:f>
              <c:strCache>
                <c:ptCount val="1"/>
                <c:pt idx="0">
                  <c:v>low_lying|event_2024-01-09</c:v>
                </c:pt>
              </c:strCache>
            </c:strRef>
          </c:tx>
          <c:spPr>
            <a:solidFill>
              <a:schemeClr val="accent5">
                <a:lumMod val="60000"/>
                <a:lumOff val="4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Sheet1!$AP$77:$AP$88</c:f>
              <c:numCache>
                <c:formatCode>General</c:formatCode>
                <c:ptCount val="11"/>
              </c:numCache>
            </c:numRef>
          </c:val>
          <c:extLst>
            <c:ext xmlns:c16="http://schemas.microsoft.com/office/drawing/2014/chart" uri="{C3380CC4-5D6E-409C-BE32-E72D297353CC}">
              <c16:uniqueId val="{00000316-A999-4D63-B16D-CAB04E43C0CF}"/>
            </c:ext>
          </c:extLst>
        </c:ser>
        <c:ser>
          <c:idx val="41"/>
          <c:order val="41"/>
          <c:tx>
            <c:strRef>
              <c:f>Sheet1!$AQ$75:$AQ$76</c:f>
              <c:strCache>
                <c:ptCount val="1"/>
                <c:pt idx="0">
                  <c:v>low_lying|event_2024-01-15</c:v>
                </c:pt>
              </c:strCache>
            </c:strRef>
          </c:tx>
          <c:spPr>
            <a:solidFill>
              <a:schemeClr val="accent4">
                <a:lumMod val="60000"/>
                <a:lumOff val="4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Sheet1!$AQ$77:$AQ$88</c:f>
              <c:numCache>
                <c:formatCode>General</c:formatCode>
                <c:ptCount val="11"/>
              </c:numCache>
            </c:numRef>
          </c:val>
          <c:extLst>
            <c:ext xmlns:c16="http://schemas.microsoft.com/office/drawing/2014/chart" uri="{C3380CC4-5D6E-409C-BE32-E72D297353CC}">
              <c16:uniqueId val="{00000317-A999-4D63-B16D-CAB04E43C0CF}"/>
            </c:ext>
          </c:extLst>
        </c:ser>
        <c:ser>
          <c:idx val="42"/>
          <c:order val="42"/>
          <c:tx>
            <c:strRef>
              <c:f>Sheet1!$AR$75:$AR$76</c:f>
              <c:strCache>
                <c:ptCount val="1"/>
                <c:pt idx="0">
                  <c:v>low_lying|event_2024-02-14</c:v>
                </c:pt>
              </c:strCache>
            </c:strRef>
          </c:tx>
          <c:spPr>
            <a:solidFill>
              <a:schemeClr val="accent6">
                <a:lumMod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Sheet1!$AR$77:$AR$88</c:f>
              <c:numCache>
                <c:formatCode>General</c:formatCode>
                <c:ptCount val="11"/>
              </c:numCache>
            </c:numRef>
          </c:val>
          <c:extLst>
            <c:ext xmlns:c16="http://schemas.microsoft.com/office/drawing/2014/chart" uri="{C3380CC4-5D6E-409C-BE32-E72D297353CC}">
              <c16:uniqueId val="{00000318-A999-4D63-B16D-CAB04E43C0CF}"/>
            </c:ext>
          </c:extLst>
        </c:ser>
        <c:ser>
          <c:idx val="43"/>
          <c:order val="43"/>
          <c:tx>
            <c:strRef>
              <c:f>Sheet1!$AS$75:$AS$76</c:f>
              <c:strCache>
                <c:ptCount val="1"/>
                <c:pt idx="0">
                  <c:v>low_lying|event_2024-03-24</c:v>
                </c:pt>
              </c:strCache>
            </c:strRef>
          </c:tx>
          <c:spPr>
            <a:solidFill>
              <a:schemeClr val="accent5">
                <a:lumMod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Sheet1!$AS$77:$AS$88</c:f>
              <c:numCache>
                <c:formatCode>General</c:formatCode>
                <c:ptCount val="11"/>
              </c:numCache>
            </c:numRef>
          </c:val>
          <c:extLst>
            <c:ext xmlns:c16="http://schemas.microsoft.com/office/drawing/2014/chart" uri="{C3380CC4-5D6E-409C-BE32-E72D297353CC}">
              <c16:uniqueId val="{00000319-A999-4D63-B16D-CAB04E43C0CF}"/>
            </c:ext>
          </c:extLst>
        </c:ser>
        <c:ser>
          <c:idx val="44"/>
          <c:order val="44"/>
          <c:tx>
            <c:strRef>
              <c:f>Sheet1!$AT$75:$AT$76</c:f>
              <c:strCache>
                <c:ptCount val="1"/>
                <c:pt idx="0">
                  <c:v>low_lying|event_2024-06-01</c:v>
                </c:pt>
              </c:strCache>
            </c:strRef>
          </c:tx>
          <c:spPr>
            <a:solidFill>
              <a:schemeClr val="accent4">
                <a:lumMod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Sheet1!$AT$77:$AT$88</c:f>
              <c:numCache>
                <c:formatCode>General</c:formatCode>
                <c:ptCount val="11"/>
              </c:numCache>
            </c:numRef>
          </c:val>
          <c:extLst>
            <c:ext xmlns:c16="http://schemas.microsoft.com/office/drawing/2014/chart" uri="{C3380CC4-5D6E-409C-BE32-E72D297353CC}">
              <c16:uniqueId val="{0000031A-A999-4D63-B16D-CAB04E43C0CF}"/>
            </c:ext>
          </c:extLst>
        </c:ser>
        <c:ser>
          <c:idx val="45"/>
          <c:order val="45"/>
          <c:tx>
            <c:strRef>
              <c:f>Sheet1!$AU$75:$AU$76</c:f>
              <c:strCache>
                <c:ptCount val="1"/>
                <c:pt idx="0">
                  <c:v>low_lying|event_2024-09-05</c:v>
                </c:pt>
              </c:strCache>
            </c:strRef>
          </c:tx>
          <c:spPr>
            <a:solidFill>
              <a:schemeClr val="accent6">
                <a:lumMod val="70000"/>
                <a:lumOff val="3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Sheet1!$AU$77:$AU$88</c:f>
              <c:numCache>
                <c:formatCode>General</c:formatCode>
                <c:ptCount val="11"/>
              </c:numCache>
            </c:numRef>
          </c:val>
          <c:extLst>
            <c:ext xmlns:c16="http://schemas.microsoft.com/office/drawing/2014/chart" uri="{C3380CC4-5D6E-409C-BE32-E72D297353CC}">
              <c16:uniqueId val="{0000031B-A999-4D63-B16D-CAB04E43C0CF}"/>
            </c:ext>
          </c:extLst>
        </c:ser>
        <c:ser>
          <c:idx val="46"/>
          <c:order val="46"/>
          <c:tx>
            <c:strRef>
              <c:f>Sheet1!$AV$75:$AV$76</c:f>
              <c:strCache>
                <c:ptCount val="1"/>
                <c:pt idx="0">
                  <c:v>low_lying|event_2025-01-02</c:v>
                </c:pt>
              </c:strCache>
            </c:strRef>
          </c:tx>
          <c:spPr>
            <a:solidFill>
              <a:schemeClr val="accent5">
                <a:lumMod val="70000"/>
                <a:lumOff val="3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Sheet1!$AV$77:$AV$88</c:f>
              <c:numCache>
                <c:formatCode>General</c:formatCode>
                <c:ptCount val="11"/>
              </c:numCache>
            </c:numRef>
          </c:val>
          <c:extLst>
            <c:ext xmlns:c16="http://schemas.microsoft.com/office/drawing/2014/chart" uri="{C3380CC4-5D6E-409C-BE32-E72D297353CC}">
              <c16:uniqueId val="{0000031C-A999-4D63-B16D-CAB04E43C0CF}"/>
            </c:ext>
          </c:extLst>
        </c:ser>
        <c:ser>
          <c:idx val="47"/>
          <c:order val="47"/>
          <c:tx>
            <c:strRef>
              <c:f>Sheet1!$AW$75:$AW$76</c:f>
              <c:strCache>
                <c:ptCount val="1"/>
                <c:pt idx="0">
                  <c:v>low_lying|event_2025-03-09</c:v>
                </c:pt>
              </c:strCache>
            </c:strRef>
          </c:tx>
          <c:spPr>
            <a:solidFill>
              <a:schemeClr val="accent4">
                <a:lumMod val="70000"/>
                <a:lumOff val="3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Sheet1!$AW$77:$AW$88</c:f>
              <c:numCache>
                <c:formatCode>General</c:formatCode>
                <c:ptCount val="11"/>
              </c:numCache>
            </c:numRef>
          </c:val>
          <c:extLst>
            <c:ext xmlns:c16="http://schemas.microsoft.com/office/drawing/2014/chart" uri="{C3380CC4-5D6E-409C-BE32-E72D297353CC}">
              <c16:uniqueId val="{0000031D-A999-4D63-B16D-CAB04E43C0CF}"/>
            </c:ext>
          </c:extLst>
        </c:ser>
        <c:ser>
          <c:idx val="48"/>
          <c:order val="48"/>
          <c:tx>
            <c:strRef>
              <c:f>Sheet1!$AX$75:$AX$76</c:f>
              <c:strCache>
                <c:ptCount val="1"/>
                <c:pt idx="0">
                  <c:v>low_lying|event_2025-04-08</c:v>
                </c:pt>
              </c:strCache>
            </c:strRef>
          </c:tx>
          <c:spPr>
            <a:solidFill>
              <a:schemeClr val="accent6">
                <a:lumMod val="7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Sheet1!$AX$77:$AX$88</c:f>
              <c:numCache>
                <c:formatCode>General</c:formatCode>
                <c:ptCount val="11"/>
              </c:numCache>
            </c:numRef>
          </c:val>
          <c:extLst>
            <c:ext xmlns:c16="http://schemas.microsoft.com/office/drawing/2014/chart" uri="{C3380CC4-5D6E-409C-BE32-E72D297353CC}">
              <c16:uniqueId val="{0000031E-A999-4D63-B16D-CAB04E43C0CF}"/>
            </c:ext>
          </c:extLst>
        </c:ser>
        <c:ser>
          <c:idx val="49"/>
          <c:order val="49"/>
          <c:tx>
            <c:strRef>
              <c:f>Sheet1!$AY$75:$AY$76</c:f>
              <c:strCache>
                <c:ptCount val="1"/>
                <c:pt idx="0">
                  <c:v>low_lying|event_2025-05-06</c:v>
                </c:pt>
              </c:strCache>
            </c:strRef>
          </c:tx>
          <c:spPr>
            <a:solidFill>
              <a:schemeClr val="accent5">
                <a:lumMod val="7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Sheet1!$AY$77:$AY$88</c:f>
              <c:numCache>
                <c:formatCode>General</c:formatCode>
                <c:ptCount val="11"/>
              </c:numCache>
            </c:numRef>
          </c:val>
          <c:extLst>
            <c:ext xmlns:c16="http://schemas.microsoft.com/office/drawing/2014/chart" uri="{C3380CC4-5D6E-409C-BE32-E72D297353CC}">
              <c16:uniqueId val="{0000031F-A999-4D63-B16D-CAB04E43C0CF}"/>
            </c:ext>
          </c:extLst>
        </c:ser>
        <c:ser>
          <c:idx val="50"/>
          <c:order val="50"/>
          <c:tx>
            <c:strRef>
              <c:f>Sheet1!$AZ$75:$AZ$76</c:f>
              <c:strCache>
                <c:ptCount val="1"/>
                <c:pt idx="0">
                  <c:v>low_lying|event_2025-05-25</c:v>
                </c:pt>
              </c:strCache>
            </c:strRef>
          </c:tx>
          <c:spPr>
            <a:solidFill>
              <a:schemeClr val="accent4">
                <a:lumMod val="7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Sheet1!$AZ$77:$AZ$88</c:f>
              <c:numCache>
                <c:formatCode>General</c:formatCode>
                <c:ptCount val="11"/>
              </c:numCache>
            </c:numRef>
          </c:val>
          <c:extLst>
            <c:ext xmlns:c16="http://schemas.microsoft.com/office/drawing/2014/chart" uri="{C3380CC4-5D6E-409C-BE32-E72D297353CC}">
              <c16:uniqueId val="{00000320-A999-4D63-B16D-CAB04E43C0CF}"/>
            </c:ext>
          </c:extLst>
        </c:ser>
        <c:ser>
          <c:idx val="51"/>
          <c:order val="51"/>
          <c:tx>
            <c:strRef>
              <c:f>Sheet1!$BA$75:$BA$76</c:f>
              <c:strCache>
                <c:ptCount val="1"/>
                <c:pt idx="0">
                  <c:v>low_lying|event_2025-06-02</c:v>
                </c:pt>
              </c:strCache>
            </c:strRef>
          </c:tx>
          <c:spPr>
            <a:solidFill>
              <a:schemeClr val="accent6">
                <a:lumMod val="50000"/>
                <a:lumOff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Sheet1!$BA$77:$BA$88</c:f>
              <c:numCache>
                <c:formatCode>General</c:formatCode>
                <c:ptCount val="11"/>
              </c:numCache>
            </c:numRef>
          </c:val>
          <c:extLst>
            <c:ext xmlns:c16="http://schemas.microsoft.com/office/drawing/2014/chart" uri="{C3380CC4-5D6E-409C-BE32-E72D297353CC}">
              <c16:uniqueId val="{00000321-A999-4D63-B16D-CAB04E43C0CF}"/>
            </c:ext>
          </c:extLst>
        </c:ser>
        <c:ser>
          <c:idx val="52"/>
          <c:order val="52"/>
          <c:tx>
            <c:strRef>
              <c:f>Sheet1!$BB$75:$BB$76</c:f>
              <c:strCache>
                <c:ptCount val="1"/>
                <c:pt idx="0">
                  <c:v>low_lying|event_2025-06-26</c:v>
                </c:pt>
              </c:strCache>
            </c:strRef>
          </c:tx>
          <c:spPr>
            <a:solidFill>
              <a:schemeClr val="accent5">
                <a:lumMod val="50000"/>
                <a:lumOff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Sheet1!$BB$77:$BB$88</c:f>
              <c:numCache>
                <c:formatCode>General</c:formatCode>
                <c:ptCount val="11"/>
              </c:numCache>
            </c:numRef>
          </c:val>
          <c:extLst>
            <c:ext xmlns:c16="http://schemas.microsoft.com/office/drawing/2014/chart" uri="{C3380CC4-5D6E-409C-BE32-E72D297353CC}">
              <c16:uniqueId val="{00000322-A999-4D63-B16D-CAB04E43C0CF}"/>
            </c:ext>
          </c:extLst>
        </c:ser>
        <c:ser>
          <c:idx val="53"/>
          <c:order val="53"/>
          <c:tx>
            <c:strRef>
              <c:f>Sheet1!$BC$75:$BC$76</c:f>
              <c:strCache>
                <c:ptCount val="1"/>
                <c:pt idx="0">
                  <c:v>low_lying|sparse_drainage</c:v>
                </c:pt>
              </c:strCache>
            </c:strRef>
          </c:tx>
          <c:spPr>
            <a:solidFill>
              <a:schemeClr val="accent4">
                <a:lumMod val="50000"/>
                <a:lumOff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Sheet1!$BC$77:$BC$88</c:f>
              <c:numCache>
                <c:formatCode>General</c:formatCode>
                <c:ptCount val="11"/>
                <c:pt idx="3">
                  <c:v>1</c:v>
                </c:pt>
                <c:pt idx="4">
                  <c:v>1</c:v>
                </c:pt>
                <c:pt idx="8">
                  <c:v>1</c:v>
                </c:pt>
              </c:numCache>
            </c:numRef>
          </c:val>
          <c:extLst>
            <c:ext xmlns:c16="http://schemas.microsoft.com/office/drawing/2014/chart" uri="{C3380CC4-5D6E-409C-BE32-E72D297353CC}">
              <c16:uniqueId val="{00000323-A999-4D63-B16D-CAB04E43C0CF}"/>
            </c:ext>
          </c:extLst>
        </c:ser>
        <c:ser>
          <c:idx val="54"/>
          <c:order val="54"/>
          <c:tx>
            <c:strRef>
              <c:f>Sheet1!$BD$75:$BD$76</c:f>
              <c:strCache>
                <c:ptCount val="1"/>
                <c:pt idx="0">
                  <c:v>low_lying|sparse_drainage|event_2023-02-15</c:v>
                </c:pt>
              </c:strCache>
            </c:strRef>
          </c:tx>
          <c:spPr>
            <a:solidFill>
              <a:schemeClr val="accent6"/>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Sheet1!$BD$77:$BD$88</c:f>
              <c:numCache>
                <c:formatCode>General</c:formatCode>
                <c:ptCount val="11"/>
                <c:pt idx="0">
                  <c:v>1</c:v>
                </c:pt>
              </c:numCache>
            </c:numRef>
          </c:val>
          <c:extLst>
            <c:ext xmlns:c16="http://schemas.microsoft.com/office/drawing/2014/chart" uri="{C3380CC4-5D6E-409C-BE32-E72D297353CC}">
              <c16:uniqueId val="{00000324-A999-4D63-B16D-CAB04E43C0CF}"/>
            </c:ext>
          </c:extLst>
        </c:ser>
        <c:ser>
          <c:idx val="55"/>
          <c:order val="55"/>
          <c:tx>
            <c:strRef>
              <c:f>Sheet1!$BE$75:$BE$76</c:f>
              <c:strCache>
                <c:ptCount val="1"/>
                <c:pt idx="0">
                  <c:v>low_lying|sparse_drainage|event_2023-03-26</c:v>
                </c:pt>
              </c:strCache>
            </c:strRef>
          </c:tx>
          <c:spPr>
            <a:solidFill>
              <a:schemeClr val="accent5"/>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Sheet1!$BE$77:$BE$88</c:f>
              <c:numCache>
                <c:formatCode>General</c:formatCode>
                <c:ptCount val="11"/>
              </c:numCache>
            </c:numRef>
          </c:val>
          <c:extLst>
            <c:ext xmlns:c16="http://schemas.microsoft.com/office/drawing/2014/chart" uri="{C3380CC4-5D6E-409C-BE32-E72D297353CC}">
              <c16:uniqueId val="{00000325-A999-4D63-B16D-CAB04E43C0CF}"/>
            </c:ext>
          </c:extLst>
        </c:ser>
        <c:ser>
          <c:idx val="56"/>
          <c:order val="56"/>
          <c:tx>
            <c:strRef>
              <c:f>Sheet1!$BF$75:$BF$76</c:f>
              <c:strCache>
                <c:ptCount val="1"/>
                <c:pt idx="0">
                  <c:v>low_lying|sparse_drainage|event_2023-07-20</c:v>
                </c:pt>
              </c:strCache>
            </c:strRef>
          </c:tx>
          <c:spPr>
            <a:solidFill>
              <a:schemeClr val="accent4"/>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Sheet1!$BF$77:$BF$88</c:f>
              <c:numCache>
                <c:formatCode>General</c:formatCode>
                <c:ptCount val="11"/>
                <c:pt idx="5">
                  <c:v>1</c:v>
                </c:pt>
              </c:numCache>
            </c:numRef>
          </c:val>
          <c:extLst>
            <c:ext xmlns:c16="http://schemas.microsoft.com/office/drawing/2014/chart" uri="{C3380CC4-5D6E-409C-BE32-E72D297353CC}">
              <c16:uniqueId val="{00000326-A999-4D63-B16D-CAB04E43C0CF}"/>
            </c:ext>
          </c:extLst>
        </c:ser>
        <c:ser>
          <c:idx val="57"/>
          <c:order val="57"/>
          <c:tx>
            <c:strRef>
              <c:f>Sheet1!$BG$75:$BG$76</c:f>
              <c:strCache>
                <c:ptCount val="1"/>
                <c:pt idx="0">
                  <c:v>low_lying|sparse_drainage|event_2023-11-02</c:v>
                </c:pt>
              </c:strCache>
            </c:strRef>
          </c:tx>
          <c:spPr>
            <a:solidFill>
              <a:schemeClr val="accent6">
                <a:lumMod val="6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Sheet1!$BG$77:$BG$88</c:f>
              <c:numCache>
                <c:formatCode>General</c:formatCode>
                <c:ptCount val="11"/>
              </c:numCache>
            </c:numRef>
          </c:val>
          <c:extLst>
            <c:ext xmlns:c16="http://schemas.microsoft.com/office/drawing/2014/chart" uri="{C3380CC4-5D6E-409C-BE32-E72D297353CC}">
              <c16:uniqueId val="{00000327-A999-4D63-B16D-CAB04E43C0CF}"/>
            </c:ext>
          </c:extLst>
        </c:ser>
        <c:ser>
          <c:idx val="58"/>
          <c:order val="58"/>
          <c:tx>
            <c:strRef>
              <c:f>Sheet1!$BH$75:$BH$76</c:f>
              <c:strCache>
                <c:ptCount val="1"/>
                <c:pt idx="0">
                  <c:v>low_lying|sparse_drainage|event_2024-07-25</c:v>
                </c:pt>
              </c:strCache>
            </c:strRef>
          </c:tx>
          <c:spPr>
            <a:solidFill>
              <a:schemeClr val="accent5">
                <a:lumMod val="6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Sheet1!$BH$77:$BH$88</c:f>
              <c:numCache>
                <c:formatCode>General</c:formatCode>
                <c:ptCount val="11"/>
              </c:numCache>
            </c:numRef>
          </c:val>
          <c:extLst>
            <c:ext xmlns:c16="http://schemas.microsoft.com/office/drawing/2014/chart" uri="{C3380CC4-5D6E-409C-BE32-E72D297353CC}">
              <c16:uniqueId val="{00000328-A999-4D63-B16D-CAB04E43C0CF}"/>
            </c:ext>
          </c:extLst>
        </c:ser>
        <c:ser>
          <c:idx val="59"/>
          <c:order val="59"/>
          <c:tx>
            <c:strRef>
              <c:f>Sheet1!$BI$75:$BI$76</c:f>
              <c:strCache>
                <c:ptCount val="1"/>
                <c:pt idx="0">
                  <c:v>low_lying|sparse_drainage|event_2024-09-01</c:v>
                </c:pt>
              </c:strCache>
            </c:strRef>
          </c:tx>
          <c:spPr>
            <a:solidFill>
              <a:schemeClr val="accent4">
                <a:lumMod val="6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Sheet1!$BI$77:$BI$88</c:f>
              <c:numCache>
                <c:formatCode>General</c:formatCode>
                <c:ptCount val="11"/>
                <c:pt idx="8">
                  <c:v>1</c:v>
                </c:pt>
              </c:numCache>
            </c:numRef>
          </c:val>
          <c:extLst>
            <c:ext xmlns:c16="http://schemas.microsoft.com/office/drawing/2014/chart" uri="{C3380CC4-5D6E-409C-BE32-E72D297353CC}">
              <c16:uniqueId val="{00000329-A999-4D63-B16D-CAB04E43C0CF}"/>
            </c:ext>
          </c:extLst>
        </c:ser>
        <c:ser>
          <c:idx val="60"/>
          <c:order val="60"/>
          <c:tx>
            <c:strRef>
              <c:f>Sheet1!$BJ$75:$BJ$76</c:f>
              <c:strCache>
                <c:ptCount val="1"/>
                <c:pt idx="0">
                  <c:v>low_lying|sparse_drainage|event_2024-09-02</c:v>
                </c:pt>
              </c:strCache>
            </c:strRef>
          </c:tx>
          <c:spPr>
            <a:solidFill>
              <a:schemeClr val="accent6">
                <a:lumMod val="80000"/>
                <a:lumOff val="2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Sheet1!$BJ$77:$BJ$88</c:f>
              <c:numCache>
                <c:formatCode>General</c:formatCode>
                <c:ptCount val="11"/>
              </c:numCache>
            </c:numRef>
          </c:val>
          <c:extLst>
            <c:ext xmlns:c16="http://schemas.microsoft.com/office/drawing/2014/chart" uri="{C3380CC4-5D6E-409C-BE32-E72D297353CC}">
              <c16:uniqueId val="{0000032A-A999-4D63-B16D-CAB04E43C0CF}"/>
            </c:ext>
          </c:extLst>
        </c:ser>
        <c:ser>
          <c:idx val="61"/>
          <c:order val="61"/>
          <c:tx>
            <c:strRef>
              <c:f>Sheet1!$BK$75:$BK$76</c:f>
              <c:strCache>
                <c:ptCount val="1"/>
                <c:pt idx="0">
                  <c:v>low_lying|sparse_drainage|event_2024-09-20</c:v>
                </c:pt>
              </c:strCache>
            </c:strRef>
          </c:tx>
          <c:spPr>
            <a:solidFill>
              <a:schemeClr val="accent5">
                <a:lumMod val="80000"/>
                <a:lumOff val="2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Sheet1!$BK$77:$BK$88</c:f>
              <c:numCache>
                <c:formatCode>General</c:formatCode>
                <c:ptCount val="11"/>
              </c:numCache>
            </c:numRef>
          </c:val>
          <c:extLst>
            <c:ext xmlns:c16="http://schemas.microsoft.com/office/drawing/2014/chart" uri="{C3380CC4-5D6E-409C-BE32-E72D297353CC}">
              <c16:uniqueId val="{0000032B-A999-4D63-B16D-CAB04E43C0CF}"/>
            </c:ext>
          </c:extLst>
        </c:ser>
        <c:ser>
          <c:idx val="62"/>
          <c:order val="62"/>
          <c:tx>
            <c:strRef>
              <c:f>Sheet1!$BL$75:$BL$76</c:f>
              <c:strCache>
                <c:ptCount val="1"/>
                <c:pt idx="0">
                  <c:v>low_lying|sparse_drainage|event_2025-04-11</c:v>
                </c:pt>
              </c:strCache>
            </c:strRef>
          </c:tx>
          <c:spPr>
            <a:solidFill>
              <a:schemeClr val="accent4">
                <a:lumMod val="80000"/>
                <a:lumOff val="2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Sheet1!$BL$77:$BL$88</c:f>
              <c:numCache>
                <c:formatCode>General</c:formatCode>
                <c:ptCount val="11"/>
              </c:numCache>
            </c:numRef>
          </c:val>
          <c:extLst>
            <c:ext xmlns:c16="http://schemas.microsoft.com/office/drawing/2014/chart" uri="{C3380CC4-5D6E-409C-BE32-E72D297353CC}">
              <c16:uniqueId val="{0000032C-A999-4D63-B16D-CAB04E43C0CF}"/>
            </c:ext>
          </c:extLst>
        </c:ser>
        <c:ser>
          <c:idx val="63"/>
          <c:order val="63"/>
          <c:tx>
            <c:strRef>
              <c:f>Sheet1!$BM$75:$BM$76</c:f>
              <c:strCache>
                <c:ptCount val="1"/>
                <c:pt idx="0">
                  <c:v>low_lying|sparse_drainage|event_2025-05-17</c:v>
                </c:pt>
              </c:strCache>
            </c:strRef>
          </c:tx>
          <c:spPr>
            <a:solidFill>
              <a:schemeClr val="accent6">
                <a:lumMod val="8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Sheet1!$BM$77:$BM$88</c:f>
              <c:numCache>
                <c:formatCode>General</c:formatCode>
                <c:ptCount val="11"/>
              </c:numCache>
            </c:numRef>
          </c:val>
          <c:extLst>
            <c:ext xmlns:c16="http://schemas.microsoft.com/office/drawing/2014/chart" uri="{C3380CC4-5D6E-409C-BE32-E72D297353CC}">
              <c16:uniqueId val="{0000032D-A999-4D63-B16D-CAB04E43C0CF}"/>
            </c:ext>
          </c:extLst>
        </c:ser>
        <c:ser>
          <c:idx val="64"/>
          <c:order val="64"/>
          <c:tx>
            <c:strRef>
              <c:f>Sheet1!$BN$75:$BN$76</c:f>
              <c:strCache>
                <c:ptCount val="1"/>
                <c:pt idx="0">
                  <c:v>low_lying|sparse_drainage|event_2025-05-30</c:v>
                </c:pt>
              </c:strCache>
            </c:strRef>
          </c:tx>
          <c:spPr>
            <a:solidFill>
              <a:schemeClr val="accent5">
                <a:lumMod val="8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Sheet1!$BN$77:$BN$88</c:f>
              <c:numCache>
                <c:formatCode>General</c:formatCode>
                <c:ptCount val="11"/>
              </c:numCache>
            </c:numRef>
          </c:val>
          <c:extLst>
            <c:ext xmlns:c16="http://schemas.microsoft.com/office/drawing/2014/chart" uri="{C3380CC4-5D6E-409C-BE32-E72D297353CC}">
              <c16:uniqueId val="{0000032E-A999-4D63-B16D-CAB04E43C0CF}"/>
            </c:ext>
          </c:extLst>
        </c:ser>
        <c:ser>
          <c:idx val="65"/>
          <c:order val="65"/>
          <c:tx>
            <c:strRef>
              <c:f>Sheet1!$BO$75:$BO$76</c:f>
              <c:strCache>
                <c:ptCount val="1"/>
                <c:pt idx="0">
                  <c:v>monitor</c:v>
                </c:pt>
              </c:strCache>
            </c:strRef>
          </c:tx>
          <c:spPr>
            <a:solidFill>
              <a:schemeClr val="accent4">
                <a:lumMod val="8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Sheet1!$BO$77:$BO$88</c:f>
              <c:numCache>
                <c:formatCode>General</c:formatCode>
                <c:ptCount val="11"/>
                <c:pt idx="0">
                  <c:v>49</c:v>
                </c:pt>
                <c:pt idx="1">
                  <c:v>45</c:v>
                </c:pt>
                <c:pt idx="2">
                  <c:v>51</c:v>
                </c:pt>
                <c:pt idx="3">
                  <c:v>42</c:v>
                </c:pt>
                <c:pt idx="4">
                  <c:v>39</c:v>
                </c:pt>
                <c:pt idx="5">
                  <c:v>24</c:v>
                </c:pt>
                <c:pt idx="6">
                  <c:v>47</c:v>
                </c:pt>
                <c:pt idx="7">
                  <c:v>43</c:v>
                </c:pt>
                <c:pt idx="8">
                  <c:v>39</c:v>
                </c:pt>
                <c:pt idx="9">
                  <c:v>46</c:v>
                </c:pt>
                <c:pt idx="10">
                  <c:v>51</c:v>
                </c:pt>
              </c:numCache>
            </c:numRef>
          </c:val>
          <c:extLst>
            <c:ext xmlns:c16="http://schemas.microsoft.com/office/drawing/2014/chart" uri="{C3380CC4-5D6E-409C-BE32-E72D297353CC}">
              <c16:uniqueId val="{0000032F-A999-4D63-B16D-CAB04E43C0CF}"/>
            </c:ext>
          </c:extLst>
        </c:ser>
        <c:ser>
          <c:idx val="66"/>
          <c:order val="66"/>
          <c:tx>
            <c:strRef>
              <c:f>Sheet1!$BP$75:$BP$76</c:f>
              <c:strCache>
                <c:ptCount val="1"/>
                <c:pt idx="0">
                  <c:v>monitor|event_2022-09-04</c:v>
                </c:pt>
              </c:strCache>
            </c:strRef>
          </c:tx>
          <c:spPr>
            <a:solidFill>
              <a:schemeClr val="accent6">
                <a:lumMod val="60000"/>
                <a:lumOff val="4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Sheet1!$BP$77:$BP$88</c:f>
              <c:numCache>
                <c:formatCode>General</c:formatCode>
                <c:ptCount val="11"/>
              </c:numCache>
            </c:numRef>
          </c:val>
          <c:extLst>
            <c:ext xmlns:c16="http://schemas.microsoft.com/office/drawing/2014/chart" uri="{C3380CC4-5D6E-409C-BE32-E72D297353CC}">
              <c16:uniqueId val="{00000330-A999-4D63-B16D-CAB04E43C0CF}"/>
            </c:ext>
          </c:extLst>
        </c:ser>
        <c:ser>
          <c:idx val="67"/>
          <c:order val="67"/>
          <c:tx>
            <c:strRef>
              <c:f>Sheet1!$BQ$75:$BQ$76</c:f>
              <c:strCache>
                <c:ptCount val="1"/>
                <c:pt idx="0">
                  <c:v>monitor|event_2022-12-11</c:v>
                </c:pt>
              </c:strCache>
            </c:strRef>
          </c:tx>
          <c:spPr>
            <a:solidFill>
              <a:schemeClr val="accent5">
                <a:lumMod val="60000"/>
                <a:lumOff val="4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Sheet1!$BQ$77:$BQ$88</c:f>
              <c:numCache>
                <c:formatCode>General</c:formatCode>
                <c:ptCount val="11"/>
                <c:pt idx="5">
                  <c:v>1</c:v>
                </c:pt>
              </c:numCache>
            </c:numRef>
          </c:val>
          <c:extLst>
            <c:ext xmlns:c16="http://schemas.microsoft.com/office/drawing/2014/chart" uri="{C3380CC4-5D6E-409C-BE32-E72D297353CC}">
              <c16:uniqueId val="{00000331-A999-4D63-B16D-CAB04E43C0CF}"/>
            </c:ext>
          </c:extLst>
        </c:ser>
        <c:ser>
          <c:idx val="68"/>
          <c:order val="68"/>
          <c:tx>
            <c:strRef>
              <c:f>Sheet1!$BR$75:$BR$76</c:f>
              <c:strCache>
                <c:ptCount val="1"/>
                <c:pt idx="0">
                  <c:v>monitor|event_2025-04-25</c:v>
                </c:pt>
              </c:strCache>
            </c:strRef>
          </c:tx>
          <c:spPr>
            <a:solidFill>
              <a:schemeClr val="accent4">
                <a:lumMod val="60000"/>
                <a:lumOff val="4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Sheet1!$BR$77:$BR$88</c:f>
              <c:numCache>
                <c:formatCode>General</c:formatCode>
                <c:ptCount val="11"/>
              </c:numCache>
            </c:numRef>
          </c:val>
          <c:extLst>
            <c:ext xmlns:c16="http://schemas.microsoft.com/office/drawing/2014/chart" uri="{C3380CC4-5D6E-409C-BE32-E72D297353CC}">
              <c16:uniqueId val="{00000332-A999-4D63-B16D-CAB04E43C0CF}"/>
            </c:ext>
          </c:extLst>
        </c:ser>
        <c:ser>
          <c:idx val="69"/>
          <c:order val="69"/>
          <c:tx>
            <c:strRef>
              <c:f>Sheet1!$BS$75:$BS$76</c:f>
              <c:strCache>
                <c:ptCount val="1"/>
                <c:pt idx="0">
                  <c:v>ponding_hotspot</c:v>
                </c:pt>
              </c:strCache>
            </c:strRef>
          </c:tx>
          <c:spPr>
            <a:solidFill>
              <a:schemeClr val="accent6">
                <a:lumMod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Sheet1!$BS$77:$BS$88</c:f>
              <c:numCache>
                <c:formatCode>General</c:formatCode>
                <c:ptCount val="11"/>
              </c:numCache>
            </c:numRef>
          </c:val>
          <c:extLst>
            <c:ext xmlns:c16="http://schemas.microsoft.com/office/drawing/2014/chart" uri="{C3380CC4-5D6E-409C-BE32-E72D297353CC}">
              <c16:uniqueId val="{00000333-A999-4D63-B16D-CAB04E43C0CF}"/>
            </c:ext>
          </c:extLst>
        </c:ser>
        <c:ser>
          <c:idx val="70"/>
          <c:order val="70"/>
          <c:tx>
            <c:strRef>
              <c:f>Sheet1!$BT$75:$BT$76</c:f>
              <c:strCache>
                <c:ptCount val="1"/>
                <c:pt idx="0">
                  <c:v>ponding_hotspot|extreme_rain_history</c:v>
                </c:pt>
              </c:strCache>
            </c:strRef>
          </c:tx>
          <c:spPr>
            <a:solidFill>
              <a:schemeClr val="accent5">
                <a:lumMod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Sheet1!$BT$77:$BT$88</c:f>
              <c:numCache>
                <c:formatCode>General</c:formatCode>
                <c:ptCount val="11"/>
                <c:pt idx="5">
                  <c:v>1</c:v>
                </c:pt>
              </c:numCache>
            </c:numRef>
          </c:val>
          <c:extLst>
            <c:ext xmlns:c16="http://schemas.microsoft.com/office/drawing/2014/chart" uri="{C3380CC4-5D6E-409C-BE32-E72D297353CC}">
              <c16:uniqueId val="{00000334-A999-4D63-B16D-CAB04E43C0CF}"/>
            </c:ext>
          </c:extLst>
        </c:ser>
        <c:ser>
          <c:idx val="71"/>
          <c:order val="71"/>
          <c:tx>
            <c:strRef>
              <c:f>Sheet1!$BU$75:$BU$76</c:f>
              <c:strCache>
                <c:ptCount val="1"/>
                <c:pt idx="0">
                  <c:v>ponding_hotspot|extreme_rain_history|event_2022-10-11</c:v>
                </c:pt>
              </c:strCache>
            </c:strRef>
          </c:tx>
          <c:spPr>
            <a:solidFill>
              <a:schemeClr val="accent4">
                <a:lumMod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Sheet1!$BU$77:$BU$88</c:f>
              <c:numCache>
                <c:formatCode>General</c:formatCode>
                <c:ptCount val="11"/>
              </c:numCache>
            </c:numRef>
          </c:val>
          <c:extLst>
            <c:ext xmlns:c16="http://schemas.microsoft.com/office/drawing/2014/chart" uri="{C3380CC4-5D6E-409C-BE32-E72D297353CC}">
              <c16:uniqueId val="{00000335-A999-4D63-B16D-CAB04E43C0CF}"/>
            </c:ext>
          </c:extLst>
        </c:ser>
        <c:ser>
          <c:idx val="72"/>
          <c:order val="72"/>
          <c:tx>
            <c:strRef>
              <c:f>Sheet1!$BV$75:$BV$76</c:f>
              <c:strCache>
                <c:ptCount val="1"/>
                <c:pt idx="0">
                  <c:v>ponding_hotspot|extreme_rain_history|event_2022-10-28</c:v>
                </c:pt>
              </c:strCache>
            </c:strRef>
          </c:tx>
          <c:spPr>
            <a:solidFill>
              <a:schemeClr val="accent6">
                <a:lumMod val="70000"/>
                <a:lumOff val="3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Sheet1!$BV$77:$BV$88</c:f>
              <c:numCache>
                <c:formatCode>General</c:formatCode>
                <c:ptCount val="11"/>
              </c:numCache>
            </c:numRef>
          </c:val>
          <c:extLst>
            <c:ext xmlns:c16="http://schemas.microsoft.com/office/drawing/2014/chart" uri="{C3380CC4-5D6E-409C-BE32-E72D297353CC}">
              <c16:uniqueId val="{00000336-A999-4D63-B16D-CAB04E43C0CF}"/>
            </c:ext>
          </c:extLst>
        </c:ser>
        <c:ser>
          <c:idx val="73"/>
          <c:order val="73"/>
          <c:tx>
            <c:strRef>
              <c:f>Sheet1!$BW$75:$BW$76</c:f>
              <c:strCache>
                <c:ptCount val="1"/>
                <c:pt idx="0">
                  <c:v>ponding_hotspot|extreme_rain_history|event_2023-01-01</c:v>
                </c:pt>
              </c:strCache>
            </c:strRef>
          </c:tx>
          <c:spPr>
            <a:solidFill>
              <a:schemeClr val="accent5">
                <a:lumMod val="70000"/>
                <a:lumOff val="3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Sheet1!$BW$77:$BW$88</c:f>
              <c:numCache>
                <c:formatCode>General</c:formatCode>
                <c:ptCount val="11"/>
              </c:numCache>
            </c:numRef>
          </c:val>
          <c:extLst>
            <c:ext xmlns:c16="http://schemas.microsoft.com/office/drawing/2014/chart" uri="{C3380CC4-5D6E-409C-BE32-E72D297353CC}">
              <c16:uniqueId val="{00000337-A999-4D63-B16D-CAB04E43C0CF}"/>
            </c:ext>
          </c:extLst>
        </c:ser>
        <c:ser>
          <c:idx val="74"/>
          <c:order val="74"/>
          <c:tx>
            <c:strRef>
              <c:f>Sheet1!$BX$75:$BX$76</c:f>
              <c:strCache>
                <c:ptCount val="1"/>
                <c:pt idx="0">
                  <c:v>ponding_hotspot|extreme_rain_history|event_2023-02-27</c:v>
                </c:pt>
              </c:strCache>
            </c:strRef>
          </c:tx>
          <c:spPr>
            <a:solidFill>
              <a:schemeClr val="accent4">
                <a:lumMod val="70000"/>
                <a:lumOff val="3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Sheet1!$BX$77:$BX$88</c:f>
              <c:numCache>
                <c:formatCode>General</c:formatCode>
                <c:ptCount val="11"/>
              </c:numCache>
            </c:numRef>
          </c:val>
          <c:extLst>
            <c:ext xmlns:c16="http://schemas.microsoft.com/office/drawing/2014/chart" uri="{C3380CC4-5D6E-409C-BE32-E72D297353CC}">
              <c16:uniqueId val="{00000338-A999-4D63-B16D-CAB04E43C0CF}"/>
            </c:ext>
          </c:extLst>
        </c:ser>
        <c:ser>
          <c:idx val="75"/>
          <c:order val="75"/>
          <c:tx>
            <c:strRef>
              <c:f>Sheet1!$BY$75:$BY$76</c:f>
              <c:strCache>
                <c:ptCount val="1"/>
                <c:pt idx="0">
                  <c:v>ponding_hotspot|extreme_rain_history|event_2023-07-03</c:v>
                </c:pt>
              </c:strCache>
            </c:strRef>
          </c:tx>
          <c:spPr>
            <a:solidFill>
              <a:schemeClr val="accent6">
                <a:lumMod val="7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Sheet1!$BY$77:$BY$88</c:f>
              <c:numCache>
                <c:formatCode>General</c:formatCode>
                <c:ptCount val="11"/>
              </c:numCache>
            </c:numRef>
          </c:val>
          <c:extLst>
            <c:ext xmlns:c16="http://schemas.microsoft.com/office/drawing/2014/chart" uri="{C3380CC4-5D6E-409C-BE32-E72D297353CC}">
              <c16:uniqueId val="{00000339-A999-4D63-B16D-CAB04E43C0CF}"/>
            </c:ext>
          </c:extLst>
        </c:ser>
        <c:ser>
          <c:idx val="76"/>
          <c:order val="76"/>
          <c:tx>
            <c:strRef>
              <c:f>Sheet1!$BZ$75:$BZ$76</c:f>
              <c:strCache>
                <c:ptCount val="1"/>
                <c:pt idx="0">
                  <c:v>ponding_hotspot|extreme_rain_history|event_2023-09-29</c:v>
                </c:pt>
              </c:strCache>
            </c:strRef>
          </c:tx>
          <c:spPr>
            <a:solidFill>
              <a:schemeClr val="accent5">
                <a:lumMod val="7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Sheet1!$BZ$77:$BZ$88</c:f>
              <c:numCache>
                <c:formatCode>General</c:formatCode>
                <c:ptCount val="11"/>
                <c:pt idx="5">
                  <c:v>1</c:v>
                </c:pt>
              </c:numCache>
            </c:numRef>
          </c:val>
          <c:extLst>
            <c:ext xmlns:c16="http://schemas.microsoft.com/office/drawing/2014/chart" uri="{C3380CC4-5D6E-409C-BE32-E72D297353CC}">
              <c16:uniqueId val="{0000033A-A999-4D63-B16D-CAB04E43C0CF}"/>
            </c:ext>
          </c:extLst>
        </c:ser>
        <c:ser>
          <c:idx val="77"/>
          <c:order val="77"/>
          <c:tx>
            <c:strRef>
              <c:f>Sheet1!$CA$75:$CA$76</c:f>
              <c:strCache>
                <c:ptCount val="1"/>
                <c:pt idx="0">
                  <c:v>ponding_hotspot|extreme_rain_history|event_2023-11-12</c:v>
                </c:pt>
              </c:strCache>
            </c:strRef>
          </c:tx>
          <c:spPr>
            <a:solidFill>
              <a:schemeClr val="accent4">
                <a:lumMod val="7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Sheet1!$CA$77:$CA$88</c:f>
              <c:numCache>
                <c:formatCode>General</c:formatCode>
                <c:ptCount val="11"/>
              </c:numCache>
            </c:numRef>
          </c:val>
          <c:extLst>
            <c:ext xmlns:c16="http://schemas.microsoft.com/office/drawing/2014/chart" uri="{C3380CC4-5D6E-409C-BE32-E72D297353CC}">
              <c16:uniqueId val="{0000033B-A999-4D63-B16D-CAB04E43C0CF}"/>
            </c:ext>
          </c:extLst>
        </c:ser>
        <c:ser>
          <c:idx val="78"/>
          <c:order val="78"/>
          <c:tx>
            <c:strRef>
              <c:f>Sheet1!$CB$75:$CB$76</c:f>
              <c:strCache>
                <c:ptCount val="1"/>
                <c:pt idx="0">
                  <c:v>ponding_hotspot|extreme_rain_history|event_2024-02-18</c:v>
                </c:pt>
              </c:strCache>
            </c:strRef>
          </c:tx>
          <c:spPr>
            <a:solidFill>
              <a:schemeClr val="accent6">
                <a:lumMod val="50000"/>
                <a:lumOff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Sheet1!$CB$77:$CB$88</c:f>
              <c:numCache>
                <c:formatCode>General</c:formatCode>
                <c:ptCount val="11"/>
              </c:numCache>
            </c:numRef>
          </c:val>
          <c:extLst>
            <c:ext xmlns:c16="http://schemas.microsoft.com/office/drawing/2014/chart" uri="{C3380CC4-5D6E-409C-BE32-E72D297353CC}">
              <c16:uniqueId val="{0000033C-A999-4D63-B16D-CAB04E43C0CF}"/>
            </c:ext>
          </c:extLst>
        </c:ser>
        <c:ser>
          <c:idx val="79"/>
          <c:order val="79"/>
          <c:tx>
            <c:strRef>
              <c:f>Sheet1!$CC$75:$CC$76</c:f>
              <c:strCache>
                <c:ptCount val="1"/>
                <c:pt idx="0">
                  <c:v>ponding_hotspot|extreme_rain_history|event_2024-02-20</c:v>
                </c:pt>
              </c:strCache>
            </c:strRef>
          </c:tx>
          <c:spPr>
            <a:solidFill>
              <a:schemeClr val="accent5">
                <a:lumMod val="50000"/>
                <a:lumOff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Sheet1!$CC$77:$CC$88</c:f>
              <c:numCache>
                <c:formatCode>General</c:formatCode>
                <c:ptCount val="11"/>
                <c:pt idx="5">
                  <c:v>1</c:v>
                </c:pt>
              </c:numCache>
            </c:numRef>
          </c:val>
          <c:extLst>
            <c:ext xmlns:c16="http://schemas.microsoft.com/office/drawing/2014/chart" uri="{C3380CC4-5D6E-409C-BE32-E72D297353CC}">
              <c16:uniqueId val="{0000033D-A999-4D63-B16D-CAB04E43C0CF}"/>
            </c:ext>
          </c:extLst>
        </c:ser>
        <c:ser>
          <c:idx val="80"/>
          <c:order val="80"/>
          <c:tx>
            <c:strRef>
              <c:f>Sheet1!$CD$75:$CD$76</c:f>
              <c:strCache>
                <c:ptCount val="1"/>
                <c:pt idx="0">
                  <c:v>ponding_hotspot|extreme_rain_history|event_2024-03-15</c:v>
                </c:pt>
              </c:strCache>
            </c:strRef>
          </c:tx>
          <c:spPr>
            <a:solidFill>
              <a:schemeClr val="accent4">
                <a:lumMod val="50000"/>
                <a:lumOff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Sheet1!$CD$77:$CD$88</c:f>
              <c:numCache>
                <c:formatCode>General</c:formatCode>
                <c:ptCount val="11"/>
              </c:numCache>
            </c:numRef>
          </c:val>
          <c:extLst>
            <c:ext xmlns:c16="http://schemas.microsoft.com/office/drawing/2014/chart" uri="{C3380CC4-5D6E-409C-BE32-E72D297353CC}">
              <c16:uniqueId val="{0000033E-A999-4D63-B16D-CAB04E43C0CF}"/>
            </c:ext>
          </c:extLst>
        </c:ser>
        <c:ser>
          <c:idx val="81"/>
          <c:order val="81"/>
          <c:tx>
            <c:strRef>
              <c:f>Sheet1!$CE$75:$CE$76</c:f>
              <c:strCache>
                <c:ptCount val="1"/>
                <c:pt idx="0">
                  <c:v>ponding_hotspot|extreme_rain_history|low_lying</c:v>
                </c:pt>
              </c:strCache>
            </c:strRef>
          </c:tx>
          <c:spPr>
            <a:solidFill>
              <a:schemeClr val="accent6"/>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Sheet1!$CE$77:$CE$88</c:f>
              <c:numCache>
                <c:formatCode>General</c:formatCode>
                <c:ptCount val="11"/>
                <c:pt idx="5">
                  <c:v>3</c:v>
                </c:pt>
                <c:pt idx="9">
                  <c:v>1</c:v>
                </c:pt>
              </c:numCache>
            </c:numRef>
          </c:val>
          <c:extLst>
            <c:ext xmlns:c16="http://schemas.microsoft.com/office/drawing/2014/chart" uri="{C3380CC4-5D6E-409C-BE32-E72D297353CC}">
              <c16:uniqueId val="{0000033F-A999-4D63-B16D-CAB04E43C0CF}"/>
            </c:ext>
          </c:extLst>
        </c:ser>
        <c:ser>
          <c:idx val="82"/>
          <c:order val="82"/>
          <c:tx>
            <c:strRef>
              <c:f>Sheet1!$CF$75:$CF$76</c:f>
              <c:strCache>
                <c:ptCount val="1"/>
                <c:pt idx="0">
                  <c:v>ponding_hotspot|extreme_rain_history|low_lying|event_2022-06-10</c:v>
                </c:pt>
              </c:strCache>
            </c:strRef>
          </c:tx>
          <c:spPr>
            <a:solidFill>
              <a:schemeClr val="accent5"/>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Sheet1!$CF$77:$CF$88</c:f>
              <c:numCache>
                <c:formatCode>General</c:formatCode>
                <c:ptCount val="11"/>
              </c:numCache>
            </c:numRef>
          </c:val>
          <c:extLst>
            <c:ext xmlns:c16="http://schemas.microsoft.com/office/drawing/2014/chart" uri="{C3380CC4-5D6E-409C-BE32-E72D297353CC}">
              <c16:uniqueId val="{00000340-A999-4D63-B16D-CAB04E43C0CF}"/>
            </c:ext>
          </c:extLst>
        </c:ser>
        <c:ser>
          <c:idx val="83"/>
          <c:order val="83"/>
          <c:tx>
            <c:strRef>
              <c:f>Sheet1!$CG$75:$CG$76</c:f>
              <c:strCache>
                <c:ptCount val="1"/>
                <c:pt idx="0">
                  <c:v>ponding_hotspot|extreme_rain_history|low_lying|event_2023-01-10</c:v>
                </c:pt>
              </c:strCache>
            </c:strRef>
          </c:tx>
          <c:spPr>
            <a:solidFill>
              <a:schemeClr val="accent4"/>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Sheet1!$CG$77:$CG$88</c:f>
              <c:numCache>
                <c:formatCode>General</c:formatCode>
                <c:ptCount val="11"/>
              </c:numCache>
            </c:numRef>
          </c:val>
          <c:extLst>
            <c:ext xmlns:c16="http://schemas.microsoft.com/office/drawing/2014/chart" uri="{C3380CC4-5D6E-409C-BE32-E72D297353CC}">
              <c16:uniqueId val="{00000341-A999-4D63-B16D-CAB04E43C0CF}"/>
            </c:ext>
          </c:extLst>
        </c:ser>
        <c:ser>
          <c:idx val="84"/>
          <c:order val="84"/>
          <c:tx>
            <c:strRef>
              <c:f>Sheet1!$CH$75:$CH$76</c:f>
              <c:strCache>
                <c:ptCount val="1"/>
                <c:pt idx="0">
                  <c:v>ponding_hotspot|extreme_rain_history|low_lying|event_2023-05-07</c:v>
                </c:pt>
              </c:strCache>
            </c:strRef>
          </c:tx>
          <c:spPr>
            <a:solidFill>
              <a:schemeClr val="accent6">
                <a:lumMod val="6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Sheet1!$CH$77:$CH$88</c:f>
              <c:numCache>
                <c:formatCode>General</c:formatCode>
                <c:ptCount val="11"/>
              </c:numCache>
            </c:numRef>
          </c:val>
          <c:extLst>
            <c:ext xmlns:c16="http://schemas.microsoft.com/office/drawing/2014/chart" uri="{C3380CC4-5D6E-409C-BE32-E72D297353CC}">
              <c16:uniqueId val="{00000342-A999-4D63-B16D-CAB04E43C0CF}"/>
            </c:ext>
          </c:extLst>
        </c:ser>
        <c:ser>
          <c:idx val="85"/>
          <c:order val="85"/>
          <c:tx>
            <c:strRef>
              <c:f>Sheet1!$CI$75:$CI$76</c:f>
              <c:strCache>
                <c:ptCount val="1"/>
                <c:pt idx="0">
                  <c:v>ponding_hotspot|extreme_rain_history|low_lying|event_2023-05-16</c:v>
                </c:pt>
              </c:strCache>
            </c:strRef>
          </c:tx>
          <c:spPr>
            <a:solidFill>
              <a:schemeClr val="accent5">
                <a:lumMod val="6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Sheet1!$CI$77:$CI$88</c:f>
              <c:numCache>
                <c:formatCode>General</c:formatCode>
                <c:ptCount val="11"/>
              </c:numCache>
            </c:numRef>
          </c:val>
          <c:extLst>
            <c:ext xmlns:c16="http://schemas.microsoft.com/office/drawing/2014/chart" uri="{C3380CC4-5D6E-409C-BE32-E72D297353CC}">
              <c16:uniqueId val="{00000343-A999-4D63-B16D-CAB04E43C0CF}"/>
            </c:ext>
          </c:extLst>
        </c:ser>
        <c:ser>
          <c:idx val="86"/>
          <c:order val="86"/>
          <c:tx>
            <c:strRef>
              <c:f>Sheet1!$CJ$75:$CJ$76</c:f>
              <c:strCache>
                <c:ptCount val="1"/>
                <c:pt idx="0">
                  <c:v>ponding_hotspot|extreme_rain_history|low_lying|event_2023-09-13</c:v>
                </c:pt>
              </c:strCache>
            </c:strRef>
          </c:tx>
          <c:spPr>
            <a:solidFill>
              <a:schemeClr val="accent4">
                <a:lumMod val="6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Sheet1!$CJ$77:$CJ$88</c:f>
              <c:numCache>
                <c:formatCode>General</c:formatCode>
                <c:ptCount val="11"/>
              </c:numCache>
            </c:numRef>
          </c:val>
          <c:extLst>
            <c:ext xmlns:c16="http://schemas.microsoft.com/office/drawing/2014/chart" uri="{C3380CC4-5D6E-409C-BE32-E72D297353CC}">
              <c16:uniqueId val="{00000344-A999-4D63-B16D-CAB04E43C0CF}"/>
            </c:ext>
          </c:extLst>
        </c:ser>
        <c:ser>
          <c:idx val="87"/>
          <c:order val="87"/>
          <c:tx>
            <c:strRef>
              <c:f>Sheet1!$CK$75:$CK$76</c:f>
              <c:strCache>
                <c:ptCount val="1"/>
                <c:pt idx="0">
                  <c:v>ponding_hotspot|extreme_rain_history|low_lying|event_2023-11-14</c:v>
                </c:pt>
              </c:strCache>
            </c:strRef>
          </c:tx>
          <c:spPr>
            <a:solidFill>
              <a:schemeClr val="accent6">
                <a:lumMod val="80000"/>
                <a:lumOff val="2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Sheet1!$CK$77:$CK$88</c:f>
              <c:numCache>
                <c:formatCode>General</c:formatCode>
                <c:ptCount val="11"/>
              </c:numCache>
            </c:numRef>
          </c:val>
          <c:extLst>
            <c:ext xmlns:c16="http://schemas.microsoft.com/office/drawing/2014/chart" uri="{C3380CC4-5D6E-409C-BE32-E72D297353CC}">
              <c16:uniqueId val="{00000345-A999-4D63-B16D-CAB04E43C0CF}"/>
            </c:ext>
          </c:extLst>
        </c:ser>
        <c:ser>
          <c:idx val="88"/>
          <c:order val="88"/>
          <c:tx>
            <c:strRef>
              <c:f>Sheet1!$CL$75:$CL$76</c:f>
              <c:strCache>
                <c:ptCount val="1"/>
                <c:pt idx="0">
                  <c:v>ponding_hotspot|extreme_rain_history|low_lying|event_2024-01-21</c:v>
                </c:pt>
              </c:strCache>
            </c:strRef>
          </c:tx>
          <c:spPr>
            <a:solidFill>
              <a:schemeClr val="accent5">
                <a:lumMod val="80000"/>
                <a:lumOff val="2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Sheet1!$CL$77:$CL$88</c:f>
              <c:numCache>
                <c:formatCode>General</c:formatCode>
                <c:ptCount val="11"/>
              </c:numCache>
            </c:numRef>
          </c:val>
          <c:extLst>
            <c:ext xmlns:c16="http://schemas.microsoft.com/office/drawing/2014/chart" uri="{C3380CC4-5D6E-409C-BE32-E72D297353CC}">
              <c16:uniqueId val="{00000346-A999-4D63-B16D-CAB04E43C0CF}"/>
            </c:ext>
          </c:extLst>
        </c:ser>
        <c:ser>
          <c:idx val="89"/>
          <c:order val="89"/>
          <c:tx>
            <c:strRef>
              <c:f>Sheet1!$CM$75:$CM$76</c:f>
              <c:strCache>
                <c:ptCount val="1"/>
                <c:pt idx="0">
                  <c:v>ponding_hotspot|extreme_rain_history|low_lying|event_2024-02-13</c:v>
                </c:pt>
              </c:strCache>
            </c:strRef>
          </c:tx>
          <c:spPr>
            <a:solidFill>
              <a:schemeClr val="accent4">
                <a:lumMod val="80000"/>
                <a:lumOff val="2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Sheet1!$CM$77:$CM$88</c:f>
              <c:numCache>
                <c:formatCode>General</c:formatCode>
                <c:ptCount val="11"/>
              </c:numCache>
            </c:numRef>
          </c:val>
          <c:extLst>
            <c:ext xmlns:c16="http://schemas.microsoft.com/office/drawing/2014/chart" uri="{C3380CC4-5D6E-409C-BE32-E72D297353CC}">
              <c16:uniqueId val="{00000347-A999-4D63-B16D-CAB04E43C0CF}"/>
            </c:ext>
          </c:extLst>
        </c:ser>
        <c:ser>
          <c:idx val="90"/>
          <c:order val="90"/>
          <c:tx>
            <c:strRef>
              <c:f>Sheet1!$CN$75:$CN$76</c:f>
              <c:strCache>
                <c:ptCount val="1"/>
                <c:pt idx="0">
                  <c:v>ponding_hotspot|extreme_rain_history|low_lying|event_2024-08-18</c:v>
                </c:pt>
              </c:strCache>
            </c:strRef>
          </c:tx>
          <c:spPr>
            <a:solidFill>
              <a:schemeClr val="accent6">
                <a:lumMod val="8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Sheet1!$CN$77:$CN$88</c:f>
              <c:numCache>
                <c:formatCode>General</c:formatCode>
                <c:ptCount val="11"/>
              </c:numCache>
            </c:numRef>
          </c:val>
          <c:extLst>
            <c:ext xmlns:c16="http://schemas.microsoft.com/office/drawing/2014/chart" uri="{C3380CC4-5D6E-409C-BE32-E72D297353CC}">
              <c16:uniqueId val="{00000348-A999-4D63-B16D-CAB04E43C0CF}"/>
            </c:ext>
          </c:extLst>
        </c:ser>
        <c:ser>
          <c:idx val="91"/>
          <c:order val="91"/>
          <c:tx>
            <c:strRef>
              <c:f>Sheet1!$CO$75:$CO$76</c:f>
              <c:strCache>
                <c:ptCount val="1"/>
                <c:pt idx="0">
                  <c:v>ponding_hotspot|extreme_rain_history|low_lying|event_2024-09-25</c:v>
                </c:pt>
              </c:strCache>
            </c:strRef>
          </c:tx>
          <c:spPr>
            <a:solidFill>
              <a:schemeClr val="accent5">
                <a:lumMod val="8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Sheet1!$CO$77:$CO$88</c:f>
              <c:numCache>
                <c:formatCode>General</c:formatCode>
                <c:ptCount val="11"/>
              </c:numCache>
            </c:numRef>
          </c:val>
          <c:extLst>
            <c:ext xmlns:c16="http://schemas.microsoft.com/office/drawing/2014/chart" uri="{C3380CC4-5D6E-409C-BE32-E72D297353CC}">
              <c16:uniqueId val="{00000349-A999-4D63-B16D-CAB04E43C0CF}"/>
            </c:ext>
          </c:extLst>
        </c:ser>
        <c:ser>
          <c:idx val="92"/>
          <c:order val="92"/>
          <c:tx>
            <c:strRef>
              <c:f>Sheet1!$CP$75:$CP$76</c:f>
              <c:strCache>
                <c:ptCount val="1"/>
                <c:pt idx="0">
                  <c:v>ponding_hotspot|extreme_rain_history|low_lying|event_2024-12-20</c:v>
                </c:pt>
              </c:strCache>
            </c:strRef>
          </c:tx>
          <c:spPr>
            <a:solidFill>
              <a:schemeClr val="accent4">
                <a:lumMod val="8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Sheet1!$CP$77:$CP$88</c:f>
              <c:numCache>
                <c:formatCode>General</c:formatCode>
                <c:ptCount val="11"/>
              </c:numCache>
            </c:numRef>
          </c:val>
          <c:extLst>
            <c:ext xmlns:c16="http://schemas.microsoft.com/office/drawing/2014/chart" uri="{C3380CC4-5D6E-409C-BE32-E72D297353CC}">
              <c16:uniqueId val="{0000034A-A999-4D63-B16D-CAB04E43C0CF}"/>
            </c:ext>
          </c:extLst>
        </c:ser>
        <c:ser>
          <c:idx val="93"/>
          <c:order val="93"/>
          <c:tx>
            <c:strRef>
              <c:f>Sheet1!$CQ$75:$CQ$76</c:f>
              <c:strCache>
                <c:ptCount val="1"/>
                <c:pt idx="0">
                  <c:v>ponding_hotspot|extreme_rain_history|low_lying|event_2025-04-08</c:v>
                </c:pt>
              </c:strCache>
            </c:strRef>
          </c:tx>
          <c:spPr>
            <a:solidFill>
              <a:schemeClr val="accent6">
                <a:lumMod val="60000"/>
                <a:lumOff val="4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Sheet1!$CQ$77:$CQ$88</c:f>
              <c:numCache>
                <c:formatCode>General</c:formatCode>
                <c:ptCount val="11"/>
              </c:numCache>
            </c:numRef>
          </c:val>
          <c:extLst>
            <c:ext xmlns:c16="http://schemas.microsoft.com/office/drawing/2014/chart" uri="{C3380CC4-5D6E-409C-BE32-E72D297353CC}">
              <c16:uniqueId val="{0000034B-A999-4D63-B16D-CAB04E43C0CF}"/>
            </c:ext>
          </c:extLst>
        </c:ser>
        <c:ser>
          <c:idx val="94"/>
          <c:order val="94"/>
          <c:tx>
            <c:strRef>
              <c:f>Sheet1!$CR$75:$CR$76</c:f>
              <c:strCache>
                <c:ptCount val="1"/>
                <c:pt idx="0">
                  <c:v>ponding_hotspot|extreme_rain_history|low_lying|event_2025-05-19</c:v>
                </c:pt>
              </c:strCache>
            </c:strRef>
          </c:tx>
          <c:spPr>
            <a:solidFill>
              <a:schemeClr val="accent5">
                <a:lumMod val="60000"/>
                <a:lumOff val="4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Sheet1!$CR$77:$CR$88</c:f>
              <c:numCache>
                <c:formatCode>General</c:formatCode>
                <c:ptCount val="11"/>
              </c:numCache>
            </c:numRef>
          </c:val>
          <c:extLst>
            <c:ext xmlns:c16="http://schemas.microsoft.com/office/drawing/2014/chart" uri="{C3380CC4-5D6E-409C-BE32-E72D297353CC}">
              <c16:uniqueId val="{0000034C-A999-4D63-B16D-CAB04E43C0CF}"/>
            </c:ext>
          </c:extLst>
        </c:ser>
        <c:ser>
          <c:idx val="95"/>
          <c:order val="95"/>
          <c:tx>
            <c:strRef>
              <c:f>Sheet1!$CS$75:$CS$76</c:f>
              <c:strCache>
                <c:ptCount val="1"/>
                <c:pt idx="0">
                  <c:v>ponding_hotspot|extreme_rain_history|low_lying|event_2025-05-25</c:v>
                </c:pt>
              </c:strCache>
            </c:strRef>
          </c:tx>
          <c:spPr>
            <a:solidFill>
              <a:schemeClr val="accent4">
                <a:lumMod val="60000"/>
                <a:lumOff val="4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Sheet1!$CS$77:$CS$88</c:f>
              <c:numCache>
                <c:formatCode>General</c:formatCode>
                <c:ptCount val="11"/>
              </c:numCache>
            </c:numRef>
          </c:val>
          <c:extLst>
            <c:ext xmlns:c16="http://schemas.microsoft.com/office/drawing/2014/chart" uri="{C3380CC4-5D6E-409C-BE32-E72D297353CC}">
              <c16:uniqueId val="{0000034D-A999-4D63-B16D-CAB04E43C0CF}"/>
            </c:ext>
          </c:extLst>
        </c:ser>
        <c:ser>
          <c:idx val="96"/>
          <c:order val="96"/>
          <c:tx>
            <c:strRef>
              <c:f>Sheet1!$CT$75:$CT$76</c:f>
              <c:strCache>
                <c:ptCount val="1"/>
                <c:pt idx="0">
                  <c:v>ponding_hotspot|extreme_rain_history|low_lying|event_2025-06-09</c:v>
                </c:pt>
              </c:strCache>
            </c:strRef>
          </c:tx>
          <c:spPr>
            <a:solidFill>
              <a:schemeClr val="accent6">
                <a:lumMod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Sheet1!$CT$77:$CT$88</c:f>
              <c:numCache>
                <c:formatCode>General</c:formatCode>
                <c:ptCount val="11"/>
              </c:numCache>
            </c:numRef>
          </c:val>
          <c:extLst>
            <c:ext xmlns:c16="http://schemas.microsoft.com/office/drawing/2014/chart" uri="{C3380CC4-5D6E-409C-BE32-E72D297353CC}">
              <c16:uniqueId val="{0000034E-A999-4D63-B16D-CAB04E43C0CF}"/>
            </c:ext>
          </c:extLst>
        </c:ser>
        <c:ser>
          <c:idx val="97"/>
          <c:order val="97"/>
          <c:tx>
            <c:strRef>
              <c:f>Sheet1!$CU$75:$CU$76</c:f>
              <c:strCache>
                <c:ptCount val="1"/>
                <c:pt idx="0">
                  <c:v>ponding_hotspot|extreme_rain_history|low_lying|event_2025-07-02</c:v>
                </c:pt>
              </c:strCache>
            </c:strRef>
          </c:tx>
          <c:spPr>
            <a:solidFill>
              <a:schemeClr val="accent5">
                <a:lumMod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Sheet1!$CU$77:$CU$88</c:f>
              <c:numCache>
                <c:formatCode>General</c:formatCode>
                <c:ptCount val="11"/>
              </c:numCache>
            </c:numRef>
          </c:val>
          <c:extLst>
            <c:ext xmlns:c16="http://schemas.microsoft.com/office/drawing/2014/chart" uri="{C3380CC4-5D6E-409C-BE32-E72D297353CC}">
              <c16:uniqueId val="{0000034F-A999-4D63-B16D-CAB04E43C0CF}"/>
            </c:ext>
          </c:extLst>
        </c:ser>
        <c:ser>
          <c:idx val="98"/>
          <c:order val="98"/>
          <c:tx>
            <c:strRef>
              <c:f>Sheet1!$CV$75:$CV$76</c:f>
              <c:strCache>
                <c:ptCount val="1"/>
                <c:pt idx="0">
                  <c:v>ponding_hotspot|extreme_rain_history|low_lying|sparse_drainage</c:v>
                </c:pt>
              </c:strCache>
            </c:strRef>
          </c:tx>
          <c:spPr>
            <a:solidFill>
              <a:schemeClr val="accent4">
                <a:lumMod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Sheet1!$CV$77:$CV$88</c:f>
              <c:numCache>
                <c:formatCode>General</c:formatCode>
                <c:ptCount val="11"/>
              </c:numCache>
            </c:numRef>
          </c:val>
          <c:extLst>
            <c:ext xmlns:c16="http://schemas.microsoft.com/office/drawing/2014/chart" uri="{C3380CC4-5D6E-409C-BE32-E72D297353CC}">
              <c16:uniqueId val="{00000350-A999-4D63-B16D-CAB04E43C0CF}"/>
            </c:ext>
          </c:extLst>
        </c:ser>
        <c:ser>
          <c:idx val="99"/>
          <c:order val="99"/>
          <c:tx>
            <c:strRef>
              <c:f>Sheet1!$CW$75:$CW$76</c:f>
              <c:strCache>
                <c:ptCount val="1"/>
                <c:pt idx="0">
                  <c:v>ponding_hotspot|extreme_rain_history|low_lying|sparse_drainage|event_2022-08-02</c:v>
                </c:pt>
              </c:strCache>
            </c:strRef>
          </c:tx>
          <c:spPr>
            <a:solidFill>
              <a:schemeClr val="accent6">
                <a:lumMod val="70000"/>
                <a:lumOff val="3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Sheet1!$CW$77:$CW$88</c:f>
              <c:numCache>
                <c:formatCode>General</c:formatCode>
                <c:ptCount val="11"/>
              </c:numCache>
            </c:numRef>
          </c:val>
          <c:extLst>
            <c:ext xmlns:c16="http://schemas.microsoft.com/office/drawing/2014/chart" uri="{C3380CC4-5D6E-409C-BE32-E72D297353CC}">
              <c16:uniqueId val="{00000351-A999-4D63-B16D-CAB04E43C0CF}"/>
            </c:ext>
          </c:extLst>
        </c:ser>
        <c:ser>
          <c:idx val="100"/>
          <c:order val="100"/>
          <c:tx>
            <c:strRef>
              <c:f>Sheet1!$CX$75:$CX$76</c:f>
              <c:strCache>
                <c:ptCount val="1"/>
                <c:pt idx="0">
                  <c:v>ponding_hotspot|extreme_rain_history|low_lying|sparse_drainage|event_2023-05-09</c:v>
                </c:pt>
              </c:strCache>
            </c:strRef>
          </c:tx>
          <c:spPr>
            <a:solidFill>
              <a:schemeClr val="accent5">
                <a:lumMod val="70000"/>
                <a:lumOff val="3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Sheet1!$CX$77:$CX$88</c:f>
              <c:numCache>
                <c:formatCode>General</c:formatCode>
                <c:ptCount val="11"/>
              </c:numCache>
            </c:numRef>
          </c:val>
          <c:extLst>
            <c:ext xmlns:c16="http://schemas.microsoft.com/office/drawing/2014/chart" uri="{C3380CC4-5D6E-409C-BE32-E72D297353CC}">
              <c16:uniqueId val="{00000352-A999-4D63-B16D-CAB04E43C0CF}"/>
            </c:ext>
          </c:extLst>
        </c:ser>
        <c:ser>
          <c:idx val="101"/>
          <c:order val="101"/>
          <c:tx>
            <c:strRef>
              <c:f>Sheet1!$CY$75:$CY$76</c:f>
              <c:strCache>
                <c:ptCount val="1"/>
                <c:pt idx="0">
                  <c:v>ponding_hotspot|extreme_rain_history|low_lying|sparse_drainage|event_2023-08-25</c:v>
                </c:pt>
              </c:strCache>
            </c:strRef>
          </c:tx>
          <c:spPr>
            <a:solidFill>
              <a:schemeClr val="accent4">
                <a:lumMod val="70000"/>
                <a:lumOff val="3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Sheet1!$CY$77:$CY$88</c:f>
              <c:numCache>
                <c:formatCode>General</c:formatCode>
                <c:ptCount val="11"/>
                <c:pt idx="5">
                  <c:v>1</c:v>
                </c:pt>
              </c:numCache>
            </c:numRef>
          </c:val>
          <c:extLst>
            <c:ext xmlns:c16="http://schemas.microsoft.com/office/drawing/2014/chart" uri="{C3380CC4-5D6E-409C-BE32-E72D297353CC}">
              <c16:uniqueId val="{00000353-A999-4D63-B16D-CAB04E43C0CF}"/>
            </c:ext>
          </c:extLst>
        </c:ser>
        <c:ser>
          <c:idx val="102"/>
          <c:order val="102"/>
          <c:tx>
            <c:strRef>
              <c:f>Sheet1!$CZ$75:$CZ$76</c:f>
              <c:strCache>
                <c:ptCount val="1"/>
                <c:pt idx="0">
                  <c:v>ponding_hotspot|extreme_rain_history|sparse_drainage</c:v>
                </c:pt>
              </c:strCache>
            </c:strRef>
          </c:tx>
          <c:spPr>
            <a:solidFill>
              <a:schemeClr val="accent6">
                <a:lumMod val="7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Sheet1!$CZ$77:$CZ$88</c:f>
              <c:numCache>
                <c:formatCode>General</c:formatCode>
                <c:ptCount val="11"/>
              </c:numCache>
            </c:numRef>
          </c:val>
          <c:extLst>
            <c:ext xmlns:c16="http://schemas.microsoft.com/office/drawing/2014/chart" uri="{C3380CC4-5D6E-409C-BE32-E72D297353CC}">
              <c16:uniqueId val="{00000354-A999-4D63-B16D-CAB04E43C0CF}"/>
            </c:ext>
          </c:extLst>
        </c:ser>
        <c:ser>
          <c:idx val="103"/>
          <c:order val="103"/>
          <c:tx>
            <c:strRef>
              <c:f>Sheet1!$DA$75:$DA$76</c:f>
              <c:strCache>
                <c:ptCount val="1"/>
                <c:pt idx="0">
                  <c:v>ponding_hotspot|low_lying</c:v>
                </c:pt>
              </c:strCache>
            </c:strRef>
          </c:tx>
          <c:spPr>
            <a:solidFill>
              <a:schemeClr val="accent5">
                <a:lumMod val="7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Sheet1!$DA$77:$DA$88</c:f>
              <c:numCache>
                <c:formatCode>General</c:formatCode>
                <c:ptCount val="11"/>
                <c:pt idx="1">
                  <c:v>2</c:v>
                </c:pt>
                <c:pt idx="2">
                  <c:v>1</c:v>
                </c:pt>
                <c:pt idx="3">
                  <c:v>2</c:v>
                </c:pt>
                <c:pt idx="4">
                  <c:v>2</c:v>
                </c:pt>
                <c:pt idx="5">
                  <c:v>3</c:v>
                </c:pt>
                <c:pt idx="6">
                  <c:v>1</c:v>
                </c:pt>
                <c:pt idx="7">
                  <c:v>1</c:v>
                </c:pt>
                <c:pt idx="8">
                  <c:v>1</c:v>
                </c:pt>
                <c:pt idx="9">
                  <c:v>2</c:v>
                </c:pt>
                <c:pt idx="10">
                  <c:v>1</c:v>
                </c:pt>
              </c:numCache>
            </c:numRef>
          </c:val>
          <c:extLst>
            <c:ext xmlns:c16="http://schemas.microsoft.com/office/drawing/2014/chart" uri="{C3380CC4-5D6E-409C-BE32-E72D297353CC}">
              <c16:uniqueId val="{00000355-A999-4D63-B16D-CAB04E43C0CF}"/>
            </c:ext>
          </c:extLst>
        </c:ser>
        <c:ser>
          <c:idx val="104"/>
          <c:order val="104"/>
          <c:tx>
            <c:strRef>
              <c:f>Sheet1!$DB$75:$DB$76</c:f>
              <c:strCache>
                <c:ptCount val="1"/>
                <c:pt idx="0">
                  <c:v>ponding_hotspot|low_lying|event_2022-06-14</c:v>
                </c:pt>
              </c:strCache>
            </c:strRef>
          </c:tx>
          <c:spPr>
            <a:solidFill>
              <a:schemeClr val="accent4">
                <a:lumMod val="7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Sheet1!$DB$77:$DB$88</c:f>
              <c:numCache>
                <c:formatCode>General</c:formatCode>
                <c:ptCount val="11"/>
              </c:numCache>
            </c:numRef>
          </c:val>
          <c:extLst>
            <c:ext xmlns:c16="http://schemas.microsoft.com/office/drawing/2014/chart" uri="{C3380CC4-5D6E-409C-BE32-E72D297353CC}">
              <c16:uniqueId val="{00000356-A999-4D63-B16D-CAB04E43C0CF}"/>
            </c:ext>
          </c:extLst>
        </c:ser>
        <c:ser>
          <c:idx val="105"/>
          <c:order val="105"/>
          <c:tx>
            <c:strRef>
              <c:f>Sheet1!$DC$75:$DC$76</c:f>
              <c:strCache>
                <c:ptCount val="1"/>
                <c:pt idx="0">
                  <c:v>ponding_hotspot|low_lying|event_2022-07-25</c:v>
                </c:pt>
              </c:strCache>
            </c:strRef>
          </c:tx>
          <c:spPr>
            <a:solidFill>
              <a:schemeClr val="accent6">
                <a:lumMod val="50000"/>
                <a:lumOff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Sheet1!$DC$77:$DC$88</c:f>
              <c:numCache>
                <c:formatCode>General</c:formatCode>
                <c:ptCount val="11"/>
                <c:pt idx="0">
                  <c:v>1</c:v>
                </c:pt>
              </c:numCache>
            </c:numRef>
          </c:val>
          <c:extLst>
            <c:ext xmlns:c16="http://schemas.microsoft.com/office/drawing/2014/chart" uri="{C3380CC4-5D6E-409C-BE32-E72D297353CC}">
              <c16:uniqueId val="{00000357-A999-4D63-B16D-CAB04E43C0CF}"/>
            </c:ext>
          </c:extLst>
        </c:ser>
        <c:ser>
          <c:idx val="106"/>
          <c:order val="106"/>
          <c:tx>
            <c:strRef>
              <c:f>Sheet1!$DD$75:$DD$76</c:f>
              <c:strCache>
                <c:ptCount val="1"/>
                <c:pt idx="0">
                  <c:v>ponding_hotspot|low_lying|event_2022-08-29</c:v>
                </c:pt>
              </c:strCache>
            </c:strRef>
          </c:tx>
          <c:spPr>
            <a:solidFill>
              <a:schemeClr val="accent5">
                <a:lumMod val="50000"/>
                <a:lumOff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Sheet1!$DD$77:$DD$88</c:f>
              <c:numCache>
                <c:formatCode>General</c:formatCode>
                <c:ptCount val="11"/>
              </c:numCache>
            </c:numRef>
          </c:val>
          <c:extLst>
            <c:ext xmlns:c16="http://schemas.microsoft.com/office/drawing/2014/chart" uri="{C3380CC4-5D6E-409C-BE32-E72D297353CC}">
              <c16:uniqueId val="{00000358-A999-4D63-B16D-CAB04E43C0CF}"/>
            </c:ext>
          </c:extLst>
        </c:ser>
        <c:ser>
          <c:idx val="107"/>
          <c:order val="107"/>
          <c:tx>
            <c:strRef>
              <c:f>Sheet1!$DE$75:$DE$76</c:f>
              <c:strCache>
                <c:ptCount val="1"/>
                <c:pt idx="0">
                  <c:v>ponding_hotspot|low_lying|event_2022-09-30</c:v>
                </c:pt>
              </c:strCache>
            </c:strRef>
          </c:tx>
          <c:spPr>
            <a:solidFill>
              <a:schemeClr val="accent4">
                <a:lumMod val="50000"/>
                <a:lumOff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Sheet1!$DE$77:$DE$88</c:f>
              <c:numCache>
                <c:formatCode>General</c:formatCode>
                <c:ptCount val="11"/>
              </c:numCache>
            </c:numRef>
          </c:val>
          <c:extLst>
            <c:ext xmlns:c16="http://schemas.microsoft.com/office/drawing/2014/chart" uri="{C3380CC4-5D6E-409C-BE32-E72D297353CC}">
              <c16:uniqueId val="{00000359-A999-4D63-B16D-CAB04E43C0CF}"/>
            </c:ext>
          </c:extLst>
        </c:ser>
        <c:ser>
          <c:idx val="108"/>
          <c:order val="108"/>
          <c:tx>
            <c:strRef>
              <c:f>Sheet1!$DF$75:$DF$76</c:f>
              <c:strCache>
                <c:ptCount val="1"/>
                <c:pt idx="0">
                  <c:v>ponding_hotspot|low_lying|event_2022-11-06</c:v>
                </c:pt>
              </c:strCache>
            </c:strRef>
          </c:tx>
          <c:spPr>
            <a:solidFill>
              <a:schemeClr val="accent6"/>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Sheet1!$DF$77:$DF$88</c:f>
              <c:numCache>
                <c:formatCode>General</c:formatCode>
                <c:ptCount val="11"/>
              </c:numCache>
            </c:numRef>
          </c:val>
          <c:extLst>
            <c:ext xmlns:c16="http://schemas.microsoft.com/office/drawing/2014/chart" uri="{C3380CC4-5D6E-409C-BE32-E72D297353CC}">
              <c16:uniqueId val="{0000035A-A999-4D63-B16D-CAB04E43C0CF}"/>
            </c:ext>
          </c:extLst>
        </c:ser>
        <c:ser>
          <c:idx val="109"/>
          <c:order val="109"/>
          <c:tx>
            <c:strRef>
              <c:f>Sheet1!$DG$75:$DG$76</c:f>
              <c:strCache>
                <c:ptCount val="1"/>
                <c:pt idx="0">
                  <c:v>ponding_hotspot|low_lying|event_2022-12-04</c:v>
                </c:pt>
              </c:strCache>
            </c:strRef>
          </c:tx>
          <c:spPr>
            <a:solidFill>
              <a:schemeClr val="accent5"/>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Sheet1!$DG$77:$DG$88</c:f>
              <c:numCache>
                <c:formatCode>General</c:formatCode>
                <c:ptCount val="11"/>
              </c:numCache>
            </c:numRef>
          </c:val>
          <c:extLst>
            <c:ext xmlns:c16="http://schemas.microsoft.com/office/drawing/2014/chart" uri="{C3380CC4-5D6E-409C-BE32-E72D297353CC}">
              <c16:uniqueId val="{0000035B-A999-4D63-B16D-CAB04E43C0CF}"/>
            </c:ext>
          </c:extLst>
        </c:ser>
        <c:ser>
          <c:idx val="110"/>
          <c:order val="110"/>
          <c:tx>
            <c:strRef>
              <c:f>Sheet1!$DH$75:$DH$76</c:f>
              <c:strCache>
                <c:ptCount val="1"/>
                <c:pt idx="0">
                  <c:v>ponding_hotspot|low_lying|event_2022-12-18</c:v>
                </c:pt>
              </c:strCache>
            </c:strRef>
          </c:tx>
          <c:spPr>
            <a:solidFill>
              <a:schemeClr val="accent4"/>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Sheet1!$DH$77:$DH$88</c:f>
              <c:numCache>
                <c:formatCode>General</c:formatCode>
                <c:ptCount val="11"/>
                <c:pt idx="10">
                  <c:v>1</c:v>
                </c:pt>
              </c:numCache>
            </c:numRef>
          </c:val>
          <c:extLst>
            <c:ext xmlns:c16="http://schemas.microsoft.com/office/drawing/2014/chart" uri="{C3380CC4-5D6E-409C-BE32-E72D297353CC}">
              <c16:uniqueId val="{0000035C-A999-4D63-B16D-CAB04E43C0CF}"/>
            </c:ext>
          </c:extLst>
        </c:ser>
        <c:ser>
          <c:idx val="111"/>
          <c:order val="111"/>
          <c:tx>
            <c:strRef>
              <c:f>Sheet1!$DI$75:$DI$76</c:f>
              <c:strCache>
                <c:ptCount val="1"/>
                <c:pt idx="0">
                  <c:v>ponding_hotspot|low_lying|event_2023-02-11</c:v>
                </c:pt>
              </c:strCache>
            </c:strRef>
          </c:tx>
          <c:spPr>
            <a:solidFill>
              <a:schemeClr val="accent6">
                <a:lumMod val="6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Sheet1!$DI$77:$DI$88</c:f>
              <c:numCache>
                <c:formatCode>General</c:formatCode>
                <c:ptCount val="11"/>
              </c:numCache>
            </c:numRef>
          </c:val>
          <c:extLst>
            <c:ext xmlns:c16="http://schemas.microsoft.com/office/drawing/2014/chart" uri="{C3380CC4-5D6E-409C-BE32-E72D297353CC}">
              <c16:uniqueId val="{0000035D-A999-4D63-B16D-CAB04E43C0CF}"/>
            </c:ext>
          </c:extLst>
        </c:ser>
        <c:ser>
          <c:idx val="112"/>
          <c:order val="112"/>
          <c:tx>
            <c:strRef>
              <c:f>Sheet1!$DJ$75:$DJ$76</c:f>
              <c:strCache>
                <c:ptCount val="1"/>
                <c:pt idx="0">
                  <c:v>ponding_hotspot|low_lying|event_2023-03-15</c:v>
                </c:pt>
              </c:strCache>
            </c:strRef>
          </c:tx>
          <c:spPr>
            <a:solidFill>
              <a:schemeClr val="accent5">
                <a:lumMod val="6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Sheet1!$DJ$77:$DJ$88</c:f>
              <c:numCache>
                <c:formatCode>General</c:formatCode>
                <c:ptCount val="11"/>
              </c:numCache>
            </c:numRef>
          </c:val>
          <c:extLst>
            <c:ext xmlns:c16="http://schemas.microsoft.com/office/drawing/2014/chart" uri="{C3380CC4-5D6E-409C-BE32-E72D297353CC}">
              <c16:uniqueId val="{0000035E-A999-4D63-B16D-CAB04E43C0CF}"/>
            </c:ext>
          </c:extLst>
        </c:ser>
        <c:ser>
          <c:idx val="113"/>
          <c:order val="113"/>
          <c:tx>
            <c:strRef>
              <c:f>Sheet1!$DK$75:$DK$76</c:f>
              <c:strCache>
                <c:ptCount val="1"/>
                <c:pt idx="0">
                  <c:v>ponding_hotspot|low_lying|event_2023-03-17</c:v>
                </c:pt>
              </c:strCache>
            </c:strRef>
          </c:tx>
          <c:spPr>
            <a:solidFill>
              <a:schemeClr val="accent4">
                <a:lumMod val="6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Sheet1!$DK$77:$DK$88</c:f>
              <c:numCache>
                <c:formatCode>General</c:formatCode>
                <c:ptCount val="11"/>
              </c:numCache>
            </c:numRef>
          </c:val>
          <c:extLst>
            <c:ext xmlns:c16="http://schemas.microsoft.com/office/drawing/2014/chart" uri="{C3380CC4-5D6E-409C-BE32-E72D297353CC}">
              <c16:uniqueId val="{0000035F-A999-4D63-B16D-CAB04E43C0CF}"/>
            </c:ext>
          </c:extLst>
        </c:ser>
        <c:ser>
          <c:idx val="114"/>
          <c:order val="114"/>
          <c:tx>
            <c:strRef>
              <c:f>Sheet1!$DL$75:$DL$76</c:f>
              <c:strCache>
                <c:ptCount val="1"/>
                <c:pt idx="0">
                  <c:v>ponding_hotspot|low_lying|event_2023-05-11</c:v>
                </c:pt>
              </c:strCache>
            </c:strRef>
          </c:tx>
          <c:spPr>
            <a:solidFill>
              <a:schemeClr val="accent6">
                <a:lumMod val="80000"/>
                <a:lumOff val="2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Sheet1!$DL$77:$DL$88</c:f>
              <c:numCache>
                <c:formatCode>General</c:formatCode>
                <c:ptCount val="11"/>
              </c:numCache>
            </c:numRef>
          </c:val>
          <c:extLst>
            <c:ext xmlns:c16="http://schemas.microsoft.com/office/drawing/2014/chart" uri="{C3380CC4-5D6E-409C-BE32-E72D297353CC}">
              <c16:uniqueId val="{00000360-A999-4D63-B16D-CAB04E43C0CF}"/>
            </c:ext>
          </c:extLst>
        </c:ser>
        <c:ser>
          <c:idx val="115"/>
          <c:order val="115"/>
          <c:tx>
            <c:strRef>
              <c:f>Sheet1!$DM$75:$DM$76</c:f>
              <c:strCache>
                <c:ptCount val="1"/>
                <c:pt idx="0">
                  <c:v>ponding_hotspot|low_lying|event_2023-05-13</c:v>
                </c:pt>
              </c:strCache>
            </c:strRef>
          </c:tx>
          <c:spPr>
            <a:solidFill>
              <a:schemeClr val="accent5">
                <a:lumMod val="80000"/>
                <a:lumOff val="2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Sheet1!$DM$77:$DM$88</c:f>
              <c:numCache>
                <c:formatCode>General</c:formatCode>
                <c:ptCount val="11"/>
              </c:numCache>
            </c:numRef>
          </c:val>
          <c:extLst>
            <c:ext xmlns:c16="http://schemas.microsoft.com/office/drawing/2014/chart" uri="{C3380CC4-5D6E-409C-BE32-E72D297353CC}">
              <c16:uniqueId val="{00000361-A999-4D63-B16D-CAB04E43C0CF}"/>
            </c:ext>
          </c:extLst>
        </c:ser>
        <c:ser>
          <c:idx val="116"/>
          <c:order val="116"/>
          <c:tx>
            <c:strRef>
              <c:f>Sheet1!$DN$75:$DN$76</c:f>
              <c:strCache>
                <c:ptCount val="1"/>
                <c:pt idx="0">
                  <c:v>ponding_hotspot|low_lying|event_2023-05-20</c:v>
                </c:pt>
              </c:strCache>
            </c:strRef>
          </c:tx>
          <c:spPr>
            <a:solidFill>
              <a:schemeClr val="accent4">
                <a:lumMod val="80000"/>
                <a:lumOff val="2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Sheet1!$DN$77:$DN$88</c:f>
              <c:numCache>
                <c:formatCode>General</c:formatCode>
                <c:ptCount val="11"/>
                <c:pt idx="5">
                  <c:v>1</c:v>
                </c:pt>
              </c:numCache>
            </c:numRef>
          </c:val>
          <c:extLst>
            <c:ext xmlns:c16="http://schemas.microsoft.com/office/drawing/2014/chart" uri="{C3380CC4-5D6E-409C-BE32-E72D297353CC}">
              <c16:uniqueId val="{00000362-A999-4D63-B16D-CAB04E43C0CF}"/>
            </c:ext>
          </c:extLst>
        </c:ser>
        <c:ser>
          <c:idx val="117"/>
          <c:order val="117"/>
          <c:tx>
            <c:strRef>
              <c:f>Sheet1!$DO$75:$DO$76</c:f>
              <c:strCache>
                <c:ptCount val="1"/>
                <c:pt idx="0">
                  <c:v>ponding_hotspot|low_lying|event_2023-05-26</c:v>
                </c:pt>
              </c:strCache>
            </c:strRef>
          </c:tx>
          <c:spPr>
            <a:solidFill>
              <a:schemeClr val="accent6">
                <a:lumMod val="8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Sheet1!$DO$77:$DO$88</c:f>
              <c:numCache>
                <c:formatCode>General</c:formatCode>
                <c:ptCount val="11"/>
              </c:numCache>
            </c:numRef>
          </c:val>
          <c:extLst>
            <c:ext xmlns:c16="http://schemas.microsoft.com/office/drawing/2014/chart" uri="{C3380CC4-5D6E-409C-BE32-E72D297353CC}">
              <c16:uniqueId val="{00000363-A999-4D63-B16D-CAB04E43C0CF}"/>
            </c:ext>
          </c:extLst>
        </c:ser>
        <c:ser>
          <c:idx val="118"/>
          <c:order val="118"/>
          <c:tx>
            <c:strRef>
              <c:f>Sheet1!$DP$75:$DP$76</c:f>
              <c:strCache>
                <c:ptCount val="1"/>
                <c:pt idx="0">
                  <c:v>ponding_hotspot|low_lying|event_2023-06-06</c:v>
                </c:pt>
              </c:strCache>
            </c:strRef>
          </c:tx>
          <c:spPr>
            <a:solidFill>
              <a:schemeClr val="accent5">
                <a:lumMod val="8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Sheet1!$DP$77:$DP$88</c:f>
              <c:numCache>
                <c:formatCode>General</c:formatCode>
                <c:ptCount val="11"/>
              </c:numCache>
            </c:numRef>
          </c:val>
          <c:extLst>
            <c:ext xmlns:c16="http://schemas.microsoft.com/office/drawing/2014/chart" uri="{C3380CC4-5D6E-409C-BE32-E72D297353CC}">
              <c16:uniqueId val="{00000364-A999-4D63-B16D-CAB04E43C0CF}"/>
            </c:ext>
          </c:extLst>
        </c:ser>
        <c:ser>
          <c:idx val="119"/>
          <c:order val="119"/>
          <c:tx>
            <c:strRef>
              <c:f>Sheet1!$DQ$75:$DQ$76</c:f>
              <c:strCache>
                <c:ptCount val="1"/>
                <c:pt idx="0">
                  <c:v>ponding_hotspot|low_lying|event_2023-06-21</c:v>
                </c:pt>
              </c:strCache>
            </c:strRef>
          </c:tx>
          <c:spPr>
            <a:solidFill>
              <a:schemeClr val="accent4">
                <a:lumMod val="8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Sheet1!$DQ$77:$DQ$88</c:f>
              <c:numCache>
                <c:formatCode>General</c:formatCode>
                <c:ptCount val="11"/>
                <c:pt idx="7">
                  <c:v>1</c:v>
                </c:pt>
              </c:numCache>
            </c:numRef>
          </c:val>
          <c:extLst>
            <c:ext xmlns:c16="http://schemas.microsoft.com/office/drawing/2014/chart" uri="{C3380CC4-5D6E-409C-BE32-E72D297353CC}">
              <c16:uniqueId val="{00000365-A999-4D63-B16D-CAB04E43C0CF}"/>
            </c:ext>
          </c:extLst>
        </c:ser>
        <c:ser>
          <c:idx val="120"/>
          <c:order val="120"/>
          <c:tx>
            <c:strRef>
              <c:f>Sheet1!$DR$75:$DR$76</c:f>
              <c:strCache>
                <c:ptCount val="1"/>
                <c:pt idx="0">
                  <c:v>ponding_hotspot|low_lying|event_2023-07-26</c:v>
                </c:pt>
              </c:strCache>
            </c:strRef>
          </c:tx>
          <c:spPr>
            <a:solidFill>
              <a:schemeClr val="accent6">
                <a:lumMod val="60000"/>
                <a:lumOff val="4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Sheet1!$DR$77:$DR$88</c:f>
              <c:numCache>
                <c:formatCode>General</c:formatCode>
                <c:ptCount val="11"/>
              </c:numCache>
            </c:numRef>
          </c:val>
          <c:extLst>
            <c:ext xmlns:c16="http://schemas.microsoft.com/office/drawing/2014/chart" uri="{C3380CC4-5D6E-409C-BE32-E72D297353CC}">
              <c16:uniqueId val="{00000366-A999-4D63-B16D-CAB04E43C0CF}"/>
            </c:ext>
          </c:extLst>
        </c:ser>
        <c:ser>
          <c:idx val="121"/>
          <c:order val="121"/>
          <c:tx>
            <c:strRef>
              <c:f>Sheet1!$DS$75:$DS$76</c:f>
              <c:strCache>
                <c:ptCount val="1"/>
                <c:pt idx="0">
                  <c:v>ponding_hotspot|low_lying|event_2023-08-07</c:v>
                </c:pt>
              </c:strCache>
            </c:strRef>
          </c:tx>
          <c:spPr>
            <a:solidFill>
              <a:schemeClr val="accent5">
                <a:lumMod val="60000"/>
                <a:lumOff val="4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Sheet1!$DS$77:$DS$88</c:f>
              <c:numCache>
                <c:formatCode>General</c:formatCode>
                <c:ptCount val="11"/>
              </c:numCache>
            </c:numRef>
          </c:val>
          <c:extLst>
            <c:ext xmlns:c16="http://schemas.microsoft.com/office/drawing/2014/chart" uri="{C3380CC4-5D6E-409C-BE32-E72D297353CC}">
              <c16:uniqueId val="{00000367-A999-4D63-B16D-CAB04E43C0CF}"/>
            </c:ext>
          </c:extLst>
        </c:ser>
        <c:ser>
          <c:idx val="122"/>
          <c:order val="122"/>
          <c:tx>
            <c:strRef>
              <c:f>Sheet1!$DT$75:$DT$76</c:f>
              <c:strCache>
                <c:ptCount val="1"/>
                <c:pt idx="0">
                  <c:v>ponding_hotspot|low_lying|event_2023-08-17</c:v>
                </c:pt>
              </c:strCache>
            </c:strRef>
          </c:tx>
          <c:spPr>
            <a:solidFill>
              <a:schemeClr val="accent4">
                <a:lumMod val="60000"/>
                <a:lumOff val="4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Sheet1!$DT$77:$DT$88</c:f>
              <c:numCache>
                <c:formatCode>General</c:formatCode>
                <c:ptCount val="11"/>
              </c:numCache>
            </c:numRef>
          </c:val>
          <c:extLst>
            <c:ext xmlns:c16="http://schemas.microsoft.com/office/drawing/2014/chart" uri="{C3380CC4-5D6E-409C-BE32-E72D297353CC}">
              <c16:uniqueId val="{00000368-A999-4D63-B16D-CAB04E43C0CF}"/>
            </c:ext>
          </c:extLst>
        </c:ser>
        <c:ser>
          <c:idx val="123"/>
          <c:order val="123"/>
          <c:tx>
            <c:strRef>
              <c:f>Sheet1!$DU$75:$DU$76</c:f>
              <c:strCache>
                <c:ptCount val="1"/>
                <c:pt idx="0">
                  <c:v>ponding_hotspot|low_lying|event_2023-08-19</c:v>
                </c:pt>
              </c:strCache>
            </c:strRef>
          </c:tx>
          <c:spPr>
            <a:solidFill>
              <a:schemeClr val="accent6">
                <a:lumMod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Sheet1!$DU$77:$DU$88</c:f>
              <c:numCache>
                <c:formatCode>General</c:formatCode>
                <c:ptCount val="11"/>
              </c:numCache>
            </c:numRef>
          </c:val>
          <c:extLst>
            <c:ext xmlns:c16="http://schemas.microsoft.com/office/drawing/2014/chart" uri="{C3380CC4-5D6E-409C-BE32-E72D297353CC}">
              <c16:uniqueId val="{00000369-A999-4D63-B16D-CAB04E43C0CF}"/>
            </c:ext>
          </c:extLst>
        </c:ser>
        <c:ser>
          <c:idx val="124"/>
          <c:order val="124"/>
          <c:tx>
            <c:strRef>
              <c:f>Sheet1!$DV$75:$DV$76</c:f>
              <c:strCache>
                <c:ptCount val="1"/>
                <c:pt idx="0">
                  <c:v>ponding_hotspot|low_lying|event_2023-10-31</c:v>
                </c:pt>
              </c:strCache>
            </c:strRef>
          </c:tx>
          <c:spPr>
            <a:solidFill>
              <a:schemeClr val="accent5">
                <a:lumMod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Sheet1!$DV$77:$DV$88</c:f>
              <c:numCache>
                <c:formatCode>General</c:formatCode>
                <c:ptCount val="11"/>
              </c:numCache>
            </c:numRef>
          </c:val>
          <c:extLst>
            <c:ext xmlns:c16="http://schemas.microsoft.com/office/drawing/2014/chart" uri="{C3380CC4-5D6E-409C-BE32-E72D297353CC}">
              <c16:uniqueId val="{0000036A-A999-4D63-B16D-CAB04E43C0CF}"/>
            </c:ext>
          </c:extLst>
        </c:ser>
        <c:ser>
          <c:idx val="125"/>
          <c:order val="125"/>
          <c:tx>
            <c:strRef>
              <c:f>Sheet1!$DW$75:$DW$76</c:f>
              <c:strCache>
                <c:ptCount val="1"/>
                <c:pt idx="0">
                  <c:v>ponding_hotspot|low_lying|event_2023-11-11</c:v>
                </c:pt>
              </c:strCache>
            </c:strRef>
          </c:tx>
          <c:spPr>
            <a:solidFill>
              <a:schemeClr val="accent4">
                <a:lumMod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Sheet1!$DW$77:$DW$88</c:f>
              <c:numCache>
                <c:formatCode>General</c:formatCode>
                <c:ptCount val="11"/>
                <c:pt idx="5">
                  <c:v>1</c:v>
                </c:pt>
              </c:numCache>
            </c:numRef>
          </c:val>
          <c:extLst>
            <c:ext xmlns:c16="http://schemas.microsoft.com/office/drawing/2014/chart" uri="{C3380CC4-5D6E-409C-BE32-E72D297353CC}">
              <c16:uniqueId val="{0000036B-A999-4D63-B16D-CAB04E43C0CF}"/>
            </c:ext>
          </c:extLst>
        </c:ser>
        <c:ser>
          <c:idx val="126"/>
          <c:order val="126"/>
          <c:tx>
            <c:strRef>
              <c:f>Sheet1!$DX$75:$DX$76</c:f>
              <c:strCache>
                <c:ptCount val="1"/>
                <c:pt idx="0">
                  <c:v>ponding_hotspot|low_lying|event_2023-11-15</c:v>
                </c:pt>
              </c:strCache>
            </c:strRef>
          </c:tx>
          <c:spPr>
            <a:solidFill>
              <a:schemeClr val="accent6">
                <a:lumMod val="70000"/>
                <a:lumOff val="3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Sheet1!$DX$77:$DX$88</c:f>
              <c:numCache>
                <c:formatCode>General</c:formatCode>
                <c:ptCount val="11"/>
              </c:numCache>
            </c:numRef>
          </c:val>
          <c:extLst>
            <c:ext xmlns:c16="http://schemas.microsoft.com/office/drawing/2014/chart" uri="{C3380CC4-5D6E-409C-BE32-E72D297353CC}">
              <c16:uniqueId val="{0000036C-A999-4D63-B16D-CAB04E43C0CF}"/>
            </c:ext>
          </c:extLst>
        </c:ser>
        <c:ser>
          <c:idx val="127"/>
          <c:order val="127"/>
          <c:tx>
            <c:strRef>
              <c:f>Sheet1!$DY$75:$DY$76</c:f>
              <c:strCache>
                <c:ptCount val="1"/>
                <c:pt idx="0">
                  <c:v>ponding_hotspot|low_lying|event_2023-12-01</c:v>
                </c:pt>
              </c:strCache>
            </c:strRef>
          </c:tx>
          <c:spPr>
            <a:solidFill>
              <a:schemeClr val="accent5">
                <a:lumMod val="70000"/>
                <a:lumOff val="3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Sheet1!$DY$77:$DY$88</c:f>
              <c:numCache>
                <c:formatCode>General</c:formatCode>
                <c:ptCount val="11"/>
              </c:numCache>
            </c:numRef>
          </c:val>
          <c:extLst>
            <c:ext xmlns:c16="http://schemas.microsoft.com/office/drawing/2014/chart" uri="{C3380CC4-5D6E-409C-BE32-E72D297353CC}">
              <c16:uniqueId val="{0000036D-A999-4D63-B16D-CAB04E43C0CF}"/>
            </c:ext>
          </c:extLst>
        </c:ser>
        <c:ser>
          <c:idx val="128"/>
          <c:order val="128"/>
          <c:tx>
            <c:strRef>
              <c:f>Sheet1!$DZ$75:$DZ$76</c:f>
              <c:strCache>
                <c:ptCount val="1"/>
                <c:pt idx="0">
                  <c:v>ponding_hotspot|low_lying|event_2023-12-23</c:v>
                </c:pt>
              </c:strCache>
            </c:strRef>
          </c:tx>
          <c:spPr>
            <a:solidFill>
              <a:schemeClr val="accent4">
                <a:lumMod val="70000"/>
                <a:lumOff val="3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Sheet1!$DZ$77:$DZ$88</c:f>
              <c:numCache>
                <c:formatCode>General</c:formatCode>
                <c:ptCount val="11"/>
              </c:numCache>
            </c:numRef>
          </c:val>
          <c:extLst>
            <c:ext xmlns:c16="http://schemas.microsoft.com/office/drawing/2014/chart" uri="{C3380CC4-5D6E-409C-BE32-E72D297353CC}">
              <c16:uniqueId val="{0000036E-A999-4D63-B16D-CAB04E43C0CF}"/>
            </c:ext>
          </c:extLst>
        </c:ser>
        <c:ser>
          <c:idx val="129"/>
          <c:order val="129"/>
          <c:tx>
            <c:strRef>
              <c:f>Sheet1!$EA$75:$EA$76</c:f>
              <c:strCache>
                <c:ptCount val="1"/>
                <c:pt idx="0">
                  <c:v>ponding_hotspot|low_lying|event_2024-01-02</c:v>
                </c:pt>
              </c:strCache>
            </c:strRef>
          </c:tx>
          <c:spPr>
            <a:solidFill>
              <a:schemeClr val="accent6">
                <a:lumMod val="7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Sheet1!$EA$77:$EA$88</c:f>
              <c:numCache>
                <c:formatCode>General</c:formatCode>
                <c:ptCount val="11"/>
              </c:numCache>
            </c:numRef>
          </c:val>
          <c:extLst>
            <c:ext xmlns:c16="http://schemas.microsoft.com/office/drawing/2014/chart" uri="{C3380CC4-5D6E-409C-BE32-E72D297353CC}">
              <c16:uniqueId val="{0000036F-A999-4D63-B16D-CAB04E43C0CF}"/>
            </c:ext>
          </c:extLst>
        </c:ser>
        <c:ser>
          <c:idx val="130"/>
          <c:order val="130"/>
          <c:tx>
            <c:strRef>
              <c:f>Sheet1!$EB$75:$EB$76</c:f>
              <c:strCache>
                <c:ptCount val="1"/>
                <c:pt idx="0">
                  <c:v>ponding_hotspot|low_lying|event_2024-01-23</c:v>
                </c:pt>
              </c:strCache>
            </c:strRef>
          </c:tx>
          <c:spPr>
            <a:solidFill>
              <a:schemeClr val="accent5">
                <a:lumMod val="7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Sheet1!$EB$77:$EB$88</c:f>
              <c:numCache>
                <c:formatCode>General</c:formatCode>
                <c:ptCount val="11"/>
              </c:numCache>
            </c:numRef>
          </c:val>
          <c:extLst>
            <c:ext xmlns:c16="http://schemas.microsoft.com/office/drawing/2014/chart" uri="{C3380CC4-5D6E-409C-BE32-E72D297353CC}">
              <c16:uniqueId val="{00000370-A999-4D63-B16D-CAB04E43C0CF}"/>
            </c:ext>
          </c:extLst>
        </c:ser>
        <c:ser>
          <c:idx val="131"/>
          <c:order val="131"/>
          <c:tx>
            <c:strRef>
              <c:f>Sheet1!$EC$75:$EC$76</c:f>
              <c:strCache>
                <c:ptCount val="1"/>
                <c:pt idx="0">
                  <c:v>ponding_hotspot|low_lying|event_2024-02-27</c:v>
                </c:pt>
              </c:strCache>
            </c:strRef>
          </c:tx>
          <c:spPr>
            <a:solidFill>
              <a:schemeClr val="accent4">
                <a:lumMod val="7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Sheet1!$EC$77:$EC$88</c:f>
              <c:numCache>
                <c:formatCode>General</c:formatCode>
                <c:ptCount val="11"/>
                <c:pt idx="8">
                  <c:v>1</c:v>
                </c:pt>
              </c:numCache>
            </c:numRef>
          </c:val>
          <c:extLst>
            <c:ext xmlns:c16="http://schemas.microsoft.com/office/drawing/2014/chart" uri="{C3380CC4-5D6E-409C-BE32-E72D297353CC}">
              <c16:uniqueId val="{00000371-A999-4D63-B16D-CAB04E43C0CF}"/>
            </c:ext>
          </c:extLst>
        </c:ser>
        <c:ser>
          <c:idx val="132"/>
          <c:order val="132"/>
          <c:tx>
            <c:strRef>
              <c:f>Sheet1!$ED$75:$ED$76</c:f>
              <c:strCache>
                <c:ptCount val="1"/>
                <c:pt idx="0">
                  <c:v>ponding_hotspot|low_lying|event_2024-03-08</c:v>
                </c:pt>
              </c:strCache>
            </c:strRef>
          </c:tx>
          <c:spPr>
            <a:solidFill>
              <a:schemeClr val="accent6">
                <a:lumMod val="50000"/>
                <a:lumOff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Sheet1!$ED$77:$ED$88</c:f>
              <c:numCache>
                <c:formatCode>General</c:formatCode>
                <c:ptCount val="11"/>
              </c:numCache>
            </c:numRef>
          </c:val>
          <c:extLst>
            <c:ext xmlns:c16="http://schemas.microsoft.com/office/drawing/2014/chart" uri="{C3380CC4-5D6E-409C-BE32-E72D297353CC}">
              <c16:uniqueId val="{00000372-A999-4D63-B16D-CAB04E43C0CF}"/>
            </c:ext>
          </c:extLst>
        </c:ser>
        <c:ser>
          <c:idx val="133"/>
          <c:order val="133"/>
          <c:tx>
            <c:strRef>
              <c:f>Sheet1!$EE$75:$EE$76</c:f>
              <c:strCache>
                <c:ptCount val="1"/>
                <c:pt idx="0">
                  <c:v>ponding_hotspot|low_lying|event_2024-03-31</c:v>
                </c:pt>
              </c:strCache>
            </c:strRef>
          </c:tx>
          <c:spPr>
            <a:solidFill>
              <a:schemeClr val="accent5">
                <a:lumMod val="50000"/>
                <a:lumOff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Sheet1!$EE$77:$EE$88</c:f>
              <c:numCache>
                <c:formatCode>General</c:formatCode>
                <c:ptCount val="11"/>
              </c:numCache>
            </c:numRef>
          </c:val>
          <c:extLst>
            <c:ext xmlns:c16="http://schemas.microsoft.com/office/drawing/2014/chart" uri="{C3380CC4-5D6E-409C-BE32-E72D297353CC}">
              <c16:uniqueId val="{00000373-A999-4D63-B16D-CAB04E43C0CF}"/>
            </c:ext>
          </c:extLst>
        </c:ser>
        <c:ser>
          <c:idx val="134"/>
          <c:order val="134"/>
          <c:tx>
            <c:strRef>
              <c:f>Sheet1!$EF$75:$EF$76</c:f>
              <c:strCache>
                <c:ptCount val="1"/>
                <c:pt idx="0">
                  <c:v>ponding_hotspot|low_lying|event_2024-06-25</c:v>
                </c:pt>
              </c:strCache>
            </c:strRef>
          </c:tx>
          <c:spPr>
            <a:solidFill>
              <a:schemeClr val="accent4">
                <a:lumMod val="50000"/>
                <a:lumOff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Sheet1!$EF$77:$EF$88</c:f>
              <c:numCache>
                <c:formatCode>General</c:formatCode>
                <c:ptCount val="11"/>
                <c:pt idx="9">
                  <c:v>1</c:v>
                </c:pt>
              </c:numCache>
            </c:numRef>
          </c:val>
          <c:extLst>
            <c:ext xmlns:c16="http://schemas.microsoft.com/office/drawing/2014/chart" uri="{C3380CC4-5D6E-409C-BE32-E72D297353CC}">
              <c16:uniqueId val="{00000374-A999-4D63-B16D-CAB04E43C0CF}"/>
            </c:ext>
          </c:extLst>
        </c:ser>
        <c:ser>
          <c:idx val="135"/>
          <c:order val="135"/>
          <c:tx>
            <c:strRef>
              <c:f>Sheet1!$EG$75:$EG$76</c:f>
              <c:strCache>
                <c:ptCount val="1"/>
                <c:pt idx="0">
                  <c:v>ponding_hotspot|low_lying|event_2024-07-17</c:v>
                </c:pt>
              </c:strCache>
            </c:strRef>
          </c:tx>
          <c:spPr>
            <a:solidFill>
              <a:schemeClr val="accent6"/>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Sheet1!$EG$77:$EG$88</c:f>
              <c:numCache>
                <c:formatCode>General</c:formatCode>
                <c:ptCount val="11"/>
              </c:numCache>
            </c:numRef>
          </c:val>
          <c:extLst>
            <c:ext xmlns:c16="http://schemas.microsoft.com/office/drawing/2014/chart" uri="{C3380CC4-5D6E-409C-BE32-E72D297353CC}">
              <c16:uniqueId val="{00000375-A999-4D63-B16D-CAB04E43C0CF}"/>
            </c:ext>
          </c:extLst>
        </c:ser>
        <c:ser>
          <c:idx val="136"/>
          <c:order val="136"/>
          <c:tx>
            <c:strRef>
              <c:f>Sheet1!$EH$75:$EH$76</c:f>
              <c:strCache>
                <c:ptCount val="1"/>
                <c:pt idx="0">
                  <c:v>ponding_hotspot|low_lying|event_2024-07-21</c:v>
                </c:pt>
              </c:strCache>
            </c:strRef>
          </c:tx>
          <c:spPr>
            <a:solidFill>
              <a:schemeClr val="accent5"/>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Sheet1!$EH$77:$EH$88</c:f>
              <c:numCache>
                <c:formatCode>General</c:formatCode>
                <c:ptCount val="11"/>
              </c:numCache>
            </c:numRef>
          </c:val>
          <c:extLst>
            <c:ext xmlns:c16="http://schemas.microsoft.com/office/drawing/2014/chart" uri="{C3380CC4-5D6E-409C-BE32-E72D297353CC}">
              <c16:uniqueId val="{00000376-A999-4D63-B16D-CAB04E43C0CF}"/>
            </c:ext>
          </c:extLst>
        </c:ser>
        <c:ser>
          <c:idx val="137"/>
          <c:order val="137"/>
          <c:tx>
            <c:strRef>
              <c:f>Sheet1!$EI$75:$EI$76</c:f>
              <c:strCache>
                <c:ptCount val="1"/>
                <c:pt idx="0">
                  <c:v>ponding_hotspot|low_lying|event_2024-07-26</c:v>
                </c:pt>
              </c:strCache>
            </c:strRef>
          </c:tx>
          <c:spPr>
            <a:solidFill>
              <a:schemeClr val="accent4"/>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Sheet1!$EI$77:$EI$88</c:f>
              <c:numCache>
                <c:formatCode>General</c:formatCode>
                <c:ptCount val="11"/>
              </c:numCache>
            </c:numRef>
          </c:val>
          <c:extLst>
            <c:ext xmlns:c16="http://schemas.microsoft.com/office/drawing/2014/chart" uri="{C3380CC4-5D6E-409C-BE32-E72D297353CC}">
              <c16:uniqueId val="{00000377-A999-4D63-B16D-CAB04E43C0CF}"/>
            </c:ext>
          </c:extLst>
        </c:ser>
        <c:ser>
          <c:idx val="138"/>
          <c:order val="138"/>
          <c:tx>
            <c:strRef>
              <c:f>Sheet1!$EJ$75:$EJ$76</c:f>
              <c:strCache>
                <c:ptCount val="1"/>
                <c:pt idx="0">
                  <c:v>ponding_hotspot|low_lying|event_2024-07-31</c:v>
                </c:pt>
              </c:strCache>
            </c:strRef>
          </c:tx>
          <c:spPr>
            <a:solidFill>
              <a:schemeClr val="accent6">
                <a:lumMod val="6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Sheet1!$EJ$77:$EJ$88</c:f>
              <c:numCache>
                <c:formatCode>General</c:formatCode>
                <c:ptCount val="11"/>
              </c:numCache>
            </c:numRef>
          </c:val>
          <c:extLst>
            <c:ext xmlns:c16="http://schemas.microsoft.com/office/drawing/2014/chart" uri="{C3380CC4-5D6E-409C-BE32-E72D297353CC}">
              <c16:uniqueId val="{00000378-A999-4D63-B16D-CAB04E43C0CF}"/>
            </c:ext>
          </c:extLst>
        </c:ser>
        <c:ser>
          <c:idx val="139"/>
          <c:order val="139"/>
          <c:tx>
            <c:strRef>
              <c:f>Sheet1!$EK$75:$EK$76</c:f>
              <c:strCache>
                <c:ptCount val="1"/>
                <c:pt idx="0">
                  <c:v>ponding_hotspot|low_lying|event_2024-08-16</c:v>
                </c:pt>
              </c:strCache>
            </c:strRef>
          </c:tx>
          <c:spPr>
            <a:solidFill>
              <a:schemeClr val="accent5">
                <a:lumMod val="6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Sheet1!$EK$77:$EK$88</c:f>
              <c:numCache>
                <c:formatCode>General</c:formatCode>
                <c:ptCount val="11"/>
              </c:numCache>
            </c:numRef>
          </c:val>
          <c:extLst>
            <c:ext xmlns:c16="http://schemas.microsoft.com/office/drawing/2014/chart" uri="{C3380CC4-5D6E-409C-BE32-E72D297353CC}">
              <c16:uniqueId val="{00000379-A999-4D63-B16D-CAB04E43C0CF}"/>
            </c:ext>
          </c:extLst>
        </c:ser>
        <c:ser>
          <c:idx val="140"/>
          <c:order val="140"/>
          <c:tx>
            <c:strRef>
              <c:f>Sheet1!$EL$75:$EL$76</c:f>
              <c:strCache>
                <c:ptCount val="1"/>
                <c:pt idx="0">
                  <c:v>ponding_hotspot|low_lying|event_2024-08-19</c:v>
                </c:pt>
              </c:strCache>
            </c:strRef>
          </c:tx>
          <c:spPr>
            <a:solidFill>
              <a:schemeClr val="accent4">
                <a:lumMod val="6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Sheet1!$EL$77:$EL$88</c:f>
              <c:numCache>
                <c:formatCode>General</c:formatCode>
                <c:ptCount val="11"/>
                <c:pt idx="1">
                  <c:v>1</c:v>
                </c:pt>
              </c:numCache>
            </c:numRef>
          </c:val>
          <c:extLst>
            <c:ext xmlns:c16="http://schemas.microsoft.com/office/drawing/2014/chart" uri="{C3380CC4-5D6E-409C-BE32-E72D297353CC}">
              <c16:uniqueId val="{0000037A-A999-4D63-B16D-CAB04E43C0CF}"/>
            </c:ext>
          </c:extLst>
        </c:ser>
        <c:ser>
          <c:idx val="141"/>
          <c:order val="141"/>
          <c:tx>
            <c:strRef>
              <c:f>Sheet1!$EM$75:$EM$76</c:f>
              <c:strCache>
                <c:ptCount val="1"/>
                <c:pt idx="0">
                  <c:v>ponding_hotspot|low_lying|event_2024-09-14</c:v>
                </c:pt>
              </c:strCache>
            </c:strRef>
          </c:tx>
          <c:spPr>
            <a:solidFill>
              <a:schemeClr val="accent6">
                <a:lumMod val="80000"/>
                <a:lumOff val="2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Sheet1!$EM$77:$EM$88</c:f>
              <c:numCache>
                <c:formatCode>General</c:formatCode>
                <c:ptCount val="11"/>
              </c:numCache>
            </c:numRef>
          </c:val>
          <c:extLst>
            <c:ext xmlns:c16="http://schemas.microsoft.com/office/drawing/2014/chart" uri="{C3380CC4-5D6E-409C-BE32-E72D297353CC}">
              <c16:uniqueId val="{0000037B-A999-4D63-B16D-CAB04E43C0CF}"/>
            </c:ext>
          </c:extLst>
        </c:ser>
        <c:ser>
          <c:idx val="142"/>
          <c:order val="142"/>
          <c:tx>
            <c:strRef>
              <c:f>Sheet1!$EN$75:$EN$76</c:f>
              <c:strCache>
                <c:ptCount val="1"/>
                <c:pt idx="0">
                  <c:v>ponding_hotspot|low_lying|event_2024-09-17</c:v>
                </c:pt>
              </c:strCache>
            </c:strRef>
          </c:tx>
          <c:spPr>
            <a:solidFill>
              <a:schemeClr val="accent5">
                <a:lumMod val="80000"/>
                <a:lumOff val="2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Sheet1!$EN$77:$EN$88</c:f>
              <c:numCache>
                <c:formatCode>General</c:formatCode>
                <c:ptCount val="11"/>
              </c:numCache>
            </c:numRef>
          </c:val>
          <c:extLst>
            <c:ext xmlns:c16="http://schemas.microsoft.com/office/drawing/2014/chart" uri="{C3380CC4-5D6E-409C-BE32-E72D297353CC}">
              <c16:uniqueId val="{0000037C-A999-4D63-B16D-CAB04E43C0CF}"/>
            </c:ext>
          </c:extLst>
        </c:ser>
        <c:ser>
          <c:idx val="143"/>
          <c:order val="143"/>
          <c:tx>
            <c:strRef>
              <c:f>Sheet1!$EO$75:$EO$76</c:f>
              <c:strCache>
                <c:ptCount val="1"/>
                <c:pt idx="0">
                  <c:v>ponding_hotspot|low_lying|event_2024-12-02</c:v>
                </c:pt>
              </c:strCache>
            </c:strRef>
          </c:tx>
          <c:spPr>
            <a:solidFill>
              <a:schemeClr val="accent4">
                <a:lumMod val="80000"/>
                <a:lumOff val="2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Sheet1!$EO$77:$EO$88</c:f>
              <c:numCache>
                <c:formatCode>General</c:formatCode>
                <c:ptCount val="11"/>
              </c:numCache>
            </c:numRef>
          </c:val>
          <c:extLst>
            <c:ext xmlns:c16="http://schemas.microsoft.com/office/drawing/2014/chart" uri="{C3380CC4-5D6E-409C-BE32-E72D297353CC}">
              <c16:uniqueId val="{0000037D-A999-4D63-B16D-CAB04E43C0CF}"/>
            </c:ext>
          </c:extLst>
        </c:ser>
        <c:ser>
          <c:idx val="144"/>
          <c:order val="144"/>
          <c:tx>
            <c:strRef>
              <c:f>Sheet1!$EP$75:$EP$76</c:f>
              <c:strCache>
                <c:ptCount val="1"/>
                <c:pt idx="0">
                  <c:v>ponding_hotspot|low_lying|event_2024-12-24</c:v>
                </c:pt>
              </c:strCache>
            </c:strRef>
          </c:tx>
          <c:spPr>
            <a:solidFill>
              <a:schemeClr val="accent6">
                <a:lumMod val="8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Sheet1!$EP$77:$EP$88</c:f>
              <c:numCache>
                <c:formatCode>General</c:formatCode>
                <c:ptCount val="11"/>
              </c:numCache>
            </c:numRef>
          </c:val>
          <c:extLst>
            <c:ext xmlns:c16="http://schemas.microsoft.com/office/drawing/2014/chart" uri="{C3380CC4-5D6E-409C-BE32-E72D297353CC}">
              <c16:uniqueId val="{0000037E-A999-4D63-B16D-CAB04E43C0CF}"/>
            </c:ext>
          </c:extLst>
        </c:ser>
        <c:ser>
          <c:idx val="145"/>
          <c:order val="145"/>
          <c:tx>
            <c:strRef>
              <c:f>Sheet1!$EQ$75:$EQ$76</c:f>
              <c:strCache>
                <c:ptCount val="1"/>
                <c:pt idx="0">
                  <c:v>ponding_hotspot|low_lying|event_2025-01-02</c:v>
                </c:pt>
              </c:strCache>
            </c:strRef>
          </c:tx>
          <c:spPr>
            <a:solidFill>
              <a:schemeClr val="accent5">
                <a:lumMod val="8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Sheet1!$EQ$77:$EQ$88</c:f>
              <c:numCache>
                <c:formatCode>General</c:formatCode>
                <c:ptCount val="11"/>
              </c:numCache>
            </c:numRef>
          </c:val>
          <c:extLst>
            <c:ext xmlns:c16="http://schemas.microsoft.com/office/drawing/2014/chart" uri="{C3380CC4-5D6E-409C-BE32-E72D297353CC}">
              <c16:uniqueId val="{0000037F-A999-4D63-B16D-CAB04E43C0CF}"/>
            </c:ext>
          </c:extLst>
        </c:ser>
        <c:ser>
          <c:idx val="146"/>
          <c:order val="146"/>
          <c:tx>
            <c:strRef>
              <c:f>Sheet1!$ER$75:$ER$76</c:f>
              <c:strCache>
                <c:ptCount val="1"/>
                <c:pt idx="0">
                  <c:v>ponding_hotspot|low_lying|event_2025-01-13</c:v>
                </c:pt>
              </c:strCache>
            </c:strRef>
          </c:tx>
          <c:spPr>
            <a:solidFill>
              <a:schemeClr val="accent4">
                <a:lumMod val="8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Sheet1!$ER$77:$ER$88</c:f>
              <c:numCache>
                <c:formatCode>General</c:formatCode>
                <c:ptCount val="11"/>
                <c:pt idx="5">
                  <c:v>1</c:v>
                </c:pt>
              </c:numCache>
            </c:numRef>
          </c:val>
          <c:extLst>
            <c:ext xmlns:c16="http://schemas.microsoft.com/office/drawing/2014/chart" uri="{C3380CC4-5D6E-409C-BE32-E72D297353CC}">
              <c16:uniqueId val="{00000380-A999-4D63-B16D-CAB04E43C0CF}"/>
            </c:ext>
          </c:extLst>
        </c:ser>
        <c:ser>
          <c:idx val="147"/>
          <c:order val="147"/>
          <c:tx>
            <c:strRef>
              <c:f>Sheet1!$ES$75:$ES$76</c:f>
              <c:strCache>
                <c:ptCount val="1"/>
                <c:pt idx="0">
                  <c:v>ponding_hotspot|low_lying|event_2025-03-06</c:v>
                </c:pt>
              </c:strCache>
            </c:strRef>
          </c:tx>
          <c:spPr>
            <a:solidFill>
              <a:schemeClr val="accent6">
                <a:lumMod val="60000"/>
                <a:lumOff val="4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Sheet1!$ES$77:$ES$88</c:f>
              <c:numCache>
                <c:formatCode>General</c:formatCode>
                <c:ptCount val="11"/>
                <c:pt idx="9">
                  <c:v>1</c:v>
                </c:pt>
              </c:numCache>
            </c:numRef>
          </c:val>
          <c:extLst>
            <c:ext xmlns:c16="http://schemas.microsoft.com/office/drawing/2014/chart" uri="{C3380CC4-5D6E-409C-BE32-E72D297353CC}">
              <c16:uniqueId val="{00000381-A999-4D63-B16D-CAB04E43C0CF}"/>
            </c:ext>
          </c:extLst>
        </c:ser>
        <c:ser>
          <c:idx val="148"/>
          <c:order val="148"/>
          <c:tx>
            <c:strRef>
              <c:f>Sheet1!$ET$75:$ET$76</c:f>
              <c:strCache>
                <c:ptCount val="1"/>
                <c:pt idx="0">
                  <c:v>ponding_hotspot|low_lying|event_2025-03-11</c:v>
                </c:pt>
              </c:strCache>
            </c:strRef>
          </c:tx>
          <c:spPr>
            <a:solidFill>
              <a:schemeClr val="accent5">
                <a:lumMod val="60000"/>
                <a:lumOff val="4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Sheet1!$ET$77:$ET$88</c:f>
              <c:numCache>
                <c:formatCode>General</c:formatCode>
                <c:ptCount val="11"/>
              </c:numCache>
            </c:numRef>
          </c:val>
          <c:extLst>
            <c:ext xmlns:c16="http://schemas.microsoft.com/office/drawing/2014/chart" uri="{C3380CC4-5D6E-409C-BE32-E72D297353CC}">
              <c16:uniqueId val="{00000382-A999-4D63-B16D-CAB04E43C0CF}"/>
            </c:ext>
          </c:extLst>
        </c:ser>
        <c:ser>
          <c:idx val="149"/>
          <c:order val="149"/>
          <c:tx>
            <c:strRef>
              <c:f>Sheet1!$EU$75:$EU$76</c:f>
              <c:strCache>
                <c:ptCount val="1"/>
                <c:pt idx="0">
                  <c:v>ponding_hotspot|low_lying|event_2025-04-29</c:v>
                </c:pt>
              </c:strCache>
            </c:strRef>
          </c:tx>
          <c:spPr>
            <a:solidFill>
              <a:schemeClr val="accent4">
                <a:lumMod val="60000"/>
                <a:lumOff val="4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Sheet1!$EU$77:$EU$88</c:f>
              <c:numCache>
                <c:formatCode>General</c:formatCode>
                <c:ptCount val="11"/>
              </c:numCache>
            </c:numRef>
          </c:val>
          <c:extLst>
            <c:ext xmlns:c16="http://schemas.microsoft.com/office/drawing/2014/chart" uri="{C3380CC4-5D6E-409C-BE32-E72D297353CC}">
              <c16:uniqueId val="{00000383-A999-4D63-B16D-CAB04E43C0CF}"/>
            </c:ext>
          </c:extLst>
        </c:ser>
        <c:ser>
          <c:idx val="150"/>
          <c:order val="150"/>
          <c:tx>
            <c:strRef>
              <c:f>Sheet1!$EV$75:$EV$76</c:f>
              <c:strCache>
                <c:ptCount val="1"/>
                <c:pt idx="0">
                  <c:v>ponding_hotspot|low_lying|event_2025-05-02</c:v>
                </c:pt>
              </c:strCache>
            </c:strRef>
          </c:tx>
          <c:spPr>
            <a:solidFill>
              <a:schemeClr val="accent6">
                <a:lumMod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Sheet1!$EV$77:$EV$88</c:f>
              <c:numCache>
                <c:formatCode>General</c:formatCode>
                <c:ptCount val="11"/>
              </c:numCache>
            </c:numRef>
          </c:val>
          <c:extLst>
            <c:ext xmlns:c16="http://schemas.microsoft.com/office/drawing/2014/chart" uri="{C3380CC4-5D6E-409C-BE32-E72D297353CC}">
              <c16:uniqueId val="{00000384-A999-4D63-B16D-CAB04E43C0CF}"/>
            </c:ext>
          </c:extLst>
        </c:ser>
        <c:ser>
          <c:idx val="151"/>
          <c:order val="151"/>
          <c:tx>
            <c:strRef>
              <c:f>Sheet1!$EW$75:$EW$76</c:f>
              <c:strCache>
                <c:ptCount val="1"/>
                <c:pt idx="0">
                  <c:v>ponding_hotspot|low_lying|event_2025-05-04</c:v>
                </c:pt>
              </c:strCache>
            </c:strRef>
          </c:tx>
          <c:spPr>
            <a:solidFill>
              <a:schemeClr val="accent5">
                <a:lumMod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Sheet1!$EW$77:$EW$88</c:f>
              <c:numCache>
                <c:formatCode>General</c:formatCode>
                <c:ptCount val="11"/>
              </c:numCache>
            </c:numRef>
          </c:val>
          <c:extLst>
            <c:ext xmlns:c16="http://schemas.microsoft.com/office/drawing/2014/chart" uri="{C3380CC4-5D6E-409C-BE32-E72D297353CC}">
              <c16:uniqueId val="{00000385-A999-4D63-B16D-CAB04E43C0CF}"/>
            </c:ext>
          </c:extLst>
        </c:ser>
        <c:ser>
          <c:idx val="152"/>
          <c:order val="152"/>
          <c:tx>
            <c:strRef>
              <c:f>Sheet1!$EX$75:$EX$76</c:f>
              <c:strCache>
                <c:ptCount val="1"/>
                <c:pt idx="0">
                  <c:v>ponding_hotspot|low_lying|event_2025-05-10</c:v>
                </c:pt>
              </c:strCache>
            </c:strRef>
          </c:tx>
          <c:spPr>
            <a:solidFill>
              <a:schemeClr val="accent4">
                <a:lumMod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Sheet1!$EX$77:$EX$88</c:f>
              <c:numCache>
                <c:formatCode>General</c:formatCode>
                <c:ptCount val="11"/>
              </c:numCache>
            </c:numRef>
          </c:val>
          <c:extLst>
            <c:ext xmlns:c16="http://schemas.microsoft.com/office/drawing/2014/chart" uri="{C3380CC4-5D6E-409C-BE32-E72D297353CC}">
              <c16:uniqueId val="{00000386-A999-4D63-B16D-CAB04E43C0CF}"/>
            </c:ext>
          </c:extLst>
        </c:ser>
        <c:ser>
          <c:idx val="153"/>
          <c:order val="153"/>
          <c:tx>
            <c:strRef>
              <c:f>Sheet1!$EY$75:$EY$76</c:f>
              <c:strCache>
                <c:ptCount val="1"/>
                <c:pt idx="0">
                  <c:v>ponding_hotspot|low_lying|event_2025-06-06</c:v>
                </c:pt>
              </c:strCache>
            </c:strRef>
          </c:tx>
          <c:spPr>
            <a:solidFill>
              <a:schemeClr val="accent6">
                <a:lumMod val="70000"/>
                <a:lumOff val="3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Sheet1!$EY$77:$EY$88</c:f>
              <c:numCache>
                <c:formatCode>General</c:formatCode>
                <c:ptCount val="11"/>
                <c:pt idx="3">
                  <c:v>1</c:v>
                </c:pt>
              </c:numCache>
            </c:numRef>
          </c:val>
          <c:extLst>
            <c:ext xmlns:c16="http://schemas.microsoft.com/office/drawing/2014/chart" uri="{C3380CC4-5D6E-409C-BE32-E72D297353CC}">
              <c16:uniqueId val="{00000387-A999-4D63-B16D-CAB04E43C0CF}"/>
            </c:ext>
          </c:extLst>
        </c:ser>
        <c:ser>
          <c:idx val="154"/>
          <c:order val="154"/>
          <c:tx>
            <c:strRef>
              <c:f>Sheet1!$EZ$75:$EZ$76</c:f>
              <c:strCache>
                <c:ptCount val="1"/>
                <c:pt idx="0">
                  <c:v>ponding_hotspot|low_lying|event_2025-07-04</c:v>
                </c:pt>
              </c:strCache>
            </c:strRef>
          </c:tx>
          <c:spPr>
            <a:solidFill>
              <a:schemeClr val="accent5">
                <a:lumMod val="70000"/>
                <a:lumOff val="3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Sheet1!$EZ$77:$EZ$88</c:f>
              <c:numCache>
                <c:formatCode>General</c:formatCode>
                <c:ptCount val="11"/>
              </c:numCache>
            </c:numRef>
          </c:val>
          <c:extLst>
            <c:ext xmlns:c16="http://schemas.microsoft.com/office/drawing/2014/chart" uri="{C3380CC4-5D6E-409C-BE32-E72D297353CC}">
              <c16:uniqueId val="{00000388-A999-4D63-B16D-CAB04E43C0CF}"/>
            </c:ext>
          </c:extLst>
        </c:ser>
        <c:ser>
          <c:idx val="155"/>
          <c:order val="155"/>
          <c:tx>
            <c:strRef>
              <c:f>Sheet1!$FA$75:$FA$76</c:f>
              <c:strCache>
                <c:ptCount val="1"/>
                <c:pt idx="0">
                  <c:v>ponding_hotspot|low_lying|sparse_drainage</c:v>
                </c:pt>
              </c:strCache>
            </c:strRef>
          </c:tx>
          <c:spPr>
            <a:solidFill>
              <a:schemeClr val="accent4">
                <a:lumMod val="70000"/>
                <a:lumOff val="3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Sheet1!$FA$77:$FA$88</c:f>
              <c:numCache>
                <c:formatCode>General</c:formatCode>
                <c:ptCount val="11"/>
              </c:numCache>
            </c:numRef>
          </c:val>
          <c:extLst>
            <c:ext xmlns:c16="http://schemas.microsoft.com/office/drawing/2014/chart" uri="{C3380CC4-5D6E-409C-BE32-E72D297353CC}">
              <c16:uniqueId val="{00000389-A999-4D63-B16D-CAB04E43C0CF}"/>
            </c:ext>
          </c:extLst>
        </c:ser>
        <c:ser>
          <c:idx val="156"/>
          <c:order val="156"/>
          <c:tx>
            <c:strRef>
              <c:f>Sheet1!$FB$75:$FB$76</c:f>
              <c:strCache>
                <c:ptCount val="1"/>
                <c:pt idx="0">
                  <c:v>ponding_hotspot|low_lying|sparse_drainage|event_2024-05-11</c:v>
                </c:pt>
              </c:strCache>
            </c:strRef>
          </c:tx>
          <c:spPr>
            <a:solidFill>
              <a:schemeClr val="accent6">
                <a:lumMod val="7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Sheet1!$FB$77:$FB$88</c:f>
              <c:numCache>
                <c:formatCode>General</c:formatCode>
                <c:ptCount val="11"/>
              </c:numCache>
            </c:numRef>
          </c:val>
          <c:extLst>
            <c:ext xmlns:c16="http://schemas.microsoft.com/office/drawing/2014/chart" uri="{C3380CC4-5D6E-409C-BE32-E72D297353CC}">
              <c16:uniqueId val="{0000038A-A999-4D63-B16D-CAB04E43C0CF}"/>
            </c:ext>
          </c:extLst>
        </c:ser>
        <c:ser>
          <c:idx val="157"/>
          <c:order val="157"/>
          <c:tx>
            <c:strRef>
              <c:f>Sheet1!$FC$75:$FC$76</c:f>
              <c:strCache>
                <c:ptCount val="1"/>
                <c:pt idx="0">
                  <c:v>sparse_drainage</c:v>
                </c:pt>
              </c:strCache>
            </c:strRef>
          </c:tx>
          <c:spPr>
            <a:solidFill>
              <a:schemeClr val="accent5">
                <a:lumMod val="7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Sheet1!$FC$77:$FC$88</c:f>
              <c:numCache>
                <c:formatCode>General</c:formatCode>
                <c:ptCount val="11"/>
                <c:pt idx="0">
                  <c:v>1</c:v>
                </c:pt>
                <c:pt idx="1">
                  <c:v>1</c:v>
                </c:pt>
                <c:pt idx="2">
                  <c:v>1</c:v>
                </c:pt>
                <c:pt idx="3">
                  <c:v>1</c:v>
                </c:pt>
                <c:pt idx="4">
                  <c:v>3</c:v>
                </c:pt>
                <c:pt idx="5">
                  <c:v>1</c:v>
                </c:pt>
                <c:pt idx="6">
                  <c:v>1</c:v>
                </c:pt>
                <c:pt idx="7">
                  <c:v>1</c:v>
                </c:pt>
                <c:pt idx="8">
                  <c:v>3</c:v>
                </c:pt>
                <c:pt idx="9">
                  <c:v>2</c:v>
                </c:pt>
              </c:numCache>
            </c:numRef>
          </c:val>
          <c:extLst>
            <c:ext xmlns:c16="http://schemas.microsoft.com/office/drawing/2014/chart" uri="{C3380CC4-5D6E-409C-BE32-E72D297353CC}">
              <c16:uniqueId val="{0000038B-A999-4D63-B16D-CAB04E43C0CF}"/>
            </c:ext>
          </c:extLst>
        </c:ser>
        <c:ser>
          <c:idx val="158"/>
          <c:order val="158"/>
          <c:tx>
            <c:strRef>
              <c:f>Sheet1!$FD$75:$FD$76</c:f>
              <c:strCache>
                <c:ptCount val="1"/>
                <c:pt idx="0">
                  <c:v>sparse_drainage|event_2022-06-11</c:v>
                </c:pt>
              </c:strCache>
            </c:strRef>
          </c:tx>
          <c:spPr>
            <a:solidFill>
              <a:schemeClr val="accent4">
                <a:lumMod val="7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Sheet1!$FD$77:$FD$88</c:f>
              <c:numCache>
                <c:formatCode>General</c:formatCode>
                <c:ptCount val="11"/>
              </c:numCache>
            </c:numRef>
          </c:val>
          <c:extLst>
            <c:ext xmlns:c16="http://schemas.microsoft.com/office/drawing/2014/chart" uri="{C3380CC4-5D6E-409C-BE32-E72D297353CC}">
              <c16:uniqueId val="{0000038C-A999-4D63-B16D-CAB04E43C0CF}"/>
            </c:ext>
          </c:extLst>
        </c:ser>
        <c:ser>
          <c:idx val="159"/>
          <c:order val="159"/>
          <c:tx>
            <c:strRef>
              <c:f>Sheet1!$FE$75:$FE$76</c:f>
              <c:strCache>
                <c:ptCount val="1"/>
                <c:pt idx="0">
                  <c:v>sparse_drainage|event_2022-07-18</c:v>
                </c:pt>
              </c:strCache>
            </c:strRef>
          </c:tx>
          <c:spPr>
            <a:solidFill>
              <a:schemeClr val="accent6">
                <a:lumMod val="50000"/>
                <a:lumOff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Sheet1!$FE$77:$FE$88</c:f>
              <c:numCache>
                <c:formatCode>General</c:formatCode>
                <c:ptCount val="11"/>
              </c:numCache>
            </c:numRef>
          </c:val>
          <c:extLst>
            <c:ext xmlns:c16="http://schemas.microsoft.com/office/drawing/2014/chart" uri="{C3380CC4-5D6E-409C-BE32-E72D297353CC}">
              <c16:uniqueId val="{0000038D-A999-4D63-B16D-CAB04E43C0CF}"/>
            </c:ext>
          </c:extLst>
        </c:ser>
        <c:ser>
          <c:idx val="160"/>
          <c:order val="160"/>
          <c:tx>
            <c:strRef>
              <c:f>Sheet1!$FF$75:$FF$76</c:f>
              <c:strCache>
                <c:ptCount val="1"/>
                <c:pt idx="0">
                  <c:v>sparse_drainage|event_2022-07-29</c:v>
                </c:pt>
              </c:strCache>
            </c:strRef>
          </c:tx>
          <c:spPr>
            <a:solidFill>
              <a:schemeClr val="accent5">
                <a:lumMod val="50000"/>
                <a:lumOff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Sheet1!$FF$77:$FF$88</c:f>
              <c:numCache>
                <c:formatCode>General</c:formatCode>
                <c:ptCount val="11"/>
              </c:numCache>
            </c:numRef>
          </c:val>
          <c:extLst>
            <c:ext xmlns:c16="http://schemas.microsoft.com/office/drawing/2014/chart" uri="{C3380CC4-5D6E-409C-BE32-E72D297353CC}">
              <c16:uniqueId val="{0000038E-A999-4D63-B16D-CAB04E43C0CF}"/>
            </c:ext>
          </c:extLst>
        </c:ser>
        <c:ser>
          <c:idx val="161"/>
          <c:order val="161"/>
          <c:tx>
            <c:strRef>
              <c:f>Sheet1!$FG$75:$FG$76</c:f>
              <c:strCache>
                <c:ptCount val="1"/>
                <c:pt idx="0">
                  <c:v>sparse_drainage|event_2022-08-03</c:v>
                </c:pt>
              </c:strCache>
            </c:strRef>
          </c:tx>
          <c:spPr>
            <a:solidFill>
              <a:schemeClr val="accent4">
                <a:lumMod val="50000"/>
                <a:lumOff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Sheet1!$FG$77:$FG$88</c:f>
              <c:numCache>
                <c:formatCode>General</c:formatCode>
                <c:ptCount val="11"/>
              </c:numCache>
            </c:numRef>
          </c:val>
          <c:extLst>
            <c:ext xmlns:c16="http://schemas.microsoft.com/office/drawing/2014/chart" uri="{C3380CC4-5D6E-409C-BE32-E72D297353CC}">
              <c16:uniqueId val="{0000038F-A999-4D63-B16D-CAB04E43C0CF}"/>
            </c:ext>
          </c:extLst>
        </c:ser>
        <c:ser>
          <c:idx val="162"/>
          <c:order val="162"/>
          <c:tx>
            <c:strRef>
              <c:f>Sheet1!$FH$75:$FH$76</c:f>
              <c:strCache>
                <c:ptCount val="1"/>
                <c:pt idx="0">
                  <c:v>sparse_drainage|event_2022-08-06</c:v>
                </c:pt>
              </c:strCache>
            </c:strRef>
          </c:tx>
          <c:spPr>
            <a:solidFill>
              <a:schemeClr val="accent6"/>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Sheet1!$FH$77:$FH$88</c:f>
              <c:numCache>
                <c:formatCode>General</c:formatCode>
                <c:ptCount val="11"/>
              </c:numCache>
            </c:numRef>
          </c:val>
          <c:extLst>
            <c:ext xmlns:c16="http://schemas.microsoft.com/office/drawing/2014/chart" uri="{C3380CC4-5D6E-409C-BE32-E72D297353CC}">
              <c16:uniqueId val="{00000390-A999-4D63-B16D-CAB04E43C0CF}"/>
            </c:ext>
          </c:extLst>
        </c:ser>
        <c:ser>
          <c:idx val="163"/>
          <c:order val="163"/>
          <c:tx>
            <c:strRef>
              <c:f>Sheet1!$FI$75:$FI$76</c:f>
              <c:strCache>
                <c:ptCount val="1"/>
                <c:pt idx="0">
                  <c:v>sparse_drainage|event_2022-09-01</c:v>
                </c:pt>
              </c:strCache>
            </c:strRef>
          </c:tx>
          <c:spPr>
            <a:solidFill>
              <a:schemeClr val="accent5"/>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Sheet1!$FI$77:$FI$88</c:f>
              <c:numCache>
                <c:formatCode>General</c:formatCode>
                <c:ptCount val="11"/>
              </c:numCache>
            </c:numRef>
          </c:val>
          <c:extLst>
            <c:ext xmlns:c16="http://schemas.microsoft.com/office/drawing/2014/chart" uri="{C3380CC4-5D6E-409C-BE32-E72D297353CC}">
              <c16:uniqueId val="{00000391-A999-4D63-B16D-CAB04E43C0CF}"/>
            </c:ext>
          </c:extLst>
        </c:ser>
        <c:ser>
          <c:idx val="164"/>
          <c:order val="164"/>
          <c:tx>
            <c:strRef>
              <c:f>Sheet1!$FJ$75:$FJ$76</c:f>
              <c:strCache>
                <c:ptCount val="1"/>
                <c:pt idx="0">
                  <c:v>sparse_drainage|event_2022-09-20</c:v>
                </c:pt>
              </c:strCache>
            </c:strRef>
          </c:tx>
          <c:spPr>
            <a:solidFill>
              <a:schemeClr val="accent4"/>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Sheet1!$FJ$77:$FJ$88</c:f>
              <c:numCache>
                <c:formatCode>General</c:formatCode>
                <c:ptCount val="11"/>
              </c:numCache>
            </c:numRef>
          </c:val>
          <c:extLst>
            <c:ext xmlns:c16="http://schemas.microsoft.com/office/drawing/2014/chart" uri="{C3380CC4-5D6E-409C-BE32-E72D297353CC}">
              <c16:uniqueId val="{00000392-A999-4D63-B16D-CAB04E43C0CF}"/>
            </c:ext>
          </c:extLst>
        </c:ser>
        <c:ser>
          <c:idx val="165"/>
          <c:order val="165"/>
          <c:tx>
            <c:strRef>
              <c:f>Sheet1!$FK$75:$FK$76</c:f>
              <c:strCache>
                <c:ptCount val="1"/>
                <c:pt idx="0">
                  <c:v>sparse_drainage|event_2022-10-13</c:v>
                </c:pt>
              </c:strCache>
            </c:strRef>
          </c:tx>
          <c:spPr>
            <a:solidFill>
              <a:schemeClr val="accent6">
                <a:lumMod val="6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Sheet1!$FK$77:$FK$88</c:f>
              <c:numCache>
                <c:formatCode>General</c:formatCode>
                <c:ptCount val="11"/>
              </c:numCache>
            </c:numRef>
          </c:val>
          <c:extLst>
            <c:ext xmlns:c16="http://schemas.microsoft.com/office/drawing/2014/chart" uri="{C3380CC4-5D6E-409C-BE32-E72D297353CC}">
              <c16:uniqueId val="{00000393-A999-4D63-B16D-CAB04E43C0CF}"/>
            </c:ext>
          </c:extLst>
        </c:ser>
        <c:ser>
          <c:idx val="166"/>
          <c:order val="166"/>
          <c:tx>
            <c:strRef>
              <c:f>Sheet1!$FL$75:$FL$76</c:f>
              <c:strCache>
                <c:ptCount val="1"/>
                <c:pt idx="0">
                  <c:v>sparse_drainage|event_2022-11-02</c:v>
                </c:pt>
              </c:strCache>
            </c:strRef>
          </c:tx>
          <c:spPr>
            <a:solidFill>
              <a:schemeClr val="accent5">
                <a:lumMod val="6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Sheet1!$FL$77:$FL$88</c:f>
              <c:numCache>
                <c:formatCode>General</c:formatCode>
                <c:ptCount val="11"/>
                <c:pt idx="9">
                  <c:v>1</c:v>
                </c:pt>
              </c:numCache>
            </c:numRef>
          </c:val>
          <c:extLst>
            <c:ext xmlns:c16="http://schemas.microsoft.com/office/drawing/2014/chart" uri="{C3380CC4-5D6E-409C-BE32-E72D297353CC}">
              <c16:uniqueId val="{00000394-A999-4D63-B16D-CAB04E43C0CF}"/>
            </c:ext>
          </c:extLst>
        </c:ser>
        <c:ser>
          <c:idx val="167"/>
          <c:order val="167"/>
          <c:tx>
            <c:strRef>
              <c:f>Sheet1!$FM$75:$FM$76</c:f>
              <c:strCache>
                <c:ptCount val="1"/>
                <c:pt idx="0">
                  <c:v>sparse_drainage|event_2022-12-31</c:v>
                </c:pt>
              </c:strCache>
            </c:strRef>
          </c:tx>
          <c:spPr>
            <a:solidFill>
              <a:schemeClr val="accent4">
                <a:lumMod val="6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Sheet1!$FM$77:$FM$88</c:f>
              <c:numCache>
                <c:formatCode>General</c:formatCode>
                <c:ptCount val="11"/>
              </c:numCache>
            </c:numRef>
          </c:val>
          <c:extLst>
            <c:ext xmlns:c16="http://schemas.microsoft.com/office/drawing/2014/chart" uri="{C3380CC4-5D6E-409C-BE32-E72D297353CC}">
              <c16:uniqueId val="{00000395-A999-4D63-B16D-CAB04E43C0CF}"/>
            </c:ext>
          </c:extLst>
        </c:ser>
        <c:ser>
          <c:idx val="168"/>
          <c:order val="168"/>
          <c:tx>
            <c:strRef>
              <c:f>Sheet1!$FN$75:$FN$76</c:f>
              <c:strCache>
                <c:ptCount val="1"/>
                <c:pt idx="0">
                  <c:v>sparse_drainage|event_2023-01-26</c:v>
                </c:pt>
              </c:strCache>
            </c:strRef>
          </c:tx>
          <c:spPr>
            <a:solidFill>
              <a:schemeClr val="accent6">
                <a:lumMod val="80000"/>
                <a:lumOff val="2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Sheet1!$FN$77:$FN$88</c:f>
              <c:numCache>
                <c:formatCode>General</c:formatCode>
                <c:ptCount val="11"/>
              </c:numCache>
            </c:numRef>
          </c:val>
          <c:extLst>
            <c:ext xmlns:c16="http://schemas.microsoft.com/office/drawing/2014/chart" uri="{C3380CC4-5D6E-409C-BE32-E72D297353CC}">
              <c16:uniqueId val="{00000396-A999-4D63-B16D-CAB04E43C0CF}"/>
            </c:ext>
          </c:extLst>
        </c:ser>
        <c:ser>
          <c:idx val="169"/>
          <c:order val="169"/>
          <c:tx>
            <c:strRef>
              <c:f>Sheet1!$FO$75:$FO$76</c:f>
              <c:strCache>
                <c:ptCount val="1"/>
                <c:pt idx="0">
                  <c:v>sparse_drainage|event_2023-02-08</c:v>
                </c:pt>
              </c:strCache>
            </c:strRef>
          </c:tx>
          <c:spPr>
            <a:solidFill>
              <a:schemeClr val="accent5">
                <a:lumMod val="80000"/>
                <a:lumOff val="2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Sheet1!$FO$77:$FO$88</c:f>
              <c:numCache>
                <c:formatCode>General</c:formatCode>
                <c:ptCount val="11"/>
              </c:numCache>
            </c:numRef>
          </c:val>
          <c:extLst>
            <c:ext xmlns:c16="http://schemas.microsoft.com/office/drawing/2014/chart" uri="{C3380CC4-5D6E-409C-BE32-E72D297353CC}">
              <c16:uniqueId val="{00000397-A999-4D63-B16D-CAB04E43C0CF}"/>
            </c:ext>
          </c:extLst>
        </c:ser>
        <c:ser>
          <c:idx val="170"/>
          <c:order val="170"/>
          <c:tx>
            <c:strRef>
              <c:f>Sheet1!$FP$75:$FP$76</c:f>
              <c:strCache>
                <c:ptCount val="1"/>
                <c:pt idx="0">
                  <c:v>sparse_drainage|event_2023-02-13</c:v>
                </c:pt>
              </c:strCache>
            </c:strRef>
          </c:tx>
          <c:spPr>
            <a:solidFill>
              <a:schemeClr val="accent4">
                <a:lumMod val="80000"/>
                <a:lumOff val="2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Sheet1!$FP$77:$FP$88</c:f>
              <c:numCache>
                <c:formatCode>General</c:formatCode>
                <c:ptCount val="11"/>
              </c:numCache>
            </c:numRef>
          </c:val>
          <c:extLst>
            <c:ext xmlns:c16="http://schemas.microsoft.com/office/drawing/2014/chart" uri="{C3380CC4-5D6E-409C-BE32-E72D297353CC}">
              <c16:uniqueId val="{00000398-A999-4D63-B16D-CAB04E43C0CF}"/>
            </c:ext>
          </c:extLst>
        </c:ser>
        <c:ser>
          <c:idx val="171"/>
          <c:order val="171"/>
          <c:tx>
            <c:strRef>
              <c:f>Sheet1!$FQ$75:$FQ$76</c:f>
              <c:strCache>
                <c:ptCount val="1"/>
                <c:pt idx="0">
                  <c:v>sparse_drainage|event_2023-02-14</c:v>
                </c:pt>
              </c:strCache>
            </c:strRef>
          </c:tx>
          <c:spPr>
            <a:solidFill>
              <a:schemeClr val="accent6">
                <a:lumMod val="8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Sheet1!$FQ$77:$FQ$88</c:f>
              <c:numCache>
                <c:formatCode>General</c:formatCode>
                <c:ptCount val="11"/>
              </c:numCache>
            </c:numRef>
          </c:val>
          <c:extLst>
            <c:ext xmlns:c16="http://schemas.microsoft.com/office/drawing/2014/chart" uri="{C3380CC4-5D6E-409C-BE32-E72D297353CC}">
              <c16:uniqueId val="{00000399-A999-4D63-B16D-CAB04E43C0CF}"/>
            </c:ext>
          </c:extLst>
        </c:ser>
        <c:ser>
          <c:idx val="172"/>
          <c:order val="172"/>
          <c:tx>
            <c:strRef>
              <c:f>Sheet1!$FR$75:$FR$76</c:f>
              <c:strCache>
                <c:ptCount val="1"/>
                <c:pt idx="0">
                  <c:v>sparse_drainage|event_2023-02-21</c:v>
                </c:pt>
              </c:strCache>
            </c:strRef>
          </c:tx>
          <c:spPr>
            <a:solidFill>
              <a:schemeClr val="accent5">
                <a:lumMod val="8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Sheet1!$FR$77:$FR$88</c:f>
              <c:numCache>
                <c:formatCode>General</c:formatCode>
                <c:ptCount val="11"/>
              </c:numCache>
            </c:numRef>
          </c:val>
          <c:extLst>
            <c:ext xmlns:c16="http://schemas.microsoft.com/office/drawing/2014/chart" uri="{C3380CC4-5D6E-409C-BE32-E72D297353CC}">
              <c16:uniqueId val="{0000039A-A999-4D63-B16D-CAB04E43C0CF}"/>
            </c:ext>
          </c:extLst>
        </c:ser>
        <c:ser>
          <c:idx val="173"/>
          <c:order val="173"/>
          <c:tx>
            <c:strRef>
              <c:f>Sheet1!$FS$75:$FS$76</c:f>
              <c:strCache>
                <c:ptCount val="1"/>
                <c:pt idx="0">
                  <c:v>sparse_drainage|event_2023-07-11</c:v>
                </c:pt>
              </c:strCache>
            </c:strRef>
          </c:tx>
          <c:spPr>
            <a:solidFill>
              <a:schemeClr val="accent4">
                <a:lumMod val="8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Sheet1!$FS$77:$FS$88</c:f>
              <c:numCache>
                <c:formatCode>General</c:formatCode>
                <c:ptCount val="11"/>
              </c:numCache>
            </c:numRef>
          </c:val>
          <c:extLst>
            <c:ext xmlns:c16="http://schemas.microsoft.com/office/drawing/2014/chart" uri="{C3380CC4-5D6E-409C-BE32-E72D297353CC}">
              <c16:uniqueId val="{0000039B-A999-4D63-B16D-CAB04E43C0CF}"/>
            </c:ext>
          </c:extLst>
        </c:ser>
        <c:ser>
          <c:idx val="174"/>
          <c:order val="174"/>
          <c:tx>
            <c:strRef>
              <c:f>Sheet1!$FT$75:$FT$76</c:f>
              <c:strCache>
                <c:ptCount val="1"/>
                <c:pt idx="0">
                  <c:v>sparse_drainage|event_2023-07-24</c:v>
                </c:pt>
              </c:strCache>
            </c:strRef>
          </c:tx>
          <c:spPr>
            <a:solidFill>
              <a:schemeClr val="accent6">
                <a:lumMod val="60000"/>
                <a:lumOff val="4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Sheet1!$FT$77:$FT$88</c:f>
              <c:numCache>
                <c:formatCode>General</c:formatCode>
                <c:ptCount val="11"/>
                <c:pt idx="6">
                  <c:v>1</c:v>
                </c:pt>
              </c:numCache>
            </c:numRef>
          </c:val>
          <c:extLst>
            <c:ext xmlns:c16="http://schemas.microsoft.com/office/drawing/2014/chart" uri="{C3380CC4-5D6E-409C-BE32-E72D297353CC}">
              <c16:uniqueId val="{0000039C-A999-4D63-B16D-CAB04E43C0CF}"/>
            </c:ext>
          </c:extLst>
        </c:ser>
        <c:ser>
          <c:idx val="175"/>
          <c:order val="175"/>
          <c:tx>
            <c:strRef>
              <c:f>Sheet1!$FU$75:$FU$76</c:f>
              <c:strCache>
                <c:ptCount val="1"/>
                <c:pt idx="0">
                  <c:v>sparse_drainage|event_2023-09-07</c:v>
                </c:pt>
              </c:strCache>
            </c:strRef>
          </c:tx>
          <c:spPr>
            <a:solidFill>
              <a:schemeClr val="accent5">
                <a:lumMod val="60000"/>
                <a:lumOff val="4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Sheet1!$FU$77:$FU$88</c:f>
              <c:numCache>
                <c:formatCode>General</c:formatCode>
                <c:ptCount val="11"/>
              </c:numCache>
            </c:numRef>
          </c:val>
          <c:extLst>
            <c:ext xmlns:c16="http://schemas.microsoft.com/office/drawing/2014/chart" uri="{C3380CC4-5D6E-409C-BE32-E72D297353CC}">
              <c16:uniqueId val="{0000039D-A999-4D63-B16D-CAB04E43C0CF}"/>
            </c:ext>
          </c:extLst>
        </c:ser>
        <c:ser>
          <c:idx val="176"/>
          <c:order val="176"/>
          <c:tx>
            <c:strRef>
              <c:f>Sheet1!$FV$75:$FV$76</c:f>
              <c:strCache>
                <c:ptCount val="1"/>
                <c:pt idx="0">
                  <c:v>sparse_drainage|event_2023-10-01</c:v>
                </c:pt>
              </c:strCache>
            </c:strRef>
          </c:tx>
          <c:spPr>
            <a:solidFill>
              <a:schemeClr val="accent4">
                <a:lumMod val="60000"/>
                <a:lumOff val="4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Sheet1!$FV$77:$FV$88</c:f>
              <c:numCache>
                <c:formatCode>General</c:formatCode>
                <c:ptCount val="11"/>
              </c:numCache>
            </c:numRef>
          </c:val>
          <c:extLst>
            <c:ext xmlns:c16="http://schemas.microsoft.com/office/drawing/2014/chart" uri="{C3380CC4-5D6E-409C-BE32-E72D297353CC}">
              <c16:uniqueId val="{0000039E-A999-4D63-B16D-CAB04E43C0CF}"/>
            </c:ext>
          </c:extLst>
        </c:ser>
        <c:ser>
          <c:idx val="177"/>
          <c:order val="177"/>
          <c:tx>
            <c:strRef>
              <c:f>Sheet1!$FW$75:$FW$76</c:f>
              <c:strCache>
                <c:ptCount val="1"/>
                <c:pt idx="0">
                  <c:v>sparse_drainage|event_2023-12-05</c:v>
                </c:pt>
              </c:strCache>
            </c:strRef>
          </c:tx>
          <c:spPr>
            <a:solidFill>
              <a:schemeClr val="accent6">
                <a:lumMod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Sheet1!$FW$77:$FW$88</c:f>
              <c:numCache>
                <c:formatCode>General</c:formatCode>
                <c:ptCount val="11"/>
              </c:numCache>
            </c:numRef>
          </c:val>
          <c:extLst>
            <c:ext xmlns:c16="http://schemas.microsoft.com/office/drawing/2014/chart" uri="{C3380CC4-5D6E-409C-BE32-E72D297353CC}">
              <c16:uniqueId val="{0000039F-A999-4D63-B16D-CAB04E43C0CF}"/>
            </c:ext>
          </c:extLst>
        </c:ser>
        <c:ser>
          <c:idx val="178"/>
          <c:order val="178"/>
          <c:tx>
            <c:strRef>
              <c:f>Sheet1!$FX$75:$FX$76</c:f>
              <c:strCache>
                <c:ptCount val="1"/>
                <c:pt idx="0">
                  <c:v>sparse_drainage|event_2023-12-14</c:v>
                </c:pt>
              </c:strCache>
            </c:strRef>
          </c:tx>
          <c:spPr>
            <a:solidFill>
              <a:schemeClr val="accent5">
                <a:lumMod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Sheet1!$FX$77:$FX$88</c:f>
              <c:numCache>
                <c:formatCode>General</c:formatCode>
                <c:ptCount val="11"/>
              </c:numCache>
            </c:numRef>
          </c:val>
          <c:extLst>
            <c:ext xmlns:c16="http://schemas.microsoft.com/office/drawing/2014/chart" uri="{C3380CC4-5D6E-409C-BE32-E72D297353CC}">
              <c16:uniqueId val="{000003A0-A999-4D63-B16D-CAB04E43C0CF}"/>
            </c:ext>
          </c:extLst>
        </c:ser>
        <c:ser>
          <c:idx val="179"/>
          <c:order val="179"/>
          <c:tx>
            <c:strRef>
              <c:f>Sheet1!$FY$75:$FY$76</c:f>
              <c:strCache>
                <c:ptCount val="1"/>
                <c:pt idx="0">
                  <c:v>sparse_drainage|event_2024-01-02</c:v>
                </c:pt>
              </c:strCache>
            </c:strRef>
          </c:tx>
          <c:spPr>
            <a:solidFill>
              <a:schemeClr val="accent4">
                <a:lumMod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Sheet1!$FY$77:$FY$88</c:f>
              <c:numCache>
                <c:formatCode>General</c:formatCode>
                <c:ptCount val="11"/>
              </c:numCache>
            </c:numRef>
          </c:val>
          <c:extLst>
            <c:ext xmlns:c16="http://schemas.microsoft.com/office/drawing/2014/chart" uri="{C3380CC4-5D6E-409C-BE32-E72D297353CC}">
              <c16:uniqueId val="{000003A1-A999-4D63-B16D-CAB04E43C0CF}"/>
            </c:ext>
          </c:extLst>
        </c:ser>
        <c:ser>
          <c:idx val="180"/>
          <c:order val="180"/>
          <c:tx>
            <c:strRef>
              <c:f>Sheet1!$FZ$75:$FZ$76</c:f>
              <c:strCache>
                <c:ptCount val="1"/>
                <c:pt idx="0">
                  <c:v>sparse_drainage|event_2024-01-05</c:v>
                </c:pt>
              </c:strCache>
            </c:strRef>
          </c:tx>
          <c:spPr>
            <a:solidFill>
              <a:schemeClr val="accent6">
                <a:lumMod val="70000"/>
                <a:lumOff val="3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Sheet1!$FZ$77:$FZ$88</c:f>
              <c:numCache>
                <c:formatCode>General</c:formatCode>
                <c:ptCount val="11"/>
                <c:pt idx="1">
                  <c:v>1</c:v>
                </c:pt>
              </c:numCache>
            </c:numRef>
          </c:val>
          <c:extLst>
            <c:ext xmlns:c16="http://schemas.microsoft.com/office/drawing/2014/chart" uri="{C3380CC4-5D6E-409C-BE32-E72D297353CC}">
              <c16:uniqueId val="{000003A2-A999-4D63-B16D-CAB04E43C0CF}"/>
            </c:ext>
          </c:extLst>
        </c:ser>
        <c:ser>
          <c:idx val="181"/>
          <c:order val="181"/>
          <c:tx>
            <c:strRef>
              <c:f>Sheet1!$GA$75:$GA$76</c:f>
              <c:strCache>
                <c:ptCount val="1"/>
                <c:pt idx="0">
                  <c:v>sparse_drainage|event_2024-01-13</c:v>
                </c:pt>
              </c:strCache>
            </c:strRef>
          </c:tx>
          <c:spPr>
            <a:solidFill>
              <a:schemeClr val="accent5">
                <a:lumMod val="70000"/>
                <a:lumOff val="3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Sheet1!$GA$77:$GA$88</c:f>
              <c:numCache>
                <c:formatCode>General</c:formatCode>
                <c:ptCount val="11"/>
                <c:pt idx="3">
                  <c:v>1</c:v>
                </c:pt>
              </c:numCache>
            </c:numRef>
          </c:val>
          <c:extLst>
            <c:ext xmlns:c16="http://schemas.microsoft.com/office/drawing/2014/chart" uri="{C3380CC4-5D6E-409C-BE32-E72D297353CC}">
              <c16:uniqueId val="{000003A3-A999-4D63-B16D-CAB04E43C0CF}"/>
            </c:ext>
          </c:extLst>
        </c:ser>
        <c:ser>
          <c:idx val="182"/>
          <c:order val="182"/>
          <c:tx>
            <c:strRef>
              <c:f>Sheet1!$GB$75:$GB$76</c:f>
              <c:strCache>
                <c:ptCount val="1"/>
                <c:pt idx="0">
                  <c:v>sparse_drainage|event_2024-02-13</c:v>
                </c:pt>
              </c:strCache>
            </c:strRef>
          </c:tx>
          <c:spPr>
            <a:solidFill>
              <a:schemeClr val="accent4">
                <a:lumMod val="70000"/>
                <a:lumOff val="3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Sheet1!$GB$77:$GB$88</c:f>
              <c:numCache>
                <c:formatCode>General</c:formatCode>
                <c:ptCount val="11"/>
              </c:numCache>
            </c:numRef>
          </c:val>
          <c:extLst>
            <c:ext xmlns:c16="http://schemas.microsoft.com/office/drawing/2014/chart" uri="{C3380CC4-5D6E-409C-BE32-E72D297353CC}">
              <c16:uniqueId val="{000003A4-A999-4D63-B16D-CAB04E43C0CF}"/>
            </c:ext>
          </c:extLst>
        </c:ser>
        <c:ser>
          <c:idx val="183"/>
          <c:order val="183"/>
          <c:tx>
            <c:strRef>
              <c:f>Sheet1!$GC$75:$GC$76</c:f>
              <c:strCache>
                <c:ptCount val="1"/>
                <c:pt idx="0">
                  <c:v>sparse_drainage|event_2024-03-18</c:v>
                </c:pt>
              </c:strCache>
            </c:strRef>
          </c:tx>
          <c:spPr>
            <a:solidFill>
              <a:schemeClr val="accent6">
                <a:lumMod val="7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Sheet1!$GC$77:$GC$88</c:f>
              <c:numCache>
                <c:formatCode>General</c:formatCode>
                <c:ptCount val="11"/>
                <c:pt idx="5">
                  <c:v>1</c:v>
                </c:pt>
              </c:numCache>
            </c:numRef>
          </c:val>
          <c:extLst>
            <c:ext xmlns:c16="http://schemas.microsoft.com/office/drawing/2014/chart" uri="{C3380CC4-5D6E-409C-BE32-E72D297353CC}">
              <c16:uniqueId val="{000003A5-A999-4D63-B16D-CAB04E43C0CF}"/>
            </c:ext>
          </c:extLst>
        </c:ser>
        <c:ser>
          <c:idx val="184"/>
          <c:order val="184"/>
          <c:tx>
            <c:strRef>
              <c:f>Sheet1!$GD$75:$GD$76</c:f>
              <c:strCache>
                <c:ptCount val="1"/>
                <c:pt idx="0">
                  <c:v>sparse_drainage|event_2024-05-19</c:v>
                </c:pt>
              </c:strCache>
            </c:strRef>
          </c:tx>
          <c:spPr>
            <a:solidFill>
              <a:schemeClr val="accent5">
                <a:lumMod val="7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Sheet1!$GD$77:$GD$88</c:f>
              <c:numCache>
                <c:formatCode>General</c:formatCode>
                <c:ptCount val="11"/>
              </c:numCache>
            </c:numRef>
          </c:val>
          <c:extLst>
            <c:ext xmlns:c16="http://schemas.microsoft.com/office/drawing/2014/chart" uri="{C3380CC4-5D6E-409C-BE32-E72D297353CC}">
              <c16:uniqueId val="{000003A6-A999-4D63-B16D-CAB04E43C0CF}"/>
            </c:ext>
          </c:extLst>
        </c:ser>
        <c:ser>
          <c:idx val="185"/>
          <c:order val="185"/>
          <c:tx>
            <c:strRef>
              <c:f>Sheet1!$GE$75:$GE$76</c:f>
              <c:strCache>
                <c:ptCount val="1"/>
                <c:pt idx="0">
                  <c:v>sparse_drainage|event_2024-05-25</c:v>
                </c:pt>
              </c:strCache>
            </c:strRef>
          </c:tx>
          <c:spPr>
            <a:solidFill>
              <a:schemeClr val="accent4">
                <a:lumMod val="7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Sheet1!$GE$77:$GE$88</c:f>
              <c:numCache>
                <c:formatCode>General</c:formatCode>
                <c:ptCount val="11"/>
              </c:numCache>
            </c:numRef>
          </c:val>
          <c:extLst>
            <c:ext xmlns:c16="http://schemas.microsoft.com/office/drawing/2014/chart" uri="{C3380CC4-5D6E-409C-BE32-E72D297353CC}">
              <c16:uniqueId val="{000003A7-A999-4D63-B16D-CAB04E43C0CF}"/>
            </c:ext>
          </c:extLst>
        </c:ser>
        <c:ser>
          <c:idx val="186"/>
          <c:order val="186"/>
          <c:tx>
            <c:strRef>
              <c:f>Sheet1!$GF$75:$GF$76</c:f>
              <c:strCache>
                <c:ptCount val="1"/>
                <c:pt idx="0">
                  <c:v>sparse_drainage|event_2024-06-03</c:v>
                </c:pt>
              </c:strCache>
            </c:strRef>
          </c:tx>
          <c:spPr>
            <a:solidFill>
              <a:schemeClr val="accent6">
                <a:lumMod val="50000"/>
                <a:lumOff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Sheet1!$GF$77:$GF$88</c:f>
              <c:numCache>
                <c:formatCode>General</c:formatCode>
                <c:ptCount val="11"/>
              </c:numCache>
            </c:numRef>
          </c:val>
          <c:extLst>
            <c:ext xmlns:c16="http://schemas.microsoft.com/office/drawing/2014/chart" uri="{C3380CC4-5D6E-409C-BE32-E72D297353CC}">
              <c16:uniqueId val="{000003A8-A999-4D63-B16D-CAB04E43C0CF}"/>
            </c:ext>
          </c:extLst>
        </c:ser>
        <c:ser>
          <c:idx val="187"/>
          <c:order val="187"/>
          <c:tx>
            <c:strRef>
              <c:f>Sheet1!$GG$75:$GG$76</c:f>
              <c:strCache>
                <c:ptCount val="1"/>
                <c:pt idx="0">
                  <c:v>sparse_drainage|event_2024-06-20</c:v>
                </c:pt>
              </c:strCache>
            </c:strRef>
          </c:tx>
          <c:spPr>
            <a:solidFill>
              <a:schemeClr val="accent5">
                <a:lumMod val="50000"/>
                <a:lumOff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Sheet1!$GG$77:$GG$88</c:f>
              <c:numCache>
                <c:formatCode>General</c:formatCode>
                <c:ptCount val="11"/>
              </c:numCache>
            </c:numRef>
          </c:val>
          <c:extLst>
            <c:ext xmlns:c16="http://schemas.microsoft.com/office/drawing/2014/chart" uri="{C3380CC4-5D6E-409C-BE32-E72D297353CC}">
              <c16:uniqueId val="{000003A9-A999-4D63-B16D-CAB04E43C0CF}"/>
            </c:ext>
          </c:extLst>
        </c:ser>
        <c:ser>
          <c:idx val="188"/>
          <c:order val="188"/>
          <c:tx>
            <c:strRef>
              <c:f>Sheet1!$GH$75:$GH$76</c:f>
              <c:strCache>
                <c:ptCount val="1"/>
                <c:pt idx="0">
                  <c:v>sparse_drainage|event_2024-06-28</c:v>
                </c:pt>
              </c:strCache>
            </c:strRef>
          </c:tx>
          <c:spPr>
            <a:solidFill>
              <a:schemeClr val="accent4">
                <a:lumMod val="50000"/>
                <a:lumOff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Sheet1!$GH$77:$GH$88</c:f>
              <c:numCache>
                <c:formatCode>General</c:formatCode>
                <c:ptCount val="11"/>
                <c:pt idx="4">
                  <c:v>1</c:v>
                </c:pt>
              </c:numCache>
            </c:numRef>
          </c:val>
          <c:extLst>
            <c:ext xmlns:c16="http://schemas.microsoft.com/office/drawing/2014/chart" uri="{C3380CC4-5D6E-409C-BE32-E72D297353CC}">
              <c16:uniqueId val="{000003AA-A999-4D63-B16D-CAB04E43C0CF}"/>
            </c:ext>
          </c:extLst>
        </c:ser>
        <c:ser>
          <c:idx val="189"/>
          <c:order val="189"/>
          <c:tx>
            <c:strRef>
              <c:f>Sheet1!$GI$75:$GI$76</c:f>
              <c:strCache>
                <c:ptCount val="1"/>
                <c:pt idx="0">
                  <c:v>sparse_drainage|event_2024-07-24</c:v>
                </c:pt>
              </c:strCache>
            </c:strRef>
          </c:tx>
          <c:spPr>
            <a:solidFill>
              <a:schemeClr val="accent6"/>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Sheet1!$GI$77:$GI$88</c:f>
              <c:numCache>
                <c:formatCode>General</c:formatCode>
                <c:ptCount val="11"/>
              </c:numCache>
            </c:numRef>
          </c:val>
          <c:extLst>
            <c:ext xmlns:c16="http://schemas.microsoft.com/office/drawing/2014/chart" uri="{C3380CC4-5D6E-409C-BE32-E72D297353CC}">
              <c16:uniqueId val="{000003AB-A999-4D63-B16D-CAB04E43C0CF}"/>
            </c:ext>
          </c:extLst>
        </c:ser>
        <c:ser>
          <c:idx val="190"/>
          <c:order val="190"/>
          <c:tx>
            <c:strRef>
              <c:f>Sheet1!$GJ$75:$GJ$76</c:f>
              <c:strCache>
                <c:ptCount val="1"/>
                <c:pt idx="0">
                  <c:v>sparse_drainage|event_2024-09-03</c:v>
                </c:pt>
              </c:strCache>
            </c:strRef>
          </c:tx>
          <c:spPr>
            <a:solidFill>
              <a:schemeClr val="accent5"/>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Sheet1!$GJ$77:$GJ$88</c:f>
              <c:numCache>
                <c:formatCode>General</c:formatCode>
                <c:ptCount val="11"/>
              </c:numCache>
            </c:numRef>
          </c:val>
          <c:extLst>
            <c:ext xmlns:c16="http://schemas.microsoft.com/office/drawing/2014/chart" uri="{C3380CC4-5D6E-409C-BE32-E72D297353CC}">
              <c16:uniqueId val="{000003AC-A999-4D63-B16D-CAB04E43C0CF}"/>
            </c:ext>
          </c:extLst>
        </c:ser>
        <c:ser>
          <c:idx val="191"/>
          <c:order val="191"/>
          <c:tx>
            <c:strRef>
              <c:f>Sheet1!$GK$75:$GK$76</c:f>
              <c:strCache>
                <c:ptCount val="1"/>
                <c:pt idx="0">
                  <c:v>sparse_drainage|event_2024-11-13</c:v>
                </c:pt>
              </c:strCache>
            </c:strRef>
          </c:tx>
          <c:spPr>
            <a:solidFill>
              <a:schemeClr val="accent4"/>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Sheet1!$GK$77:$GK$88</c:f>
              <c:numCache>
                <c:formatCode>General</c:formatCode>
                <c:ptCount val="11"/>
              </c:numCache>
            </c:numRef>
          </c:val>
          <c:extLst>
            <c:ext xmlns:c16="http://schemas.microsoft.com/office/drawing/2014/chart" uri="{C3380CC4-5D6E-409C-BE32-E72D297353CC}">
              <c16:uniqueId val="{000003AD-A999-4D63-B16D-CAB04E43C0CF}"/>
            </c:ext>
          </c:extLst>
        </c:ser>
        <c:ser>
          <c:idx val="192"/>
          <c:order val="192"/>
          <c:tx>
            <c:strRef>
              <c:f>Sheet1!$GL$75:$GL$76</c:f>
              <c:strCache>
                <c:ptCount val="1"/>
                <c:pt idx="0">
                  <c:v>sparse_drainage|event_2025-02-13</c:v>
                </c:pt>
              </c:strCache>
            </c:strRef>
          </c:tx>
          <c:spPr>
            <a:solidFill>
              <a:schemeClr val="accent6">
                <a:lumMod val="6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Sheet1!$GL$77:$GL$88</c:f>
              <c:numCache>
                <c:formatCode>General</c:formatCode>
                <c:ptCount val="11"/>
              </c:numCache>
            </c:numRef>
          </c:val>
          <c:extLst>
            <c:ext xmlns:c16="http://schemas.microsoft.com/office/drawing/2014/chart" uri="{C3380CC4-5D6E-409C-BE32-E72D297353CC}">
              <c16:uniqueId val="{000003AE-A999-4D63-B16D-CAB04E43C0CF}"/>
            </c:ext>
          </c:extLst>
        </c:ser>
        <c:ser>
          <c:idx val="193"/>
          <c:order val="193"/>
          <c:tx>
            <c:strRef>
              <c:f>Sheet1!$GM$75:$GM$76</c:f>
              <c:strCache>
                <c:ptCount val="1"/>
                <c:pt idx="0">
                  <c:v>sparse_drainage|event_2025-05-16</c:v>
                </c:pt>
              </c:strCache>
            </c:strRef>
          </c:tx>
          <c:spPr>
            <a:solidFill>
              <a:schemeClr val="accent5">
                <a:lumMod val="6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Sheet1!$GM$77:$GM$88</c:f>
              <c:numCache>
                <c:formatCode>General</c:formatCode>
                <c:ptCount val="11"/>
              </c:numCache>
            </c:numRef>
          </c:val>
          <c:extLst>
            <c:ext xmlns:c16="http://schemas.microsoft.com/office/drawing/2014/chart" uri="{C3380CC4-5D6E-409C-BE32-E72D297353CC}">
              <c16:uniqueId val="{000003AF-A999-4D63-B16D-CAB04E43C0CF}"/>
            </c:ext>
          </c:extLst>
        </c:ser>
        <c:ser>
          <c:idx val="194"/>
          <c:order val="194"/>
          <c:tx>
            <c:strRef>
              <c:f>Sheet1!$GN$75:$GN$76</c:f>
              <c:strCache>
                <c:ptCount val="1"/>
                <c:pt idx="0">
                  <c:v>sparse_drainage|event_2025-06-17</c:v>
                </c:pt>
              </c:strCache>
            </c:strRef>
          </c:tx>
          <c:spPr>
            <a:solidFill>
              <a:schemeClr val="accent4">
                <a:lumMod val="6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Sheet1!$GN$77:$GN$88</c:f>
              <c:numCache>
                <c:formatCode>General</c:formatCode>
                <c:ptCount val="11"/>
              </c:numCache>
            </c:numRef>
          </c:val>
          <c:extLst>
            <c:ext xmlns:c16="http://schemas.microsoft.com/office/drawing/2014/chart" uri="{C3380CC4-5D6E-409C-BE32-E72D297353CC}">
              <c16:uniqueId val="{000003B0-A999-4D63-B16D-CAB04E43C0CF}"/>
            </c:ext>
          </c:extLst>
        </c:ser>
        <c:dLbls>
          <c:showLegendKey val="0"/>
          <c:showVal val="0"/>
          <c:showCatName val="0"/>
          <c:showSerName val="0"/>
          <c:showPercent val="0"/>
          <c:showBubbleSize val="0"/>
        </c:dLbls>
        <c:gapWidth val="150"/>
        <c:overlap val="100"/>
        <c:axId val="760447232"/>
        <c:axId val="760456352"/>
      </c:barChart>
      <c:catAx>
        <c:axId val="760447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60456352"/>
        <c:crosses val="autoZero"/>
        <c:auto val="1"/>
        <c:lblAlgn val="ctr"/>
        <c:lblOffset val="100"/>
        <c:noMultiLvlLbl val="0"/>
      </c:catAx>
      <c:valAx>
        <c:axId val="76045635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447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a:glow rad="63500">
        <a:schemeClr val="accent1">
          <a:satMod val="175000"/>
          <a:alpha val="40000"/>
        </a:schemeClr>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[FloodData.xlsx]Sheet1!PivotTable1</c:name>
    <c:fmtId val="12"/>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IN" sz="1600" b="1" i="0" u="none" strike="noStrike" baseline="0">
                <a:solidFill>
                  <a:schemeClr val="tx1"/>
                </a:solidFill>
                <a:latin typeface="Elephant" panose="02020904090505020303" pitchFamily="18" charset="0"/>
                <a:cs typeface="Arial" panose="020B0604020202020204" pitchFamily="34" charset="0"/>
              </a:rPr>
              <a:t>Average Rainfall Intensity (mm/hr) by City</a:t>
            </a:r>
            <a:endParaRPr lang="en-US" b="1">
              <a:solidFill>
                <a:schemeClr val="tx1"/>
              </a:solidFill>
              <a:latin typeface="Elephant" panose="02020904090505020303" pitchFamily="18" charset="0"/>
              <a:cs typeface="Arial" panose="020B0604020202020204" pitchFamily="34" charset="0"/>
            </a:endParaRPr>
          </a:p>
        </c:rich>
      </c:tx>
      <c:layout>
        <c:manualLayout>
          <c:xMode val="edge"/>
          <c:yMode val="edge"/>
          <c:x val="0.13134342249771969"/>
          <c:y val="0.1547286427906189"/>
        </c:manualLayout>
      </c:layout>
      <c:overlay val="0"/>
      <c:spPr>
        <a:solidFill>
          <a:schemeClr val="bg1"/>
        </a:solid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Sheet1!$A$5:$A$15</c:f>
              <c:strCache>
                <c:ptCount val="10"/>
                <c:pt idx="0">
                  <c:v>Guangzhou, China</c:v>
                </c:pt>
                <c:pt idx="1">
                  <c:v>Bangkok, Thailand</c:v>
                </c:pt>
                <c:pt idx="2">
                  <c:v>Hanoi, Vietnam</c:v>
                </c:pt>
                <c:pt idx="3">
                  <c:v>Lagos, Nigeria</c:v>
                </c:pt>
                <c:pt idx="4">
                  <c:v>Accra, Ghana</c:v>
                </c:pt>
                <c:pt idx="5">
                  <c:v>Singapore, Singapore</c:v>
                </c:pt>
                <c:pt idx="6">
                  <c:v>Dhaka, Bangladesh</c:v>
                </c:pt>
                <c:pt idx="7">
                  <c:v>Shenzhen, China</c:v>
                </c:pt>
                <c:pt idx="8">
                  <c:v>Jakarta, Indonesia</c:v>
                </c:pt>
                <c:pt idx="9">
                  <c:v>Chennai, India</c:v>
                </c:pt>
              </c:strCache>
            </c:strRef>
          </c:cat>
          <c:val>
            <c:numRef>
              <c:f>Sheet1!$B$5:$B$15</c:f>
              <c:numCache>
                <c:formatCode>General</c:formatCode>
                <c:ptCount val="10"/>
                <c:pt idx="0">
                  <c:v>70.405263157894709</c:v>
                </c:pt>
                <c:pt idx="1">
                  <c:v>70.797142857142873</c:v>
                </c:pt>
                <c:pt idx="2">
                  <c:v>70.812499999999986</c:v>
                </c:pt>
                <c:pt idx="3">
                  <c:v>70.911764705882348</c:v>
                </c:pt>
                <c:pt idx="4">
                  <c:v>71.137777777777771</c:v>
                </c:pt>
                <c:pt idx="5">
                  <c:v>71.237037037037055</c:v>
                </c:pt>
                <c:pt idx="6">
                  <c:v>71.697872340425519</c:v>
                </c:pt>
                <c:pt idx="7">
                  <c:v>72.435416666666669</c:v>
                </c:pt>
                <c:pt idx="8">
                  <c:v>72.769230769230759</c:v>
                </c:pt>
                <c:pt idx="9">
                  <c:v>72.915999999999997</c:v>
                </c:pt>
              </c:numCache>
            </c:numRef>
          </c:val>
          <c:extLst>
            <c:ext xmlns:c16="http://schemas.microsoft.com/office/drawing/2014/chart" uri="{C3380CC4-5D6E-409C-BE32-E72D297353CC}">
              <c16:uniqueId val="{00000000-D389-430F-8D0C-621A0C5FFD7F}"/>
            </c:ext>
          </c:extLst>
        </c:ser>
        <c:dLbls>
          <c:showLegendKey val="0"/>
          <c:showVal val="0"/>
          <c:showCatName val="0"/>
          <c:showSerName val="0"/>
          <c:showPercent val="0"/>
          <c:showBubbleSize val="0"/>
        </c:dLbls>
        <c:gapWidth val="100"/>
        <c:overlap val="-24"/>
        <c:axId val="547997792"/>
        <c:axId val="548010752"/>
      </c:barChart>
      <c:catAx>
        <c:axId val="54799779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8010752"/>
        <c:crosses val="autoZero"/>
        <c:auto val="1"/>
        <c:lblAlgn val="ctr"/>
        <c:lblOffset val="100"/>
        <c:noMultiLvlLbl val="0"/>
      </c:catAx>
      <c:valAx>
        <c:axId val="54801075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799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2">
          <a:lumMod val="15000"/>
          <a:lumOff val="85000"/>
        </a:schemeClr>
      </a:solidFill>
      <a:round/>
    </a:ln>
    <a:effectLst>
      <a:glow rad="63500">
        <a:schemeClr val="accent1">
          <a:satMod val="175000"/>
          <a:alpha val="40000"/>
        </a:schemeClr>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[FloodData.xlsx]Sheet1!PivotTable4</c:name>
    <c:fmtId val="6"/>
  </c:pivotSource>
  <c:chart>
    <c:autoTitleDeleted val="0"/>
    <c:pivotFmts>
      <c:pivotFmt>
        <c:idx val="0"/>
        <c:spPr>
          <a:solidFill>
            <a:schemeClr val="accent6"/>
          </a:solidFill>
          <a:ln>
            <a:noFill/>
          </a:ln>
          <a:effectLst/>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8"/>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8"/>
          <c:spPr>
            <a:solidFill>
              <a:schemeClr val="accent6">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circle"/>
          <c:size val="8"/>
          <c:spPr>
            <a:solidFill>
              <a:schemeClr val="accent5">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circle"/>
          <c:size val="8"/>
          <c:spPr>
            <a:solidFill>
              <a:schemeClr val="accent4">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circle"/>
          <c:size val="8"/>
          <c:spPr>
            <a:solidFill>
              <a:schemeClr val="accent6">
                <a:lumMod val="80000"/>
                <a:lumOff val="2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circle"/>
          <c:size val="8"/>
          <c:spPr>
            <a:solidFill>
              <a:schemeClr val="accent5">
                <a:lumMod val="80000"/>
                <a:lumOff val="2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circle"/>
          <c:size val="8"/>
          <c:spPr>
            <a:solidFill>
              <a:schemeClr val="accent4">
                <a:lumMod val="80000"/>
                <a:lumOff val="2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circle"/>
          <c:size val="8"/>
          <c:spPr>
            <a:solidFill>
              <a:schemeClr val="accent6">
                <a:lumMod val="8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circle"/>
          <c:size val="8"/>
          <c:spPr>
            <a:solidFill>
              <a:schemeClr val="accent5">
                <a:lumMod val="8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circle"/>
          <c:size val="8"/>
          <c:spPr>
            <a:solidFill>
              <a:schemeClr val="accent4">
                <a:lumMod val="8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circle"/>
          <c:size val="8"/>
          <c:spPr>
            <a:solidFill>
              <a:schemeClr val="accent6">
                <a:lumMod val="60000"/>
                <a:lumOff val="4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circle"/>
          <c:size val="8"/>
          <c:spPr>
            <a:solidFill>
              <a:schemeClr val="accent5">
                <a:lumMod val="60000"/>
                <a:lumOff val="4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circle"/>
          <c:size val="8"/>
          <c:spPr>
            <a:solidFill>
              <a:schemeClr val="accent4">
                <a:lumMod val="60000"/>
                <a:lumOff val="4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circle"/>
          <c:size val="8"/>
          <c:spPr>
            <a:solidFill>
              <a:schemeClr val="accent6">
                <a:lumMod val="5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circle"/>
          <c:size val="8"/>
          <c:spPr>
            <a:solidFill>
              <a:schemeClr val="accent5">
                <a:lumMod val="5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circle"/>
          <c:size val="8"/>
          <c:spPr>
            <a:solidFill>
              <a:schemeClr val="accent4">
                <a:lumMod val="5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circle"/>
          <c:size val="8"/>
          <c:spPr>
            <a:solidFill>
              <a:schemeClr val="accent6">
                <a:lumMod val="70000"/>
                <a:lumOff val="3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circle"/>
          <c:size val="8"/>
          <c:spPr>
            <a:solidFill>
              <a:schemeClr val="accent5">
                <a:lumMod val="70000"/>
                <a:lumOff val="3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circle"/>
          <c:size val="8"/>
          <c:spPr>
            <a:solidFill>
              <a:schemeClr val="accent4">
                <a:lumMod val="70000"/>
                <a:lumOff val="3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circle"/>
          <c:size val="8"/>
          <c:spPr>
            <a:solidFill>
              <a:schemeClr val="accent6">
                <a:lumMod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circle"/>
          <c:size val="8"/>
          <c:spPr>
            <a:solidFill>
              <a:schemeClr val="accent5">
                <a:lumMod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circle"/>
          <c:size val="8"/>
          <c:spPr>
            <a:solidFill>
              <a:schemeClr val="accent4">
                <a:lumMod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circle"/>
          <c:size val="8"/>
          <c:spPr>
            <a:solidFill>
              <a:schemeClr val="accent6">
                <a:lumMod val="50000"/>
                <a:lumOff val="5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circle"/>
          <c:size val="8"/>
          <c:spPr>
            <a:solidFill>
              <a:schemeClr val="accent5">
                <a:lumMod val="50000"/>
                <a:lumOff val="5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ymbol val="circle"/>
          <c:size val="8"/>
          <c:spPr>
            <a:solidFill>
              <a:schemeClr val="accent4">
                <a:lumMod val="50000"/>
                <a:lumOff val="5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c:spPr>
        <c:marker>
          <c:symbol val="circle"/>
          <c:size val="8"/>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6"/>
          </a:solidFill>
          <a:ln>
            <a:noFill/>
          </a:ln>
          <a:effectLst/>
        </c:spPr>
        <c:marker>
          <c:symbol val="circle"/>
          <c:size val="8"/>
          <c:spPr>
            <a:solidFill>
              <a:schemeClr val="accent6">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circle"/>
          <c:size val="8"/>
          <c:spPr>
            <a:solidFill>
              <a:schemeClr val="accent5">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marker>
          <c:symbol val="circle"/>
          <c:size val="8"/>
          <c:spPr>
            <a:solidFill>
              <a:schemeClr val="accent4">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marker>
          <c:symbol val="circle"/>
          <c:size val="8"/>
          <c:spPr>
            <a:solidFill>
              <a:schemeClr val="accent6">
                <a:lumMod val="80000"/>
                <a:lumOff val="2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6"/>
          </a:solidFill>
          <a:ln>
            <a:noFill/>
          </a:ln>
          <a:effectLst/>
        </c:spPr>
        <c:marker>
          <c:symbol val="circle"/>
          <c:size val="8"/>
          <c:spPr>
            <a:solidFill>
              <a:schemeClr val="accent5">
                <a:lumMod val="80000"/>
                <a:lumOff val="2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6"/>
          </a:solidFill>
          <a:ln>
            <a:noFill/>
          </a:ln>
          <a:effectLst/>
        </c:spPr>
        <c:marker>
          <c:symbol val="circle"/>
          <c:size val="8"/>
          <c:spPr>
            <a:solidFill>
              <a:schemeClr val="accent4">
                <a:lumMod val="80000"/>
                <a:lumOff val="2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6"/>
          </a:solidFill>
          <a:ln>
            <a:noFill/>
          </a:ln>
          <a:effectLst/>
        </c:spPr>
        <c:marker>
          <c:symbol val="circle"/>
          <c:size val="8"/>
          <c:spPr>
            <a:solidFill>
              <a:schemeClr val="accent6">
                <a:lumMod val="8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6"/>
          </a:solidFill>
          <a:ln>
            <a:noFill/>
          </a:ln>
          <a:effectLst/>
        </c:spPr>
        <c:marker>
          <c:symbol val="circle"/>
          <c:size val="8"/>
          <c:spPr>
            <a:solidFill>
              <a:schemeClr val="accent5">
                <a:lumMod val="8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6"/>
          </a:solidFill>
          <a:ln>
            <a:noFill/>
          </a:ln>
          <a:effectLst/>
        </c:spPr>
        <c:marker>
          <c:symbol val="circle"/>
          <c:size val="8"/>
          <c:spPr>
            <a:solidFill>
              <a:schemeClr val="accent4">
                <a:lumMod val="8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6"/>
          </a:solidFill>
          <a:ln>
            <a:noFill/>
          </a:ln>
          <a:effectLst/>
        </c:spPr>
        <c:marker>
          <c:symbol val="circle"/>
          <c:size val="8"/>
          <c:spPr>
            <a:solidFill>
              <a:schemeClr val="accent6">
                <a:lumMod val="60000"/>
                <a:lumOff val="4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6"/>
          </a:solidFill>
          <a:ln>
            <a:noFill/>
          </a:ln>
          <a:effectLst/>
        </c:spPr>
        <c:marker>
          <c:symbol val="circle"/>
          <c:size val="8"/>
          <c:spPr>
            <a:solidFill>
              <a:schemeClr val="accent5">
                <a:lumMod val="60000"/>
                <a:lumOff val="4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6"/>
          </a:solidFill>
          <a:ln>
            <a:noFill/>
          </a:ln>
          <a:effectLst/>
        </c:spPr>
        <c:marker>
          <c:symbol val="circle"/>
          <c:size val="8"/>
          <c:spPr>
            <a:solidFill>
              <a:schemeClr val="accent4">
                <a:lumMod val="60000"/>
                <a:lumOff val="4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6"/>
          </a:solidFill>
          <a:ln>
            <a:noFill/>
          </a:ln>
          <a:effectLst/>
        </c:spPr>
        <c:marker>
          <c:symbol val="circle"/>
          <c:size val="8"/>
          <c:spPr>
            <a:solidFill>
              <a:schemeClr val="accent6">
                <a:lumMod val="5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6"/>
          </a:solidFill>
          <a:ln>
            <a:noFill/>
          </a:ln>
          <a:effectLst/>
        </c:spPr>
        <c:marker>
          <c:symbol val="circle"/>
          <c:size val="8"/>
          <c:spPr>
            <a:solidFill>
              <a:schemeClr val="accent5">
                <a:lumMod val="5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6"/>
          </a:solidFill>
          <a:ln>
            <a:noFill/>
          </a:ln>
          <a:effectLst/>
        </c:spPr>
        <c:marker>
          <c:symbol val="circle"/>
          <c:size val="8"/>
          <c:spPr>
            <a:solidFill>
              <a:schemeClr val="accent4">
                <a:lumMod val="5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6"/>
          </a:solidFill>
          <a:ln>
            <a:noFill/>
          </a:ln>
          <a:effectLst/>
        </c:spPr>
        <c:marker>
          <c:symbol val="circle"/>
          <c:size val="8"/>
          <c:spPr>
            <a:solidFill>
              <a:schemeClr val="accent6">
                <a:lumMod val="70000"/>
                <a:lumOff val="3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6"/>
          </a:solidFill>
          <a:ln>
            <a:noFill/>
          </a:ln>
          <a:effectLst/>
        </c:spPr>
        <c:marker>
          <c:symbol val="circle"/>
          <c:size val="8"/>
          <c:spPr>
            <a:solidFill>
              <a:schemeClr val="accent5">
                <a:lumMod val="70000"/>
                <a:lumOff val="3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6"/>
          </a:solidFill>
          <a:ln>
            <a:noFill/>
          </a:ln>
          <a:effectLst/>
        </c:spPr>
        <c:marker>
          <c:symbol val="circle"/>
          <c:size val="8"/>
          <c:spPr>
            <a:solidFill>
              <a:schemeClr val="accent4">
                <a:lumMod val="70000"/>
                <a:lumOff val="3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c:spPr>
        <c:marker>
          <c:symbol val="circle"/>
          <c:size val="8"/>
          <c:spPr>
            <a:solidFill>
              <a:schemeClr val="accent6">
                <a:lumMod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6"/>
          </a:solidFill>
          <a:ln>
            <a:noFill/>
          </a:ln>
          <a:effectLst/>
        </c:spPr>
        <c:marker>
          <c:symbol val="circle"/>
          <c:size val="8"/>
          <c:spPr>
            <a:solidFill>
              <a:schemeClr val="accent5">
                <a:lumMod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6"/>
          </a:solidFill>
          <a:ln>
            <a:noFill/>
          </a:ln>
          <a:effectLst/>
        </c:spPr>
        <c:marker>
          <c:symbol val="circle"/>
          <c:size val="8"/>
          <c:spPr>
            <a:solidFill>
              <a:schemeClr val="accent4">
                <a:lumMod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6"/>
          </a:solidFill>
          <a:ln>
            <a:noFill/>
          </a:ln>
          <a:effectLst/>
        </c:spPr>
        <c:marker>
          <c:symbol val="circle"/>
          <c:size val="8"/>
          <c:spPr>
            <a:solidFill>
              <a:schemeClr val="accent6">
                <a:lumMod val="50000"/>
                <a:lumOff val="5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6"/>
          </a:solidFill>
          <a:ln>
            <a:noFill/>
          </a:ln>
          <a:effectLst/>
        </c:spPr>
        <c:marker>
          <c:symbol val="circle"/>
          <c:size val="8"/>
          <c:spPr>
            <a:solidFill>
              <a:schemeClr val="accent5">
                <a:lumMod val="50000"/>
                <a:lumOff val="5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6"/>
          </a:solidFill>
          <a:ln>
            <a:noFill/>
          </a:ln>
          <a:effectLst/>
        </c:spPr>
        <c:marker>
          <c:symbol val="circle"/>
          <c:size val="8"/>
          <c:spPr>
            <a:solidFill>
              <a:schemeClr val="accent4">
                <a:lumMod val="50000"/>
                <a:lumOff val="5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6"/>
          </a:solidFill>
          <a:ln>
            <a:noFill/>
          </a:ln>
          <a:effectLst/>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6"/>
          </a:solidFill>
          <a:ln>
            <a:noFill/>
          </a:ln>
          <a:effectLst/>
        </c:spPr>
        <c:marker>
          <c:symbol val="circle"/>
          <c:size val="8"/>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6"/>
          </a:solidFill>
          <a:ln>
            <a:noFill/>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6"/>
          </a:solidFill>
          <a:ln>
            <a:noFill/>
          </a:ln>
          <a:effectLst/>
        </c:spPr>
        <c:marker>
          <c:symbol val="circle"/>
          <c:size val="8"/>
          <c:spPr>
            <a:solidFill>
              <a:schemeClr val="accent6">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6"/>
          </a:solidFill>
          <a:ln>
            <a:noFill/>
          </a:ln>
          <a:effectLst/>
        </c:spPr>
        <c:marker>
          <c:symbol val="circle"/>
          <c:size val="8"/>
          <c:spPr>
            <a:solidFill>
              <a:schemeClr val="accent5">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6"/>
          </a:solidFill>
          <a:ln>
            <a:noFill/>
          </a:ln>
          <a:effectLst/>
        </c:spPr>
        <c:marker>
          <c:symbol val="circle"/>
          <c:size val="8"/>
          <c:spPr>
            <a:solidFill>
              <a:schemeClr val="accent4">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6"/>
          </a:solidFill>
          <a:ln>
            <a:noFill/>
          </a:ln>
          <a:effectLst/>
        </c:spPr>
        <c:marker>
          <c:symbol val="circle"/>
          <c:size val="8"/>
          <c:spPr>
            <a:solidFill>
              <a:schemeClr val="accent6">
                <a:lumMod val="80000"/>
                <a:lumOff val="2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6"/>
          </a:solidFill>
          <a:ln>
            <a:noFill/>
          </a:ln>
          <a:effectLst/>
        </c:spPr>
        <c:marker>
          <c:symbol val="circle"/>
          <c:size val="8"/>
          <c:spPr>
            <a:solidFill>
              <a:schemeClr val="accent5">
                <a:lumMod val="80000"/>
                <a:lumOff val="2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6"/>
          </a:solidFill>
          <a:ln>
            <a:noFill/>
          </a:ln>
          <a:effectLst/>
        </c:spPr>
        <c:marker>
          <c:symbol val="circle"/>
          <c:size val="8"/>
          <c:spPr>
            <a:solidFill>
              <a:schemeClr val="accent4">
                <a:lumMod val="80000"/>
                <a:lumOff val="2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6"/>
          </a:solidFill>
          <a:ln>
            <a:noFill/>
          </a:ln>
          <a:effectLst/>
        </c:spPr>
        <c:marker>
          <c:symbol val="circle"/>
          <c:size val="8"/>
          <c:spPr>
            <a:solidFill>
              <a:schemeClr val="accent6">
                <a:lumMod val="8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6"/>
          </a:solidFill>
          <a:ln>
            <a:noFill/>
          </a:ln>
          <a:effectLst/>
        </c:spPr>
        <c:marker>
          <c:symbol val="circle"/>
          <c:size val="8"/>
          <c:spPr>
            <a:solidFill>
              <a:schemeClr val="accent5">
                <a:lumMod val="8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6"/>
          </a:solidFill>
          <a:ln>
            <a:noFill/>
          </a:ln>
          <a:effectLst/>
        </c:spPr>
        <c:marker>
          <c:symbol val="circle"/>
          <c:size val="8"/>
          <c:spPr>
            <a:solidFill>
              <a:schemeClr val="accent4">
                <a:lumMod val="8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6"/>
          </a:solidFill>
          <a:ln>
            <a:noFill/>
          </a:ln>
          <a:effectLst/>
        </c:spPr>
        <c:marker>
          <c:symbol val="circle"/>
          <c:size val="8"/>
          <c:spPr>
            <a:solidFill>
              <a:schemeClr val="accent6">
                <a:lumMod val="60000"/>
                <a:lumOff val="4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6"/>
          </a:solidFill>
          <a:ln>
            <a:noFill/>
          </a:ln>
          <a:effectLst/>
        </c:spPr>
        <c:marker>
          <c:symbol val="circle"/>
          <c:size val="8"/>
          <c:spPr>
            <a:solidFill>
              <a:schemeClr val="accent5">
                <a:lumMod val="60000"/>
                <a:lumOff val="4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6"/>
          </a:solidFill>
          <a:ln>
            <a:noFill/>
          </a:ln>
          <a:effectLst/>
        </c:spPr>
        <c:marker>
          <c:symbol val="circle"/>
          <c:size val="8"/>
          <c:spPr>
            <a:solidFill>
              <a:schemeClr val="accent4">
                <a:lumMod val="60000"/>
                <a:lumOff val="4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6"/>
          </a:solidFill>
          <a:ln>
            <a:noFill/>
          </a:ln>
          <a:effectLst/>
        </c:spPr>
        <c:marker>
          <c:symbol val="circle"/>
          <c:size val="8"/>
          <c:spPr>
            <a:solidFill>
              <a:schemeClr val="accent6">
                <a:lumMod val="5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6"/>
          </a:solidFill>
          <a:ln>
            <a:noFill/>
          </a:ln>
          <a:effectLst/>
        </c:spPr>
        <c:marker>
          <c:symbol val="circle"/>
          <c:size val="8"/>
          <c:spPr>
            <a:solidFill>
              <a:schemeClr val="accent5">
                <a:lumMod val="5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6"/>
          </a:solidFill>
          <a:ln>
            <a:noFill/>
          </a:ln>
          <a:effectLst/>
        </c:spPr>
        <c:marker>
          <c:symbol val="circle"/>
          <c:size val="8"/>
          <c:spPr>
            <a:solidFill>
              <a:schemeClr val="accent4">
                <a:lumMod val="5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6"/>
          </a:solidFill>
          <a:ln>
            <a:noFill/>
          </a:ln>
          <a:effectLst/>
        </c:spPr>
        <c:marker>
          <c:symbol val="circle"/>
          <c:size val="8"/>
          <c:spPr>
            <a:solidFill>
              <a:schemeClr val="accent6">
                <a:lumMod val="70000"/>
                <a:lumOff val="3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6"/>
          </a:solidFill>
          <a:ln>
            <a:noFill/>
          </a:ln>
          <a:effectLst/>
        </c:spPr>
        <c:marker>
          <c:symbol val="circle"/>
          <c:size val="8"/>
          <c:spPr>
            <a:solidFill>
              <a:schemeClr val="accent5">
                <a:lumMod val="70000"/>
                <a:lumOff val="3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6"/>
          </a:solidFill>
          <a:ln>
            <a:noFill/>
          </a:ln>
          <a:effectLst/>
        </c:spPr>
        <c:marker>
          <c:symbol val="circle"/>
          <c:size val="8"/>
          <c:spPr>
            <a:solidFill>
              <a:schemeClr val="accent4">
                <a:lumMod val="70000"/>
                <a:lumOff val="3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6"/>
          </a:solidFill>
          <a:ln>
            <a:noFill/>
          </a:ln>
          <a:effectLst/>
        </c:spPr>
        <c:marker>
          <c:symbol val="circle"/>
          <c:size val="8"/>
          <c:spPr>
            <a:solidFill>
              <a:schemeClr val="accent6">
                <a:lumMod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6"/>
          </a:solidFill>
          <a:ln>
            <a:noFill/>
          </a:ln>
          <a:effectLst/>
        </c:spPr>
        <c:marker>
          <c:symbol val="circle"/>
          <c:size val="8"/>
          <c:spPr>
            <a:solidFill>
              <a:schemeClr val="accent5">
                <a:lumMod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6"/>
          </a:solidFill>
          <a:ln>
            <a:noFill/>
          </a:ln>
          <a:effectLst/>
        </c:spPr>
        <c:marker>
          <c:symbol val="circle"/>
          <c:size val="8"/>
          <c:spPr>
            <a:solidFill>
              <a:schemeClr val="accent4">
                <a:lumMod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6"/>
          </a:solidFill>
          <a:ln>
            <a:noFill/>
          </a:ln>
          <a:effectLst/>
        </c:spPr>
        <c:marker>
          <c:symbol val="circle"/>
          <c:size val="8"/>
          <c:spPr>
            <a:solidFill>
              <a:schemeClr val="accent6">
                <a:lumMod val="50000"/>
                <a:lumOff val="5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6"/>
          </a:solidFill>
          <a:ln>
            <a:noFill/>
          </a:ln>
          <a:effectLst/>
        </c:spPr>
        <c:marker>
          <c:symbol val="circle"/>
          <c:size val="8"/>
          <c:spPr>
            <a:solidFill>
              <a:schemeClr val="accent5">
                <a:lumMod val="50000"/>
                <a:lumOff val="5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6"/>
          </a:solidFill>
          <a:ln>
            <a:noFill/>
          </a:ln>
          <a:effectLst/>
        </c:spPr>
        <c:marker>
          <c:symbol val="circle"/>
          <c:size val="8"/>
          <c:spPr>
            <a:solidFill>
              <a:schemeClr val="accent4">
                <a:lumMod val="50000"/>
                <a:lumOff val="5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6"/>
          </a:solidFill>
          <a:ln>
            <a:noFill/>
          </a:ln>
          <a:effectLst/>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6"/>
          </a:solidFill>
          <a:ln>
            <a:noFill/>
          </a:ln>
          <a:effectLst/>
        </c:spPr>
        <c:marker>
          <c:symbol val="circle"/>
          <c:size val="8"/>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6"/>
          </a:solidFill>
          <a:ln>
            <a:noFill/>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6"/>
          </a:solidFill>
          <a:ln>
            <a:noFill/>
          </a:ln>
          <a:effectLst/>
        </c:spPr>
        <c:marker>
          <c:symbol val="circle"/>
          <c:size val="8"/>
          <c:spPr>
            <a:solidFill>
              <a:schemeClr val="accent6">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6"/>
          </a:solidFill>
          <a:ln>
            <a:noFill/>
          </a:ln>
          <a:effectLst/>
        </c:spPr>
        <c:marker>
          <c:symbol val="circle"/>
          <c:size val="8"/>
          <c:spPr>
            <a:solidFill>
              <a:schemeClr val="accent5">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6"/>
          </a:solidFill>
          <a:ln>
            <a:noFill/>
          </a:ln>
          <a:effectLst/>
        </c:spPr>
        <c:marker>
          <c:symbol val="circle"/>
          <c:size val="8"/>
          <c:spPr>
            <a:solidFill>
              <a:schemeClr val="accent4">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6"/>
          </a:solidFill>
          <a:ln>
            <a:noFill/>
          </a:ln>
          <a:effectLst/>
        </c:spPr>
        <c:marker>
          <c:symbol val="circle"/>
          <c:size val="8"/>
          <c:spPr>
            <a:solidFill>
              <a:schemeClr val="accent6">
                <a:lumMod val="80000"/>
                <a:lumOff val="2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6"/>
          </a:solidFill>
          <a:ln>
            <a:noFill/>
          </a:ln>
          <a:effectLst/>
        </c:spPr>
        <c:marker>
          <c:symbol val="circle"/>
          <c:size val="8"/>
          <c:spPr>
            <a:solidFill>
              <a:schemeClr val="accent5">
                <a:lumMod val="80000"/>
                <a:lumOff val="2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6"/>
          </a:solidFill>
          <a:ln>
            <a:noFill/>
          </a:ln>
          <a:effectLst/>
        </c:spPr>
        <c:marker>
          <c:symbol val="circle"/>
          <c:size val="8"/>
          <c:spPr>
            <a:solidFill>
              <a:schemeClr val="accent4">
                <a:lumMod val="80000"/>
                <a:lumOff val="2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6"/>
          </a:solidFill>
          <a:ln>
            <a:noFill/>
          </a:ln>
          <a:effectLst/>
        </c:spPr>
        <c:marker>
          <c:symbol val="circle"/>
          <c:size val="8"/>
          <c:spPr>
            <a:solidFill>
              <a:schemeClr val="accent6">
                <a:lumMod val="8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6"/>
          </a:solidFill>
          <a:ln>
            <a:noFill/>
          </a:ln>
          <a:effectLst/>
        </c:spPr>
        <c:marker>
          <c:symbol val="circle"/>
          <c:size val="8"/>
          <c:spPr>
            <a:solidFill>
              <a:schemeClr val="accent5">
                <a:lumMod val="8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6"/>
          </a:solidFill>
          <a:ln>
            <a:noFill/>
          </a:ln>
          <a:effectLst/>
        </c:spPr>
        <c:marker>
          <c:symbol val="circle"/>
          <c:size val="8"/>
          <c:spPr>
            <a:solidFill>
              <a:schemeClr val="accent4">
                <a:lumMod val="8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6"/>
          </a:solidFill>
          <a:ln>
            <a:noFill/>
          </a:ln>
          <a:effectLst/>
        </c:spPr>
        <c:marker>
          <c:symbol val="circle"/>
          <c:size val="8"/>
          <c:spPr>
            <a:solidFill>
              <a:schemeClr val="accent6">
                <a:lumMod val="60000"/>
                <a:lumOff val="4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6"/>
          </a:solidFill>
          <a:ln>
            <a:noFill/>
          </a:ln>
          <a:effectLst/>
        </c:spPr>
        <c:marker>
          <c:symbol val="circle"/>
          <c:size val="8"/>
          <c:spPr>
            <a:solidFill>
              <a:schemeClr val="accent5">
                <a:lumMod val="60000"/>
                <a:lumOff val="4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6"/>
          </a:solidFill>
          <a:ln>
            <a:noFill/>
          </a:ln>
          <a:effectLst/>
        </c:spPr>
        <c:marker>
          <c:symbol val="circle"/>
          <c:size val="8"/>
          <c:spPr>
            <a:solidFill>
              <a:schemeClr val="accent4">
                <a:lumMod val="60000"/>
                <a:lumOff val="4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6"/>
          </a:solidFill>
          <a:ln>
            <a:noFill/>
          </a:ln>
          <a:effectLst/>
        </c:spPr>
        <c:marker>
          <c:symbol val="circle"/>
          <c:size val="8"/>
          <c:spPr>
            <a:solidFill>
              <a:schemeClr val="accent6">
                <a:lumMod val="5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6"/>
          </a:solidFill>
          <a:ln>
            <a:noFill/>
          </a:ln>
          <a:effectLst/>
        </c:spPr>
        <c:marker>
          <c:symbol val="circle"/>
          <c:size val="8"/>
          <c:spPr>
            <a:solidFill>
              <a:schemeClr val="accent5">
                <a:lumMod val="5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6"/>
          </a:solidFill>
          <a:ln>
            <a:noFill/>
          </a:ln>
          <a:effectLst/>
        </c:spPr>
        <c:marker>
          <c:symbol val="circle"/>
          <c:size val="8"/>
          <c:spPr>
            <a:solidFill>
              <a:schemeClr val="accent4">
                <a:lumMod val="5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6"/>
          </a:solidFill>
          <a:ln>
            <a:noFill/>
          </a:ln>
          <a:effectLst/>
        </c:spPr>
        <c:marker>
          <c:symbol val="circle"/>
          <c:size val="8"/>
          <c:spPr>
            <a:solidFill>
              <a:schemeClr val="accent6">
                <a:lumMod val="70000"/>
                <a:lumOff val="3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6"/>
          </a:solidFill>
          <a:ln>
            <a:noFill/>
          </a:ln>
          <a:effectLst/>
        </c:spPr>
        <c:marker>
          <c:symbol val="circle"/>
          <c:size val="8"/>
          <c:spPr>
            <a:solidFill>
              <a:schemeClr val="accent5">
                <a:lumMod val="70000"/>
                <a:lumOff val="3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6"/>
          </a:solidFill>
          <a:ln>
            <a:noFill/>
          </a:ln>
          <a:effectLst/>
        </c:spPr>
        <c:marker>
          <c:symbol val="circle"/>
          <c:size val="8"/>
          <c:spPr>
            <a:solidFill>
              <a:schemeClr val="accent4">
                <a:lumMod val="70000"/>
                <a:lumOff val="3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6"/>
          </a:solidFill>
          <a:ln>
            <a:noFill/>
          </a:ln>
          <a:effectLst/>
        </c:spPr>
        <c:marker>
          <c:symbol val="circle"/>
          <c:size val="8"/>
          <c:spPr>
            <a:solidFill>
              <a:schemeClr val="accent6">
                <a:lumMod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6"/>
          </a:solidFill>
          <a:ln>
            <a:noFill/>
          </a:ln>
          <a:effectLst/>
        </c:spPr>
        <c:marker>
          <c:symbol val="circle"/>
          <c:size val="8"/>
          <c:spPr>
            <a:solidFill>
              <a:schemeClr val="accent5">
                <a:lumMod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6"/>
          </a:solidFill>
          <a:ln>
            <a:noFill/>
          </a:ln>
          <a:effectLst/>
        </c:spPr>
        <c:marker>
          <c:symbol val="circle"/>
          <c:size val="8"/>
          <c:spPr>
            <a:solidFill>
              <a:schemeClr val="accent4">
                <a:lumMod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6"/>
          </a:solidFill>
          <a:ln>
            <a:noFill/>
          </a:ln>
          <a:effectLst/>
        </c:spPr>
        <c:marker>
          <c:symbol val="circle"/>
          <c:size val="8"/>
          <c:spPr>
            <a:solidFill>
              <a:schemeClr val="accent6">
                <a:lumMod val="50000"/>
                <a:lumOff val="5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6"/>
          </a:solidFill>
          <a:ln>
            <a:noFill/>
          </a:ln>
          <a:effectLst/>
        </c:spPr>
        <c:marker>
          <c:symbol val="circle"/>
          <c:size val="8"/>
          <c:spPr>
            <a:solidFill>
              <a:schemeClr val="accent5">
                <a:lumMod val="50000"/>
                <a:lumOff val="5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6"/>
          </a:solidFill>
          <a:ln>
            <a:noFill/>
          </a:ln>
          <a:effectLst/>
        </c:spPr>
        <c:marker>
          <c:symbol val="circle"/>
          <c:size val="8"/>
          <c:spPr>
            <a:solidFill>
              <a:schemeClr val="accent4">
                <a:lumMod val="50000"/>
                <a:lumOff val="5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6"/>
          </a:solidFill>
          <a:ln>
            <a:noFill/>
          </a:ln>
          <a:effectLst/>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6"/>
          </a:solidFill>
          <a:ln>
            <a:noFill/>
          </a:ln>
          <a:effectLst/>
        </c:spPr>
        <c:marker>
          <c:symbol val="circle"/>
          <c:size val="8"/>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6"/>
          </a:solidFill>
          <a:ln>
            <a:noFill/>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6"/>
          </a:solidFill>
          <a:ln>
            <a:noFill/>
          </a:ln>
          <a:effectLst/>
        </c:spPr>
        <c:marker>
          <c:symbol val="circle"/>
          <c:size val="8"/>
          <c:spPr>
            <a:solidFill>
              <a:schemeClr val="accent6">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6"/>
          </a:solidFill>
          <a:ln>
            <a:noFill/>
          </a:ln>
          <a:effectLst/>
        </c:spPr>
        <c:marker>
          <c:symbol val="circle"/>
          <c:size val="8"/>
          <c:spPr>
            <a:solidFill>
              <a:schemeClr val="accent5">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6"/>
          </a:solidFill>
          <a:ln>
            <a:noFill/>
          </a:ln>
          <a:effectLst/>
        </c:spPr>
        <c:marker>
          <c:symbol val="circle"/>
          <c:size val="8"/>
          <c:spPr>
            <a:solidFill>
              <a:schemeClr val="accent4">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6"/>
          </a:solidFill>
          <a:ln>
            <a:noFill/>
          </a:ln>
          <a:effectLst/>
        </c:spPr>
        <c:marker>
          <c:symbol val="circle"/>
          <c:size val="8"/>
          <c:spPr>
            <a:solidFill>
              <a:schemeClr val="accent6">
                <a:lumMod val="80000"/>
                <a:lumOff val="2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6"/>
          </a:solidFill>
          <a:ln>
            <a:noFill/>
          </a:ln>
          <a:effectLst/>
        </c:spPr>
        <c:marker>
          <c:symbol val="circle"/>
          <c:size val="8"/>
          <c:spPr>
            <a:solidFill>
              <a:schemeClr val="accent5">
                <a:lumMod val="80000"/>
                <a:lumOff val="2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6"/>
          </a:solidFill>
          <a:ln>
            <a:noFill/>
          </a:ln>
          <a:effectLst/>
        </c:spPr>
        <c:marker>
          <c:symbol val="circle"/>
          <c:size val="8"/>
          <c:spPr>
            <a:solidFill>
              <a:schemeClr val="accent4">
                <a:lumMod val="80000"/>
                <a:lumOff val="2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6"/>
          </a:solidFill>
          <a:ln>
            <a:noFill/>
          </a:ln>
          <a:effectLst/>
        </c:spPr>
        <c:marker>
          <c:symbol val="circle"/>
          <c:size val="8"/>
          <c:spPr>
            <a:solidFill>
              <a:schemeClr val="accent6">
                <a:lumMod val="8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6"/>
          </a:solidFill>
          <a:ln>
            <a:noFill/>
          </a:ln>
          <a:effectLst/>
        </c:spPr>
        <c:marker>
          <c:symbol val="circle"/>
          <c:size val="8"/>
          <c:spPr>
            <a:solidFill>
              <a:schemeClr val="accent5">
                <a:lumMod val="8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6"/>
          </a:solidFill>
          <a:ln>
            <a:noFill/>
          </a:ln>
          <a:effectLst/>
        </c:spPr>
        <c:marker>
          <c:symbol val="circle"/>
          <c:size val="8"/>
          <c:spPr>
            <a:solidFill>
              <a:schemeClr val="accent4">
                <a:lumMod val="8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6"/>
          </a:solidFill>
          <a:ln>
            <a:noFill/>
          </a:ln>
          <a:effectLst/>
        </c:spPr>
        <c:marker>
          <c:symbol val="circle"/>
          <c:size val="8"/>
          <c:spPr>
            <a:solidFill>
              <a:schemeClr val="accent6">
                <a:lumMod val="60000"/>
                <a:lumOff val="4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6"/>
          </a:solidFill>
          <a:ln>
            <a:noFill/>
          </a:ln>
          <a:effectLst/>
        </c:spPr>
        <c:marker>
          <c:symbol val="circle"/>
          <c:size val="8"/>
          <c:spPr>
            <a:solidFill>
              <a:schemeClr val="accent5">
                <a:lumMod val="60000"/>
                <a:lumOff val="4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6"/>
          </a:solidFill>
          <a:ln>
            <a:noFill/>
          </a:ln>
          <a:effectLst/>
        </c:spPr>
        <c:marker>
          <c:symbol val="circle"/>
          <c:size val="8"/>
          <c:spPr>
            <a:solidFill>
              <a:schemeClr val="accent4">
                <a:lumMod val="60000"/>
                <a:lumOff val="4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6"/>
          </a:solidFill>
          <a:ln>
            <a:noFill/>
          </a:ln>
          <a:effectLst/>
        </c:spPr>
        <c:marker>
          <c:symbol val="circle"/>
          <c:size val="8"/>
          <c:spPr>
            <a:solidFill>
              <a:schemeClr val="accent6">
                <a:lumMod val="5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6"/>
          </a:solidFill>
          <a:ln>
            <a:noFill/>
          </a:ln>
          <a:effectLst/>
        </c:spPr>
        <c:marker>
          <c:symbol val="circle"/>
          <c:size val="8"/>
          <c:spPr>
            <a:solidFill>
              <a:schemeClr val="accent5">
                <a:lumMod val="5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6"/>
          </a:solidFill>
          <a:ln>
            <a:noFill/>
          </a:ln>
          <a:effectLst/>
        </c:spPr>
        <c:marker>
          <c:symbol val="circle"/>
          <c:size val="8"/>
          <c:spPr>
            <a:solidFill>
              <a:schemeClr val="accent4">
                <a:lumMod val="5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6"/>
          </a:solidFill>
          <a:ln>
            <a:noFill/>
          </a:ln>
          <a:effectLst/>
        </c:spPr>
        <c:marker>
          <c:symbol val="circle"/>
          <c:size val="8"/>
          <c:spPr>
            <a:solidFill>
              <a:schemeClr val="accent6">
                <a:lumMod val="70000"/>
                <a:lumOff val="3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6"/>
          </a:solidFill>
          <a:ln>
            <a:noFill/>
          </a:ln>
          <a:effectLst/>
        </c:spPr>
        <c:marker>
          <c:symbol val="circle"/>
          <c:size val="8"/>
          <c:spPr>
            <a:solidFill>
              <a:schemeClr val="accent5">
                <a:lumMod val="70000"/>
                <a:lumOff val="3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6"/>
          </a:solidFill>
          <a:ln>
            <a:noFill/>
          </a:ln>
          <a:effectLst/>
        </c:spPr>
        <c:marker>
          <c:symbol val="circle"/>
          <c:size val="8"/>
          <c:spPr>
            <a:solidFill>
              <a:schemeClr val="accent4">
                <a:lumMod val="70000"/>
                <a:lumOff val="3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6"/>
          </a:solidFill>
          <a:ln>
            <a:noFill/>
          </a:ln>
          <a:effectLst/>
        </c:spPr>
        <c:marker>
          <c:symbol val="circle"/>
          <c:size val="8"/>
          <c:spPr>
            <a:solidFill>
              <a:schemeClr val="accent6">
                <a:lumMod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6"/>
          </a:solidFill>
          <a:ln>
            <a:noFill/>
          </a:ln>
          <a:effectLst/>
        </c:spPr>
        <c:marker>
          <c:symbol val="circle"/>
          <c:size val="8"/>
          <c:spPr>
            <a:solidFill>
              <a:schemeClr val="accent5">
                <a:lumMod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6"/>
          </a:solidFill>
          <a:ln>
            <a:noFill/>
          </a:ln>
          <a:effectLst/>
        </c:spPr>
        <c:marker>
          <c:symbol val="circle"/>
          <c:size val="8"/>
          <c:spPr>
            <a:solidFill>
              <a:schemeClr val="accent4">
                <a:lumMod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6"/>
          </a:solidFill>
          <a:ln>
            <a:noFill/>
          </a:ln>
          <a:effectLst/>
        </c:spPr>
        <c:marker>
          <c:symbol val="circle"/>
          <c:size val="8"/>
          <c:spPr>
            <a:solidFill>
              <a:schemeClr val="accent6">
                <a:lumMod val="50000"/>
                <a:lumOff val="5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6"/>
          </a:solidFill>
          <a:ln>
            <a:noFill/>
          </a:ln>
          <a:effectLst/>
        </c:spPr>
        <c:marker>
          <c:symbol val="circle"/>
          <c:size val="8"/>
          <c:spPr>
            <a:solidFill>
              <a:schemeClr val="accent5">
                <a:lumMod val="50000"/>
                <a:lumOff val="5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6"/>
          </a:solidFill>
          <a:ln>
            <a:noFill/>
          </a:ln>
          <a:effectLst/>
        </c:spPr>
        <c:marker>
          <c:symbol val="circle"/>
          <c:size val="8"/>
          <c:spPr>
            <a:solidFill>
              <a:schemeClr val="accent4">
                <a:lumMod val="50000"/>
                <a:lumOff val="5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6"/>
          </a:solidFill>
          <a:ln>
            <a:noFill/>
          </a:ln>
          <a:effectLst/>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6"/>
          </a:solidFill>
          <a:ln>
            <a:noFill/>
          </a:ln>
          <a:effectLst/>
        </c:spPr>
        <c:marker>
          <c:symbol val="circle"/>
          <c:size val="8"/>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6"/>
          </a:solidFill>
          <a:ln>
            <a:noFill/>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6"/>
          </a:solidFill>
          <a:ln>
            <a:noFill/>
          </a:ln>
          <a:effectLst/>
        </c:spPr>
        <c:marker>
          <c:symbol val="circle"/>
          <c:size val="8"/>
          <c:spPr>
            <a:solidFill>
              <a:schemeClr val="accent6">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6"/>
          </a:solidFill>
          <a:ln>
            <a:noFill/>
          </a:ln>
          <a:effectLst/>
        </c:spPr>
        <c:marker>
          <c:symbol val="circle"/>
          <c:size val="8"/>
          <c:spPr>
            <a:solidFill>
              <a:schemeClr val="accent5">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6"/>
          </a:solidFill>
          <a:ln>
            <a:noFill/>
          </a:ln>
          <a:effectLst/>
        </c:spPr>
        <c:marker>
          <c:symbol val="circle"/>
          <c:size val="8"/>
          <c:spPr>
            <a:solidFill>
              <a:schemeClr val="accent4">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6"/>
          </a:solidFill>
          <a:ln>
            <a:noFill/>
          </a:ln>
          <a:effectLst/>
        </c:spPr>
        <c:marker>
          <c:symbol val="circle"/>
          <c:size val="8"/>
          <c:spPr>
            <a:solidFill>
              <a:schemeClr val="accent6">
                <a:lumMod val="80000"/>
                <a:lumOff val="2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6"/>
          </a:solidFill>
          <a:ln>
            <a:noFill/>
          </a:ln>
          <a:effectLst/>
        </c:spPr>
        <c:marker>
          <c:symbol val="circle"/>
          <c:size val="8"/>
          <c:spPr>
            <a:solidFill>
              <a:schemeClr val="accent5">
                <a:lumMod val="80000"/>
                <a:lumOff val="2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6"/>
          </a:solidFill>
          <a:ln>
            <a:noFill/>
          </a:ln>
          <a:effectLst/>
        </c:spPr>
        <c:marker>
          <c:symbol val="circle"/>
          <c:size val="8"/>
          <c:spPr>
            <a:solidFill>
              <a:schemeClr val="accent4">
                <a:lumMod val="80000"/>
                <a:lumOff val="2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6"/>
          </a:solidFill>
          <a:ln>
            <a:noFill/>
          </a:ln>
          <a:effectLst/>
        </c:spPr>
        <c:marker>
          <c:symbol val="circle"/>
          <c:size val="8"/>
          <c:spPr>
            <a:solidFill>
              <a:schemeClr val="accent6">
                <a:lumMod val="8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6"/>
          </a:solidFill>
          <a:ln>
            <a:noFill/>
          </a:ln>
          <a:effectLst/>
        </c:spPr>
        <c:marker>
          <c:symbol val="circle"/>
          <c:size val="8"/>
          <c:spPr>
            <a:solidFill>
              <a:schemeClr val="accent5">
                <a:lumMod val="8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6"/>
          </a:solidFill>
          <a:ln>
            <a:noFill/>
          </a:ln>
          <a:effectLst/>
        </c:spPr>
        <c:marker>
          <c:symbol val="circle"/>
          <c:size val="8"/>
          <c:spPr>
            <a:solidFill>
              <a:schemeClr val="accent4">
                <a:lumMod val="8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6"/>
          </a:solidFill>
          <a:ln>
            <a:noFill/>
          </a:ln>
          <a:effectLst/>
        </c:spPr>
        <c:marker>
          <c:symbol val="circle"/>
          <c:size val="8"/>
          <c:spPr>
            <a:solidFill>
              <a:schemeClr val="accent6">
                <a:lumMod val="60000"/>
                <a:lumOff val="4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6"/>
          </a:solidFill>
          <a:ln>
            <a:noFill/>
          </a:ln>
          <a:effectLst/>
        </c:spPr>
        <c:marker>
          <c:symbol val="circle"/>
          <c:size val="8"/>
          <c:spPr>
            <a:solidFill>
              <a:schemeClr val="accent5">
                <a:lumMod val="60000"/>
                <a:lumOff val="4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6"/>
          </a:solidFill>
          <a:ln>
            <a:noFill/>
          </a:ln>
          <a:effectLst/>
        </c:spPr>
        <c:marker>
          <c:symbol val="circle"/>
          <c:size val="8"/>
          <c:spPr>
            <a:solidFill>
              <a:schemeClr val="accent4">
                <a:lumMod val="60000"/>
                <a:lumOff val="4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6"/>
          </a:solidFill>
          <a:ln>
            <a:noFill/>
          </a:ln>
          <a:effectLst/>
        </c:spPr>
        <c:marker>
          <c:symbol val="circle"/>
          <c:size val="8"/>
          <c:spPr>
            <a:solidFill>
              <a:schemeClr val="accent6">
                <a:lumMod val="5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6"/>
          </a:solidFill>
          <a:ln>
            <a:noFill/>
          </a:ln>
          <a:effectLst/>
        </c:spPr>
        <c:marker>
          <c:symbol val="circle"/>
          <c:size val="8"/>
          <c:spPr>
            <a:solidFill>
              <a:schemeClr val="accent5">
                <a:lumMod val="5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6"/>
          </a:solidFill>
          <a:ln>
            <a:noFill/>
          </a:ln>
          <a:effectLst/>
        </c:spPr>
        <c:marker>
          <c:symbol val="circle"/>
          <c:size val="8"/>
          <c:spPr>
            <a:solidFill>
              <a:schemeClr val="accent4">
                <a:lumMod val="5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6"/>
          </a:solidFill>
          <a:ln>
            <a:noFill/>
          </a:ln>
          <a:effectLst/>
        </c:spPr>
        <c:marker>
          <c:symbol val="circle"/>
          <c:size val="8"/>
          <c:spPr>
            <a:solidFill>
              <a:schemeClr val="accent6">
                <a:lumMod val="70000"/>
                <a:lumOff val="3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6"/>
          </a:solidFill>
          <a:ln>
            <a:noFill/>
          </a:ln>
          <a:effectLst/>
        </c:spPr>
        <c:marker>
          <c:symbol val="circle"/>
          <c:size val="8"/>
          <c:spPr>
            <a:solidFill>
              <a:schemeClr val="accent5">
                <a:lumMod val="70000"/>
                <a:lumOff val="3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6"/>
          </a:solidFill>
          <a:ln>
            <a:noFill/>
          </a:ln>
          <a:effectLst/>
        </c:spPr>
        <c:marker>
          <c:symbol val="circle"/>
          <c:size val="8"/>
          <c:spPr>
            <a:solidFill>
              <a:schemeClr val="accent4">
                <a:lumMod val="70000"/>
                <a:lumOff val="3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6"/>
          </a:solidFill>
          <a:ln>
            <a:noFill/>
          </a:ln>
          <a:effectLst/>
        </c:spPr>
        <c:marker>
          <c:symbol val="circle"/>
          <c:size val="8"/>
          <c:spPr>
            <a:solidFill>
              <a:schemeClr val="accent6">
                <a:lumMod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6"/>
          </a:solidFill>
          <a:ln>
            <a:noFill/>
          </a:ln>
          <a:effectLst/>
        </c:spPr>
        <c:marker>
          <c:symbol val="circle"/>
          <c:size val="8"/>
          <c:spPr>
            <a:solidFill>
              <a:schemeClr val="accent5">
                <a:lumMod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6"/>
          </a:solidFill>
          <a:ln>
            <a:noFill/>
          </a:ln>
          <a:effectLst/>
        </c:spPr>
        <c:marker>
          <c:symbol val="circle"/>
          <c:size val="8"/>
          <c:spPr>
            <a:solidFill>
              <a:schemeClr val="accent4">
                <a:lumMod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6"/>
          </a:solidFill>
          <a:ln>
            <a:noFill/>
          </a:ln>
          <a:effectLst/>
        </c:spPr>
        <c:marker>
          <c:symbol val="circle"/>
          <c:size val="8"/>
          <c:spPr>
            <a:solidFill>
              <a:schemeClr val="accent6">
                <a:lumMod val="50000"/>
                <a:lumOff val="5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6"/>
          </a:solidFill>
          <a:ln>
            <a:noFill/>
          </a:ln>
          <a:effectLst/>
        </c:spPr>
        <c:marker>
          <c:symbol val="circle"/>
          <c:size val="8"/>
          <c:spPr>
            <a:solidFill>
              <a:schemeClr val="accent5">
                <a:lumMod val="50000"/>
                <a:lumOff val="5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6"/>
          </a:solidFill>
          <a:ln>
            <a:noFill/>
          </a:ln>
          <a:effectLst/>
        </c:spPr>
        <c:marker>
          <c:symbol val="circle"/>
          <c:size val="8"/>
          <c:spPr>
            <a:solidFill>
              <a:schemeClr val="accent4">
                <a:lumMod val="50000"/>
                <a:lumOff val="5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6"/>
          </a:solidFill>
          <a:ln>
            <a:noFill/>
          </a:ln>
          <a:effectLst/>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6"/>
          </a:solidFill>
          <a:ln>
            <a:noFill/>
          </a:ln>
          <a:effectLst/>
        </c:spPr>
        <c:marker>
          <c:symbol val="circle"/>
          <c:size val="8"/>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6"/>
          </a:solidFill>
          <a:ln>
            <a:noFill/>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6"/>
          </a:solidFill>
          <a:ln>
            <a:noFill/>
          </a:ln>
          <a:effectLst/>
        </c:spPr>
        <c:marker>
          <c:symbol val="circle"/>
          <c:size val="8"/>
          <c:spPr>
            <a:solidFill>
              <a:schemeClr val="accent6">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6"/>
          </a:solidFill>
          <a:ln>
            <a:noFill/>
          </a:ln>
          <a:effectLst/>
        </c:spPr>
        <c:marker>
          <c:symbol val="circle"/>
          <c:size val="8"/>
          <c:spPr>
            <a:solidFill>
              <a:schemeClr val="accent5">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6"/>
          </a:solidFill>
          <a:ln>
            <a:noFill/>
          </a:ln>
          <a:effectLst/>
        </c:spPr>
        <c:marker>
          <c:symbol val="circle"/>
          <c:size val="8"/>
          <c:spPr>
            <a:solidFill>
              <a:schemeClr val="accent4">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6"/>
          </a:solidFill>
          <a:ln>
            <a:noFill/>
          </a:ln>
          <a:effectLst/>
        </c:spPr>
        <c:marker>
          <c:symbol val="circle"/>
          <c:size val="8"/>
          <c:spPr>
            <a:solidFill>
              <a:schemeClr val="accent6">
                <a:lumMod val="80000"/>
                <a:lumOff val="2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6"/>
          </a:solidFill>
          <a:ln>
            <a:noFill/>
          </a:ln>
          <a:effectLst/>
        </c:spPr>
        <c:marker>
          <c:symbol val="circle"/>
          <c:size val="8"/>
          <c:spPr>
            <a:solidFill>
              <a:schemeClr val="accent5">
                <a:lumMod val="80000"/>
                <a:lumOff val="2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6"/>
          </a:solidFill>
          <a:ln>
            <a:noFill/>
          </a:ln>
          <a:effectLst/>
        </c:spPr>
        <c:marker>
          <c:symbol val="circle"/>
          <c:size val="8"/>
          <c:spPr>
            <a:solidFill>
              <a:schemeClr val="accent4">
                <a:lumMod val="80000"/>
                <a:lumOff val="2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6"/>
          </a:solidFill>
          <a:ln>
            <a:noFill/>
          </a:ln>
          <a:effectLst/>
        </c:spPr>
        <c:marker>
          <c:symbol val="circle"/>
          <c:size val="8"/>
          <c:spPr>
            <a:solidFill>
              <a:schemeClr val="accent6">
                <a:lumMod val="8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6"/>
          </a:solidFill>
          <a:ln>
            <a:noFill/>
          </a:ln>
          <a:effectLst/>
        </c:spPr>
        <c:marker>
          <c:symbol val="circle"/>
          <c:size val="8"/>
          <c:spPr>
            <a:solidFill>
              <a:schemeClr val="accent5">
                <a:lumMod val="8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6"/>
          </a:solidFill>
          <a:ln>
            <a:noFill/>
          </a:ln>
          <a:effectLst/>
        </c:spPr>
        <c:marker>
          <c:symbol val="circle"/>
          <c:size val="8"/>
          <c:spPr>
            <a:solidFill>
              <a:schemeClr val="accent4">
                <a:lumMod val="8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6"/>
          </a:solidFill>
          <a:ln>
            <a:noFill/>
          </a:ln>
          <a:effectLst/>
        </c:spPr>
        <c:marker>
          <c:symbol val="circle"/>
          <c:size val="8"/>
          <c:spPr>
            <a:solidFill>
              <a:schemeClr val="accent6">
                <a:lumMod val="60000"/>
                <a:lumOff val="4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6"/>
          </a:solidFill>
          <a:ln>
            <a:noFill/>
          </a:ln>
          <a:effectLst/>
        </c:spPr>
        <c:marker>
          <c:symbol val="circle"/>
          <c:size val="8"/>
          <c:spPr>
            <a:solidFill>
              <a:schemeClr val="accent5">
                <a:lumMod val="60000"/>
                <a:lumOff val="4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6"/>
          </a:solidFill>
          <a:ln>
            <a:noFill/>
          </a:ln>
          <a:effectLst/>
        </c:spPr>
        <c:marker>
          <c:symbol val="circle"/>
          <c:size val="8"/>
          <c:spPr>
            <a:solidFill>
              <a:schemeClr val="accent4">
                <a:lumMod val="60000"/>
                <a:lumOff val="4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6"/>
          </a:solidFill>
          <a:ln>
            <a:noFill/>
          </a:ln>
          <a:effectLst/>
        </c:spPr>
        <c:marker>
          <c:symbol val="circle"/>
          <c:size val="8"/>
          <c:spPr>
            <a:solidFill>
              <a:schemeClr val="accent6">
                <a:lumMod val="5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6"/>
          </a:solidFill>
          <a:ln>
            <a:noFill/>
          </a:ln>
          <a:effectLst/>
        </c:spPr>
        <c:marker>
          <c:symbol val="circle"/>
          <c:size val="8"/>
          <c:spPr>
            <a:solidFill>
              <a:schemeClr val="accent5">
                <a:lumMod val="5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6"/>
          </a:solidFill>
          <a:ln>
            <a:noFill/>
          </a:ln>
          <a:effectLst/>
        </c:spPr>
        <c:marker>
          <c:symbol val="circle"/>
          <c:size val="8"/>
          <c:spPr>
            <a:solidFill>
              <a:schemeClr val="accent4">
                <a:lumMod val="5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6"/>
          </a:solidFill>
          <a:ln>
            <a:noFill/>
          </a:ln>
          <a:effectLst/>
        </c:spPr>
        <c:marker>
          <c:symbol val="circle"/>
          <c:size val="8"/>
          <c:spPr>
            <a:solidFill>
              <a:schemeClr val="accent6">
                <a:lumMod val="70000"/>
                <a:lumOff val="3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6"/>
          </a:solidFill>
          <a:ln>
            <a:noFill/>
          </a:ln>
          <a:effectLst/>
        </c:spPr>
        <c:marker>
          <c:symbol val="circle"/>
          <c:size val="8"/>
          <c:spPr>
            <a:solidFill>
              <a:schemeClr val="accent5">
                <a:lumMod val="70000"/>
                <a:lumOff val="3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6"/>
          </a:solidFill>
          <a:ln>
            <a:noFill/>
          </a:ln>
          <a:effectLst/>
        </c:spPr>
        <c:marker>
          <c:symbol val="circle"/>
          <c:size val="8"/>
          <c:spPr>
            <a:solidFill>
              <a:schemeClr val="accent4">
                <a:lumMod val="70000"/>
                <a:lumOff val="3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6"/>
          </a:solidFill>
          <a:ln>
            <a:noFill/>
          </a:ln>
          <a:effectLst/>
        </c:spPr>
        <c:marker>
          <c:symbol val="circle"/>
          <c:size val="8"/>
          <c:spPr>
            <a:solidFill>
              <a:schemeClr val="accent6">
                <a:lumMod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6"/>
          </a:solidFill>
          <a:ln>
            <a:noFill/>
          </a:ln>
          <a:effectLst/>
        </c:spPr>
        <c:marker>
          <c:symbol val="circle"/>
          <c:size val="8"/>
          <c:spPr>
            <a:solidFill>
              <a:schemeClr val="accent5">
                <a:lumMod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6"/>
          </a:solidFill>
          <a:ln>
            <a:noFill/>
          </a:ln>
          <a:effectLst/>
        </c:spPr>
        <c:marker>
          <c:symbol val="circle"/>
          <c:size val="8"/>
          <c:spPr>
            <a:solidFill>
              <a:schemeClr val="accent4">
                <a:lumMod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6"/>
          </a:solidFill>
          <a:ln>
            <a:noFill/>
          </a:ln>
          <a:effectLst/>
        </c:spPr>
        <c:marker>
          <c:symbol val="circle"/>
          <c:size val="8"/>
          <c:spPr>
            <a:solidFill>
              <a:schemeClr val="accent6">
                <a:lumMod val="50000"/>
                <a:lumOff val="5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6"/>
          </a:solidFill>
          <a:ln>
            <a:noFill/>
          </a:ln>
          <a:effectLst/>
        </c:spPr>
        <c:marker>
          <c:symbol val="circle"/>
          <c:size val="8"/>
          <c:spPr>
            <a:solidFill>
              <a:schemeClr val="accent5">
                <a:lumMod val="50000"/>
                <a:lumOff val="5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6"/>
          </a:solidFill>
          <a:ln>
            <a:noFill/>
          </a:ln>
          <a:effectLst/>
        </c:spPr>
        <c:marker>
          <c:symbol val="circle"/>
          <c:size val="8"/>
          <c:spPr>
            <a:solidFill>
              <a:schemeClr val="accent4">
                <a:lumMod val="50000"/>
                <a:lumOff val="5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6"/>
          </a:solidFill>
          <a:ln>
            <a:noFill/>
          </a:ln>
          <a:effectLst/>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6"/>
          </a:solidFill>
          <a:ln>
            <a:noFill/>
          </a:ln>
          <a:effectLst/>
        </c:spPr>
        <c:marker>
          <c:symbol val="circle"/>
          <c:size val="8"/>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6"/>
          </a:solidFill>
          <a:ln>
            <a:noFill/>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6"/>
          </a:solidFill>
          <a:ln>
            <a:noFill/>
          </a:ln>
          <a:effectLst/>
        </c:spPr>
        <c:marker>
          <c:symbol val="circle"/>
          <c:size val="8"/>
          <c:spPr>
            <a:solidFill>
              <a:schemeClr val="accent6">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6"/>
          </a:solidFill>
          <a:ln>
            <a:noFill/>
          </a:ln>
          <a:effectLst/>
        </c:spPr>
        <c:marker>
          <c:symbol val="circle"/>
          <c:size val="8"/>
          <c:spPr>
            <a:solidFill>
              <a:schemeClr val="accent5">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6"/>
          </a:solidFill>
          <a:ln>
            <a:noFill/>
          </a:ln>
          <a:effectLst/>
        </c:spPr>
        <c:marker>
          <c:symbol val="circle"/>
          <c:size val="8"/>
          <c:spPr>
            <a:solidFill>
              <a:schemeClr val="accent4">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Sheet1!$B$75:$B$76</c:f>
              <c:strCache>
                <c:ptCount val="1"/>
                <c:pt idx="0">
                  <c:v>extreme_rain_history</c:v>
                </c:pt>
              </c:strCache>
            </c:strRef>
          </c:tx>
          <c:spPr>
            <a:solidFill>
              <a:schemeClr val="accent6"/>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Sheet1!$B$77:$B$88</c:f>
              <c:numCache>
                <c:formatCode>General</c:formatCode>
                <c:ptCount val="11"/>
                <c:pt idx="4">
                  <c:v>1</c:v>
                </c:pt>
                <c:pt idx="5">
                  <c:v>5</c:v>
                </c:pt>
                <c:pt idx="6">
                  <c:v>1</c:v>
                </c:pt>
                <c:pt idx="9">
                  <c:v>2</c:v>
                </c:pt>
                <c:pt idx="10">
                  <c:v>1</c:v>
                </c:pt>
              </c:numCache>
            </c:numRef>
          </c:val>
          <c:extLst>
            <c:ext xmlns:c16="http://schemas.microsoft.com/office/drawing/2014/chart" uri="{C3380CC4-5D6E-409C-BE32-E72D297353CC}">
              <c16:uniqueId val="{00000000-7DF8-4037-B0D4-C75E9F34D046}"/>
            </c:ext>
          </c:extLst>
        </c:ser>
        <c:ser>
          <c:idx val="1"/>
          <c:order val="1"/>
          <c:tx>
            <c:strRef>
              <c:f>Sheet1!$C$75:$C$76</c:f>
              <c:strCache>
                <c:ptCount val="1"/>
                <c:pt idx="0">
                  <c:v>extreme_rain_history|event_2022-05-07</c:v>
                </c:pt>
              </c:strCache>
            </c:strRef>
          </c:tx>
          <c:spPr>
            <a:solidFill>
              <a:schemeClr val="accent5"/>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Sheet1!$C$77:$C$88</c:f>
              <c:numCache>
                <c:formatCode>General</c:formatCode>
                <c:ptCount val="11"/>
              </c:numCache>
            </c:numRef>
          </c:val>
          <c:extLst>
            <c:ext xmlns:c16="http://schemas.microsoft.com/office/drawing/2014/chart" uri="{C3380CC4-5D6E-409C-BE32-E72D297353CC}">
              <c16:uniqueId val="{00000001-AA31-4089-AF54-5B404A9EDB4F}"/>
            </c:ext>
          </c:extLst>
        </c:ser>
        <c:ser>
          <c:idx val="2"/>
          <c:order val="2"/>
          <c:tx>
            <c:strRef>
              <c:f>Sheet1!$D$75:$D$76</c:f>
              <c:strCache>
                <c:ptCount val="1"/>
                <c:pt idx="0">
                  <c:v>extreme_rain_history|event_2022-05-08</c:v>
                </c:pt>
              </c:strCache>
            </c:strRef>
          </c:tx>
          <c:spPr>
            <a:solidFill>
              <a:schemeClr val="accent4"/>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Sheet1!$D$77:$D$88</c:f>
              <c:numCache>
                <c:formatCode>General</c:formatCode>
                <c:ptCount val="11"/>
              </c:numCache>
            </c:numRef>
          </c:val>
          <c:extLst>
            <c:ext xmlns:c16="http://schemas.microsoft.com/office/drawing/2014/chart" uri="{C3380CC4-5D6E-409C-BE32-E72D297353CC}">
              <c16:uniqueId val="{00000002-AA31-4089-AF54-5B404A9EDB4F}"/>
            </c:ext>
          </c:extLst>
        </c:ser>
        <c:ser>
          <c:idx val="3"/>
          <c:order val="3"/>
          <c:tx>
            <c:strRef>
              <c:f>Sheet1!$E$75:$E$76</c:f>
              <c:strCache>
                <c:ptCount val="1"/>
                <c:pt idx="0">
                  <c:v>extreme_rain_history|event_2022-09-24</c:v>
                </c:pt>
              </c:strCache>
            </c:strRef>
          </c:tx>
          <c:spPr>
            <a:solidFill>
              <a:schemeClr val="accent6">
                <a:lumMod val="6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Sheet1!$E$77:$E$88</c:f>
              <c:numCache>
                <c:formatCode>General</c:formatCode>
                <c:ptCount val="11"/>
              </c:numCache>
            </c:numRef>
          </c:val>
          <c:extLst>
            <c:ext xmlns:c16="http://schemas.microsoft.com/office/drawing/2014/chart" uri="{C3380CC4-5D6E-409C-BE32-E72D297353CC}">
              <c16:uniqueId val="{00000003-AA31-4089-AF54-5B404A9EDB4F}"/>
            </c:ext>
          </c:extLst>
        </c:ser>
        <c:ser>
          <c:idx val="4"/>
          <c:order val="4"/>
          <c:tx>
            <c:strRef>
              <c:f>Sheet1!$F$75:$F$76</c:f>
              <c:strCache>
                <c:ptCount val="1"/>
                <c:pt idx="0">
                  <c:v>extreme_rain_history|event_2023-07-09</c:v>
                </c:pt>
              </c:strCache>
            </c:strRef>
          </c:tx>
          <c:spPr>
            <a:solidFill>
              <a:schemeClr val="accent5">
                <a:lumMod val="6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Sheet1!$F$77:$F$88</c:f>
              <c:numCache>
                <c:formatCode>General</c:formatCode>
                <c:ptCount val="11"/>
              </c:numCache>
            </c:numRef>
          </c:val>
          <c:extLst>
            <c:ext xmlns:c16="http://schemas.microsoft.com/office/drawing/2014/chart" uri="{C3380CC4-5D6E-409C-BE32-E72D297353CC}">
              <c16:uniqueId val="{000000C0-DD1E-4178-8A79-83CAC77C2FA5}"/>
            </c:ext>
          </c:extLst>
        </c:ser>
        <c:ser>
          <c:idx val="5"/>
          <c:order val="5"/>
          <c:tx>
            <c:strRef>
              <c:f>Sheet1!$G$75:$G$76</c:f>
              <c:strCache>
                <c:ptCount val="1"/>
                <c:pt idx="0">
                  <c:v>extreme_rain_history|event_2023-12-22</c:v>
                </c:pt>
              </c:strCache>
            </c:strRef>
          </c:tx>
          <c:spPr>
            <a:solidFill>
              <a:schemeClr val="accent4">
                <a:lumMod val="6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Sheet1!$G$77:$G$88</c:f>
              <c:numCache>
                <c:formatCode>General</c:formatCode>
                <c:ptCount val="11"/>
              </c:numCache>
            </c:numRef>
          </c:val>
          <c:extLst>
            <c:ext xmlns:c16="http://schemas.microsoft.com/office/drawing/2014/chart" uri="{C3380CC4-5D6E-409C-BE32-E72D297353CC}">
              <c16:uniqueId val="{00000233-DD1E-4178-8A79-83CAC77C2FA5}"/>
            </c:ext>
          </c:extLst>
        </c:ser>
        <c:ser>
          <c:idx val="6"/>
          <c:order val="6"/>
          <c:tx>
            <c:strRef>
              <c:f>Sheet1!$H$75:$H$76</c:f>
              <c:strCache>
                <c:ptCount val="1"/>
                <c:pt idx="0">
                  <c:v>extreme_rain_history|event_2024-04-12</c:v>
                </c:pt>
              </c:strCache>
            </c:strRef>
          </c:tx>
          <c:spPr>
            <a:solidFill>
              <a:schemeClr val="accent6">
                <a:lumMod val="80000"/>
                <a:lumOff val="2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Sheet1!$H$77:$H$88</c:f>
              <c:numCache>
                <c:formatCode>General</c:formatCode>
                <c:ptCount val="11"/>
              </c:numCache>
            </c:numRef>
          </c:val>
          <c:extLst>
            <c:ext xmlns:c16="http://schemas.microsoft.com/office/drawing/2014/chart" uri="{C3380CC4-5D6E-409C-BE32-E72D297353CC}">
              <c16:uniqueId val="{00000234-DD1E-4178-8A79-83CAC77C2FA5}"/>
            </c:ext>
          </c:extLst>
        </c:ser>
        <c:ser>
          <c:idx val="7"/>
          <c:order val="7"/>
          <c:tx>
            <c:strRef>
              <c:f>Sheet1!$I$75:$I$76</c:f>
              <c:strCache>
                <c:ptCount val="1"/>
                <c:pt idx="0">
                  <c:v>extreme_rain_history|event_2024-07-25</c:v>
                </c:pt>
              </c:strCache>
            </c:strRef>
          </c:tx>
          <c:spPr>
            <a:solidFill>
              <a:schemeClr val="accent5">
                <a:lumMod val="80000"/>
                <a:lumOff val="2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Sheet1!$I$77:$I$88</c:f>
              <c:numCache>
                <c:formatCode>General</c:formatCode>
                <c:ptCount val="11"/>
              </c:numCache>
            </c:numRef>
          </c:val>
          <c:extLst>
            <c:ext xmlns:c16="http://schemas.microsoft.com/office/drawing/2014/chart" uri="{C3380CC4-5D6E-409C-BE32-E72D297353CC}">
              <c16:uniqueId val="{0000023B-DD1E-4178-8A79-83CAC77C2FA5}"/>
            </c:ext>
          </c:extLst>
        </c:ser>
        <c:ser>
          <c:idx val="8"/>
          <c:order val="8"/>
          <c:tx>
            <c:strRef>
              <c:f>Sheet1!$J$75:$J$76</c:f>
              <c:strCache>
                <c:ptCount val="1"/>
                <c:pt idx="0">
                  <c:v>extreme_rain_history|event_2024-08-06</c:v>
                </c:pt>
              </c:strCache>
            </c:strRef>
          </c:tx>
          <c:spPr>
            <a:solidFill>
              <a:schemeClr val="accent4">
                <a:lumMod val="80000"/>
                <a:lumOff val="2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Sheet1!$J$77:$J$88</c:f>
              <c:numCache>
                <c:formatCode>General</c:formatCode>
                <c:ptCount val="11"/>
              </c:numCache>
            </c:numRef>
          </c:val>
          <c:extLst>
            <c:ext xmlns:c16="http://schemas.microsoft.com/office/drawing/2014/chart" uri="{C3380CC4-5D6E-409C-BE32-E72D297353CC}">
              <c16:uniqueId val="{0000023C-DD1E-4178-8A79-83CAC77C2FA5}"/>
            </c:ext>
          </c:extLst>
        </c:ser>
        <c:ser>
          <c:idx val="9"/>
          <c:order val="9"/>
          <c:tx>
            <c:strRef>
              <c:f>Sheet1!$K$75:$K$76</c:f>
              <c:strCache>
                <c:ptCount val="1"/>
                <c:pt idx="0">
                  <c:v>extreme_rain_history|event_2024-12-25</c:v>
                </c:pt>
              </c:strCache>
            </c:strRef>
          </c:tx>
          <c:spPr>
            <a:solidFill>
              <a:schemeClr val="accent6">
                <a:lumMod val="8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Sheet1!$K$77:$K$88</c:f>
              <c:numCache>
                <c:formatCode>General</c:formatCode>
                <c:ptCount val="11"/>
              </c:numCache>
            </c:numRef>
          </c:val>
          <c:extLst>
            <c:ext xmlns:c16="http://schemas.microsoft.com/office/drawing/2014/chart" uri="{C3380CC4-5D6E-409C-BE32-E72D297353CC}">
              <c16:uniqueId val="{000002F7-DD1E-4178-8A79-83CAC77C2FA5}"/>
            </c:ext>
          </c:extLst>
        </c:ser>
        <c:ser>
          <c:idx val="10"/>
          <c:order val="10"/>
          <c:tx>
            <c:strRef>
              <c:f>Sheet1!$L$75:$L$76</c:f>
              <c:strCache>
                <c:ptCount val="1"/>
                <c:pt idx="0">
                  <c:v>extreme_rain_history|event_2025-03-20</c:v>
                </c:pt>
              </c:strCache>
            </c:strRef>
          </c:tx>
          <c:spPr>
            <a:solidFill>
              <a:schemeClr val="accent5">
                <a:lumMod val="8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Sheet1!$L$77:$L$88</c:f>
              <c:numCache>
                <c:formatCode>General</c:formatCode>
                <c:ptCount val="11"/>
              </c:numCache>
            </c:numRef>
          </c:val>
          <c:extLst>
            <c:ext xmlns:c16="http://schemas.microsoft.com/office/drawing/2014/chart" uri="{C3380CC4-5D6E-409C-BE32-E72D297353CC}">
              <c16:uniqueId val="{000002F8-DD1E-4178-8A79-83CAC77C2FA5}"/>
            </c:ext>
          </c:extLst>
        </c:ser>
        <c:ser>
          <c:idx val="11"/>
          <c:order val="11"/>
          <c:tx>
            <c:strRef>
              <c:f>Sheet1!$M$75:$M$76</c:f>
              <c:strCache>
                <c:ptCount val="1"/>
                <c:pt idx="0">
                  <c:v>extreme_rain_history|event_2025-04-20</c:v>
                </c:pt>
              </c:strCache>
            </c:strRef>
          </c:tx>
          <c:spPr>
            <a:solidFill>
              <a:schemeClr val="accent4">
                <a:lumMod val="8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Sheet1!$M$77:$M$88</c:f>
              <c:numCache>
                <c:formatCode>General</c:formatCode>
                <c:ptCount val="11"/>
              </c:numCache>
            </c:numRef>
          </c:val>
          <c:extLst>
            <c:ext xmlns:c16="http://schemas.microsoft.com/office/drawing/2014/chart" uri="{C3380CC4-5D6E-409C-BE32-E72D297353CC}">
              <c16:uniqueId val="{000002F9-DD1E-4178-8A79-83CAC77C2FA5}"/>
            </c:ext>
          </c:extLst>
        </c:ser>
        <c:ser>
          <c:idx val="12"/>
          <c:order val="12"/>
          <c:tx>
            <c:strRef>
              <c:f>Sheet1!$N$75:$N$76</c:f>
              <c:strCache>
                <c:ptCount val="1"/>
                <c:pt idx="0">
                  <c:v>extreme_rain_history|low_lying</c:v>
                </c:pt>
              </c:strCache>
            </c:strRef>
          </c:tx>
          <c:spPr>
            <a:solidFill>
              <a:schemeClr val="accent6">
                <a:lumMod val="60000"/>
                <a:lumOff val="4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Sheet1!$N$77:$N$88</c:f>
              <c:numCache>
                <c:formatCode>General</c:formatCode>
                <c:ptCount val="11"/>
                <c:pt idx="5">
                  <c:v>1</c:v>
                </c:pt>
                <c:pt idx="8">
                  <c:v>1</c:v>
                </c:pt>
              </c:numCache>
            </c:numRef>
          </c:val>
          <c:extLst>
            <c:ext xmlns:c16="http://schemas.microsoft.com/office/drawing/2014/chart" uri="{C3380CC4-5D6E-409C-BE32-E72D297353CC}">
              <c16:uniqueId val="{000002FA-DD1E-4178-8A79-83CAC77C2FA5}"/>
            </c:ext>
          </c:extLst>
        </c:ser>
        <c:ser>
          <c:idx val="13"/>
          <c:order val="13"/>
          <c:tx>
            <c:strRef>
              <c:f>Sheet1!$O$75:$O$76</c:f>
              <c:strCache>
                <c:ptCount val="1"/>
                <c:pt idx="0">
                  <c:v>extreme_rain_history|low_lying|event_2023-01-05</c:v>
                </c:pt>
              </c:strCache>
            </c:strRef>
          </c:tx>
          <c:spPr>
            <a:solidFill>
              <a:schemeClr val="accent5">
                <a:lumMod val="60000"/>
                <a:lumOff val="4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Sheet1!$O$77:$O$88</c:f>
              <c:numCache>
                <c:formatCode>General</c:formatCode>
                <c:ptCount val="11"/>
              </c:numCache>
            </c:numRef>
          </c:val>
          <c:extLst>
            <c:ext xmlns:c16="http://schemas.microsoft.com/office/drawing/2014/chart" uri="{C3380CC4-5D6E-409C-BE32-E72D297353CC}">
              <c16:uniqueId val="{000002FB-DD1E-4178-8A79-83CAC77C2FA5}"/>
            </c:ext>
          </c:extLst>
        </c:ser>
        <c:ser>
          <c:idx val="14"/>
          <c:order val="14"/>
          <c:tx>
            <c:strRef>
              <c:f>Sheet1!$P$75:$P$76</c:f>
              <c:strCache>
                <c:ptCount val="1"/>
                <c:pt idx="0">
                  <c:v>extreme_rain_history|low_lying|event_2023-11-07</c:v>
                </c:pt>
              </c:strCache>
            </c:strRef>
          </c:tx>
          <c:spPr>
            <a:solidFill>
              <a:schemeClr val="accent4">
                <a:lumMod val="60000"/>
                <a:lumOff val="4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Sheet1!$P$77:$P$88</c:f>
              <c:numCache>
                <c:formatCode>General</c:formatCode>
                <c:ptCount val="11"/>
              </c:numCache>
            </c:numRef>
          </c:val>
          <c:extLst>
            <c:ext xmlns:c16="http://schemas.microsoft.com/office/drawing/2014/chart" uri="{C3380CC4-5D6E-409C-BE32-E72D297353CC}">
              <c16:uniqueId val="{000002FC-DD1E-4178-8A79-83CAC77C2FA5}"/>
            </c:ext>
          </c:extLst>
        </c:ser>
        <c:ser>
          <c:idx val="15"/>
          <c:order val="15"/>
          <c:tx>
            <c:strRef>
              <c:f>Sheet1!$Q$75:$Q$76</c:f>
              <c:strCache>
                <c:ptCount val="1"/>
                <c:pt idx="0">
                  <c:v>extreme_rain_history|low_lying|event_2025-04-14</c:v>
                </c:pt>
              </c:strCache>
            </c:strRef>
          </c:tx>
          <c:spPr>
            <a:solidFill>
              <a:schemeClr val="accent6">
                <a:lumMod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Sheet1!$Q$77:$Q$88</c:f>
              <c:numCache>
                <c:formatCode>General</c:formatCode>
                <c:ptCount val="11"/>
              </c:numCache>
            </c:numRef>
          </c:val>
          <c:extLst>
            <c:ext xmlns:c16="http://schemas.microsoft.com/office/drawing/2014/chart" uri="{C3380CC4-5D6E-409C-BE32-E72D297353CC}">
              <c16:uniqueId val="{000002FD-DD1E-4178-8A79-83CAC77C2FA5}"/>
            </c:ext>
          </c:extLst>
        </c:ser>
        <c:ser>
          <c:idx val="16"/>
          <c:order val="16"/>
          <c:tx>
            <c:strRef>
              <c:f>Sheet1!$R$75:$R$76</c:f>
              <c:strCache>
                <c:ptCount val="1"/>
                <c:pt idx="0">
                  <c:v>extreme_rain_history|low_lying|sparse_drainage</c:v>
                </c:pt>
              </c:strCache>
            </c:strRef>
          </c:tx>
          <c:spPr>
            <a:solidFill>
              <a:schemeClr val="accent5">
                <a:lumMod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Sheet1!$R$77:$R$88</c:f>
              <c:numCache>
                <c:formatCode>General</c:formatCode>
                <c:ptCount val="11"/>
              </c:numCache>
            </c:numRef>
          </c:val>
          <c:extLst>
            <c:ext xmlns:c16="http://schemas.microsoft.com/office/drawing/2014/chart" uri="{C3380CC4-5D6E-409C-BE32-E72D297353CC}">
              <c16:uniqueId val="{000002FE-DD1E-4178-8A79-83CAC77C2FA5}"/>
            </c:ext>
          </c:extLst>
        </c:ser>
        <c:ser>
          <c:idx val="17"/>
          <c:order val="17"/>
          <c:tx>
            <c:strRef>
              <c:f>Sheet1!$S$75:$S$76</c:f>
              <c:strCache>
                <c:ptCount val="1"/>
                <c:pt idx="0">
                  <c:v>extreme_rain_history|low_lying|sparse_drainage|event_2022-09-19</c:v>
                </c:pt>
              </c:strCache>
            </c:strRef>
          </c:tx>
          <c:spPr>
            <a:solidFill>
              <a:schemeClr val="accent4">
                <a:lumMod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Sheet1!$S$77:$S$88</c:f>
              <c:numCache>
                <c:formatCode>General</c:formatCode>
                <c:ptCount val="11"/>
              </c:numCache>
            </c:numRef>
          </c:val>
          <c:extLst>
            <c:ext xmlns:c16="http://schemas.microsoft.com/office/drawing/2014/chart" uri="{C3380CC4-5D6E-409C-BE32-E72D297353CC}">
              <c16:uniqueId val="{000002FF-DD1E-4178-8A79-83CAC77C2FA5}"/>
            </c:ext>
          </c:extLst>
        </c:ser>
        <c:ser>
          <c:idx val="18"/>
          <c:order val="18"/>
          <c:tx>
            <c:strRef>
              <c:f>Sheet1!$T$75:$T$76</c:f>
              <c:strCache>
                <c:ptCount val="1"/>
                <c:pt idx="0">
                  <c:v>extreme_rain_history|sparse_drainage</c:v>
                </c:pt>
              </c:strCache>
            </c:strRef>
          </c:tx>
          <c:spPr>
            <a:solidFill>
              <a:schemeClr val="accent6">
                <a:lumMod val="70000"/>
                <a:lumOff val="3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Sheet1!$T$77:$T$88</c:f>
              <c:numCache>
                <c:formatCode>General</c:formatCode>
                <c:ptCount val="11"/>
                <c:pt idx="7">
                  <c:v>1</c:v>
                </c:pt>
              </c:numCache>
            </c:numRef>
          </c:val>
          <c:extLst>
            <c:ext xmlns:c16="http://schemas.microsoft.com/office/drawing/2014/chart" uri="{C3380CC4-5D6E-409C-BE32-E72D297353CC}">
              <c16:uniqueId val="{00000300-DD1E-4178-8A79-83CAC77C2FA5}"/>
            </c:ext>
          </c:extLst>
        </c:ser>
        <c:ser>
          <c:idx val="19"/>
          <c:order val="19"/>
          <c:tx>
            <c:strRef>
              <c:f>Sheet1!$U$75:$U$76</c:f>
              <c:strCache>
                <c:ptCount val="1"/>
                <c:pt idx="0">
                  <c:v>extreme_rain_history|sparse_drainage|event_2023-02-06</c:v>
                </c:pt>
              </c:strCache>
            </c:strRef>
          </c:tx>
          <c:spPr>
            <a:solidFill>
              <a:schemeClr val="accent5">
                <a:lumMod val="70000"/>
                <a:lumOff val="3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Sheet1!$U$77:$U$88</c:f>
              <c:numCache>
                <c:formatCode>General</c:formatCode>
                <c:ptCount val="11"/>
              </c:numCache>
            </c:numRef>
          </c:val>
          <c:extLst>
            <c:ext xmlns:c16="http://schemas.microsoft.com/office/drawing/2014/chart" uri="{C3380CC4-5D6E-409C-BE32-E72D297353CC}">
              <c16:uniqueId val="{00000301-DD1E-4178-8A79-83CAC77C2FA5}"/>
            </c:ext>
          </c:extLst>
        </c:ser>
        <c:ser>
          <c:idx val="20"/>
          <c:order val="20"/>
          <c:tx>
            <c:strRef>
              <c:f>Sheet1!$V$75:$V$76</c:f>
              <c:strCache>
                <c:ptCount val="1"/>
                <c:pt idx="0">
                  <c:v>extreme_rain_history|sparse_drainage|event_2023-03-23</c:v>
                </c:pt>
              </c:strCache>
            </c:strRef>
          </c:tx>
          <c:spPr>
            <a:solidFill>
              <a:schemeClr val="accent4">
                <a:lumMod val="70000"/>
                <a:lumOff val="3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Sheet1!$V$77:$V$88</c:f>
              <c:numCache>
                <c:formatCode>General</c:formatCode>
                <c:ptCount val="11"/>
              </c:numCache>
            </c:numRef>
          </c:val>
          <c:extLst>
            <c:ext xmlns:c16="http://schemas.microsoft.com/office/drawing/2014/chart" uri="{C3380CC4-5D6E-409C-BE32-E72D297353CC}">
              <c16:uniqueId val="{00000302-DD1E-4178-8A79-83CAC77C2FA5}"/>
            </c:ext>
          </c:extLst>
        </c:ser>
        <c:ser>
          <c:idx val="21"/>
          <c:order val="21"/>
          <c:tx>
            <c:strRef>
              <c:f>Sheet1!$W$75:$W$76</c:f>
              <c:strCache>
                <c:ptCount val="1"/>
                <c:pt idx="0">
                  <c:v>extreme_rain_history|sparse_drainage|event_2025-03-31</c:v>
                </c:pt>
              </c:strCache>
            </c:strRef>
          </c:tx>
          <c:spPr>
            <a:solidFill>
              <a:schemeClr val="accent6">
                <a:lumMod val="7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Sheet1!$W$77:$W$88</c:f>
              <c:numCache>
                <c:formatCode>General</c:formatCode>
                <c:ptCount val="11"/>
              </c:numCache>
            </c:numRef>
          </c:val>
          <c:extLst>
            <c:ext xmlns:c16="http://schemas.microsoft.com/office/drawing/2014/chart" uri="{C3380CC4-5D6E-409C-BE32-E72D297353CC}">
              <c16:uniqueId val="{00000303-DD1E-4178-8A79-83CAC77C2FA5}"/>
            </c:ext>
          </c:extLst>
        </c:ser>
        <c:ser>
          <c:idx val="22"/>
          <c:order val="22"/>
          <c:tx>
            <c:strRef>
              <c:f>Sheet1!$X$75:$X$76</c:f>
              <c:strCache>
                <c:ptCount val="1"/>
                <c:pt idx="0">
                  <c:v>low_lying</c:v>
                </c:pt>
              </c:strCache>
            </c:strRef>
          </c:tx>
          <c:spPr>
            <a:solidFill>
              <a:schemeClr val="accent5">
                <a:lumMod val="7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Sheet1!$X$77:$X$88</c:f>
              <c:numCache>
                <c:formatCode>General</c:formatCode>
                <c:ptCount val="11"/>
                <c:pt idx="0">
                  <c:v>5</c:v>
                </c:pt>
                <c:pt idx="1">
                  <c:v>5</c:v>
                </c:pt>
                <c:pt idx="2">
                  <c:v>3</c:v>
                </c:pt>
                <c:pt idx="3">
                  <c:v>7</c:v>
                </c:pt>
                <c:pt idx="4">
                  <c:v>8</c:v>
                </c:pt>
                <c:pt idx="5">
                  <c:v>13</c:v>
                </c:pt>
                <c:pt idx="6">
                  <c:v>6</c:v>
                </c:pt>
                <c:pt idx="7">
                  <c:v>12</c:v>
                </c:pt>
                <c:pt idx="8">
                  <c:v>11</c:v>
                </c:pt>
                <c:pt idx="9">
                  <c:v>4</c:v>
                </c:pt>
                <c:pt idx="10">
                  <c:v>4</c:v>
                </c:pt>
              </c:numCache>
            </c:numRef>
          </c:val>
          <c:extLst>
            <c:ext xmlns:c16="http://schemas.microsoft.com/office/drawing/2014/chart" uri="{C3380CC4-5D6E-409C-BE32-E72D297353CC}">
              <c16:uniqueId val="{00000304-DD1E-4178-8A79-83CAC77C2FA5}"/>
            </c:ext>
          </c:extLst>
        </c:ser>
        <c:ser>
          <c:idx val="23"/>
          <c:order val="23"/>
          <c:tx>
            <c:strRef>
              <c:f>Sheet1!$Y$75:$Y$76</c:f>
              <c:strCache>
                <c:ptCount val="1"/>
                <c:pt idx="0">
                  <c:v>low_lying|event_2022-06-11</c:v>
                </c:pt>
              </c:strCache>
            </c:strRef>
          </c:tx>
          <c:spPr>
            <a:solidFill>
              <a:schemeClr val="accent4">
                <a:lumMod val="7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Sheet1!$Y$77:$Y$88</c:f>
              <c:numCache>
                <c:formatCode>General</c:formatCode>
                <c:ptCount val="11"/>
              </c:numCache>
            </c:numRef>
          </c:val>
          <c:extLst>
            <c:ext xmlns:c16="http://schemas.microsoft.com/office/drawing/2014/chart" uri="{C3380CC4-5D6E-409C-BE32-E72D297353CC}">
              <c16:uniqueId val="{00000305-DD1E-4178-8A79-83CAC77C2FA5}"/>
            </c:ext>
          </c:extLst>
        </c:ser>
        <c:ser>
          <c:idx val="24"/>
          <c:order val="24"/>
          <c:tx>
            <c:strRef>
              <c:f>Sheet1!$Z$75:$Z$76</c:f>
              <c:strCache>
                <c:ptCount val="1"/>
                <c:pt idx="0">
                  <c:v>low_lying|event_2022-06-21</c:v>
                </c:pt>
              </c:strCache>
            </c:strRef>
          </c:tx>
          <c:spPr>
            <a:solidFill>
              <a:schemeClr val="accent6">
                <a:lumMod val="50000"/>
                <a:lumOff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Sheet1!$Z$77:$Z$88</c:f>
              <c:numCache>
                <c:formatCode>General</c:formatCode>
                <c:ptCount val="11"/>
              </c:numCache>
            </c:numRef>
          </c:val>
          <c:extLst>
            <c:ext xmlns:c16="http://schemas.microsoft.com/office/drawing/2014/chart" uri="{C3380CC4-5D6E-409C-BE32-E72D297353CC}">
              <c16:uniqueId val="{00000306-DD1E-4178-8A79-83CAC77C2FA5}"/>
            </c:ext>
          </c:extLst>
        </c:ser>
        <c:ser>
          <c:idx val="25"/>
          <c:order val="25"/>
          <c:tx>
            <c:strRef>
              <c:f>Sheet1!$AA$75:$AA$76</c:f>
              <c:strCache>
                <c:ptCount val="1"/>
                <c:pt idx="0">
                  <c:v>low_lying|event_2022-06-25</c:v>
                </c:pt>
              </c:strCache>
            </c:strRef>
          </c:tx>
          <c:spPr>
            <a:solidFill>
              <a:schemeClr val="accent5">
                <a:lumMod val="50000"/>
                <a:lumOff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Sheet1!$AA$77:$AA$88</c:f>
              <c:numCache>
                <c:formatCode>General</c:formatCode>
                <c:ptCount val="11"/>
              </c:numCache>
            </c:numRef>
          </c:val>
          <c:extLst>
            <c:ext xmlns:c16="http://schemas.microsoft.com/office/drawing/2014/chart" uri="{C3380CC4-5D6E-409C-BE32-E72D297353CC}">
              <c16:uniqueId val="{00000307-DD1E-4178-8A79-83CAC77C2FA5}"/>
            </c:ext>
          </c:extLst>
        </c:ser>
        <c:ser>
          <c:idx val="26"/>
          <c:order val="26"/>
          <c:tx>
            <c:strRef>
              <c:f>Sheet1!$AB$75:$AB$76</c:f>
              <c:strCache>
                <c:ptCount val="1"/>
                <c:pt idx="0">
                  <c:v>low_lying|event_2022-07-06</c:v>
                </c:pt>
              </c:strCache>
            </c:strRef>
          </c:tx>
          <c:spPr>
            <a:solidFill>
              <a:schemeClr val="accent4">
                <a:lumMod val="50000"/>
                <a:lumOff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Sheet1!$AB$77:$AB$88</c:f>
              <c:numCache>
                <c:formatCode>General</c:formatCode>
                <c:ptCount val="11"/>
              </c:numCache>
            </c:numRef>
          </c:val>
          <c:extLst>
            <c:ext xmlns:c16="http://schemas.microsoft.com/office/drawing/2014/chart" uri="{C3380CC4-5D6E-409C-BE32-E72D297353CC}">
              <c16:uniqueId val="{00000308-DD1E-4178-8A79-83CAC77C2FA5}"/>
            </c:ext>
          </c:extLst>
        </c:ser>
        <c:ser>
          <c:idx val="27"/>
          <c:order val="27"/>
          <c:tx>
            <c:strRef>
              <c:f>Sheet1!$AC$75:$AC$76</c:f>
              <c:strCache>
                <c:ptCount val="1"/>
                <c:pt idx="0">
                  <c:v>low_lying|event_2022-07-22</c:v>
                </c:pt>
              </c:strCache>
            </c:strRef>
          </c:tx>
          <c:spPr>
            <a:solidFill>
              <a:schemeClr val="accent6"/>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Sheet1!$AC$77:$AC$88</c:f>
              <c:numCache>
                <c:formatCode>General</c:formatCode>
                <c:ptCount val="11"/>
              </c:numCache>
            </c:numRef>
          </c:val>
          <c:extLst>
            <c:ext xmlns:c16="http://schemas.microsoft.com/office/drawing/2014/chart" uri="{C3380CC4-5D6E-409C-BE32-E72D297353CC}">
              <c16:uniqueId val="{00000309-DD1E-4178-8A79-83CAC77C2FA5}"/>
            </c:ext>
          </c:extLst>
        </c:ser>
        <c:ser>
          <c:idx val="28"/>
          <c:order val="28"/>
          <c:tx>
            <c:strRef>
              <c:f>Sheet1!$AD$75:$AD$76</c:f>
              <c:strCache>
                <c:ptCount val="1"/>
                <c:pt idx="0">
                  <c:v>low_lying|event_2022-07-30</c:v>
                </c:pt>
              </c:strCache>
            </c:strRef>
          </c:tx>
          <c:spPr>
            <a:solidFill>
              <a:schemeClr val="accent5"/>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Sheet1!$AD$77:$AD$88</c:f>
              <c:numCache>
                <c:formatCode>General</c:formatCode>
                <c:ptCount val="11"/>
                <c:pt idx="0">
                  <c:v>1</c:v>
                </c:pt>
              </c:numCache>
            </c:numRef>
          </c:val>
          <c:extLst>
            <c:ext xmlns:c16="http://schemas.microsoft.com/office/drawing/2014/chart" uri="{C3380CC4-5D6E-409C-BE32-E72D297353CC}">
              <c16:uniqueId val="{0000030A-DD1E-4178-8A79-83CAC77C2FA5}"/>
            </c:ext>
          </c:extLst>
        </c:ser>
        <c:ser>
          <c:idx val="29"/>
          <c:order val="29"/>
          <c:tx>
            <c:strRef>
              <c:f>Sheet1!$AE$75:$AE$76</c:f>
              <c:strCache>
                <c:ptCount val="1"/>
                <c:pt idx="0">
                  <c:v>low_lying|event_2022-08-01</c:v>
                </c:pt>
              </c:strCache>
            </c:strRef>
          </c:tx>
          <c:spPr>
            <a:solidFill>
              <a:schemeClr val="accent4"/>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Sheet1!$AE$77:$AE$88</c:f>
              <c:numCache>
                <c:formatCode>General</c:formatCode>
                <c:ptCount val="11"/>
              </c:numCache>
            </c:numRef>
          </c:val>
          <c:extLst>
            <c:ext xmlns:c16="http://schemas.microsoft.com/office/drawing/2014/chart" uri="{C3380CC4-5D6E-409C-BE32-E72D297353CC}">
              <c16:uniqueId val="{0000030B-DD1E-4178-8A79-83CAC77C2FA5}"/>
            </c:ext>
          </c:extLst>
        </c:ser>
        <c:ser>
          <c:idx val="30"/>
          <c:order val="30"/>
          <c:tx>
            <c:strRef>
              <c:f>Sheet1!$AF$75:$AF$76</c:f>
              <c:strCache>
                <c:ptCount val="1"/>
                <c:pt idx="0">
                  <c:v>low_lying|event_2022-10-14</c:v>
                </c:pt>
              </c:strCache>
            </c:strRef>
          </c:tx>
          <c:spPr>
            <a:solidFill>
              <a:schemeClr val="accent6">
                <a:lumMod val="6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Sheet1!$AF$77:$AF$88</c:f>
              <c:numCache>
                <c:formatCode>General</c:formatCode>
                <c:ptCount val="11"/>
              </c:numCache>
            </c:numRef>
          </c:val>
          <c:extLst>
            <c:ext xmlns:c16="http://schemas.microsoft.com/office/drawing/2014/chart" uri="{C3380CC4-5D6E-409C-BE32-E72D297353CC}">
              <c16:uniqueId val="{0000030C-DD1E-4178-8A79-83CAC77C2FA5}"/>
            </c:ext>
          </c:extLst>
        </c:ser>
        <c:ser>
          <c:idx val="31"/>
          <c:order val="31"/>
          <c:tx>
            <c:strRef>
              <c:f>Sheet1!$AG$75:$AG$76</c:f>
              <c:strCache>
                <c:ptCount val="1"/>
                <c:pt idx="0">
                  <c:v>low_lying|event_2023-01-15</c:v>
                </c:pt>
              </c:strCache>
            </c:strRef>
          </c:tx>
          <c:spPr>
            <a:solidFill>
              <a:schemeClr val="accent5">
                <a:lumMod val="6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Sheet1!$AG$77:$AG$88</c:f>
              <c:numCache>
                <c:formatCode>General</c:formatCode>
                <c:ptCount val="11"/>
              </c:numCache>
            </c:numRef>
          </c:val>
          <c:extLst>
            <c:ext xmlns:c16="http://schemas.microsoft.com/office/drawing/2014/chart" uri="{C3380CC4-5D6E-409C-BE32-E72D297353CC}">
              <c16:uniqueId val="{0000030D-DD1E-4178-8A79-83CAC77C2FA5}"/>
            </c:ext>
          </c:extLst>
        </c:ser>
        <c:ser>
          <c:idx val="32"/>
          <c:order val="32"/>
          <c:tx>
            <c:strRef>
              <c:f>Sheet1!$AH$75:$AH$76</c:f>
              <c:strCache>
                <c:ptCount val="1"/>
                <c:pt idx="0">
                  <c:v>low_lying|event_2023-01-20</c:v>
                </c:pt>
              </c:strCache>
            </c:strRef>
          </c:tx>
          <c:spPr>
            <a:solidFill>
              <a:schemeClr val="accent4">
                <a:lumMod val="6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Sheet1!$AH$77:$AH$88</c:f>
              <c:numCache>
                <c:formatCode>General</c:formatCode>
                <c:ptCount val="11"/>
              </c:numCache>
            </c:numRef>
          </c:val>
          <c:extLst>
            <c:ext xmlns:c16="http://schemas.microsoft.com/office/drawing/2014/chart" uri="{C3380CC4-5D6E-409C-BE32-E72D297353CC}">
              <c16:uniqueId val="{0000030E-DD1E-4178-8A79-83CAC77C2FA5}"/>
            </c:ext>
          </c:extLst>
        </c:ser>
        <c:ser>
          <c:idx val="33"/>
          <c:order val="33"/>
          <c:tx>
            <c:strRef>
              <c:f>Sheet1!$AI$75:$AI$76</c:f>
              <c:strCache>
                <c:ptCount val="1"/>
                <c:pt idx="0">
                  <c:v>low_lying|event_2023-03-17</c:v>
                </c:pt>
              </c:strCache>
            </c:strRef>
          </c:tx>
          <c:spPr>
            <a:solidFill>
              <a:schemeClr val="accent6">
                <a:lumMod val="80000"/>
                <a:lumOff val="2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Sheet1!$AI$77:$AI$88</c:f>
              <c:numCache>
                <c:formatCode>General</c:formatCode>
                <c:ptCount val="11"/>
              </c:numCache>
            </c:numRef>
          </c:val>
          <c:extLst>
            <c:ext xmlns:c16="http://schemas.microsoft.com/office/drawing/2014/chart" uri="{C3380CC4-5D6E-409C-BE32-E72D297353CC}">
              <c16:uniqueId val="{0000030F-DD1E-4178-8A79-83CAC77C2FA5}"/>
            </c:ext>
          </c:extLst>
        </c:ser>
        <c:ser>
          <c:idx val="34"/>
          <c:order val="34"/>
          <c:tx>
            <c:strRef>
              <c:f>Sheet1!$AJ$75:$AJ$76</c:f>
              <c:strCache>
                <c:ptCount val="1"/>
                <c:pt idx="0">
                  <c:v>low_lying|event_2023-06-15</c:v>
                </c:pt>
              </c:strCache>
            </c:strRef>
          </c:tx>
          <c:spPr>
            <a:solidFill>
              <a:schemeClr val="accent5">
                <a:lumMod val="80000"/>
                <a:lumOff val="2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Sheet1!$AJ$77:$AJ$88</c:f>
              <c:numCache>
                <c:formatCode>General</c:formatCode>
                <c:ptCount val="11"/>
              </c:numCache>
            </c:numRef>
          </c:val>
          <c:extLst>
            <c:ext xmlns:c16="http://schemas.microsoft.com/office/drawing/2014/chart" uri="{C3380CC4-5D6E-409C-BE32-E72D297353CC}">
              <c16:uniqueId val="{00000310-DD1E-4178-8A79-83CAC77C2FA5}"/>
            </c:ext>
          </c:extLst>
        </c:ser>
        <c:ser>
          <c:idx val="35"/>
          <c:order val="35"/>
          <c:tx>
            <c:strRef>
              <c:f>Sheet1!$AK$75:$AK$76</c:f>
              <c:strCache>
                <c:ptCount val="1"/>
                <c:pt idx="0">
                  <c:v>low_lying|event_2023-07-31</c:v>
                </c:pt>
              </c:strCache>
            </c:strRef>
          </c:tx>
          <c:spPr>
            <a:solidFill>
              <a:schemeClr val="accent4">
                <a:lumMod val="80000"/>
                <a:lumOff val="2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Sheet1!$AK$77:$AK$88</c:f>
              <c:numCache>
                <c:formatCode>General</c:formatCode>
                <c:ptCount val="11"/>
                <c:pt idx="5">
                  <c:v>1</c:v>
                </c:pt>
              </c:numCache>
            </c:numRef>
          </c:val>
          <c:extLst>
            <c:ext xmlns:c16="http://schemas.microsoft.com/office/drawing/2014/chart" uri="{C3380CC4-5D6E-409C-BE32-E72D297353CC}">
              <c16:uniqueId val="{00000311-DD1E-4178-8A79-83CAC77C2FA5}"/>
            </c:ext>
          </c:extLst>
        </c:ser>
        <c:ser>
          <c:idx val="36"/>
          <c:order val="36"/>
          <c:tx>
            <c:strRef>
              <c:f>Sheet1!$AL$75:$AL$76</c:f>
              <c:strCache>
                <c:ptCount val="1"/>
                <c:pt idx="0">
                  <c:v>low_lying|event_2023-08-15</c:v>
                </c:pt>
              </c:strCache>
            </c:strRef>
          </c:tx>
          <c:spPr>
            <a:solidFill>
              <a:schemeClr val="accent6">
                <a:lumMod val="8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Sheet1!$AL$77:$AL$88</c:f>
              <c:numCache>
                <c:formatCode>General</c:formatCode>
                <c:ptCount val="11"/>
              </c:numCache>
            </c:numRef>
          </c:val>
          <c:extLst>
            <c:ext xmlns:c16="http://schemas.microsoft.com/office/drawing/2014/chart" uri="{C3380CC4-5D6E-409C-BE32-E72D297353CC}">
              <c16:uniqueId val="{00000312-DD1E-4178-8A79-83CAC77C2FA5}"/>
            </c:ext>
          </c:extLst>
        </c:ser>
        <c:ser>
          <c:idx val="37"/>
          <c:order val="37"/>
          <c:tx>
            <c:strRef>
              <c:f>Sheet1!$AM$75:$AM$76</c:f>
              <c:strCache>
                <c:ptCount val="1"/>
                <c:pt idx="0">
                  <c:v>low_lying|event_2023-11-22</c:v>
                </c:pt>
              </c:strCache>
            </c:strRef>
          </c:tx>
          <c:spPr>
            <a:solidFill>
              <a:schemeClr val="accent5">
                <a:lumMod val="8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Sheet1!$AM$77:$AM$88</c:f>
              <c:numCache>
                <c:formatCode>General</c:formatCode>
                <c:ptCount val="11"/>
              </c:numCache>
            </c:numRef>
          </c:val>
          <c:extLst>
            <c:ext xmlns:c16="http://schemas.microsoft.com/office/drawing/2014/chart" uri="{C3380CC4-5D6E-409C-BE32-E72D297353CC}">
              <c16:uniqueId val="{00000313-DD1E-4178-8A79-83CAC77C2FA5}"/>
            </c:ext>
          </c:extLst>
        </c:ser>
        <c:ser>
          <c:idx val="38"/>
          <c:order val="38"/>
          <c:tx>
            <c:strRef>
              <c:f>Sheet1!$AN$75:$AN$76</c:f>
              <c:strCache>
                <c:ptCount val="1"/>
                <c:pt idx="0">
                  <c:v>low_lying|event_2023-12-15</c:v>
                </c:pt>
              </c:strCache>
            </c:strRef>
          </c:tx>
          <c:spPr>
            <a:solidFill>
              <a:schemeClr val="accent4">
                <a:lumMod val="8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Sheet1!$AN$77:$AN$88</c:f>
              <c:numCache>
                <c:formatCode>General</c:formatCode>
                <c:ptCount val="11"/>
              </c:numCache>
            </c:numRef>
          </c:val>
          <c:extLst>
            <c:ext xmlns:c16="http://schemas.microsoft.com/office/drawing/2014/chart" uri="{C3380CC4-5D6E-409C-BE32-E72D297353CC}">
              <c16:uniqueId val="{00000314-DD1E-4178-8A79-83CAC77C2FA5}"/>
            </c:ext>
          </c:extLst>
        </c:ser>
        <c:ser>
          <c:idx val="39"/>
          <c:order val="39"/>
          <c:tx>
            <c:strRef>
              <c:f>Sheet1!$AO$75:$AO$76</c:f>
              <c:strCache>
                <c:ptCount val="1"/>
                <c:pt idx="0">
                  <c:v>low_lying|event_2023-12-17</c:v>
                </c:pt>
              </c:strCache>
            </c:strRef>
          </c:tx>
          <c:spPr>
            <a:solidFill>
              <a:schemeClr val="accent6">
                <a:lumMod val="60000"/>
                <a:lumOff val="4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Sheet1!$AO$77:$AO$88</c:f>
              <c:numCache>
                <c:formatCode>General</c:formatCode>
                <c:ptCount val="11"/>
              </c:numCache>
            </c:numRef>
          </c:val>
          <c:extLst>
            <c:ext xmlns:c16="http://schemas.microsoft.com/office/drawing/2014/chart" uri="{C3380CC4-5D6E-409C-BE32-E72D297353CC}">
              <c16:uniqueId val="{00000315-DD1E-4178-8A79-83CAC77C2FA5}"/>
            </c:ext>
          </c:extLst>
        </c:ser>
        <c:ser>
          <c:idx val="40"/>
          <c:order val="40"/>
          <c:tx>
            <c:strRef>
              <c:f>Sheet1!$AP$75:$AP$76</c:f>
              <c:strCache>
                <c:ptCount val="1"/>
                <c:pt idx="0">
                  <c:v>low_lying|event_2024-01-09</c:v>
                </c:pt>
              </c:strCache>
            </c:strRef>
          </c:tx>
          <c:spPr>
            <a:solidFill>
              <a:schemeClr val="accent5">
                <a:lumMod val="60000"/>
                <a:lumOff val="4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Sheet1!$AP$77:$AP$88</c:f>
              <c:numCache>
                <c:formatCode>General</c:formatCode>
                <c:ptCount val="11"/>
              </c:numCache>
            </c:numRef>
          </c:val>
          <c:extLst>
            <c:ext xmlns:c16="http://schemas.microsoft.com/office/drawing/2014/chart" uri="{C3380CC4-5D6E-409C-BE32-E72D297353CC}">
              <c16:uniqueId val="{00000316-DD1E-4178-8A79-83CAC77C2FA5}"/>
            </c:ext>
          </c:extLst>
        </c:ser>
        <c:ser>
          <c:idx val="41"/>
          <c:order val="41"/>
          <c:tx>
            <c:strRef>
              <c:f>Sheet1!$AQ$75:$AQ$76</c:f>
              <c:strCache>
                <c:ptCount val="1"/>
                <c:pt idx="0">
                  <c:v>low_lying|event_2024-01-15</c:v>
                </c:pt>
              </c:strCache>
            </c:strRef>
          </c:tx>
          <c:spPr>
            <a:solidFill>
              <a:schemeClr val="accent4">
                <a:lumMod val="60000"/>
                <a:lumOff val="4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Sheet1!$AQ$77:$AQ$88</c:f>
              <c:numCache>
                <c:formatCode>General</c:formatCode>
                <c:ptCount val="11"/>
              </c:numCache>
            </c:numRef>
          </c:val>
          <c:extLst>
            <c:ext xmlns:c16="http://schemas.microsoft.com/office/drawing/2014/chart" uri="{C3380CC4-5D6E-409C-BE32-E72D297353CC}">
              <c16:uniqueId val="{00000317-DD1E-4178-8A79-83CAC77C2FA5}"/>
            </c:ext>
          </c:extLst>
        </c:ser>
        <c:ser>
          <c:idx val="42"/>
          <c:order val="42"/>
          <c:tx>
            <c:strRef>
              <c:f>Sheet1!$AR$75:$AR$76</c:f>
              <c:strCache>
                <c:ptCount val="1"/>
                <c:pt idx="0">
                  <c:v>low_lying|event_2024-02-14</c:v>
                </c:pt>
              </c:strCache>
            </c:strRef>
          </c:tx>
          <c:spPr>
            <a:solidFill>
              <a:schemeClr val="accent6">
                <a:lumMod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Sheet1!$AR$77:$AR$88</c:f>
              <c:numCache>
                <c:formatCode>General</c:formatCode>
                <c:ptCount val="11"/>
              </c:numCache>
            </c:numRef>
          </c:val>
          <c:extLst>
            <c:ext xmlns:c16="http://schemas.microsoft.com/office/drawing/2014/chart" uri="{C3380CC4-5D6E-409C-BE32-E72D297353CC}">
              <c16:uniqueId val="{00000318-DD1E-4178-8A79-83CAC77C2FA5}"/>
            </c:ext>
          </c:extLst>
        </c:ser>
        <c:ser>
          <c:idx val="43"/>
          <c:order val="43"/>
          <c:tx>
            <c:strRef>
              <c:f>Sheet1!$AS$75:$AS$76</c:f>
              <c:strCache>
                <c:ptCount val="1"/>
                <c:pt idx="0">
                  <c:v>low_lying|event_2024-03-24</c:v>
                </c:pt>
              </c:strCache>
            </c:strRef>
          </c:tx>
          <c:spPr>
            <a:solidFill>
              <a:schemeClr val="accent5">
                <a:lumMod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Sheet1!$AS$77:$AS$88</c:f>
              <c:numCache>
                <c:formatCode>General</c:formatCode>
                <c:ptCount val="11"/>
              </c:numCache>
            </c:numRef>
          </c:val>
          <c:extLst>
            <c:ext xmlns:c16="http://schemas.microsoft.com/office/drawing/2014/chart" uri="{C3380CC4-5D6E-409C-BE32-E72D297353CC}">
              <c16:uniqueId val="{00000319-DD1E-4178-8A79-83CAC77C2FA5}"/>
            </c:ext>
          </c:extLst>
        </c:ser>
        <c:ser>
          <c:idx val="44"/>
          <c:order val="44"/>
          <c:tx>
            <c:strRef>
              <c:f>Sheet1!$AT$75:$AT$76</c:f>
              <c:strCache>
                <c:ptCount val="1"/>
                <c:pt idx="0">
                  <c:v>low_lying|event_2024-06-01</c:v>
                </c:pt>
              </c:strCache>
            </c:strRef>
          </c:tx>
          <c:spPr>
            <a:solidFill>
              <a:schemeClr val="accent4">
                <a:lumMod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Sheet1!$AT$77:$AT$88</c:f>
              <c:numCache>
                <c:formatCode>General</c:formatCode>
                <c:ptCount val="11"/>
              </c:numCache>
            </c:numRef>
          </c:val>
          <c:extLst>
            <c:ext xmlns:c16="http://schemas.microsoft.com/office/drawing/2014/chart" uri="{C3380CC4-5D6E-409C-BE32-E72D297353CC}">
              <c16:uniqueId val="{0000031A-DD1E-4178-8A79-83CAC77C2FA5}"/>
            </c:ext>
          </c:extLst>
        </c:ser>
        <c:ser>
          <c:idx val="45"/>
          <c:order val="45"/>
          <c:tx>
            <c:strRef>
              <c:f>Sheet1!$AU$75:$AU$76</c:f>
              <c:strCache>
                <c:ptCount val="1"/>
                <c:pt idx="0">
                  <c:v>low_lying|event_2024-09-05</c:v>
                </c:pt>
              </c:strCache>
            </c:strRef>
          </c:tx>
          <c:spPr>
            <a:solidFill>
              <a:schemeClr val="accent6">
                <a:lumMod val="70000"/>
                <a:lumOff val="3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Sheet1!$AU$77:$AU$88</c:f>
              <c:numCache>
                <c:formatCode>General</c:formatCode>
                <c:ptCount val="11"/>
              </c:numCache>
            </c:numRef>
          </c:val>
          <c:extLst>
            <c:ext xmlns:c16="http://schemas.microsoft.com/office/drawing/2014/chart" uri="{C3380CC4-5D6E-409C-BE32-E72D297353CC}">
              <c16:uniqueId val="{0000031B-DD1E-4178-8A79-83CAC77C2FA5}"/>
            </c:ext>
          </c:extLst>
        </c:ser>
        <c:ser>
          <c:idx val="46"/>
          <c:order val="46"/>
          <c:tx>
            <c:strRef>
              <c:f>Sheet1!$AV$75:$AV$76</c:f>
              <c:strCache>
                <c:ptCount val="1"/>
                <c:pt idx="0">
                  <c:v>low_lying|event_2025-01-02</c:v>
                </c:pt>
              </c:strCache>
            </c:strRef>
          </c:tx>
          <c:spPr>
            <a:solidFill>
              <a:schemeClr val="accent5">
                <a:lumMod val="70000"/>
                <a:lumOff val="3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Sheet1!$AV$77:$AV$88</c:f>
              <c:numCache>
                <c:formatCode>General</c:formatCode>
                <c:ptCount val="11"/>
              </c:numCache>
            </c:numRef>
          </c:val>
          <c:extLst>
            <c:ext xmlns:c16="http://schemas.microsoft.com/office/drawing/2014/chart" uri="{C3380CC4-5D6E-409C-BE32-E72D297353CC}">
              <c16:uniqueId val="{0000031C-DD1E-4178-8A79-83CAC77C2FA5}"/>
            </c:ext>
          </c:extLst>
        </c:ser>
        <c:ser>
          <c:idx val="47"/>
          <c:order val="47"/>
          <c:tx>
            <c:strRef>
              <c:f>Sheet1!$AW$75:$AW$76</c:f>
              <c:strCache>
                <c:ptCount val="1"/>
                <c:pt idx="0">
                  <c:v>low_lying|event_2025-03-09</c:v>
                </c:pt>
              </c:strCache>
            </c:strRef>
          </c:tx>
          <c:spPr>
            <a:solidFill>
              <a:schemeClr val="accent4">
                <a:lumMod val="70000"/>
                <a:lumOff val="3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Sheet1!$AW$77:$AW$88</c:f>
              <c:numCache>
                <c:formatCode>General</c:formatCode>
                <c:ptCount val="11"/>
              </c:numCache>
            </c:numRef>
          </c:val>
          <c:extLst>
            <c:ext xmlns:c16="http://schemas.microsoft.com/office/drawing/2014/chart" uri="{C3380CC4-5D6E-409C-BE32-E72D297353CC}">
              <c16:uniqueId val="{0000031D-DD1E-4178-8A79-83CAC77C2FA5}"/>
            </c:ext>
          </c:extLst>
        </c:ser>
        <c:ser>
          <c:idx val="48"/>
          <c:order val="48"/>
          <c:tx>
            <c:strRef>
              <c:f>Sheet1!$AX$75:$AX$76</c:f>
              <c:strCache>
                <c:ptCount val="1"/>
                <c:pt idx="0">
                  <c:v>low_lying|event_2025-04-08</c:v>
                </c:pt>
              </c:strCache>
            </c:strRef>
          </c:tx>
          <c:spPr>
            <a:solidFill>
              <a:schemeClr val="accent6">
                <a:lumMod val="7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Sheet1!$AX$77:$AX$88</c:f>
              <c:numCache>
                <c:formatCode>General</c:formatCode>
                <c:ptCount val="11"/>
              </c:numCache>
            </c:numRef>
          </c:val>
          <c:extLst>
            <c:ext xmlns:c16="http://schemas.microsoft.com/office/drawing/2014/chart" uri="{C3380CC4-5D6E-409C-BE32-E72D297353CC}">
              <c16:uniqueId val="{0000031E-DD1E-4178-8A79-83CAC77C2FA5}"/>
            </c:ext>
          </c:extLst>
        </c:ser>
        <c:ser>
          <c:idx val="49"/>
          <c:order val="49"/>
          <c:tx>
            <c:strRef>
              <c:f>Sheet1!$AY$75:$AY$76</c:f>
              <c:strCache>
                <c:ptCount val="1"/>
                <c:pt idx="0">
                  <c:v>low_lying|event_2025-05-06</c:v>
                </c:pt>
              </c:strCache>
            </c:strRef>
          </c:tx>
          <c:spPr>
            <a:solidFill>
              <a:schemeClr val="accent5">
                <a:lumMod val="7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Sheet1!$AY$77:$AY$88</c:f>
              <c:numCache>
                <c:formatCode>General</c:formatCode>
                <c:ptCount val="11"/>
              </c:numCache>
            </c:numRef>
          </c:val>
          <c:extLst>
            <c:ext xmlns:c16="http://schemas.microsoft.com/office/drawing/2014/chart" uri="{C3380CC4-5D6E-409C-BE32-E72D297353CC}">
              <c16:uniqueId val="{0000031F-DD1E-4178-8A79-83CAC77C2FA5}"/>
            </c:ext>
          </c:extLst>
        </c:ser>
        <c:ser>
          <c:idx val="50"/>
          <c:order val="50"/>
          <c:tx>
            <c:strRef>
              <c:f>Sheet1!$AZ$75:$AZ$76</c:f>
              <c:strCache>
                <c:ptCount val="1"/>
                <c:pt idx="0">
                  <c:v>low_lying|event_2025-05-25</c:v>
                </c:pt>
              </c:strCache>
            </c:strRef>
          </c:tx>
          <c:spPr>
            <a:solidFill>
              <a:schemeClr val="accent4">
                <a:lumMod val="7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Sheet1!$AZ$77:$AZ$88</c:f>
              <c:numCache>
                <c:formatCode>General</c:formatCode>
                <c:ptCount val="11"/>
              </c:numCache>
            </c:numRef>
          </c:val>
          <c:extLst>
            <c:ext xmlns:c16="http://schemas.microsoft.com/office/drawing/2014/chart" uri="{C3380CC4-5D6E-409C-BE32-E72D297353CC}">
              <c16:uniqueId val="{00000320-DD1E-4178-8A79-83CAC77C2FA5}"/>
            </c:ext>
          </c:extLst>
        </c:ser>
        <c:ser>
          <c:idx val="51"/>
          <c:order val="51"/>
          <c:tx>
            <c:strRef>
              <c:f>Sheet1!$BA$75:$BA$76</c:f>
              <c:strCache>
                <c:ptCount val="1"/>
                <c:pt idx="0">
                  <c:v>low_lying|event_2025-06-02</c:v>
                </c:pt>
              </c:strCache>
            </c:strRef>
          </c:tx>
          <c:spPr>
            <a:solidFill>
              <a:schemeClr val="accent6">
                <a:lumMod val="50000"/>
                <a:lumOff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Sheet1!$BA$77:$BA$88</c:f>
              <c:numCache>
                <c:formatCode>General</c:formatCode>
                <c:ptCount val="11"/>
              </c:numCache>
            </c:numRef>
          </c:val>
          <c:extLst>
            <c:ext xmlns:c16="http://schemas.microsoft.com/office/drawing/2014/chart" uri="{C3380CC4-5D6E-409C-BE32-E72D297353CC}">
              <c16:uniqueId val="{00000321-DD1E-4178-8A79-83CAC77C2FA5}"/>
            </c:ext>
          </c:extLst>
        </c:ser>
        <c:ser>
          <c:idx val="52"/>
          <c:order val="52"/>
          <c:tx>
            <c:strRef>
              <c:f>Sheet1!$BB$75:$BB$76</c:f>
              <c:strCache>
                <c:ptCount val="1"/>
                <c:pt idx="0">
                  <c:v>low_lying|event_2025-06-26</c:v>
                </c:pt>
              </c:strCache>
            </c:strRef>
          </c:tx>
          <c:spPr>
            <a:solidFill>
              <a:schemeClr val="accent5">
                <a:lumMod val="50000"/>
                <a:lumOff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Sheet1!$BB$77:$BB$88</c:f>
              <c:numCache>
                <c:formatCode>General</c:formatCode>
                <c:ptCount val="11"/>
              </c:numCache>
            </c:numRef>
          </c:val>
          <c:extLst>
            <c:ext xmlns:c16="http://schemas.microsoft.com/office/drawing/2014/chart" uri="{C3380CC4-5D6E-409C-BE32-E72D297353CC}">
              <c16:uniqueId val="{00000322-DD1E-4178-8A79-83CAC77C2FA5}"/>
            </c:ext>
          </c:extLst>
        </c:ser>
        <c:ser>
          <c:idx val="53"/>
          <c:order val="53"/>
          <c:tx>
            <c:strRef>
              <c:f>Sheet1!$BC$75:$BC$76</c:f>
              <c:strCache>
                <c:ptCount val="1"/>
                <c:pt idx="0">
                  <c:v>low_lying|sparse_drainage</c:v>
                </c:pt>
              </c:strCache>
            </c:strRef>
          </c:tx>
          <c:spPr>
            <a:solidFill>
              <a:schemeClr val="accent4">
                <a:lumMod val="50000"/>
                <a:lumOff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Sheet1!$BC$77:$BC$88</c:f>
              <c:numCache>
                <c:formatCode>General</c:formatCode>
                <c:ptCount val="11"/>
                <c:pt idx="3">
                  <c:v>1</c:v>
                </c:pt>
                <c:pt idx="4">
                  <c:v>1</c:v>
                </c:pt>
                <c:pt idx="8">
                  <c:v>1</c:v>
                </c:pt>
              </c:numCache>
            </c:numRef>
          </c:val>
          <c:extLst>
            <c:ext xmlns:c16="http://schemas.microsoft.com/office/drawing/2014/chart" uri="{C3380CC4-5D6E-409C-BE32-E72D297353CC}">
              <c16:uniqueId val="{00000323-DD1E-4178-8A79-83CAC77C2FA5}"/>
            </c:ext>
          </c:extLst>
        </c:ser>
        <c:ser>
          <c:idx val="54"/>
          <c:order val="54"/>
          <c:tx>
            <c:strRef>
              <c:f>Sheet1!$BD$75:$BD$76</c:f>
              <c:strCache>
                <c:ptCount val="1"/>
                <c:pt idx="0">
                  <c:v>low_lying|sparse_drainage|event_2023-02-15</c:v>
                </c:pt>
              </c:strCache>
            </c:strRef>
          </c:tx>
          <c:spPr>
            <a:solidFill>
              <a:schemeClr val="accent6"/>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Sheet1!$BD$77:$BD$88</c:f>
              <c:numCache>
                <c:formatCode>General</c:formatCode>
                <c:ptCount val="11"/>
                <c:pt idx="0">
                  <c:v>1</c:v>
                </c:pt>
              </c:numCache>
            </c:numRef>
          </c:val>
          <c:extLst>
            <c:ext xmlns:c16="http://schemas.microsoft.com/office/drawing/2014/chart" uri="{C3380CC4-5D6E-409C-BE32-E72D297353CC}">
              <c16:uniqueId val="{00000324-DD1E-4178-8A79-83CAC77C2FA5}"/>
            </c:ext>
          </c:extLst>
        </c:ser>
        <c:ser>
          <c:idx val="55"/>
          <c:order val="55"/>
          <c:tx>
            <c:strRef>
              <c:f>Sheet1!$BE$75:$BE$76</c:f>
              <c:strCache>
                <c:ptCount val="1"/>
                <c:pt idx="0">
                  <c:v>low_lying|sparse_drainage|event_2023-03-26</c:v>
                </c:pt>
              </c:strCache>
            </c:strRef>
          </c:tx>
          <c:spPr>
            <a:solidFill>
              <a:schemeClr val="accent5"/>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Sheet1!$BE$77:$BE$88</c:f>
              <c:numCache>
                <c:formatCode>General</c:formatCode>
                <c:ptCount val="11"/>
              </c:numCache>
            </c:numRef>
          </c:val>
          <c:extLst>
            <c:ext xmlns:c16="http://schemas.microsoft.com/office/drawing/2014/chart" uri="{C3380CC4-5D6E-409C-BE32-E72D297353CC}">
              <c16:uniqueId val="{00000325-DD1E-4178-8A79-83CAC77C2FA5}"/>
            </c:ext>
          </c:extLst>
        </c:ser>
        <c:ser>
          <c:idx val="56"/>
          <c:order val="56"/>
          <c:tx>
            <c:strRef>
              <c:f>Sheet1!$BF$75:$BF$76</c:f>
              <c:strCache>
                <c:ptCount val="1"/>
                <c:pt idx="0">
                  <c:v>low_lying|sparse_drainage|event_2023-07-20</c:v>
                </c:pt>
              </c:strCache>
            </c:strRef>
          </c:tx>
          <c:spPr>
            <a:solidFill>
              <a:schemeClr val="accent4"/>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Sheet1!$BF$77:$BF$88</c:f>
              <c:numCache>
                <c:formatCode>General</c:formatCode>
                <c:ptCount val="11"/>
                <c:pt idx="5">
                  <c:v>1</c:v>
                </c:pt>
              </c:numCache>
            </c:numRef>
          </c:val>
          <c:extLst>
            <c:ext xmlns:c16="http://schemas.microsoft.com/office/drawing/2014/chart" uri="{C3380CC4-5D6E-409C-BE32-E72D297353CC}">
              <c16:uniqueId val="{00000326-DD1E-4178-8A79-83CAC77C2FA5}"/>
            </c:ext>
          </c:extLst>
        </c:ser>
        <c:ser>
          <c:idx val="57"/>
          <c:order val="57"/>
          <c:tx>
            <c:strRef>
              <c:f>Sheet1!$BG$75:$BG$76</c:f>
              <c:strCache>
                <c:ptCount val="1"/>
                <c:pt idx="0">
                  <c:v>low_lying|sparse_drainage|event_2023-11-02</c:v>
                </c:pt>
              </c:strCache>
            </c:strRef>
          </c:tx>
          <c:spPr>
            <a:solidFill>
              <a:schemeClr val="accent6">
                <a:lumMod val="6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Sheet1!$BG$77:$BG$88</c:f>
              <c:numCache>
                <c:formatCode>General</c:formatCode>
                <c:ptCount val="11"/>
              </c:numCache>
            </c:numRef>
          </c:val>
          <c:extLst>
            <c:ext xmlns:c16="http://schemas.microsoft.com/office/drawing/2014/chart" uri="{C3380CC4-5D6E-409C-BE32-E72D297353CC}">
              <c16:uniqueId val="{00000327-DD1E-4178-8A79-83CAC77C2FA5}"/>
            </c:ext>
          </c:extLst>
        </c:ser>
        <c:ser>
          <c:idx val="58"/>
          <c:order val="58"/>
          <c:tx>
            <c:strRef>
              <c:f>Sheet1!$BH$75:$BH$76</c:f>
              <c:strCache>
                <c:ptCount val="1"/>
                <c:pt idx="0">
                  <c:v>low_lying|sparse_drainage|event_2024-07-25</c:v>
                </c:pt>
              </c:strCache>
            </c:strRef>
          </c:tx>
          <c:spPr>
            <a:solidFill>
              <a:schemeClr val="accent5">
                <a:lumMod val="6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Sheet1!$BH$77:$BH$88</c:f>
              <c:numCache>
                <c:formatCode>General</c:formatCode>
                <c:ptCount val="11"/>
              </c:numCache>
            </c:numRef>
          </c:val>
          <c:extLst>
            <c:ext xmlns:c16="http://schemas.microsoft.com/office/drawing/2014/chart" uri="{C3380CC4-5D6E-409C-BE32-E72D297353CC}">
              <c16:uniqueId val="{00000328-DD1E-4178-8A79-83CAC77C2FA5}"/>
            </c:ext>
          </c:extLst>
        </c:ser>
        <c:ser>
          <c:idx val="59"/>
          <c:order val="59"/>
          <c:tx>
            <c:strRef>
              <c:f>Sheet1!$BI$75:$BI$76</c:f>
              <c:strCache>
                <c:ptCount val="1"/>
                <c:pt idx="0">
                  <c:v>low_lying|sparse_drainage|event_2024-09-01</c:v>
                </c:pt>
              </c:strCache>
            </c:strRef>
          </c:tx>
          <c:spPr>
            <a:solidFill>
              <a:schemeClr val="accent4">
                <a:lumMod val="6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Sheet1!$BI$77:$BI$88</c:f>
              <c:numCache>
                <c:formatCode>General</c:formatCode>
                <c:ptCount val="11"/>
                <c:pt idx="8">
                  <c:v>1</c:v>
                </c:pt>
              </c:numCache>
            </c:numRef>
          </c:val>
          <c:extLst>
            <c:ext xmlns:c16="http://schemas.microsoft.com/office/drawing/2014/chart" uri="{C3380CC4-5D6E-409C-BE32-E72D297353CC}">
              <c16:uniqueId val="{00000329-DD1E-4178-8A79-83CAC77C2FA5}"/>
            </c:ext>
          </c:extLst>
        </c:ser>
        <c:ser>
          <c:idx val="60"/>
          <c:order val="60"/>
          <c:tx>
            <c:strRef>
              <c:f>Sheet1!$BJ$75:$BJ$76</c:f>
              <c:strCache>
                <c:ptCount val="1"/>
                <c:pt idx="0">
                  <c:v>low_lying|sparse_drainage|event_2024-09-02</c:v>
                </c:pt>
              </c:strCache>
            </c:strRef>
          </c:tx>
          <c:spPr>
            <a:solidFill>
              <a:schemeClr val="accent6">
                <a:lumMod val="80000"/>
                <a:lumOff val="2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Sheet1!$BJ$77:$BJ$88</c:f>
              <c:numCache>
                <c:formatCode>General</c:formatCode>
                <c:ptCount val="11"/>
              </c:numCache>
            </c:numRef>
          </c:val>
          <c:extLst>
            <c:ext xmlns:c16="http://schemas.microsoft.com/office/drawing/2014/chart" uri="{C3380CC4-5D6E-409C-BE32-E72D297353CC}">
              <c16:uniqueId val="{0000032A-DD1E-4178-8A79-83CAC77C2FA5}"/>
            </c:ext>
          </c:extLst>
        </c:ser>
        <c:ser>
          <c:idx val="61"/>
          <c:order val="61"/>
          <c:tx>
            <c:strRef>
              <c:f>Sheet1!$BK$75:$BK$76</c:f>
              <c:strCache>
                <c:ptCount val="1"/>
                <c:pt idx="0">
                  <c:v>low_lying|sparse_drainage|event_2024-09-20</c:v>
                </c:pt>
              </c:strCache>
            </c:strRef>
          </c:tx>
          <c:spPr>
            <a:solidFill>
              <a:schemeClr val="accent5">
                <a:lumMod val="80000"/>
                <a:lumOff val="2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Sheet1!$BK$77:$BK$88</c:f>
              <c:numCache>
                <c:formatCode>General</c:formatCode>
                <c:ptCount val="11"/>
              </c:numCache>
            </c:numRef>
          </c:val>
          <c:extLst>
            <c:ext xmlns:c16="http://schemas.microsoft.com/office/drawing/2014/chart" uri="{C3380CC4-5D6E-409C-BE32-E72D297353CC}">
              <c16:uniqueId val="{0000032B-DD1E-4178-8A79-83CAC77C2FA5}"/>
            </c:ext>
          </c:extLst>
        </c:ser>
        <c:ser>
          <c:idx val="62"/>
          <c:order val="62"/>
          <c:tx>
            <c:strRef>
              <c:f>Sheet1!$BL$75:$BL$76</c:f>
              <c:strCache>
                <c:ptCount val="1"/>
                <c:pt idx="0">
                  <c:v>low_lying|sparse_drainage|event_2025-04-11</c:v>
                </c:pt>
              </c:strCache>
            </c:strRef>
          </c:tx>
          <c:spPr>
            <a:solidFill>
              <a:schemeClr val="accent4">
                <a:lumMod val="80000"/>
                <a:lumOff val="2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Sheet1!$BL$77:$BL$88</c:f>
              <c:numCache>
                <c:formatCode>General</c:formatCode>
                <c:ptCount val="11"/>
              </c:numCache>
            </c:numRef>
          </c:val>
          <c:extLst>
            <c:ext xmlns:c16="http://schemas.microsoft.com/office/drawing/2014/chart" uri="{C3380CC4-5D6E-409C-BE32-E72D297353CC}">
              <c16:uniqueId val="{0000032C-DD1E-4178-8A79-83CAC77C2FA5}"/>
            </c:ext>
          </c:extLst>
        </c:ser>
        <c:ser>
          <c:idx val="63"/>
          <c:order val="63"/>
          <c:tx>
            <c:strRef>
              <c:f>Sheet1!$BM$75:$BM$76</c:f>
              <c:strCache>
                <c:ptCount val="1"/>
                <c:pt idx="0">
                  <c:v>low_lying|sparse_drainage|event_2025-05-17</c:v>
                </c:pt>
              </c:strCache>
            </c:strRef>
          </c:tx>
          <c:spPr>
            <a:solidFill>
              <a:schemeClr val="accent6">
                <a:lumMod val="8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Sheet1!$BM$77:$BM$88</c:f>
              <c:numCache>
                <c:formatCode>General</c:formatCode>
                <c:ptCount val="11"/>
              </c:numCache>
            </c:numRef>
          </c:val>
          <c:extLst>
            <c:ext xmlns:c16="http://schemas.microsoft.com/office/drawing/2014/chart" uri="{C3380CC4-5D6E-409C-BE32-E72D297353CC}">
              <c16:uniqueId val="{0000032D-DD1E-4178-8A79-83CAC77C2FA5}"/>
            </c:ext>
          </c:extLst>
        </c:ser>
        <c:ser>
          <c:idx val="64"/>
          <c:order val="64"/>
          <c:tx>
            <c:strRef>
              <c:f>Sheet1!$BN$75:$BN$76</c:f>
              <c:strCache>
                <c:ptCount val="1"/>
                <c:pt idx="0">
                  <c:v>low_lying|sparse_drainage|event_2025-05-30</c:v>
                </c:pt>
              </c:strCache>
            </c:strRef>
          </c:tx>
          <c:spPr>
            <a:solidFill>
              <a:schemeClr val="accent5">
                <a:lumMod val="8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Sheet1!$BN$77:$BN$88</c:f>
              <c:numCache>
                <c:formatCode>General</c:formatCode>
                <c:ptCount val="11"/>
              </c:numCache>
            </c:numRef>
          </c:val>
          <c:extLst>
            <c:ext xmlns:c16="http://schemas.microsoft.com/office/drawing/2014/chart" uri="{C3380CC4-5D6E-409C-BE32-E72D297353CC}">
              <c16:uniqueId val="{0000032E-DD1E-4178-8A79-83CAC77C2FA5}"/>
            </c:ext>
          </c:extLst>
        </c:ser>
        <c:ser>
          <c:idx val="65"/>
          <c:order val="65"/>
          <c:tx>
            <c:strRef>
              <c:f>Sheet1!$BO$75:$BO$76</c:f>
              <c:strCache>
                <c:ptCount val="1"/>
                <c:pt idx="0">
                  <c:v>monitor</c:v>
                </c:pt>
              </c:strCache>
            </c:strRef>
          </c:tx>
          <c:spPr>
            <a:solidFill>
              <a:schemeClr val="accent4">
                <a:lumMod val="8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Sheet1!$BO$77:$BO$88</c:f>
              <c:numCache>
                <c:formatCode>General</c:formatCode>
                <c:ptCount val="11"/>
                <c:pt idx="0">
                  <c:v>49</c:v>
                </c:pt>
                <c:pt idx="1">
                  <c:v>45</c:v>
                </c:pt>
                <c:pt idx="2">
                  <c:v>51</c:v>
                </c:pt>
                <c:pt idx="3">
                  <c:v>42</c:v>
                </c:pt>
                <c:pt idx="4">
                  <c:v>39</c:v>
                </c:pt>
                <c:pt idx="5">
                  <c:v>24</c:v>
                </c:pt>
                <c:pt idx="6">
                  <c:v>47</c:v>
                </c:pt>
                <c:pt idx="7">
                  <c:v>43</c:v>
                </c:pt>
                <c:pt idx="8">
                  <c:v>39</c:v>
                </c:pt>
                <c:pt idx="9">
                  <c:v>46</c:v>
                </c:pt>
                <c:pt idx="10">
                  <c:v>51</c:v>
                </c:pt>
              </c:numCache>
            </c:numRef>
          </c:val>
          <c:extLst>
            <c:ext xmlns:c16="http://schemas.microsoft.com/office/drawing/2014/chart" uri="{C3380CC4-5D6E-409C-BE32-E72D297353CC}">
              <c16:uniqueId val="{0000032F-DD1E-4178-8A79-83CAC77C2FA5}"/>
            </c:ext>
          </c:extLst>
        </c:ser>
        <c:ser>
          <c:idx val="66"/>
          <c:order val="66"/>
          <c:tx>
            <c:strRef>
              <c:f>Sheet1!$BP$75:$BP$76</c:f>
              <c:strCache>
                <c:ptCount val="1"/>
                <c:pt idx="0">
                  <c:v>monitor|event_2022-09-04</c:v>
                </c:pt>
              </c:strCache>
            </c:strRef>
          </c:tx>
          <c:spPr>
            <a:solidFill>
              <a:schemeClr val="accent6">
                <a:lumMod val="60000"/>
                <a:lumOff val="4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Sheet1!$BP$77:$BP$88</c:f>
              <c:numCache>
                <c:formatCode>General</c:formatCode>
                <c:ptCount val="11"/>
              </c:numCache>
            </c:numRef>
          </c:val>
          <c:extLst>
            <c:ext xmlns:c16="http://schemas.microsoft.com/office/drawing/2014/chart" uri="{C3380CC4-5D6E-409C-BE32-E72D297353CC}">
              <c16:uniqueId val="{00000330-DD1E-4178-8A79-83CAC77C2FA5}"/>
            </c:ext>
          </c:extLst>
        </c:ser>
        <c:ser>
          <c:idx val="67"/>
          <c:order val="67"/>
          <c:tx>
            <c:strRef>
              <c:f>Sheet1!$BQ$75:$BQ$76</c:f>
              <c:strCache>
                <c:ptCount val="1"/>
                <c:pt idx="0">
                  <c:v>monitor|event_2022-12-11</c:v>
                </c:pt>
              </c:strCache>
            </c:strRef>
          </c:tx>
          <c:spPr>
            <a:solidFill>
              <a:schemeClr val="accent5">
                <a:lumMod val="60000"/>
                <a:lumOff val="4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Sheet1!$BQ$77:$BQ$88</c:f>
              <c:numCache>
                <c:formatCode>General</c:formatCode>
                <c:ptCount val="11"/>
                <c:pt idx="5">
                  <c:v>1</c:v>
                </c:pt>
              </c:numCache>
            </c:numRef>
          </c:val>
          <c:extLst>
            <c:ext xmlns:c16="http://schemas.microsoft.com/office/drawing/2014/chart" uri="{C3380CC4-5D6E-409C-BE32-E72D297353CC}">
              <c16:uniqueId val="{00000331-DD1E-4178-8A79-83CAC77C2FA5}"/>
            </c:ext>
          </c:extLst>
        </c:ser>
        <c:ser>
          <c:idx val="68"/>
          <c:order val="68"/>
          <c:tx>
            <c:strRef>
              <c:f>Sheet1!$BR$75:$BR$76</c:f>
              <c:strCache>
                <c:ptCount val="1"/>
                <c:pt idx="0">
                  <c:v>monitor|event_2025-04-25</c:v>
                </c:pt>
              </c:strCache>
            </c:strRef>
          </c:tx>
          <c:spPr>
            <a:solidFill>
              <a:schemeClr val="accent4">
                <a:lumMod val="60000"/>
                <a:lumOff val="4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Sheet1!$BR$77:$BR$88</c:f>
              <c:numCache>
                <c:formatCode>General</c:formatCode>
                <c:ptCount val="11"/>
              </c:numCache>
            </c:numRef>
          </c:val>
          <c:extLst>
            <c:ext xmlns:c16="http://schemas.microsoft.com/office/drawing/2014/chart" uri="{C3380CC4-5D6E-409C-BE32-E72D297353CC}">
              <c16:uniqueId val="{00000332-DD1E-4178-8A79-83CAC77C2FA5}"/>
            </c:ext>
          </c:extLst>
        </c:ser>
        <c:ser>
          <c:idx val="69"/>
          <c:order val="69"/>
          <c:tx>
            <c:strRef>
              <c:f>Sheet1!$BS$75:$BS$76</c:f>
              <c:strCache>
                <c:ptCount val="1"/>
                <c:pt idx="0">
                  <c:v>ponding_hotspot</c:v>
                </c:pt>
              </c:strCache>
            </c:strRef>
          </c:tx>
          <c:spPr>
            <a:solidFill>
              <a:schemeClr val="accent6">
                <a:lumMod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Sheet1!$BS$77:$BS$88</c:f>
              <c:numCache>
                <c:formatCode>General</c:formatCode>
                <c:ptCount val="11"/>
              </c:numCache>
            </c:numRef>
          </c:val>
          <c:extLst>
            <c:ext xmlns:c16="http://schemas.microsoft.com/office/drawing/2014/chart" uri="{C3380CC4-5D6E-409C-BE32-E72D297353CC}">
              <c16:uniqueId val="{00000333-DD1E-4178-8A79-83CAC77C2FA5}"/>
            </c:ext>
          </c:extLst>
        </c:ser>
        <c:ser>
          <c:idx val="70"/>
          <c:order val="70"/>
          <c:tx>
            <c:strRef>
              <c:f>Sheet1!$BT$75:$BT$76</c:f>
              <c:strCache>
                <c:ptCount val="1"/>
                <c:pt idx="0">
                  <c:v>ponding_hotspot|extreme_rain_history</c:v>
                </c:pt>
              </c:strCache>
            </c:strRef>
          </c:tx>
          <c:spPr>
            <a:solidFill>
              <a:schemeClr val="accent5">
                <a:lumMod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Sheet1!$BT$77:$BT$88</c:f>
              <c:numCache>
                <c:formatCode>General</c:formatCode>
                <c:ptCount val="11"/>
                <c:pt idx="5">
                  <c:v>1</c:v>
                </c:pt>
              </c:numCache>
            </c:numRef>
          </c:val>
          <c:extLst>
            <c:ext xmlns:c16="http://schemas.microsoft.com/office/drawing/2014/chart" uri="{C3380CC4-5D6E-409C-BE32-E72D297353CC}">
              <c16:uniqueId val="{00000334-DD1E-4178-8A79-83CAC77C2FA5}"/>
            </c:ext>
          </c:extLst>
        </c:ser>
        <c:ser>
          <c:idx val="71"/>
          <c:order val="71"/>
          <c:tx>
            <c:strRef>
              <c:f>Sheet1!$BU$75:$BU$76</c:f>
              <c:strCache>
                <c:ptCount val="1"/>
                <c:pt idx="0">
                  <c:v>ponding_hotspot|extreme_rain_history|event_2022-10-11</c:v>
                </c:pt>
              </c:strCache>
            </c:strRef>
          </c:tx>
          <c:spPr>
            <a:solidFill>
              <a:schemeClr val="accent4">
                <a:lumMod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Sheet1!$BU$77:$BU$88</c:f>
              <c:numCache>
                <c:formatCode>General</c:formatCode>
                <c:ptCount val="11"/>
              </c:numCache>
            </c:numRef>
          </c:val>
          <c:extLst>
            <c:ext xmlns:c16="http://schemas.microsoft.com/office/drawing/2014/chart" uri="{C3380CC4-5D6E-409C-BE32-E72D297353CC}">
              <c16:uniqueId val="{00000335-DD1E-4178-8A79-83CAC77C2FA5}"/>
            </c:ext>
          </c:extLst>
        </c:ser>
        <c:ser>
          <c:idx val="72"/>
          <c:order val="72"/>
          <c:tx>
            <c:strRef>
              <c:f>Sheet1!$BV$75:$BV$76</c:f>
              <c:strCache>
                <c:ptCount val="1"/>
                <c:pt idx="0">
                  <c:v>ponding_hotspot|extreme_rain_history|event_2022-10-28</c:v>
                </c:pt>
              </c:strCache>
            </c:strRef>
          </c:tx>
          <c:spPr>
            <a:solidFill>
              <a:schemeClr val="accent6">
                <a:lumMod val="70000"/>
                <a:lumOff val="3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Sheet1!$BV$77:$BV$88</c:f>
              <c:numCache>
                <c:formatCode>General</c:formatCode>
                <c:ptCount val="11"/>
              </c:numCache>
            </c:numRef>
          </c:val>
          <c:extLst>
            <c:ext xmlns:c16="http://schemas.microsoft.com/office/drawing/2014/chart" uri="{C3380CC4-5D6E-409C-BE32-E72D297353CC}">
              <c16:uniqueId val="{00000336-DD1E-4178-8A79-83CAC77C2FA5}"/>
            </c:ext>
          </c:extLst>
        </c:ser>
        <c:ser>
          <c:idx val="73"/>
          <c:order val="73"/>
          <c:tx>
            <c:strRef>
              <c:f>Sheet1!$BW$75:$BW$76</c:f>
              <c:strCache>
                <c:ptCount val="1"/>
                <c:pt idx="0">
                  <c:v>ponding_hotspot|extreme_rain_history|event_2023-01-01</c:v>
                </c:pt>
              </c:strCache>
            </c:strRef>
          </c:tx>
          <c:spPr>
            <a:solidFill>
              <a:schemeClr val="accent5">
                <a:lumMod val="70000"/>
                <a:lumOff val="3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Sheet1!$BW$77:$BW$88</c:f>
              <c:numCache>
                <c:formatCode>General</c:formatCode>
                <c:ptCount val="11"/>
              </c:numCache>
            </c:numRef>
          </c:val>
          <c:extLst>
            <c:ext xmlns:c16="http://schemas.microsoft.com/office/drawing/2014/chart" uri="{C3380CC4-5D6E-409C-BE32-E72D297353CC}">
              <c16:uniqueId val="{00000337-DD1E-4178-8A79-83CAC77C2FA5}"/>
            </c:ext>
          </c:extLst>
        </c:ser>
        <c:ser>
          <c:idx val="74"/>
          <c:order val="74"/>
          <c:tx>
            <c:strRef>
              <c:f>Sheet1!$BX$75:$BX$76</c:f>
              <c:strCache>
                <c:ptCount val="1"/>
                <c:pt idx="0">
                  <c:v>ponding_hotspot|extreme_rain_history|event_2023-02-27</c:v>
                </c:pt>
              </c:strCache>
            </c:strRef>
          </c:tx>
          <c:spPr>
            <a:solidFill>
              <a:schemeClr val="accent4">
                <a:lumMod val="70000"/>
                <a:lumOff val="3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Sheet1!$BX$77:$BX$88</c:f>
              <c:numCache>
                <c:formatCode>General</c:formatCode>
                <c:ptCount val="11"/>
              </c:numCache>
            </c:numRef>
          </c:val>
          <c:extLst>
            <c:ext xmlns:c16="http://schemas.microsoft.com/office/drawing/2014/chart" uri="{C3380CC4-5D6E-409C-BE32-E72D297353CC}">
              <c16:uniqueId val="{00000338-DD1E-4178-8A79-83CAC77C2FA5}"/>
            </c:ext>
          </c:extLst>
        </c:ser>
        <c:ser>
          <c:idx val="75"/>
          <c:order val="75"/>
          <c:tx>
            <c:strRef>
              <c:f>Sheet1!$BY$75:$BY$76</c:f>
              <c:strCache>
                <c:ptCount val="1"/>
                <c:pt idx="0">
                  <c:v>ponding_hotspot|extreme_rain_history|event_2023-07-03</c:v>
                </c:pt>
              </c:strCache>
            </c:strRef>
          </c:tx>
          <c:spPr>
            <a:solidFill>
              <a:schemeClr val="accent6">
                <a:lumMod val="7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Sheet1!$BY$77:$BY$88</c:f>
              <c:numCache>
                <c:formatCode>General</c:formatCode>
                <c:ptCount val="11"/>
              </c:numCache>
            </c:numRef>
          </c:val>
          <c:extLst>
            <c:ext xmlns:c16="http://schemas.microsoft.com/office/drawing/2014/chart" uri="{C3380CC4-5D6E-409C-BE32-E72D297353CC}">
              <c16:uniqueId val="{00000339-DD1E-4178-8A79-83CAC77C2FA5}"/>
            </c:ext>
          </c:extLst>
        </c:ser>
        <c:ser>
          <c:idx val="76"/>
          <c:order val="76"/>
          <c:tx>
            <c:strRef>
              <c:f>Sheet1!$BZ$75:$BZ$76</c:f>
              <c:strCache>
                <c:ptCount val="1"/>
                <c:pt idx="0">
                  <c:v>ponding_hotspot|extreme_rain_history|event_2023-09-29</c:v>
                </c:pt>
              </c:strCache>
            </c:strRef>
          </c:tx>
          <c:spPr>
            <a:solidFill>
              <a:schemeClr val="accent5">
                <a:lumMod val="7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Sheet1!$BZ$77:$BZ$88</c:f>
              <c:numCache>
                <c:formatCode>General</c:formatCode>
                <c:ptCount val="11"/>
                <c:pt idx="5">
                  <c:v>1</c:v>
                </c:pt>
              </c:numCache>
            </c:numRef>
          </c:val>
          <c:extLst>
            <c:ext xmlns:c16="http://schemas.microsoft.com/office/drawing/2014/chart" uri="{C3380CC4-5D6E-409C-BE32-E72D297353CC}">
              <c16:uniqueId val="{0000033A-DD1E-4178-8A79-83CAC77C2FA5}"/>
            </c:ext>
          </c:extLst>
        </c:ser>
        <c:ser>
          <c:idx val="77"/>
          <c:order val="77"/>
          <c:tx>
            <c:strRef>
              <c:f>Sheet1!$CA$75:$CA$76</c:f>
              <c:strCache>
                <c:ptCount val="1"/>
                <c:pt idx="0">
                  <c:v>ponding_hotspot|extreme_rain_history|event_2023-11-12</c:v>
                </c:pt>
              </c:strCache>
            </c:strRef>
          </c:tx>
          <c:spPr>
            <a:solidFill>
              <a:schemeClr val="accent4">
                <a:lumMod val="7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Sheet1!$CA$77:$CA$88</c:f>
              <c:numCache>
                <c:formatCode>General</c:formatCode>
                <c:ptCount val="11"/>
              </c:numCache>
            </c:numRef>
          </c:val>
          <c:extLst>
            <c:ext xmlns:c16="http://schemas.microsoft.com/office/drawing/2014/chart" uri="{C3380CC4-5D6E-409C-BE32-E72D297353CC}">
              <c16:uniqueId val="{0000033B-DD1E-4178-8A79-83CAC77C2FA5}"/>
            </c:ext>
          </c:extLst>
        </c:ser>
        <c:ser>
          <c:idx val="78"/>
          <c:order val="78"/>
          <c:tx>
            <c:strRef>
              <c:f>Sheet1!$CB$75:$CB$76</c:f>
              <c:strCache>
                <c:ptCount val="1"/>
                <c:pt idx="0">
                  <c:v>ponding_hotspot|extreme_rain_history|event_2024-02-18</c:v>
                </c:pt>
              </c:strCache>
            </c:strRef>
          </c:tx>
          <c:spPr>
            <a:solidFill>
              <a:schemeClr val="accent6">
                <a:lumMod val="50000"/>
                <a:lumOff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Sheet1!$CB$77:$CB$88</c:f>
              <c:numCache>
                <c:formatCode>General</c:formatCode>
                <c:ptCount val="11"/>
              </c:numCache>
            </c:numRef>
          </c:val>
          <c:extLst>
            <c:ext xmlns:c16="http://schemas.microsoft.com/office/drawing/2014/chart" uri="{C3380CC4-5D6E-409C-BE32-E72D297353CC}">
              <c16:uniqueId val="{0000033C-DD1E-4178-8A79-83CAC77C2FA5}"/>
            </c:ext>
          </c:extLst>
        </c:ser>
        <c:ser>
          <c:idx val="79"/>
          <c:order val="79"/>
          <c:tx>
            <c:strRef>
              <c:f>Sheet1!$CC$75:$CC$76</c:f>
              <c:strCache>
                <c:ptCount val="1"/>
                <c:pt idx="0">
                  <c:v>ponding_hotspot|extreme_rain_history|event_2024-02-20</c:v>
                </c:pt>
              </c:strCache>
            </c:strRef>
          </c:tx>
          <c:spPr>
            <a:solidFill>
              <a:schemeClr val="accent5">
                <a:lumMod val="50000"/>
                <a:lumOff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Sheet1!$CC$77:$CC$88</c:f>
              <c:numCache>
                <c:formatCode>General</c:formatCode>
                <c:ptCount val="11"/>
                <c:pt idx="5">
                  <c:v>1</c:v>
                </c:pt>
              </c:numCache>
            </c:numRef>
          </c:val>
          <c:extLst>
            <c:ext xmlns:c16="http://schemas.microsoft.com/office/drawing/2014/chart" uri="{C3380CC4-5D6E-409C-BE32-E72D297353CC}">
              <c16:uniqueId val="{0000033D-DD1E-4178-8A79-83CAC77C2FA5}"/>
            </c:ext>
          </c:extLst>
        </c:ser>
        <c:ser>
          <c:idx val="80"/>
          <c:order val="80"/>
          <c:tx>
            <c:strRef>
              <c:f>Sheet1!$CD$75:$CD$76</c:f>
              <c:strCache>
                <c:ptCount val="1"/>
                <c:pt idx="0">
                  <c:v>ponding_hotspot|extreme_rain_history|event_2024-03-15</c:v>
                </c:pt>
              </c:strCache>
            </c:strRef>
          </c:tx>
          <c:spPr>
            <a:solidFill>
              <a:schemeClr val="accent4">
                <a:lumMod val="50000"/>
                <a:lumOff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Sheet1!$CD$77:$CD$88</c:f>
              <c:numCache>
                <c:formatCode>General</c:formatCode>
                <c:ptCount val="11"/>
              </c:numCache>
            </c:numRef>
          </c:val>
          <c:extLst>
            <c:ext xmlns:c16="http://schemas.microsoft.com/office/drawing/2014/chart" uri="{C3380CC4-5D6E-409C-BE32-E72D297353CC}">
              <c16:uniqueId val="{0000033E-DD1E-4178-8A79-83CAC77C2FA5}"/>
            </c:ext>
          </c:extLst>
        </c:ser>
        <c:ser>
          <c:idx val="81"/>
          <c:order val="81"/>
          <c:tx>
            <c:strRef>
              <c:f>Sheet1!$CE$75:$CE$76</c:f>
              <c:strCache>
                <c:ptCount val="1"/>
                <c:pt idx="0">
                  <c:v>ponding_hotspot|extreme_rain_history|low_lying</c:v>
                </c:pt>
              </c:strCache>
            </c:strRef>
          </c:tx>
          <c:spPr>
            <a:solidFill>
              <a:schemeClr val="accent6"/>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Sheet1!$CE$77:$CE$88</c:f>
              <c:numCache>
                <c:formatCode>General</c:formatCode>
                <c:ptCount val="11"/>
                <c:pt idx="5">
                  <c:v>3</c:v>
                </c:pt>
                <c:pt idx="9">
                  <c:v>1</c:v>
                </c:pt>
              </c:numCache>
            </c:numRef>
          </c:val>
          <c:extLst>
            <c:ext xmlns:c16="http://schemas.microsoft.com/office/drawing/2014/chart" uri="{C3380CC4-5D6E-409C-BE32-E72D297353CC}">
              <c16:uniqueId val="{0000033F-DD1E-4178-8A79-83CAC77C2FA5}"/>
            </c:ext>
          </c:extLst>
        </c:ser>
        <c:ser>
          <c:idx val="82"/>
          <c:order val="82"/>
          <c:tx>
            <c:strRef>
              <c:f>Sheet1!$CF$75:$CF$76</c:f>
              <c:strCache>
                <c:ptCount val="1"/>
                <c:pt idx="0">
                  <c:v>ponding_hotspot|extreme_rain_history|low_lying|event_2022-06-10</c:v>
                </c:pt>
              </c:strCache>
            </c:strRef>
          </c:tx>
          <c:spPr>
            <a:solidFill>
              <a:schemeClr val="accent5"/>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Sheet1!$CF$77:$CF$88</c:f>
              <c:numCache>
                <c:formatCode>General</c:formatCode>
                <c:ptCount val="11"/>
              </c:numCache>
            </c:numRef>
          </c:val>
          <c:extLst>
            <c:ext xmlns:c16="http://schemas.microsoft.com/office/drawing/2014/chart" uri="{C3380CC4-5D6E-409C-BE32-E72D297353CC}">
              <c16:uniqueId val="{00000340-DD1E-4178-8A79-83CAC77C2FA5}"/>
            </c:ext>
          </c:extLst>
        </c:ser>
        <c:ser>
          <c:idx val="83"/>
          <c:order val="83"/>
          <c:tx>
            <c:strRef>
              <c:f>Sheet1!$CG$75:$CG$76</c:f>
              <c:strCache>
                <c:ptCount val="1"/>
                <c:pt idx="0">
                  <c:v>ponding_hotspot|extreme_rain_history|low_lying|event_2023-01-10</c:v>
                </c:pt>
              </c:strCache>
            </c:strRef>
          </c:tx>
          <c:spPr>
            <a:solidFill>
              <a:schemeClr val="accent4"/>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Sheet1!$CG$77:$CG$88</c:f>
              <c:numCache>
                <c:formatCode>General</c:formatCode>
                <c:ptCount val="11"/>
              </c:numCache>
            </c:numRef>
          </c:val>
          <c:extLst>
            <c:ext xmlns:c16="http://schemas.microsoft.com/office/drawing/2014/chart" uri="{C3380CC4-5D6E-409C-BE32-E72D297353CC}">
              <c16:uniqueId val="{00000341-DD1E-4178-8A79-83CAC77C2FA5}"/>
            </c:ext>
          </c:extLst>
        </c:ser>
        <c:ser>
          <c:idx val="84"/>
          <c:order val="84"/>
          <c:tx>
            <c:strRef>
              <c:f>Sheet1!$CH$75:$CH$76</c:f>
              <c:strCache>
                <c:ptCount val="1"/>
                <c:pt idx="0">
                  <c:v>ponding_hotspot|extreme_rain_history|low_lying|event_2023-05-07</c:v>
                </c:pt>
              </c:strCache>
            </c:strRef>
          </c:tx>
          <c:spPr>
            <a:solidFill>
              <a:schemeClr val="accent6">
                <a:lumMod val="6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Sheet1!$CH$77:$CH$88</c:f>
              <c:numCache>
                <c:formatCode>General</c:formatCode>
                <c:ptCount val="11"/>
              </c:numCache>
            </c:numRef>
          </c:val>
          <c:extLst>
            <c:ext xmlns:c16="http://schemas.microsoft.com/office/drawing/2014/chart" uri="{C3380CC4-5D6E-409C-BE32-E72D297353CC}">
              <c16:uniqueId val="{00000342-DD1E-4178-8A79-83CAC77C2FA5}"/>
            </c:ext>
          </c:extLst>
        </c:ser>
        <c:ser>
          <c:idx val="85"/>
          <c:order val="85"/>
          <c:tx>
            <c:strRef>
              <c:f>Sheet1!$CI$75:$CI$76</c:f>
              <c:strCache>
                <c:ptCount val="1"/>
                <c:pt idx="0">
                  <c:v>ponding_hotspot|extreme_rain_history|low_lying|event_2023-05-16</c:v>
                </c:pt>
              </c:strCache>
            </c:strRef>
          </c:tx>
          <c:spPr>
            <a:solidFill>
              <a:schemeClr val="accent5">
                <a:lumMod val="6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Sheet1!$CI$77:$CI$88</c:f>
              <c:numCache>
                <c:formatCode>General</c:formatCode>
                <c:ptCount val="11"/>
              </c:numCache>
            </c:numRef>
          </c:val>
          <c:extLst>
            <c:ext xmlns:c16="http://schemas.microsoft.com/office/drawing/2014/chart" uri="{C3380CC4-5D6E-409C-BE32-E72D297353CC}">
              <c16:uniqueId val="{00000343-DD1E-4178-8A79-83CAC77C2FA5}"/>
            </c:ext>
          </c:extLst>
        </c:ser>
        <c:ser>
          <c:idx val="86"/>
          <c:order val="86"/>
          <c:tx>
            <c:strRef>
              <c:f>Sheet1!$CJ$75:$CJ$76</c:f>
              <c:strCache>
                <c:ptCount val="1"/>
                <c:pt idx="0">
                  <c:v>ponding_hotspot|extreme_rain_history|low_lying|event_2023-09-13</c:v>
                </c:pt>
              </c:strCache>
            </c:strRef>
          </c:tx>
          <c:spPr>
            <a:solidFill>
              <a:schemeClr val="accent4">
                <a:lumMod val="6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Sheet1!$CJ$77:$CJ$88</c:f>
              <c:numCache>
                <c:formatCode>General</c:formatCode>
                <c:ptCount val="11"/>
              </c:numCache>
            </c:numRef>
          </c:val>
          <c:extLst>
            <c:ext xmlns:c16="http://schemas.microsoft.com/office/drawing/2014/chart" uri="{C3380CC4-5D6E-409C-BE32-E72D297353CC}">
              <c16:uniqueId val="{00000344-DD1E-4178-8A79-83CAC77C2FA5}"/>
            </c:ext>
          </c:extLst>
        </c:ser>
        <c:ser>
          <c:idx val="87"/>
          <c:order val="87"/>
          <c:tx>
            <c:strRef>
              <c:f>Sheet1!$CK$75:$CK$76</c:f>
              <c:strCache>
                <c:ptCount val="1"/>
                <c:pt idx="0">
                  <c:v>ponding_hotspot|extreme_rain_history|low_lying|event_2023-11-14</c:v>
                </c:pt>
              </c:strCache>
            </c:strRef>
          </c:tx>
          <c:spPr>
            <a:solidFill>
              <a:schemeClr val="accent6">
                <a:lumMod val="80000"/>
                <a:lumOff val="2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Sheet1!$CK$77:$CK$88</c:f>
              <c:numCache>
                <c:formatCode>General</c:formatCode>
                <c:ptCount val="11"/>
              </c:numCache>
            </c:numRef>
          </c:val>
          <c:extLst>
            <c:ext xmlns:c16="http://schemas.microsoft.com/office/drawing/2014/chart" uri="{C3380CC4-5D6E-409C-BE32-E72D297353CC}">
              <c16:uniqueId val="{00000345-DD1E-4178-8A79-83CAC77C2FA5}"/>
            </c:ext>
          </c:extLst>
        </c:ser>
        <c:ser>
          <c:idx val="88"/>
          <c:order val="88"/>
          <c:tx>
            <c:strRef>
              <c:f>Sheet1!$CL$75:$CL$76</c:f>
              <c:strCache>
                <c:ptCount val="1"/>
                <c:pt idx="0">
                  <c:v>ponding_hotspot|extreme_rain_history|low_lying|event_2024-01-21</c:v>
                </c:pt>
              </c:strCache>
            </c:strRef>
          </c:tx>
          <c:spPr>
            <a:solidFill>
              <a:schemeClr val="accent5">
                <a:lumMod val="80000"/>
                <a:lumOff val="2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Sheet1!$CL$77:$CL$88</c:f>
              <c:numCache>
                <c:formatCode>General</c:formatCode>
                <c:ptCount val="11"/>
              </c:numCache>
            </c:numRef>
          </c:val>
          <c:extLst>
            <c:ext xmlns:c16="http://schemas.microsoft.com/office/drawing/2014/chart" uri="{C3380CC4-5D6E-409C-BE32-E72D297353CC}">
              <c16:uniqueId val="{00000346-DD1E-4178-8A79-83CAC77C2FA5}"/>
            </c:ext>
          </c:extLst>
        </c:ser>
        <c:ser>
          <c:idx val="89"/>
          <c:order val="89"/>
          <c:tx>
            <c:strRef>
              <c:f>Sheet1!$CM$75:$CM$76</c:f>
              <c:strCache>
                <c:ptCount val="1"/>
                <c:pt idx="0">
                  <c:v>ponding_hotspot|extreme_rain_history|low_lying|event_2024-02-13</c:v>
                </c:pt>
              </c:strCache>
            </c:strRef>
          </c:tx>
          <c:spPr>
            <a:solidFill>
              <a:schemeClr val="accent4">
                <a:lumMod val="80000"/>
                <a:lumOff val="2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Sheet1!$CM$77:$CM$88</c:f>
              <c:numCache>
                <c:formatCode>General</c:formatCode>
                <c:ptCount val="11"/>
              </c:numCache>
            </c:numRef>
          </c:val>
          <c:extLst>
            <c:ext xmlns:c16="http://schemas.microsoft.com/office/drawing/2014/chart" uri="{C3380CC4-5D6E-409C-BE32-E72D297353CC}">
              <c16:uniqueId val="{00000347-DD1E-4178-8A79-83CAC77C2FA5}"/>
            </c:ext>
          </c:extLst>
        </c:ser>
        <c:ser>
          <c:idx val="90"/>
          <c:order val="90"/>
          <c:tx>
            <c:strRef>
              <c:f>Sheet1!$CN$75:$CN$76</c:f>
              <c:strCache>
                <c:ptCount val="1"/>
                <c:pt idx="0">
                  <c:v>ponding_hotspot|extreme_rain_history|low_lying|event_2024-08-18</c:v>
                </c:pt>
              </c:strCache>
            </c:strRef>
          </c:tx>
          <c:spPr>
            <a:solidFill>
              <a:schemeClr val="accent6">
                <a:lumMod val="8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Sheet1!$CN$77:$CN$88</c:f>
              <c:numCache>
                <c:formatCode>General</c:formatCode>
                <c:ptCount val="11"/>
              </c:numCache>
            </c:numRef>
          </c:val>
          <c:extLst>
            <c:ext xmlns:c16="http://schemas.microsoft.com/office/drawing/2014/chart" uri="{C3380CC4-5D6E-409C-BE32-E72D297353CC}">
              <c16:uniqueId val="{00000348-DD1E-4178-8A79-83CAC77C2FA5}"/>
            </c:ext>
          </c:extLst>
        </c:ser>
        <c:ser>
          <c:idx val="91"/>
          <c:order val="91"/>
          <c:tx>
            <c:strRef>
              <c:f>Sheet1!$CO$75:$CO$76</c:f>
              <c:strCache>
                <c:ptCount val="1"/>
                <c:pt idx="0">
                  <c:v>ponding_hotspot|extreme_rain_history|low_lying|event_2024-09-25</c:v>
                </c:pt>
              </c:strCache>
            </c:strRef>
          </c:tx>
          <c:spPr>
            <a:solidFill>
              <a:schemeClr val="accent5">
                <a:lumMod val="8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Sheet1!$CO$77:$CO$88</c:f>
              <c:numCache>
                <c:formatCode>General</c:formatCode>
                <c:ptCount val="11"/>
              </c:numCache>
            </c:numRef>
          </c:val>
          <c:extLst>
            <c:ext xmlns:c16="http://schemas.microsoft.com/office/drawing/2014/chart" uri="{C3380CC4-5D6E-409C-BE32-E72D297353CC}">
              <c16:uniqueId val="{00000349-DD1E-4178-8A79-83CAC77C2FA5}"/>
            </c:ext>
          </c:extLst>
        </c:ser>
        <c:ser>
          <c:idx val="92"/>
          <c:order val="92"/>
          <c:tx>
            <c:strRef>
              <c:f>Sheet1!$CP$75:$CP$76</c:f>
              <c:strCache>
                <c:ptCount val="1"/>
                <c:pt idx="0">
                  <c:v>ponding_hotspot|extreme_rain_history|low_lying|event_2024-12-20</c:v>
                </c:pt>
              </c:strCache>
            </c:strRef>
          </c:tx>
          <c:spPr>
            <a:solidFill>
              <a:schemeClr val="accent4">
                <a:lumMod val="8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Sheet1!$CP$77:$CP$88</c:f>
              <c:numCache>
                <c:formatCode>General</c:formatCode>
                <c:ptCount val="11"/>
              </c:numCache>
            </c:numRef>
          </c:val>
          <c:extLst>
            <c:ext xmlns:c16="http://schemas.microsoft.com/office/drawing/2014/chart" uri="{C3380CC4-5D6E-409C-BE32-E72D297353CC}">
              <c16:uniqueId val="{0000034A-DD1E-4178-8A79-83CAC77C2FA5}"/>
            </c:ext>
          </c:extLst>
        </c:ser>
        <c:ser>
          <c:idx val="93"/>
          <c:order val="93"/>
          <c:tx>
            <c:strRef>
              <c:f>Sheet1!$CQ$75:$CQ$76</c:f>
              <c:strCache>
                <c:ptCount val="1"/>
                <c:pt idx="0">
                  <c:v>ponding_hotspot|extreme_rain_history|low_lying|event_2025-04-08</c:v>
                </c:pt>
              </c:strCache>
            </c:strRef>
          </c:tx>
          <c:spPr>
            <a:solidFill>
              <a:schemeClr val="accent6">
                <a:lumMod val="60000"/>
                <a:lumOff val="4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Sheet1!$CQ$77:$CQ$88</c:f>
              <c:numCache>
                <c:formatCode>General</c:formatCode>
                <c:ptCount val="11"/>
              </c:numCache>
            </c:numRef>
          </c:val>
          <c:extLst>
            <c:ext xmlns:c16="http://schemas.microsoft.com/office/drawing/2014/chart" uri="{C3380CC4-5D6E-409C-BE32-E72D297353CC}">
              <c16:uniqueId val="{0000034B-DD1E-4178-8A79-83CAC77C2FA5}"/>
            </c:ext>
          </c:extLst>
        </c:ser>
        <c:ser>
          <c:idx val="94"/>
          <c:order val="94"/>
          <c:tx>
            <c:strRef>
              <c:f>Sheet1!$CR$75:$CR$76</c:f>
              <c:strCache>
                <c:ptCount val="1"/>
                <c:pt idx="0">
                  <c:v>ponding_hotspot|extreme_rain_history|low_lying|event_2025-05-19</c:v>
                </c:pt>
              </c:strCache>
            </c:strRef>
          </c:tx>
          <c:spPr>
            <a:solidFill>
              <a:schemeClr val="accent5">
                <a:lumMod val="60000"/>
                <a:lumOff val="4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Sheet1!$CR$77:$CR$88</c:f>
              <c:numCache>
                <c:formatCode>General</c:formatCode>
                <c:ptCount val="11"/>
              </c:numCache>
            </c:numRef>
          </c:val>
          <c:extLst>
            <c:ext xmlns:c16="http://schemas.microsoft.com/office/drawing/2014/chart" uri="{C3380CC4-5D6E-409C-BE32-E72D297353CC}">
              <c16:uniqueId val="{0000034C-DD1E-4178-8A79-83CAC77C2FA5}"/>
            </c:ext>
          </c:extLst>
        </c:ser>
        <c:ser>
          <c:idx val="95"/>
          <c:order val="95"/>
          <c:tx>
            <c:strRef>
              <c:f>Sheet1!$CS$75:$CS$76</c:f>
              <c:strCache>
                <c:ptCount val="1"/>
                <c:pt idx="0">
                  <c:v>ponding_hotspot|extreme_rain_history|low_lying|event_2025-05-25</c:v>
                </c:pt>
              </c:strCache>
            </c:strRef>
          </c:tx>
          <c:spPr>
            <a:solidFill>
              <a:schemeClr val="accent4">
                <a:lumMod val="60000"/>
                <a:lumOff val="4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Sheet1!$CS$77:$CS$88</c:f>
              <c:numCache>
                <c:formatCode>General</c:formatCode>
                <c:ptCount val="11"/>
              </c:numCache>
            </c:numRef>
          </c:val>
          <c:extLst>
            <c:ext xmlns:c16="http://schemas.microsoft.com/office/drawing/2014/chart" uri="{C3380CC4-5D6E-409C-BE32-E72D297353CC}">
              <c16:uniqueId val="{0000034D-DD1E-4178-8A79-83CAC77C2FA5}"/>
            </c:ext>
          </c:extLst>
        </c:ser>
        <c:ser>
          <c:idx val="96"/>
          <c:order val="96"/>
          <c:tx>
            <c:strRef>
              <c:f>Sheet1!$CT$75:$CT$76</c:f>
              <c:strCache>
                <c:ptCount val="1"/>
                <c:pt idx="0">
                  <c:v>ponding_hotspot|extreme_rain_history|low_lying|event_2025-06-09</c:v>
                </c:pt>
              </c:strCache>
            </c:strRef>
          </c:tx>
          <c:spPr>
            <a:solidFill>
              <a:schemeClr val="accent6">
                <a:lumMod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Sheet1!$CT$77:$CT$88</c:f>
              <c:numCache>
                <c:formatCode>General</c:formatCode>
                <c:ptCount val="11"/>
              </c:numCache>
            </c:numRef>
          </c:val>
          <c:extLst>
            <c:ext xmlns:c16="http://schemas.microsoft.com/office/drawing/2014/chart" uri="{C3380CC4-5D6E-409C-BE32-E72D297353CC}">
              <c16:uniqueId val="{0000034E-DD1E-4178-8A79-83CAC77C2FA5}"/>
            </c:ext>
          </c:extLst>
        </c:ser>
        <c:ser>
          <c:idx val="97"/>
          <c:order val="97"/>
          <c:tx>
            <c:strRef>
              <c:f>Sheet1!$CU$75:$CU$76</c:f>
              <c:strCache>
                <c:ptCount val="1"/>
                <c:pt idx="0">
                  <c:v>ponding_hotspot|extreme_rain_history|low_lying|event_2025-07-02</c:v>
                </c:pt>
              </c:strCache>
            </c:strRef>
          </c:tx>
          <c:spPr>
            <a:solidFill>
              <a:schemeClr val="accent5">
                <a:lumMod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Sheet1!$CU$77:$CU$88</c:f>
              <c:numCache>
                <c:formatCode>General</c:formatCode>
                <c:ptCount val="11"/>
              </c:numCache>
            </c:numRef>
          </c:val>
          <c:extLst>
            <c:ext xmlns:c16="http://schemas.microsoft.com/office/drawing/2014/chart" uri="{C3380CC4-5D6E-409C-BE32-E72D297353CC}">
              <c16:uniqueId val="{0000034F-DD1E-4178-8A79-83CAC77C2FA5}"/>
            </c:ext>
          </c:extLst>
        </c:ser>
        <c:ser>
          <c:idx val="98"/>
          <c:order val="98"/>
          <c:tx>
            <c:strRef>
              <c:f>Sheet1!$CV$75:$CV$76</c:f>
              <c:strCache>
                <c:ptCount val="1"/>
                <c:pt idx="0">
                  <c:v>ponding_hotspot|extreme_rain_history|low_lying|sparse_drainage</c:v>
                </c:pt>
              </c:strCache>
            </c:strRef>
          </c:tx>
          <c:spPr>
            <a:solidFill>
              <a:schemeClr val="accent4">
                <a:lumMod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Sheet1!$CV$77:$CV$88</c:f>
              <c:numCache>
                <c:formatCode>General</c:formatCode>
                <c:ptCount val="11"/>
              </c:numCache>
            </c:numRef>
          </c:val>
          <c:extLst>
            <c:ext xmlns:c16="http://schemas.microsoft.com/office/drawing/2014/chart" uri="{C3380CC4-5D6E-409C-BE32-E72D297353CC}">
              <c16:uniqueId val="{00000350-DD1E-4178-8A79-83CAC77C2FA5}"/>
            </c:ext>
          </c:extLst>
        </c:ser>
        <c:ser>
          <c:idx val="99"/>
          <c:order val="99"/>
          <c:tx>
            <c:strRef>
              <c:f>Sheet1!$CW$75:$CW$76</c:f>
              <c:strCache>
                <c:ptCount val="1"/>
                <c:pt idx="0">
                  <c:v>ponding_hotspot|extreme_rain_history|low_lying|sparse_drainage|event_2022-08-02</c:v>
                </c:pt>
              </c:strCache>
            </c:strRef>
          </c:tx>
          <c:spPr>
            <a:solidFill>
              <a:schemeClr val="accent6">
                <a:lumMod val="70000"/>
                <a:lumOff val="3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Sheet1!$CW$77:$CW$88</c:f>
              <c:numCache>
                <c:formatCode>General</c:formatCode>
                <c:ptCount val="11"/>
              </c:numCache>
            </c:numRef>
          </c:val>
          <c:extLst>
            <c:ext xmlns:c16="http://schemas.microsoft.com/office/drawing/2014/chart" uri="{C3380CC4-5D6E-409C-BE32-E72D297353CC}">
              <c16:uniqueId val="{00000351-DD1E-4178-8A79-83CAC77C2FA5}"/>
            </c:ext>
          </c:extLst>
        </c:ser>
        <c:ser>
          <c:idx val="100"/>
          <c:order val="100"/>
          <c:tx>
            <c:strRef>
              <c:f>Sheet1!$CX$75:$CX$76</c:f>
              <c:strCache>
                <c:ptCount val="1"/>
                <c:pt idx="0">
                  <c:v>ponding_hotspot|extreme_rain_history|low_lying|sparse_drainage|event_2023-05-09</c:v>
                </c:pt>
              </c:strCache>
            </c:strRef>
          </c:tx>
          <c:spPr>
            <a:solidFill>
              <a:schemeClr val="accent5">
                <a:lumMod val="70000"/>
                <a:lumOff val="3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Sheet1!$CX$77:$CX$88</c:f>
              <c:numCache>
                <c:formatCode>General</c:formatCode>
                <c:ptCount val="11"/>
              </c:numCache>
            </c:numRef>
          </c:val>
          <c:extLst>
            <c:ext xmlns:c16="http://schemas.microsoft.com/office/drawing/2014/chart" uri="{C3380CC4-5D6E-409C-BE32-E72D297353CC}">
              <c16:uniqueId val="{00000352-DD1E-4178-8A79-83CAC77C2FA5}"/>
            </c:ext>
          </c:extLst>
        </c:ser>
        <c:ser>
          <c:idx val="101"/>
          <c:order val="101"/>
          <c:tx>
            <c:strRef>
              <c:f>Sheet1!$CY$75:$CY$76</c:f>
              <c:strCache>
                <c:ptCount val="1"/>
                <c:pt idx="0">
                  <c:v>ponding_hotspot|extreme_rain_history|low_lying|sparse_drainage|event_2023-08-25</c:v>
                </c:pt>
              </c:strCache>
            </c:strRef>
          </c:tx>
          <c:spPr>
            <a:solidFill>
              <a:schemeClr val="accent4">
                <a:lumMod val="70000"/>
                <a:lumOff val="3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Sheet1!$CY$77:$CY$88</c:f>
              <c:numCache>
                <c:formatCode>General</c:formatCode>
                <c:ptCount val="11"/>
                <c:pt idx="5">
                  <c:v>1</c:v>
                </c:pt>
              </c:numCache>
            </c:numRef>
          </c:val>
          <c:extLst>
            <c:ext xmlns:c16="http://schemas.microsoft.com/office/drawing/2014/chart" uri="{C3380CC4-5D6E-409C-BE32-E72D297353CC}">
              <c16:uniqueId val="{00000353-DD1E-4178-8A79-83CAC77C2FA5}"/>
            </c:ext>
          </c:extLst>
        </c:ser>
        <c:ser>
          <c:idx val="102"/>
          <c:order val="102"/>
          <c:tx>
            <c:strRef>
              <c:f>Sheet1!$CZ$75:$CZ$76</c:f>
              <c:strCache>
                <c:ptCount val="1"/>
                <c:pt idx="0">
                  <c:v>ponding_hotspot|extreme_rain_history|sparse_drainage</c:v>
                </c:pt>
              </c:strCache>
            </c:strRef>
          </c:tx>
          <c:spPr>
            <a:solidFill>
              <a:schemeClr val="accent6">
                <a:lumMod val="7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Sheet1!$CZ$77:$CZ$88</c:f>
              <c:numCache>
                <c:formatCode>General</c:formatCode>
                <c:ptCount val="11"/>
              </c:numCache>
            </c:numRef>
          </c:val>
          <c:extLst>
            <c:ext xmlns:c16="http://schemas.microsoft.com/office/drawing/2014/chart" uri="{C3380CC4-5D6E-409C-BE32-E72D297353CC}">
              <c16:uniqueId val="{00000354-DD1E-4178-8A79-83CAC77C2FA5}"/>
            </c:ext>
          </c:extLst>
        </c:ser>
        <c:ser>
          <c:idx val="103"/>
          <c:order val="103"/>
          <c:tx>
            <c:strRef>
              <c:f>Sheet1!$DA$75:$DA$76</c:f>
              <c:strCache>
                <c:ptCount val="1"/>
                <c:pt idx="0">
                  <c:v>ponding_hotspot|low_lying</c:v>
                </c:pt>
              </c:strCache>
            </c:strRef>
          </c:tx>
          <c:spPr>
            <a:solidFill>
              <a:schemeClr val="accent5">
                <a:lumMod val="7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Sheet1!$DA$77:$DA$88</c:f>
              <c:numCache>
                <c:formatCode>General</c:formatCode>
                <c:ptCount val="11"/>
                <c:pt idx="1">
                  <c:v>2</c:v>
                </c:pt>
                <c:pt idx="2">
                  <c:v>1</c:v>
                </c:pt>
                <c:pt idx="3">
                  <c:v>2</c:v>
                </c:pt>
                <c:pt idx="4">
                  <c:v>2</c:v>
                </c:pt>
                <c:pt idx="5">
                  <c:v>3</c:v>
                </c:pt>
                <c:pt idx="6">
                  <c:v>1</c:v>
                </c:pt>
                <c:pt idx="7">
                  <c:v>1</c:v>
                </c:pt>
                <c:pt idx="8">
                  <c:v>1</c:v>
                </c:pt>
                <c:pt idx="9">
                  <c:v>2</c:v>
                </c:pt>
                <c:pt idx="10">
                  <c:v>1</c:v>
                </c:pt>
              </c:numCache>
            </c:numRef>
          </c:val>
          <c:extLst>
            <c:ext xmlns:c16="http://schemas.microsoft.com/office/drawing/2014/chart" uri="{C3380CC4-5D6E-409C-BE32-E72D297353CC}">
              <c16:uniqueId val="{00000355-DD1E-4178-8A79-83CAC77C2FA5}"/>
            </c:ext>
          </c:extLst>
        </c:ser>
        <c:ser>
          <c:idx val="104"/>
          <c:order val="104"/>
          <c:tx>
            <c:strRef>
              <c:f>Sheet1!$DB$75:$DB$76</c:f>
              <c:strCache>
                <c:ptCount val="1"/>
                <c:pt idx="0">
                  <c:v>ponding_hotspot|low_lying|event_2022-06-14</c:v>
                </c:pt>
              </c:strCache>
            </c:strRef>
          </c:tx>
          <c:spPr>
            <a:solidFill>
              <a:schemeClr val="accent4">
                <a:lumMod val="7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Sheet1!$DB$77:$DB$88</c:f>
              <c:numCache>
                <c:formatCode>General</c:formatCode>
                <c:ptCount val="11"/>
              </c:numCache>
            </c:numRef>
          </c:val>
          <c:extLst>
            <c:ext xmlns:c16="http://schemas.microsoft.com/office/drawing/2014/chart" uri="{C3380CC4-5D6E-409C-BE32-E72D297353CC}">
              <c16:uniqueId val="{00000356-DD1E-4178-8A79-83CAC77C2FA5}"/>
            </c:ext>
          </c:extLst>
        </c:ser>
        <c:ser>
          <c:idx val="105"/>
          <c:order val="105"/>
          <c:tx>
            <c:strRef>
              <c:f>Sheet1!$DC$75:$DC$76</c:f>
              <c:strCache>
                <c:ptCount val="1"/>
                <c:pt idx="0">
                  <c:v>ponding_hotspot|low_lying|event_2022-07-25</c:v>
                </c:pt>
              </c:strCache>
            </c:strRef>
          </c:tx>
          <c:spPr>
            <a:solidFill>
              <a:schemeClr val="accent6">
                <a:lumMod val="50000"/>
                <a:lumOff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Sheet1!$DC$77:$DC$88</c:f>
              <c:numCache>
                <c:formatCode>General</c:formatCode>
                <c:ptCount val="11"/>
                <c:pt idx="0">
                  <c:v>1</c:v>
                </c:pt>
              </c:numCache>
            </c:numRef>
          </c:val>
          <c:extLst>
            <c:ext xmlns:c16="http://schemas.microsoft.com/office/drawing/2014/chart" uri="{C3380CC4-5D6E-409C-BE32-E72D297353CC}">
              <c16:uniqueId val="{00000357-DD1E-4178-8A79-83CAC77C2FA5}"/>
            </c:ext>
          </c:extLst>
        </c:ser>
        <c:ser>
          <c:idx val="106"/>
          <c:order val="106"/>
          <c:tx>
            <c:strRef>
              <c:f>Sheet1!$DD$75:$DD$76</c:f>
              <c:strCache>
                <c:ptCount val="1"/>
                <c:pt idx="0">
                  <c:v>ponding_hotspot|low_lying|event_2022-08-29</c:v>
                </c:pt>
              </c:strCache>
            </c:strRef>
          </c:tx>
          <c:spPr>
            <a:solidFill>
              <a:schemeClr val="accent5">
                <a:lumMod val="50000"/>
                <a:lumOff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Sheet1!$DD$77:$DD$88</c:f>
              <c:numCache>
                <c:formatCode>General</c:formatCode>
                <c:ptCount val="11"/>
              </c:numCache>
            </c:numRef>
          </c:val>
          <c:extLst>
            <c:ext xmlns:c16="http://schemas.microsoft.com/office/drawing/2014/chart" uri="{C3380CC4-5D6E-409C-BE32-E72D297353CC}">
              <c16:uniqueId val="{00000358-DD1E-4178-8A79-83CAC77C2FA5}"/>
            </c:ext>
          </c:extLst>
        </c:ser>
        <c:ser>
          <c:idx val="107"/>
          <c:order val="107"/>
          <c:tx>
            <c:strRef>
              <c:f>Sheet1!$DE$75:$DE$76</c:f>
              <c:strCache>
                <c:ptCount val="1"/>
                <c:pt idx="0">
                  <c:v>ponding_hotspot|low_lying|event_2022-09-30</c:v>
                </c:pt>
              </c:strCache>
            </c:strRef>
          </c:tx>
          <c:spPr>
            <a:solidFill>
              <a:schemeClr val="accent4">
                <a:lumMod val="50000"/>
                <a:lumOff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Sheet1!$DE$77:$DE$88</c:f>
              <c:numCache>
                <c:formatCode>General</c:formatCode>
                <c:ptCount val="11"/>
              </c:numCache>
            </c:numRef>
          </c:val>
          <c:extLst>
            <c:ext xmlns:c16="http://schemas.microsoft.com/office/drawing/2014/chart" uri="{C3380CC4-5D6E-409C-BE32-E72D297353CC}">
              <c16:uniqueId val="{00000359-DD1E-4178-8A79-83CAC77C2FA5}"/>
            </c:ext>
          </c:extLst>
        </c:ser>
        <c:ser>
          <c:idx val="108"/>
          <c:order val="108"/>
          <c:tx>
            <c:strRef>
              <c:f>Sheet1!$DF$75:$DF$76</c:f>
              <c:strCache>
                <c:ptCount val="1"/>
                <c:pt idx="0">
                  <c:v>ponding_hotspot|low_lying|event_2022-11-06</c:v>
                </c:pt>
              </c:strCache>
            </c:strRef>
          </c:tx>
          <c:spPr>
            <a:solidFill>
              <a:schemeClr val="accent6"/>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Sheet1!$DF$77:$DF$88</c:f>
              <c:numCache>
                <c:formatCode>General</c:formatCode>
                <c:ptCount val="11"/>
              </c:numCache>
            </c:numRef>
          </c:val>
          <c:extLst>
            <c:ext xmlns:c16="http://schemas.microsoft.com/office/drawing/2014/chart" uri="{C3380CC4-5D6E-409C-BE32-E72D297353CC}">
              <c16:uniqueId val="{0000035A-DD1E-4178-8A79-83CAC77C2FA5}"/>
            </c:ext>
          </c:extLst>
        </c:ser>
        <c:ser>
          <c:idx val="109"/>
          <c:order val="109"/>
          <c:tx>
            <c:strRef>
              <c:f>Sheet1!$DG$75:$DG$76</c:f>
              <c:strCache>
                <c:ptCount val="1"/>
                <c:pt idx="0">
                  <c:v>ponding_hotspot|low_lying|event_2022-12-04</c:v>
                </c:pt>
              </c:strCache>
            </c:strRef>
          </c:tx>
          <c:spPr>
            <a:solidFill>
              <a:schemeClr val="accent5"/>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Sheet1!$DG$77:$DG$88</c:f>
              <c:numCache>
                <c:formatCode>General</c:formatCode>
                <c:ptCount val="11"/>
              </c:numCache>
            </c:numRef>
          </c:val>
          <c:extLst>
            <c:ext xmlns:c16="http://schemas.microsoft.com/office/drawing/2014/chart" uri="{C3380CC4-5D6E-409C-BE32-E72D297353CC}">
              <c16:uniqueId val="{0000035B-DD1E-4178-8A79-83CAC77C2FA5}"/>
            </c:ext>
          </c:extLst>
        </c:ser>
        <c:ser>
          <c:idx val="110"/>
          <c:order val="110"/>
          <c:tx>
            <c:strRef>
              <c:f>Sheet1!$DH$75:$DH$76</c:f>
              <c:strCache>
                <c:ptCount val="1"/>
                <c:pt idx="0">
                  <c:v>ponding_hotspot|low_lying|event_2022-12-18</c:v>
                </c:pt>
              </c:strCache>
            </c:strRef>
          </c:tx>
          <c:spPr>
            <a:solidFill>
              <a:schemeClr val="accent4"/>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Sheet1!$DH$77:$DH$88</c:f>
              <c:numCache>
                <c:formatCode>General</c:formatCode>
                <c:ptCount val="11"/>
                <c:pt idx="10">
                  <c:v>1</c:v>
                </c:pt>
              </c:numCache>
            </c:numRef>
          </c:val>
          <c:extLst>
            <c:ext xmlns:c16="http://schemas.microsoft.com/office/drawing/2014/chart" uri="{C3380CC4-5D6E-409C-BE32-E72D297353CC}">
              <c16:uniqueId val="{0000035C-DD1E-4178-8A79-83CAC77C2FA5}"/>
            </c:ext>
          </c:extLst>
        </c:ser>
        <c:ser>
          <c:idx val="111"/>
          <c:order val="111"/>
          <c:tx>
            <c:strRef>
              <c:f>Sheet1!$DI$75:$DI$76</c:f>
              <c:strCache>
                <c:ptCount val="1"/>
                <c:pt idx="0">
                  <c:v>ponding_hotspot|low_lying|event_2023-02-11</c:v>
                </c:pt>
              </c:strCache>
            </c:strRef>
          </c:tx>
          <c:spPr>
            <a:solidFill>
              <a:schemeClr val="accent6">
                <a:lumMod val="6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Sheet1!$DI$77:$DI$88</c:f>
              <c:numCache>
                <c:formatCode>General</c:formatCode>
                <c:ptCount val="11"/>
              </c:numCache>
            </c:numRef>
          </c:val>
          <c:extLst>
            <c:ext xmlns:c16="http://schemas.microsoft.com/office/drawing/2014/chart" uri="{C3380CC4-5D6E-409C-BE32-E72D297353CC}">
              <c16:uniqueId val="{0000035D-DD1E-4178-8A79-83CAC77C2FA5}"/>
            </c:ext>
          </c:extLst>
        </c:ser>
        <c:ser>
          <c:idx val="112"/>
          <c:order val="112"/>
          <c:tx>
            <c:strRef>
              <c:f>Sheet1!$DJ$75:$DJ$76</c:f>
              <c:strCache>
                <c:ptCount val="1"/>
                <c:pt idx="0">
                  <c:v>ponding_hotspot|low_lying|event_2023-03-15</c:v>
                </c:pt>
              </c:strCache>
            </c:strRef>
          </c:tx>
          <c:spPr>
            <a:solidFill>
              <a:schemeClr val="accent5">
                <a:lumMod val="6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Sheet1!$DJ$77:$DJ$88</c:f>
              <c:numCache>
                <c:formatCode>General</c:formatCode>
                <c:ptCount val="11"/>
              </c:numCache>
            </c:numRef>
          </c:val>
          <c:extLst>
            <c:ext xmlns:c16="http://schemas.microsoft.com/office/drawing/2014/chart" uri="{C3380CC4-5D6E-409C-BE32-E72D297353CC}">
              <c16:uniqueId val="{0000035E-DD1E-4178-8A79-83CAC77C2FA5}"/>
            </c:ext>
          </c:extLst>
        </c:ser>
        <c:ser>
          <c:idx val="113"/>
          <c:order val="113"/>
          <c:tx>
            <c:strRef>
              <c:f>Sheet1!$DK$75:$DK$76</c:f>
              <c:strCache>
                <c:ptCount val="1"/>
                <c:pt idx="0">
                  <c:v>ponding_hotspot|low_lying|event_2023-03-17</c:v>
                </c:pt>
              </c:strCache>
            </c:strRef>
          </c:tx>
          <c:spPr>
            <a:solidFill>
              <a:schemeClr val="accent4">
                <a:lumMod val="6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Sheet1!$DK$77:$DK$88</c:f>
              <c:numCache>
                <c:formatCode>General</c:formatCode>
                <c:ptCount val="11"/>
              </c:numCache>
            </c:numRef>
          </c:val>
          <c:extLst>
            <c:ext xmlns:c16="http://schemas.microsoft.com/office/drawing/2014/chart" uri="{C3380CC4-5D6E-409C-BE32-E72D297353CC}">
              <c16:uniqueId val="{0000035F-DD1E-4178-8A79-83CAC77C2FA5}"/>
            </c:ext>
          </c:extLst>
        </c:ser>
        <c:ser>
          <c:idx val="114"/>
          <c:order val="114"/>
          <c:tx>
            <c:strRef>
              <c:f>Sheet1!$DL$75:$DL$76</c:f>
              <c:strCache>
                <c:ptCount val="1"/>
                <c:pt idx="0">
                  <c:v>ponding_hotspot|low_lying|event_2023-05-11</c:v>
                </c:pt>
              </c:strCache>
            </c:strRef>
          </c:tx>
          <c:spPr>
            <a:solidFill>
              <a:schemeClr val="accent6">
                <a:lumMod val="80000"/>
                <a:lumOff val="2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Sheet1!$DL$77:$DL$88</c:f>
              <c:numCache>
                <c:formatCode>General</c:formatCode>
                <c:ptCount val="11"/>
              </c:numCache>
            </c:numRef>
          </c:val>
          <c:extLst>
            <c:ext xmlns:c16="http://schemas.microsoft.com/office/drawing/2014/chart" uri="{C3380CC4-5D6E-409C-BE32-E72D297353CC}">
              <c16:uniqueId val="{00000360-DD1E-4178-8A79-83CAC77C2FA5}"/>
            </c:ext>
          </c:extLst>
        </c:ser>
        <c:ser>
          <c:idx val="115"/>
          <c:order val="115"/>
          <c:tx>
            <c:strRef>
              <c:f>Sheet1!$DM$75:$DM$76</c:f>
              <c:strCache>
                <c:ptCount val="1"/>
                <c:pt idx="0">
                  <c:v>ponding_hotspot|low_lying|event_2023-05-13</c:v>
                </c:pt>
              </c:strCache>
            </c:strRef>
          </c:tx>
          <c:spPr>
            <a:solidFill>
              <a:schemeClr val="accent5">
                <a:lumMod val="80000"/>
                <a:lumOff val="2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Sheet1!$DM$77:$DM$88</c:f>
              <c:numCache>
                <c:formatCode>General</c:formatCode>
                <c:ptCount val="11"/>
              </c:numCache>
            </c:numRef>
          </c:val>
          <c:extLst>
            <c:ext xmlns:c16="http://schemas.microsoft.com/office/drawing/2014/chart" uri="{C3380CC4-5D6E-409C-BE32-E72D297353CC}">
              <c16:uniqueId val="{00000361-DD1E-4178-8A79-83CAC77C2FA5}"/>
            </c:ext>
          </c:extLst>
        </c:ser>
        <c:ser>
          <c:idx val="116"/>
          <c:order val="116"/>
          <c:tx>
            <c:strRef>
              <c:f>Sheet1!$DN$75:$DN$76</c:f>
              <c:strCache>
                <c:ptCount val="1"/>
                <c:pt idx="0">
                  <c:v>ponding_hotspot|low_lying|event_2023-05-20</c:v>
                </c:pt>
              </c:strCache>
            </c:strRef>
          </c:tx>
          <c:spPr>
            <a:solidFill>
              <a:schemeClr val="accent4">
                <a:lumMod val="80000"/>
                <a:lumOff val="2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Sheet1!$DN$77:$DN$88</c:f>
              <c:numCache>
                <c:formatCode>General</c:formatCode>
                <c:ptCount val="11"/>
                <c:pt idx="5">
                  <c:v>1</c:v>
                </c:pt>
              </c:numCache>
            </c:numRef>
          </c:val>
          <c:extLst>
            <c:ext xmlns:c16="http://schemas.microsoft.com/office/drawing/2014/chart" uri="{C3380CC4-5D6E-409C-BE32-E72D297353CC}">
              <c16:uniqueId val="{00000362-DD1E-4178-8A79-83CAC77C2FA5}"/>
            </c:ext>
          </c:extLst>
        </c:ser>
        <c:ser>
          <c:idx val="117"/>
          <c:order val="117"/>
          <c:tx>
            <c:strRef>
              <c:f>Sheet1!$DO$75:$DO$76</c:f>
              <c:strCache>
                <c:ptCount val="1"/>
                <c:pt idx="0">
                  <c:v>ponding_hotspot|low_lying|event_2023-05-26</c:v>
                </c:pt>
              </c:strCache>
            </c:strRef>
          </c:tx>
          <c:spPr>
            <a:solidFill>
              <a:schemeClr val="accent6">
                <a:lumMod val="8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Sheet1!$DO$77:$DO$88</c:f>
              <c:numCache>
                <c:formatCode>General</c:formatCode>
                <c:ptCount val="11"/>
              </c:numCache>
            </c:numRef>
          </c:val>
          <c:extLst>
            <c:ext xmlns:c16="http://schemas.microsoft.com/office/drawing/2014/chart" uri="{C3380CC4-5D6E-409C-BE32-E72D297353CC}">
              <c16:uniqueId val="{00000363-DD1E-4178-8A79-83CAC77C2FA5}"/>
            </c:ext>
          </c:extLst>
        </c:ser>
        <c:ser>
          <c:idx val="118"/>
          <c:order val="118"/>
          <c:tx>
            <c:strRef>
              <c:f>Sheet1!$DP$75:$DP$76</c:f>
              <c:strCache>
                <c:ptCount val="1"/>
                <c:pt idx="0">
                  <c:v>ponding_hotspot|low_lying|event_2023-06-06</c:v>
                </c:pt>
              </c:strCache>
            </c:strRef>
          </c:tx>
          <c:spPr>
            <a:solidFill>
              <a:schemeClr val="accent5">
                <a:lumMod val="8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Sheet1!$DP$77:$DP$88</c:f>
              <c:numCache>
                <c:formatCode>General</c:formatCode>
                <c:ptCount val="11"/>
              </c:numCache>
            </c:numRef>
          </c:val>
          <c:extLst>
            <c:ext xmlns:c16="http://schemas.microsoft.com/office/drawing/2014/chart" uri="{C3380CC4-5D6E-409C-BE32-E72D297353CC}">
              <c16:uniqueId val="{00000364-DD1E-4178-8A79-83CAC77C2FA5}"/>
            </c:ext>
          </c:extLst>
        </c:ser>
        <c:ser>
          <c:idx val="119"/>
          <c:order val="119"/>
          <c:tx>
            <c:strRef>
              <c:f>Sheet1!$DQ$75:$DQ$76</c:f>
              <c:strCache>
                <c:ptCount val="1"/>
                <c:pt idx="0">
                  <c:v>ponding_hotspot|low_lying|event_2023-06-21</c:v>
                </c:pt>
              </c:strCache>
            </c:strRef>
          </c:tx>
          <c:spPr>
            <a:solidFill>
              <a:schemeClr val="accent4">
                <a:lumMod val="8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Sheet1!$DQ$77:$DQ$88</c:f>
              <c:numCache>
                <c:formatCode>General</c:formatCode>
                <c:ptCount val="11"/>
                <c:pt idx="7">
                  <c:v>1</c:v>
                </c:pt>
              </c:numCache>
            </c:numRef>
          </c:val>
          <c:extLst>
            <c:ext xmlns:c16="http://schemas.microsoft.com/office/drawing/2014/chart" uri="{C3380CC4-5D6E-409C-BE32-E72D297353CC}">
              <c16:uniqueId val="{00000365-DD1E-4178-8A79-83CAC77C2FA5}"/>
            </c:ext>
          </c:extLst>
        </c:ser>
        <c:ser>
          <c:idx val="120"/>
          <c:order val="120"/>
          <c:tx>
            <c:strRef>
              <c:f>Sheet1!$DR$75:$DR$76</c:f>
              <c:strCache>
                <c:ptCount val="1"/>
                <c:pt idx="0">
                  <c:v>ponding_hotspot|low_lying|event_2023-07-26</c:v>
                </c:pt>
              </c:strCache>
            </c:strRef>
          </c:tx>
          <c:spPr>
            <a:solidFill>
              <a:schemeClr val="accent6">
                <a:lumMod val="60000"/>
                <a:lumOff val="4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Sheet1!$DR$77:$DR$88</c:f>
              <c:numCache>
                <c:formatCode>General</c:formatCode>
                <c:ptCount val="11"/>
              </c:numCache>
            </c:numRef>
          </c:val>
          <c:extLst>
            <c:ext xmlns:c16="http://schemas.microsoft.com/office/drawing/2014/chart" uri="{C3380CC4-5D6E-409C-BE32-E72D297353CC}">
              <c16:uniqueId val="{00000366-DD1E-4178-8A79-83CAC77C2FA5}"/>
            </c:ext>
          </c:extLst>
        </c:ser>
        <c:ser>
          <c:idx val="121"/>
          <c:order val="121"/>
          <c:tx>
            <c:strRef>
              <c:f>Sheet1!$DS$75:$DS$76</c:f>
              <c:strCache>
                <c:ptCount val="1"/>
                <c:pt idx="0">
                  <c:v>ponding_hotspot|low_lying|event_2023-08-07</c:v>
                </c:pt>
              </c:strCache>
            </c:strRef>
          </c:tx>
          <c:spPr>
            <a:solidFill>
              <a:schemeClr val="accent5">
                <a:lumMod val="60000"/>
                <a:lumOff val="4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Sheet1!$DS$77:$DS$88</c:f>
              <c:numCache>
                <c:formatCode>General</c:formatCode>
                <c:ptCount val="11"/>
              </c:numCache>
            </c:numRef>
          </c:val>
          <c:extLst>
            <c:ext xmlns:c16="http://schemas.microsoft.com/office/drawing/2014/chart" uri="{C3380CC4-5D6E-409C-BE32-E72D297353CC}">
              <c16:uniqueId val="{00000367-DD1E-4178-8A79-83CAC77C2FA5}"/>
            </c:ext>
          </c:extLst>
        </c:ser>
        <c:ser>
          <c:idx val="122"/>
          <c:order val="122"/>
          <c:tx>
            <c:strRef>
              <c:f>Sheet1!$DT$75:$DT$76</c:f>
              <c:strCache>
                <c:ptCount val="1"/>
                <c:pt idx="0">
                  <c:v>ponding_hotspot|low_lying|event_2023-08-17</c:v>
                </c:pt>
              </c:strCache>
            </c:strRef>
          </c:tx>
          <c:spPr>
            <a:solidFill>
              <a:schemeClr val="accent4">
                <a:lumMod val="60000"/>
                <a:lumOff val="4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Sheet1!$DT$77:$DT$88</c:f>
              <c:numCache>
                <c:formatCode>General</c:formatCode>
                <c:ptCount val="11"/>
              </c:numCache>
            </c:numRef>
          </c:val>
          <c:extLst>
            <c:ext xmlns:c16="http://schemas.microsoft.com/office/drawing/2014/chart" uri="{C3380CC4-5D6E-409C-BE32-E72D297353CC}">
              <c16:uniqueId val="{00000368-DD1E-4178-8A79-83CAC77C2FA5}"/>
            </c:ext>
          </c:extLst>
        </c:ser>
        <c:ser>
          <c:idx val="123"/>
          <c:order val="123"/>
          <c:tx>
            <c:strRef>
              <c:f>Sheet1!$DU$75:$DU$76</c:f>
              <c:strCache>
                <c:ptCount val="1"/>
                <c:pt idx="0">
                  <c:v>ponding_hotspot|low_lying|event_2023-08-19</c:v>
                </c:pt>
              </c:strCache>
            </c:strRef>
          </c:tx>
          <c:spPr>
            <a:solidFill>
              <a:schemeClr val="accent6">
                <a:lumMod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Sheet1!$DU$77:$DU$88</c:f>
              <c:numCache>
                <c:formatCode>General</c:formatCode>
                <c:ptCount val="11"/>
              </c:numCache>
            </c:numRef>
          </c:val>
          <c:extLst>
            <c:ext xmlns:c16="http://schemas.microsoft.com/office/drawing/2014/chart" uri="{C3380CC4-5D6E-409C-BE32-E72D297353CC}">
              <c16:uniqueId val="{00000369-DD1E-4178-8A79-83CAC77C2FA5}"/>
            </c:ext>
          </c:extLst>
        </c:ser>
        <c:ser>
          <c:idx val="124"/>
          <c:order val="124"/>
          <c:tx>
            <c:strRef>
              <c:f>Sheet1!$DV$75:$DV$76</c:f>
              <c:strCache>
                <c:ptCount val="1"/>
                <c:pt idx="0">
                  <c:v>ponding_hotspot|low_lying|event_2023-10-31</c:v>
                </c:pt>
              </c:strCache>
            </c:strRef>
          </c:tx>
          <c:spPr>
            <a:solidFill>
              <a:schemeClr val="accent5">
                <a:lumMod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Sheet1!$DV$77:$DV$88</c:f>
              <c:numCache>
                <c:formatCode>General</c:formatCode>
                <c:ptCount val="11"/>
              </c:numCache>
            </c:numRef>
          </c:val>
          <c:extLst>
            <c:ext xmlns:c16="http://schemas.microsoft.com/office/drawing/2014/chart" uri="{C3380CC4-5D6E-409C-BE32-E72D297353CC}">
              <c16:uniqueId val="{0000036A-DD1E-4178-8A79-83CAC77C2FA5}"/>
            </c:ext>
          </c:extLst>
        </c:ser>
        <c:ser>
          <c:idx val="125"/>
          <c:order val="125"/>
          <c:tx>
            <c:strRef>
              <c:f>Sheet1!$DW$75:$DW$76</c:f>
              <c:strCache>
                <c:ptCount val="1"/>
                <c:pt idx="0">
                  <c:v>ponding_hotspot|low_lying|event_2023-11-11</c:v>
                </c:pt>
              </c:strCache>
            </c:strRef>
          </c:tx>
          <c:spPr>
            <a:solidFill>
              <a:schemeClr val="accent4">
                <a:lumMod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Sheet1!$DW$77:$DW$88</c:f>
              <c:numCache>
                <c:formatCode>General</c:formatCode>
                <c:ptCount val="11"/>
                <c:pt idx="5">
                  <c:v>1</c:v>
                </c:pt>
              </c:numCache>
            </c:numRef>
          </c:val>
          <c:extLst>
            <c:ext xmlns:c16="http://schemas.microsoft.com/office/drawing/2014/chart" uri="{C3380CC4-5D6E-409C-BE32-E72D297353CC}">
              <c16:uniqueId val="{0000036B-DD1E-4178-8A79-83CAC77C2FA5}"/>
            </c:ext>
          </c:extLst>
        </c:ser>
        <c:ser>
          <c:idx val="126"/>
          <c:order val="126"/>
          <c:tx>
            <c:strRef>
              <c:f>Sheet1!$DX$75:$DX$76</c:f>
              <c:strCache>
                <c:ptCount val="1"/>
                <c:pt idx="0">
                  <c:v>ponding_hotspot|low_lying|event_2023-11-15</c:v>
                </c:pt>
              </c:strCache>
            </c:strRef>
          </c:tx>
          <c:spPr>
            <a:solidFill>
              <a:schemeClr val="accent6">
                <a:lumMod val="70000"/>
                <a:lumOff val="3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Sheet1!$DX$77:$DX$88</c:f>
              <c:numCache>
                <c:formatCode>General</c:formatCode>
                <c:ptCount val="11"/>
              </c:numCache>
            </c:numRef>
          </c:val>
          <c:extLst>
            <c:ext xmlns:c16="http://schemas.microsoft.com/office/drawing/2014/chart" uri="{C3380CC4-5D6E-409C-BE32-E72D297353CC}">
              <c16:uniqueId val="{0000036C-DD1E-4178-8A79-83CAC77C2FA5}"/>
            </c:ext>
          </c:extLst>
        </c:ser>
        <c:ser>
          <c:idx val="127"/>
          <c:order val="127"/>
          <c:tx>
            <c:strRef>
              <c:f>Sheet1!$DY$75:$DY$76</c:f>
              <c:strCache>
                <c:ptCount val="1"/>
                <c:pt idx="0">
                  <c:v>ponding_hotspot|low_lying|event_2023-12-01</c:v>
                </c:pt>
              </c:strCache>
            </c:strRef>
          </c:tx>
          <c:spPr>
            <a:solidFill>
              <a:schemeClr val="accent5">
                <a:lumMod val="70000"/>
                <a:lumOff val="3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Sheet1!$DY$77:$DY$88</c:f>
              <c:numCache>
                <c:formatCode>General</c:formatCode>
                <c:ptCount val="11"/>
              </c:numCache>
            </c:numRef>
          </c:val>
          <c:extLst>
            <c:ext xmlns:c16="http://schemas.microsoft.com/office/drawing/2014/chart" uri="{C3380CC4-5D6E-409C-BE32-E72D297353CC}">
              <c16:uniqueId val="{0000036D-DD1E-4178-8A79-83CAC77C2FA5}"/>
            </c:ext>
          </c:extLst>
        </c:ser>
        <c:ser>
          <c:idx val="128"/>
          <c:order val="128"/>
          <c:tx>
            <c:strRef>
              <c:f>Sheet1!$DZ$75:$DZ$76</c:f>
              <c:strCache>
                <c:ptCount val="1"/>
                <c:pt idx="0">
                  <c:v>ponding_hotspot|low_lying|event_2023-12-23</c:v>
                </c:pt>
              </c:strCache>
            </c:strRef>
          </c:tx>
          <c:spPr>
            <a:solidFill>
              <a:schemeClr val="accent4">
                <a:lumMod val="70000"/>
                <a:lumOff val="3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Sheet1!$DZ$77:$DZ$88</c:f>
              <c:numCache>
                <c:formatCode>General</c:formatCode>
                <c:ptCount val="11"/>
              </c:numCache>
            </c:numRef>
          </c:val>
          <c:extLst>
            <c:ext xmlns:c16="http://schemas.microsoft.com/office/drawing/2014/chart" uri="{C3380CC4-5D6E-409C-BE32-E72D297353CC}">
              <c16:uniqueId val="{0000036E-DD1E-4178-8A79-83CAC77C2FA5}"/>
            </c:ext>
          </c:extLst>
        </c:ser>
        <c:ser>
          <c:idx val="129"/>
          <c:order val="129"/>
          <c:tx>
            <c:strRef>
              <c:f>Sheet1!$EA$75:$EA$76</c:f>
              <c:strCache>
                <c:ptCount val="1"/>
                <c:pt idx="0">
                  <c:v>ponding_hotspot|low_lying|event_2024-01-02</c:v>
                </c:pt>
              </c:strCache>
            </c:strRef>
          </c:tx>
          <c:spPr>
            <a:solidFill>
              <a:schemeClr val="accent6">
                <a:lumMod val="7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Sheet1!$EA$77:$EA$88</c:f>
              <c:numCache>
                <c:formatCode>General</c:formatCode>
                <c:ptCount val="11"/>
              </c:numCache>
            </c:numRef>
          </c:val>
          <c:extLst>
            <c:ext xmlns:c16="http://schemas.microsoft.com/office/drawing/2014/chart" uri="{C3380CC4-5D6E-409C-BE32-E72D297353CC}">
              <c16:uniqueId val="{0000036F-DD1E-4178-8A79-83CAC77C2FA5}"/>
            </c:ext>
          </c:extLst>
        </c:ser>
        <c:ser>
          <c:idx val="130"/>
          <c:order val="130"/>
          <c:tx>
            <c:strRef>
              <c:f>Sheet1!$EB$75:$EB$76</c:f>
              <c:strCache>
                <c:ptCount val="1"/>
                <c:pt idx="0">
                  <c:v>ponding_hotspot|low_lying|event_2024-01-23</c:v>
                </c:pt>
              </c:strCache>
            </c:strRef>
          </c:tx>
          <c:spPr>
            <a:solidFill>
              <a:schemeClr val="accent5">
                <a:lumMod val="7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Sheet1!$EB$77:$EB$88</c:f>
              <c:numCache>
                <c:formatCode>General</c:formatCode>
                <c:ptCount val="11"/>
              </c:numCache>
            </c:numRef>
          </c:val>
          <c:extLst>
            <c:ext xmlns:c16="http://schemas.microsoft.com/office/drawing/2014/chart" uri="{C3380CC4-5D6E-409C-BE32-E72D297353CC}">
              <c16:uniqueId val="{00000370-DD1E-4178-8A79-83CAC77C2FA5}"/>
            </c:ext>
          </c:extLst>
        </c:ser>
        <c:ser>
          <c:idx val="131"/>
          <c:order val="131"/>
          <c:tx>
            <c:strRef>
              <c:f>Sheet1!$EC$75:$EC$76</c:f>
              <c:strCache>
                <c:ptCount val="1"/>
                <c:pt idx="0">
                  <c:v>ponding_hotspot|low_lying|event_2024-02-27</c:v>
                </c:pt>
              </c:strCache>
            </c:strRef>
          </c:tx>
          <c:spPr>
            <a:solidFill>
              <a:schemeClr val="accent4">
                <a:lumMod val="7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Sheet1!$EC$77:$EC$88</c:f>
              <c:numCache>
                <c:formatCode>General</c:formatCode>
                <c:ptCount val="11"/>
                <c:pt idx="8">
                  <c:v>1</c:v>
                </c:pt>
              </c:numCache>
            </c:numRef>
          </c:val>
          <c:extLst>
            <c:ext xmlns:c16="http://schemas.microsoft.com/office/drawing/2014/chart" uri="{C3380CC4-5D6E-409C-BE32-E72D297353CC}">
              <c16:uniqueId val="{00000371-DD1E-4178-8A79-83CAC77C2FA5}"/>
            </c:ext>
          </c:extLst>
        </c:ser>
        <c:ser>
          <c:idx val="132"/>
          <c:order val="132"/>
          <c:tx>
            <c:strRef>
              <c:f>Sheet1!$ED$75:$ED$76</c:f>
              <c:strCache>
                <c:ptCount val="1"/>
                <c:pt idx="0">
                  <c:v>ponding_hotspot|low_lying|event_2024-03-08</c:v>
                </c:pt>
              </c:strCache>
            </c:strRef>
          </c:tx>
          <c:spPr>
            <a:solidFill>
              <a:schemeClr val="accent6">
                <a:lumMod val="50000"/>
                <a:lumOff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Sheet1!$ED$77:$ED$88</c:f>
              <c:numCache>
                <c:formatCode>General</c:formatCode>
                <c:ptCount val="11"/>
              </c:numCache>
            </c:numRef>
          </c:val>
          <c:extLst>
            <c:ext xmlns:c16="http://schemas.microsoft.com/office/drawing/2014/chart" uri="{C3380CC4-5D6E-409C-BE32-E72D297353CC}">
              <c16:uniqueId val="{00000372-DD1E-4178-8A79-83CAC77C2FA5}"/>
            </c:ext>
          </c:extLst>
        </c:ser>
        <c:ser>
          <c:idx val="133"/>
          <c:order val="133"/>
          <c:tx>
            <c:strRef>
              <c:f>Sheet1!$EE$75:$EE$76</c:f>
              <c:strCache>
                <c:ptCount val="1"/>
                <c:pt idx="0">
                  <c:v>ponding_hotspot|low_lying|event_2024-03-31</c:v>
                </c:pt>
              </c:strCache>
            </c:strRef>
          </c:tx>
          <c:spPr>
            <a:solidFill>
              <a:schemeClr val="accent5">
                <a:lumMod val="50000"/>
                <a:lumOff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Sheet1!$EE$77:$EE$88</c:f>
              <c:numCache>
                <c:formatCode>General</c:formatCode>
                <c:ptCount val="11"/>
              </c:numCache>
            </c:numRef>
          </c:val>
          <c:extLst>
            <c:ext xmlns:c16="http://schemas.microsoft.com/office/drawing/2014/chart" uri="{C3380CC4-5D6E-409C-BE32-E72D297353CC}">
              <c16:uniqueId val="{00000373-DD1E-4178-8A79-83CAC77C2FA5}"/>
            </c:ext>
          </c:extLst>
        </c:ser>
        <c:ser>
          <c:idx val="134"/>
          <c:order val="134"/>
          <c:tx>
            <c:strRef>
              <c:f>Sheet1!$EF$75:$EF$76</c:f>
              <c:strCache>
                <c:ptCount val="1"/>
                <c:pt idx="0">
                  <c:v>ponding_hotspot|low_lying|event_2024-06-25</c:v>
                </c:pt>
              </c:strCache>
            </c:strRef>
          </c:tx>
          <c:spPr>
            <a:solidFill>
              <a:schemeClr val="accent4">
                <a:lumMod val="50000"/>
                <a:lumOff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Sheet1!$EF$77:$EF$88</c:f>
              <c:numCache>
                <c:formatCode>General</c:formatCode>
                <c:ptCount val="11"/>
                <c:pt idx="9">
                  <c:v>1</c:v>
                </c:pt>
              </c:numCache>
            </c:numRef>
          </c:val>
          <c:extLst>
            <c:ext xmlns:c16="http://schemas.microsoft.com/office/drawing/2014/chart" uri="{C3380CC4-5D6E-409C-BE32-E72D297353CC}">
              <c16:uniqueId val="{00000374-DD1E-4178-8A79-83CAC77C2FA5}"/>
            </c:ext>
          </c:extLst>
        </c:ser>
        <c:ser>
          <c:idx val="135"/>
          <c:order val="135"/>
          <c:tx>
            <c:strRef>
              <c:f>Sheet1!$EG$75:$EG$76</c:f>
              <c:strCache>
                <c:ptCount val="1"/>
                <c:pt idx="0">
                  <c:v>ponding_hotspot|low_lying|event_2024-07-17</c:v>
                </c:pt>
              </c:strCache>
            </c:strRef>
          </c:tx>
          <c:spPr>
            <a:solidFill>
              <a:schemeClr val="accent6"/>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Sheet1!$EG$77:$EG$88</c:f>
              <c:numCache>
                <c:formatCode>General</c:formatCode>
                <c:ptCount val="11"/>
              </c:numCache>
            </c:numRef>
          </c:val>
          <c:extLst>
            <c:ext xmlns:c16="http://schemas.microsoft.com/office/drawing/2014/chart" uri="{C3380CC4-5D6E-409C-BE32-E72D297353CC}">
              <c16:uniqueId val="{00000375-DD1E-4178-8A79-83CAC77C2FA5}"/>
            </c:ext>
          </c:extLst>
        </c:ser>
        <c:ser>
          <c:idx val="136"/>
          <c:order val="136"/>
          <c:tx>
            <c:strRef>
              <c:f>Sheet1!$EH$75:$EH$76</c:f>
              <c:strCache>
                <c:ptCount val="1"/>
                <c:pt idx="0">
                  <c:v>ponding_hotspot|low_lying|event_2024-07-21</c:v>
                </c:pt>
              </c:strCache>
            </c:strRef>
          </c:tx>
          <c:spPr>
            <a:solidFill>
              <a:schemeClr val="accent5"/>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Sheet1!$EH$77:$EH$88</c:f>
              <c:numCache>
                <c:formatCode>General</c:formatCode>
                <c:ptCount val="11"/>
              </c:numCache>
            </c:numRef>
          </c:val>
          <c:extLst>
            <c:ext xmlns:c16="http://schemas.microsoft.com/office/drawing/2014/chart" uri="{C3380CC4-5D6E-409C-BE32-E72D297353CC}">
              <c16:uniqueId val="{00000376-DD1E-4178-8A79-83CAC77C2FA5}"/>
            </c:ext>
          </c:extLst>
        </c:ser>
        <c:ser>
          <c:idx val="137"/>
          <c:order val="137"/>
          <c:tx>
            <c:strRef>
              <c:f>Sheet1!$EI$75:$EI$76</c:f>
              <c:strCache>
                <c:ptCount val="1"/>
                <c:pt idx="0">
                  <c:v>ponding_hotspot|low_lying|event_2024-07-26</c:v>
                </c:pt>
              </c:strCache>
            </c:strRef>
          </c:tx>
          <c:spPr>
            <a:solidFill>
              <a:schemeClr val="accent4"/>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Sheet1!$EI$77:$EI$88</c:f>
              <c:numCache>
                <c:formatCode>General</c:formatCode>
                <c:ptCount val="11"/>
              </c:numCache>
            </c:numRef>
          </c:val>
          <c:extLst>
            <c:ext xmlns:c16="http://schemas.microsoft.com/office/drawing/2014/chart" uri="{C3380CC4-5D6E-409C-BE32-E72D297353CC}">
              <c16:uniqueId val="{00000377-DD1E-4178-8A79-83CAC77C2FA5}"/>
            </c:ext>
          </c:extLst>
        </c:ser>
        <c:ser>
          <c:idx val="138"/>
          <c:order val="138"/>
          <c:tx>
            <c:strRef>
              <c:f>Sheet1!$EJ$75:$EJ$76</c:f>
              <c:strCache>
                <c:ptCount val="1"/>
                <c:pt idx="0">
                  <c:v>ponding_hotspot|low_lying|event_2024-07-31</c:v>
                </c:pt>
              </c:strCache>
            </c:strRef>
          </c:tx>
          <c:spPr>
            <a:solidFill>
              <a:schemeClr val="accent6">
                <a:lumMod val="6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Sheet1!$EJ$77:$EJ$88</c:f>
              <c:numCache>
                <c:formatCode>General</c:formatCode>
                <c:ptCount val="11"/>
              </c:numCache>
            </c:numRef>
          </c:val>
          <c:extLst>
            <c:ext xmlns:c16="http://schemas.microsoft.com/office/drawing/2014/chart" uri="{C3380CC4-5D6E-409C-BE32-E72D297353CC}">
              <c16:uniqueId val="{00000378-DD1E-4178-8A79-83CAC77C2FA5}"/>
            </c:ext>
          </c:extLst>
        </c:ser>
        <c:ser>
          <c:idx val="139"/>
          <c:order val="139"/>
          <c:tx>
            <c:strRef>
              <c:f>Sheet1!$EK$75:$EK$76</c:f>
              <c:strCache>
                <c:ptCount val="1"/>
                <c:pt idx="0">
                  <c:v>ponding_hotspot|low_lying|event_2024-08-16</c:v>
                </c:pt>
              </c:strCache>
            </c:strRef>
          </c:tx>
          <c:spPr>
            <a:solidFill>
              <a:schemeClr val="accent5">
                <a:lumMod val="6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Sheet1!$EK$77:$EK$88</c:f>
              <c:numCache>
                <c:formatCode>General</c:formatCode>
                <c:ptCount val="11"/>
              </c:numCache>
            </c:numRef>
          </c:val>
          <c:extLst>
            <c:ext xmlns:c16="http://schemas.microsoft.com/office/drawing/2014/chart" uri="{C3380CC4-5D6E-409C-BE32-E72D297353CC}">
              <c16:uniqueId val="{00000379-DD1E-4178-8A79-83CAC77C2FA5}"/>
            </c:ext>
          </c:extLst>
        </c:ser>
        <c:ser>
          <c:idx val="140"/>
          <c:order val="140"/>
          <c:tx>
            <c:strRef>
              <c:f>Sheet1!$EL$75:$EL$76</c:f>
              <c:strCache>
                <c:ptCount val="1"/>
                <c:pt idx="0">
                  <c:v>ponding_hotspot|low_lying|event_2024-08-19</c:v>
                </c:pt>
              </c:strCache>
            </c:strRef>
          </c:tx>
          <c:spPr>
            <a:solidFill>
              <a:schemeClr val="accent4">
                <a:lumMod val="6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Sheet1!$EL$77:$EL$88</c:f>
              <c:numCache>
                <c:formatCode>General</c:formatCode>
                <c:ptCount val="11"/>
                <c:pt idx="1">
                  <c:v>1</c:v>
                </c:pt>
              </c:numCache>
            </c:numRef>
          </c:val>
          <c:extLst>
            <c:ext xmlns:c16="http://schemas.microsoft.com/office/drawing/2014/chart" uri="{C3380CC4-5D6E-409C-BE32-E72D297353CC}">
              <c16:uniqueId val="{0000037A-DD1E-4178-8A79-83CAC77C2FA5}"/>
            </c:ext>
          </c:extLst>
        </c:ser>
        <c:ser>
          <c:idx val="141"/>
          <c:order val="141"/>
          <c:tx>
            <c:strRef>
              <c:f>Sheet1!$EM$75:$EM$76</c:f>
              <c:strCache>
                <c:ptCount val="1"/>
                <c:pt idx="0">
                  <c:v>ponding_hotspot|low_lying|event_2024-09-14</c:v>
                </c:pt>
              </c:strCache>
            </c:strRef>
          </c:tx>
          <c:spPr>
            <a:solidFill>
              <a:schemeClr val="accent6">
                <a:lumMod val="80000"/>
                <a:lumOff val="2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Sheet1!$EM$77:$EM$88</c:f>
              <c:numCache>
                <c:formatCode>General</c:formatCode>
                <c:ptCount val="11"/>
              </c:numCache>
            </c:numRef>
          </c:val>
          <c:extLst>
            <c:ext xmlns:c16="http://schemas.microsoft.com/office/drawing/2014/chart" uri="{C3380CC4-5D6E-409C-BE32-E72D297353CC}">
              <c16:uniqueId val="{0000037B-DD1E-4178-8A79-83CAC77C2FA5}"/>
            </c:ext>
          </c:extLst>
        </c:ser>
        <c:ser>
          <c:idx val="142"/>
          <c:order val="142"/>
          <c:tx>
            <c:strRef>
              <c:f>Sheet1!$EN$75:$EN$76</c:f>
              <c:strCache>
                <c:ptCount val="1"/>
                <c:pt idx="0">
                  <c:v>ponding_hotspot|low_lying|event_2024-09-17</c:v>
                </c:pt>
              </c:strCache>
            </c:strRef>
          </c:tx>
          <c:spPr>
            <a:solidFill>
              <a:schemeClr val="accent5">
                <a:lumMod val="80000"/>
                <a:lumOff val="2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Sheet1!$EN$77:$EN$88</c:f>
              <c:numCache>
                <c:formatCode>General</c:formatCode>
                <c:ptCount val="11"/>
              </c:numCache>
            </c:numRef>
          </c:val>
          <c:extLst>
            <c:ext xmlns:c16="http://schemas.microsoft.com/office/drawing/2014/chart" uri="{C3380CC4-5D6E-409C-BE32-E72D297353CC}">
              <c16:uniqueId val="{0000037C-DD1E-4178-8A79-83CAC77C2FA5}"/>
            </c:ext>
          </c:extLst>
        </c:ser>
        <c:ser>
          <c:idx val="143"/>
          <c:order val="143"/>
          <c:tx>
            <c:strRef>
              <c:f>Sheet1!$EO$75:$EO$76</c:f>
              <c:strCache>
                <c:ptCount val="1"/>
                <c:pt idx="0">
                  <c:v>ponding_hotspot|low_lying|event_2024-12-02</c:v>
                </c:pt>
              </c:strCache>
            </c:strRef>
          </c:tx>
          <c:spPr>
            <a:solidFill>
              <a:schemeClr val="accent4">
                <a:lumMod val="80000"/>
                <a:lumOff val="2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Sheet1!$EO$77:$EO$88</c:f>
              <c:numCache>
                <c:formatCode>General</c:formatCode>
                <c:ptCount val="11"/>
              </c:numCache>
            </c:numRef>
          </c:val>
          <c:extLst>
            <c:ext xmlns:c16="http://schemas.microsoft.com/office/drawing/2014/chart" uri="{C3380CC4-5D6E-409C-BE32-E72D297353CC}">
              <c16:uniqueId val="{0000037D-DD1E-4178-8A79-83CAC77C2FA5}"/>
            </c:ext>
          </c:extLst>
        </c:ser>
        <c:ser>
          <c:idx val="144"/>
          <c:order val="144"/>
          <c:tx>
            <c:strRef>
              <c:f>Sheet1!$EP$75:$EP$76</c:f>
              <c:strCache>
                <c:ptCount val="1"/>
                <c:pt idx="0">
                  <c:v>ponding_hotspot|low_lying|event_2024-12-24</c:v>
                </c:pt>
              </c:strCache>
            </c:strRef>
          </c:tx>
          <c:spPr>
            <a:solidFill>
              <a:schemeClr val="accent6">
                <a:lumMod val="8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Sheet1!$EP$77:$EP$88</c:f>
              <c:numCache>
                <c:formatCode>General</c:formatCode>
                <c:ptCount val="11"/>
              </c:numCache>
            </c:numRef>
          </c:val>
          <c:extLst>
            <c:ext xmlns:c16="http://schemas.microsoft.com/office/drawing/2014/chart" uri="{C3380CC4-5D6E-409C-BE32-E72D297353CC}">
              <c16:uniqueId val="{0000037E-DD1E-4178-8A79-83CAC77C2FA5}"/>
            </c:ext>
          </c:extLst>
        </c:ser>
        <c:ser>
          <c:idx val="145"/>
          <c:order val="145"/>
          <c:tx>
            <c:strRef>
              <c:f>Sheet1!$EQ$75:$EQ$76</c:f>
              <c:strCache>
                <c:ptCount val="1"/>
                <c:pt idx="0">
                  <c:v>ponding_hotspot|low_lying|event_2025-01-02</c:v>
                </c:pt>
              </c:strCache>
            </c:strRef>
          </c:tx>
          <c:spPr>
            <a:solidFill>
              <a:schemeClr val="accent5">
                <a:lumMod val="8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Sheet1!$EQ$77:$EQ$88</c:f>
              <c:numCache>
                <c:formatCode>General</c:formatCode>
                <c:ptCount val="11"/>
              </c:numCache>
            </c:numRef>
          </c:val>
          <c:extLst>
            <c:ext xmlns:c16="http://schemas.microsoft.com/office/drawing/2014/chart" uri="{C3380CC4-5D6E-409C-BE32-E72D297353CC}">
              <c16:uniqueId val="{0000037F-DD1E-4178-8A79-83CAC77C2FA5}"/>
            </c:ext>
          </c:extLst>
        </c:ser>
        <c:ser>
          <c:idx val="146"/>
          <c:order val="146"/>
          <c:tx>
            <c:strRef>
              <c:f>Sheet1!$ER$75:$ER$76</c:f>
              <c:strCache>
                <c:ptCount val="1"/>
                <c:pt idx="0">
                  <c:v>ponding_hotspot|low_lying|event_2025-01-13</c:v>
                </c:pt>
              </c:strCache>
            </c:strRef>
          </c:tx>
          <c:spPr>
            <a:solidFill>
              <a:schemeClr val="accent4">
                <a:lumMod val="8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Sheet1!$ER$77:$ER$88</c:f>
              <c:numCache>
                <c:formatCode>General</c:formatCode>
                <c:ptCount val="11"/>
                <c:pt idx="5">
                  <c:v>1</c:v>
                </c:pt>
              </c:numCache>
            </c:numRef>
          </c:val>
          <c:extLst>
            <c:ext xmlns:c16="http://schemas.microsoft.com/office/drawing/2014/chart" uri="{C3380CC4-5D6E-409C-BE32-E72D297353CC}">
              <c16:uniqueId val="{00000380-DD1E-4178-8A79-83CAC77C2FA5}"/>
            </c:ext>
          </c:extLst>
        </c:ser>
        <c:ser>
          <c:idx val="147"/>
          <c:order val="147"/>
          <c:tx>
            <c:strRef>
              <c:f>Sheet1!$ES$75:$ES$76</c:f>
              <c:strCache>
                <c:ptCount val="1"/>
                <c:pt idx="0">
                  <c:v>ponding_hotspot|low_lying|event_2025-03-06</c:v>
                </c:pt>
              </c:strCache>
            </c:strRef>
          </c:tx>
          <c:spPr>
            <a:solidFill>
              <a:schemeClr val="accent6">
                <a:lumMod val="60000"/>
                <a:lumOff val="4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Sheet1!$ES$77:$ES$88</c:f>
              <c:numCache>
                <c:formatCode>General</c:formatCode>
                <c:ptCount val="11"/>
                <c:pt idx="9">
                  <c:v>1</c:v>
                </c:pt>
              </c:numCache>
            </c:numRef>
          </c:val>
          <c:extLst>
            <c:ext xmlns:c16="http://schemas.microsoft.com/office/drawing/2014/chart" uri="{C3380CC4-5D6E-409C-BE32-E72D297353CC}">
              <c16:uniqueId val="{00000381-DD1E-4178-8A79-83CAC77C2FA5}"/>
            </c:ext>
          </c:extLst>
        </c:ser>
        <c:ser>
          <c:idx val="148"/>
          <c:order val="148"/>
          <c:tx>
            <c:strRef>
              <c:f>Sheet1!$ET$75:$ET$76</c:f>
              <c:strCache>
                <c:ptCount val="1"/>
                <c:pt idx="0">
                  <c:v>ponding_hotspot|low_lying|event_2025-03-11</c:v>
                </c:pt>
              </c:strCache>
            </c:strRef>
          </c:tx>
          <c:spPr>
            <a:solidFill>
              <a:schemeClr val="accent5">
                <a:lumMod val="60000"/>
                <a:lumOff val="4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Sheet1!$ET$77:$ET$88</c:f>
              <c:numCache>
                <c:formatCode>General</c:formatCode>
                <c:ptCount val="11"/>
              </c:numCache>
            </c:numRef>
          </c:val>
          <c:extLst>
            <c:ext xmlns:c16="http://schemas.microsoft.com/office/drawing/2014/chart" uri="{C3380CC4-5D6E-409C-BE32-E72D297353CC}">
              <c16:uniqueId val="{00000382-DD1E-4178-8A79-83CAC77C2FA5}"/>
            </c:ext>
          </c:extLst>
        </c:ser>
        <c:ser>
          <c:idx val="149"/>
          <c:order val="149"/>
          <c:tx>
            <c:strRef>
              <c:f>Sheet1!$EU$75:$EU$76</c:f>
              <c:strCache>
                <c:ptCount val="1"/>
                <c:pt idx="0">
                  <c:v>ponding_hotspot|low_lying|event_2025-04-29</c:v>
                </c:pt>
              </c:strCache>
            </c:strRef>
          </c:tx>
          <c:spPr>
            <a:solidFill>
              <a:schemeClr val="accent4">
                <a:lumMod val="60000"/>
                <a:lumOff val="4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Sheet1!$EU$77:$EU$88</c:f>
              <c:numCache>
                <c:formatCode>General</c:formatCode>
                <c:ptCount val="11"/>
              </c:numCache>
            </c:numRef>
          </c:val>
          <c:extLst>
            <c:ext xmlns:c16="http://schemas.microsoft.com/office/drawing/2014/chart" uri="{C3380CC4-5D6E-409C-BE32-E72D297353CC}">
              <c16:uniqueId val="{00000383-DD1E-4178-8A79-83CAC77C2FA5}"/>
            </c:ext>
          </c:extLst>
        </c:ser>
        <c:ser>
          <c:idx val="150"/>
          <c:order val="150"/>
          <c:tx>
            <c:strRef>
              <c:f>Sheet1!$EV$75:$EV$76</c:f>
              <c:strCache>
                <c:ptCount val="1"/>
                <c:pt idx="0">
                  <c:v>ponding_hotspot|low_lying|event_2025-05-02</c:v>
                </c:pt>
              </c:strCache>
            </c:strRef>
          </c:tx>
          <c:spPr>
            <a:solidFill>
              <a:schemeClr val="accent6">
                <a:lumMod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Sheet1!$EV$77:$EV$88</c:f>
              <c:numCache>
                <c:formatCode>General</c:formatCode>
                <c:ptCount val="11"/>
              </c:numCache>
            </c:numRef>
          </c:val>
          <c:extLst>
            <c:ext xmlns:c16="http://schemas.microsoft.com/office/drawing/2014/chart" uri="{C3380CC4-5D6E-409C-BE32-E72D297353CC}">
              <c16:uniqueId val="{00000384-DD1E-4178-8A79-83CAC77C2FA5}"/>
            </c:ext>
          </c:extLst>
        </c:ser>
        <c:ser>
          <c:idx val="151"/>
          <c:order val="151"/>
          <c:tx>
            <c:strRef>
              <c:f>Sheet1!$EW$75:$EW$76</c:f>
              <c:strCache>
                <c:ptCount val="1"/>
                <c:pt idx="0">
                  <c:v>ponding_hotspot|low_lying|event_2025-05-04</c:v>
                </c:pt>
              </c:strCache>
            </c:strRef>
          </c:tx>
          <c:spPr>
            <a:solidFill>
              <a:schemeClr val="accent5">
                <a:lumMod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Sheet1!$EW$77:$EW$88</c:f>
              <c:numCache>
                <c:formatCode>General</c:formatCode>
                <c:ptCount val="11"/>
              </c:numCache>
            </c:numRef>
          </c:val>
          <c:extLst>
            <c:ext xmlns:c16="http://schemas.microsoft.com/office/drawing/2014/chart" uri="{C3380CC4-5D6E-409C-BE32-E72D297353CC}">
              <c16:uniqueId val="{00000385-DD1E-4178-8A79-83CAC77C2FA5}"/>
            </c:ext>
          </c:extLst>
        </c:ser>
        <c:ser>
          <c:idx val="152"/>
          <c:order val="152"/>
          <c:tx>
            <c:strRef>
              <c:f>Sheet1!$EX$75:$EX$76</c:f>
              <c:strCache>
                <c:ptCount val="1"/>
                <c:pt idx="0">
                  <c:v>ponding_hotspot|low_lying|event_2025-05-10</c:v>
                </c:pt>
              </c:strCache>
            </c:strRef>
          </c:tx>
          <c:spPr>
            <a:solidFill>
              <a:schemeClr val="accent4">
                <a:lumMod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Sheet1!$EX$77:$EX$88</c:f>
              <c:numCache>
                <c:formatCode>General</c:formatCode>
                <c:ptCount val="11"/>
              </c:numCache>
            </c:numRef>
          </c:val>
          <c:extLst>
            <c:ext xmlns:c16="http://schemas.microsoft.com/office/drawing/2014/chart" uri="{C3380CC4-5D6E-409C-BE32-E72D297353CC}">
              <c16:uniqueId val="{00000386-DD1E-4178-8A79-83CAC77C2FA5}"/>
            </c:ext>
          </c:extLst>
        </c:ser>
        <c:ser>
          <c:idx val="153"/>
          <c:order val="153"/>
          <c:tx>
            <c:strRef>
              <c:f>Sheet1!$EY$75:$EY$76</c:f>
              <c:strCache>
                <c:ptCount val="1"/>
                <c:pt idx="0">
                  <c:v>ponding_hotspot|low_lying|event_2025-06-06</c:v>
                </c:pt>
              </c:strCache>
            </c:strRef>
          </c:tx>
          <c:spPr>
            <a:solidFill>
              <a:schemeClr val="accent6">
                <a:lumMod val="70000"/>
                <a:lumOff val="3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Sheet1!$EY$77:$EY$88</c:f>
              <c:numCache>
                <c:formatCode>General</c:formatCode>
                <c:ptCount val="11"/>
                <c:pt idx="3">
                  <c:v>1</c:v>
                </c:pt>
              </c:numCache>
            </c:numRef>
          </c:val>
          <c:extLst>
            <c:ext xmlns:c16="http://schemas.microsoft.com/office/drawing/2014/chart" uri="{C3380CC4-5D6E-409C-BE32-E72D297353CC}">
              <c16:uniqueId val="{00000387-DD1E-4178-8A79-83CAC77C2FA5}"/>
            </c:ext>
          </c:extLst>
        </c:ser>
        <c:ser>
          <c:idx val="154"/>
          <c:order val="154"/>
          <c:tx>
            <c:strRef>
              <c:f>Sheet1!$EZ$75:$EZ$76</c:f>
              <c:strCache>
                <c:ptCount val="1"/>
                <c:pt idx="0">
                  <c:v>ponding_hotspot|low_lying|event_2025-07-04</c:v>
                </c:pt>
              </c:strCache>
            </c:strRef>
          </c:tx>
          <c:spPr>
            <a:solidFill>
              <a:schemeClr val="accent5">
                <a:lumMod val="70000"/>
                <a:lumOff val="3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Sheet1!$EZ$77:$EZ$88</c:f>
              <c:numCache>
                <c:formatCode>General</c:formatCode>
                <c:ptCount val="11"/>
              </c:numCache>
            </c:numRef>
          </c:val>
          <c:extLst>
            <c:ext xmlns:c16="http://schemas.microsoft.com/office/drawing/2014/chart" uri="{C3380CC4-5D6E-409C-BE32-E72D297353CC}">
              <c16:uniqueId val="{00000388-DD1E-4178-8A79-83CAC77C2FA5}"/>
            </c:ext>
          </c:extLst>
        </c:ser>
        <c:ser>
          <c:idx val="155"/>
          <c:order val="155"/>
          <c:tx>
            <c:strRef>
              <c:f>Sheet1!$FA$75:$FA$76</c:f>
              <c:strCache>
                <c:ptCount val="1"/>
                <c:pt idx="0">
                  <c:v>ponding_hotspot|low_lying|sparse_drainage</c:v>
                </c:pt>
              </c:strCache>
            </c:strRef>
          </c:tx>
          <c:spPr>
            <a:solidFill>
              <a:schemeClr val="accent4">
                <a:lumMod val="70000"/>
                <a:lumOff val="3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Sheet1!$FA$77:$FA$88</c:f>
              <c:numCache>
                <c:formatCode>General</c:formatCode>
                <c:ptCount val="11"/>
              </c:numCache>
            </c:numRef>
          </c:val>
          <c:extLst>
            <c:ext xmlns:c16="http://schemas.microsoft.com/office/drawing/2014/chart" uri="{C3380CC4-5D6E-409C-BE32-E72D297353CC}">
              <c16:uniqueId val="{00000389-DD1E-4178-8A79-83CAC77C2FA5}"/>
            </c:ext>
          </c:extLst>
        </c:ser>
        <c:ser>
          <c:idx val="156"/>
          <c:order val="156"/>
          <c:tx>
            <c:strRef>
              <c:f>Sheet1!$FB$75:$FB$76</c:f>
              <c:strCache>
                <c:ptCount val="1"/>
                <c:pt idx="0">
                  <c:v>ponding_hotspot|low_lying|sparse_drainage|event_2024-05-11</c:v>
                </c:pt>
              </c:strCache>
            </c:strRef>
          </c:tx>
          <c:spPr>
            <a:solidFill>
              <a:schemeClr val="accent6">
                <a:lumMod val="7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Sheet1!$FB$77:$FB$88</c:f>
              <c:numCache>
                <c:formatCode>General</c:formatCode>
                <c:ptCount val="11"/>
              </c:numCache>
            </c:numRef>
          </c:val>
          <c:extLst>
            <c:ext xmlns:c16="http://schemas.microsoft.com/office/drawing/2014/chart" uri="{C3380CC4-5D6E-409C-BE32-E72D297353CC}">
              <c16:uniqueId val="{0000038A-DD1E-4178-8A79-83CAC77C2FA5}"/>
            </c:ext>
          </c:extLst>
        </c:ser>
        <c:ser>
          <c:idx val="157"/>
          <c:order val="157"/>
          <c:tx>
            <c:strRef>
              <c:f>Sheet1!$FC$75:$FC$76</c:f>
              <c:strCache>
                <c:ptCount val="1"/>
                <c:pt idx="0">
                  <c:v>sparse_drainage</c:v>
                </c:pt>
              </c:strCache>
            </c:strRef>
          </c:tx>
          <c:spPr>
            <a:solidFill>
              <a:schemeClr val="accent5">
                <a:lumMod val="7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Sheet1!$FC$77:$FC$88</c:f>
              <c:numCache>
                <c:formatCode>General</c:formatCode>
                <c:ptCount val="11"/>
                <c:pt idx="0">
                  <c:v>1</c:v>
                </c:pt>
                <c:pt idx="1">
                  <c:v>1</c:v>
                </c:pt>
                <c:pt idx="2">
                  <c:v>1</c:v>
                </c:pt>
                <c:pt idx="3">
                  <c:v>1</c:v>
                </c:pt>
                <c:pt idx="4">
                  <c:v>3</c:v>
                </c:pt>
                <c:pt idx="5">
                  <c:v>1</c:v>
                </c:pt>
                <c:pt idx="6">
                  <c:v>1</c:v>
                </c:pt>
                <c:pt idx="7">
                  <c:v>1</c:v>
                </c:pt>
                <c:pt idx="8">
                  <c:v>3</c:v>
                </c:pt>
                <c:pt idx="9">
                  <c:v>2</c:v>
                </c:pt>
              </c:numCache>
            </c:numRef>
          </c:val>
          <c:extLst>
            <c:ext xmlns:c16="http://schemas.microsoft.com/office/drawing/2014/chart" uri="{C3380CC4-5D6E-409C-BE32-E72D297353CC}">
              <c16:uniqueId val="{0000038B-DD1E-4178-8A79-83CAC77C2FA5}"/>
            </c:ext>
          </c:extLst>
        </c:ser>
        <c:ser>
          <c:idx val="158"/>
          <c:order val="158"/>
          <c:tx>
            <c:strRef>
              <c:f>Sheet1!$FD$75:$FD$76</c:f>
              <c:strCache>
                <c:ptCount val="1"/>
                <c:pt idx="0">
                  <c:v>sparse_drainage|event_2022-06-11</c:v>
                </c:pt>
              </c:strCache>
            </c:strRef>
          </c:tx>
          <c:spPr>
            <a:solidFill>
              <a:schemeClr val="accent4">
                <a:lumMod val="7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Sheet1!$FD$77:$FD$88</c:f>
              <c:numCache>
                <c:formatCode>General</c:formatCode>
                <c:ptCount val="11"/>
              </c:numCache>
            </c:numRef>
          </c:val>
          <c:extLst>
            <c:ext xmlns:c16="http://schemas.microsoft.com/office/drawing/2014/chart" uri="{C3380CC4-5D6E-409C-BE32-E72D297353CC}">
              <c16:uniqueId val="{0000038C-DD1E-4178-8A79-83CAC77C2FA5}"/>
            </c:ext>
          </c:extLst>
        </c:ser>
        <c:ser>
          <c:idx val="159"/>
          <c:order val="159"/>
          <c:tx>
            <c:strRef>
              <c:f>Sheet1!$FE$75:$FE$76</c:f>
              <c:strCache>
                <c:ptCount val="1"/>
                <c:pt idx="0">
                  <c:v>sparse_drainage|event_2022-07-18</c:v>
                </c:pt>
              </c:strCache>
            </c:strRef>
          </c:tx>
          <c:spPr>
            <a:solidFill>
              <a:schemeClr val="accent6">
                <a:lumMod val="50000"/>
                <a:lumOff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Sheet1!$FE$77:$FE$88</c:f>
              <c:numCache>
                <c:formatCode>General</c:formatCode>
                <c:ptCount val="11"/>
              </c:numCache>
            </c:numRef>
          </c:val>
          <c:extLst>
            <c:ext xmlns:c16="http://schemas.microsoft.com/office/drawing/2014/chart" uri="{C3380CC4-5D6E-409C-BE32-E72D297353CC}">
              <c16:uniqueId val="{0000038D-DD1E-4178-8A79-83CAC77C2FA5}"/>
            </c:ext>
          </c:extLst>
        </c:ser>
        <c:ser>
          <c:idx val="160"/>
          <c:order val="160"/>
          <c:tx>
            <c:strRef>
              <c:f>Sheet1!$FF$75:$FF$76</c:f>
              <c:strCache>
                <c:ptCount val="1"/>
                <c:pt idx="0">
                  <c:v>sparse_drainage|event_2022-07-29</c:v>
                </c:pt>
              </c:strCache>
            </c:strRef>
          </c:tx>
          <c:spPr>
            <a:solidFill>
              <a:schemeClr val="accent5">
                <a:lumMod val="50000"/>
                <a:lumOff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Sheet1!$FF$77:$FF$88</c:f>
              <c:numCache>
                <c:formatCode>General</c:formatCode>
                <c:ptCount val="11"/>
              </c:numCache>
            </c:numRef>
          </c:val>
          <c:extLst>
            <c:ext xmlns:c16="http://schemas.microsoft.com/office/drawing/2014/chart" uri="{C3380CC4-5D6E-409C-BE32-E72D297353CC}">
              <c16:uniqueId val="{0000038E-DD1E-4178-8A79-83CAC77C2FA5}"/>
            </c:ext>
          </c:extLst>
        </c:ser>
        <c:ser>
          <c:idx val="161"/>
          <c:order val="161"/>
          <c:tx>
            <c:strRef>
              <c:f>Sheet1!$FG$75:$FG$76</c:f>
              <c:strCache>
                <c:ptCount val="1"/>
                <c:pt idx="0">
                  <c:v>sparse_drainage|event_2022-08-03</c:v>
                </c:pt>
              </c:strCache>
            </c:strRef>
          </c:tx>
          <c:spPr>
            <a:solidFill>
              <a:schemeClr val="accent4">
                <a:lumMod val="50000"/>
                <a:lumOff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Sheet1!$FG$77:$FG$88</c:f>
              <c:numCache>
                <c:formatCode>General</c:formatCode>
                <c:ptCount val="11"/>
              </c:numCache>
            </c:numRef>
          </c:val>
          <c:extLst>
            <c:ext xmlns:c16="http://schemas.microsoft.com/office/drawing/2014/chart" uri="{C3380CC4-5D6E-409C-BE32-E72D297353CC}">
              <c16:uniqueId val="{0000038F-DD1E-4178-8A79-83CAC77C2FA5}"/>
            </c:ext>
          </c:extLst>
        </c:ser>
        <c:ser>
          <c:idx val="162"/>
          <c:order val="162"/>
          <c:tx>
            <c:strRef>
              <c:f>Sheet1!$FH$75:$FH$76</c:f>
              <c:strCache>
                <c:ptCount val="1"/>
                <c:pt idx="0">
                  <c:v>sparse_drainage|event_2022-08-06</c:v>
                </c:pt>
              </c:strCache>
            </c:strRef>
          </c:tx>
          <c:spPr>
            <a:solidFill>
              <a:schemeClr val="accent6"/>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Sheet1!$FH$77:$FH$88</c:f>
              <c:numCache>
                <c:formatCode>General</c:formatCode>
                <c:ptCount val="11"/>
              </c:numCache>
            </c:numRef>
          </c:val>
          <c:extLst>
            <c:ext xmlns:c16="http://schemas.microsoft.com/office/drawing/2014/chart" uri="{C3380CC4-5D6E-409C-BE32-E72D297353CC}">
              <c16:uniqueId val="{00000390-DD1E-4178-8A79-83CAC77C2FA5}"/>
            </c:ext>
          </c:extLst>
        </c:ser>
        <c:ser>
          <c:idx val="163"/>
          <c:order val="163"/>
          <c:tx>
            <c:strRef>
              <c:f>Sheet1!$FI$75:$FI$76</c:f>
              <c:strCache>
                <c:ptCount val="1"/>
                <c:pt idx="0">
                  <c:v>sparse_drainage|event_2022-09-01</c:v>
                </c:pt>
              </c:strCache>
            </c:strRef>
          </c:tx>
          <c:spPr>
            <a:solidFill>
              <a:schemeClr val="accent5"/>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Sheet1!$FI$77:$FI$88</c:f>
              <c:numCache>
                <c:formatCode>General</c:formatCode>
                <c:ptCount val="11"/>
              </c:numCache>
            </c:numRef>
          </c:val>
          <c:extLst>
            <c:ext xmlns:c16="http://schemas.microsoft.com/office/drawing/2014/chart" uri="{C3380CC4-5D6E-409C-BE32-E72D297353CC}">
              <c16:uniqueId val="{00000391-DD1E-4178-8A79-83CAC77C2FA5}"/>
            </c:ext>
          </c:extLst>
        </c:ser>
        <c:ser>
          <c:idx val="164"/>
          <c:order val="164"/>
          <c:tx>
            <c:strRef>
              <c:f>Sheet1!$FJ$75:$FJ$76</c:f>
              <c:strCache>
                <c:ptCount val="1"/>
                <c:pt idx="0">
                  <c:v>sparse_drainage|event_2022-09-20</c:v>
                </c:pt>
              </c:strCache>
            </c:strRef>
          </c:tx>
          <c:spPr>
            <a:solidFill>
              <a:schemeClr val="accent4"/>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Sheet1!$FJ$77:$FJ$88</c:f>
              <c:numCache>
                <c:formatCode>General</c:formatCode>
                <c:ptCount val="11"/>
              </c:numCache>
            </c:numRef>
          </c:val>
          <c:extLst>
            <c:ext xmlns:c16="http://schemas.microsoft.com/office/drawing/2014/chart" uri="{C3380CC4-5D6E-409C-BE32-E72D297353CC}">
              <c16:uniqueId val="{00000392-DD1E-4178-8A79-83CAC77C2FA5}"/>
            </c:ext>
          </c:extLst>
        </c:ser>
        <c:ser>
          <c:idx val="165"/>
          <c:order val="165"/>
          <c:tx>
            <c:strRef>
              <c:f>Sheet1!$FK$75:$FK$76</c:f>
              <c:strCache>
                <c:ptCount val="1"/>
                <c:pt idx="0">
                  <c:v>sparse_drainage|event_2022-10-13</c:v>
                </c:pt>
              </c:strCache>
            </c:strRef>
          </c:tx>
          <c:spPr>
            <a:solidFill>
              <a:schemeClr val="accent6">
                <a:lumMod val="6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Sheet1!$FK$77:$FK$88</c:f>
              <c:numCache>
                <c:formatCode>General</c:formatCode>
                <c:ptCount val="11"/>
              </c:numCache>
            </c:numRef>
          </c:val>
          <c:extLst>
            <c:ext xmlns:c16="http://schemas.microsoft.com/office/drawing/2014/chart" uri="{C3380CC4-5D6E-409C-BE32-E72D297353CC}">
              <c16:uniqueId val="{00000393-DD1E-4178-8A79-83CAC77C2FA5}"/>
            </c:ext>
          </c:extLst>
        </c:ser>
        <c:ser>
          <c:idx val="166"/>
          <c:order val="166"/>
          <c:tx>
            <c:strRef>
              <c:f>Sheet1!$FL$75:$FL$76</c:f>
              <c:strCache>
                <c:ptCount val="1"/>
                <c:pt idx="0">
                  <c:v>sparse_drainage|event_2022-11-02</c:v>
                </c:pt>
              </c:strCache>
            </c:strRef>
          </c:tx>
          <c:spPr>
            <a:solidFill>
              <a:schemeClr val="accent5">
                <a:lumMod val="6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Sheet1!$FL$77:$FL$88</c:f>
              <c:numCache>
                <c:formatCode>General</c:formatCode>
                <c:ptCount val="11"/>
                <c:pt idx="9">
                  <c:v>1</c:v>
                </c:pt>
              </c:numCache>
            </c:numRef>
          </c:val>
          <c:extLst>
            <c:ext xmlns:c16="http://schemas.microsoft.com/office/drawing/2014/chart" uri="{C3380CC4-5D6E-409C-BE32-E72D297353CC}">
              <c16:uniqueId val="{00000394-DD1E-4178-8A79-83CAC77C2FA5}"/>
            </c:ext>
          </c:extLst>
        </c:ser>
        <c:ser>
          <c:idx val="167"/>
          <c:order val="167"/>
          <c:tx>
            <c:strRef>
              <c:f>Sheet1!$FM$75:$FM$76</c:f>
              <c:strCache>
                <c:ptCount val="1"/>
                <c:pt idx="0">
                  <c:v>sparse_drainage|event_2022-12-31</c:v>
                </c:pt>
              </c:strCache>
            </c:strRef>
          </c:tx>
          <c:spPr>
            <a:solidFill>
              <a:schemeClr val="accent4">
                <a:lumMod val="6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Sheet1!$FM$77:$FM$88</c:f>
              <c:numCache>
                <c:formatCode>General</c:formatCode>
                <c:ptCount val="11"/>
              </c:numCache>
            </c:numRef>
          </c:val>
          <c:extLst>
            <c:ext xmlns:c16="http://schemas.microsoft.com/office/drawing/2014/chart" uri="{C3380CC4-5D6E-409C-BE32-E72D297353CC}">
              <c16:uniqueId val="{00000395-DD1E-4178-8A79-83CAC77C2FA5}"/>
            </c:ext>
          </c:extLst>
        </c:ser>
        <c:ser>
          <c:idx val="168"/>
          <c:order val="168"/>
          <c:tx>
            <c:strRef>
              <c:f>Sheet1!$FN$75:$FN$76</c:f>
              <c:strCache>
                <c:ptCount val="1"/>
                <c:pt idx="0">
                  <c:v>sparse_drainage|event_2023-01-26</c:v>
                </c:pt>
              </c:strCache>
            </c:strRef>
          </c:tx>
          <c:spPr>
            <a:solidFill>
              <a:schemeClr val="accent6">
                <a:lumMod val="80000"/>
                <a:lumOff val="2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Sheet1!$FN$77:$FN$88</c:f>
              <c:numCache>
                <c:formatCode>General</c:formatCode>
                <c:ptCount val="11"/>
              </c:numCache>
            </c:numRef>
          </c:val>
          <c:extLst>
            <c:ext xmlns:c16="http://schemas.microsoft.com/office/drawing/2014/chart" uri="{C3380CC4-5D6E-409C-BE32-E72D297353CC}">
              <c16:uniqueId val="{00000396-DD1E-4178-8A79-83CAC77C2FA5}"/>
            </c:ext>
          </c:extLst>
        </c:ser>
        <c:ser>
          <c:idx val="169"/>
          <c:order val="169"/>
          <c:tx>
            <c:strRef>
              <c:f>Sheet1!$FO$75:$FO$76</c:f>
              <c:strCache>
                <c:ptCount val="1"/>
                <c:pt idx="0">
                  <c:v>sparse_drainage|event_2023-02-08</c:v>
                </c:pt>
              </c:strCache>
            </c:strRef>
          </c:tx>
          <c:spPr>
            <a:solidFill>
              <a:schemeClr val="accent5">
                <a:lumMod val="80000"/>
                <a:lumOff val="2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Sheet1!$FO$77:$FO$88</c:f>
              <c:numCache>
                <c:formatCode>General</c:formatCode>
                <c:ptCount val="11"/>
              </c:numCache>
            </c:numRef>
          </c:val>
          <c:extLst>
            <c:ext xmlns:c16="http://schemas.microsoft.com/office/drawing/2014/chart" uri="{C3380CC4-5D6E-409C-BE32-E72D297353CC}">
              <c16:uniqueId val="{00000397-DD1E-4178-8A79-83CAC77C2FA5}"/>
            </c:ext>
          </c:extLst>
        </c:ser>
        <c:ser>
          <c:idx val="170"/>
          <c:order val="170"/>
          <c:tx>
            <c:strRef>
              <c:f>Sheet1!$FP$75:$FP$76</c:f>
              <c:strCache>
                <c:ptCount val="1"/>
                <c:pt idx="0">
                  <c:v>sparse_drainage|event_2023-02-13</c:v>
                </c:pt>
              </c:strCache>
            </c:strRef>
          </c:tx>
          <c:spPr>
            <a:solidFill>
              <a:schemeClr val="accent4">
                <a:lumMod val="80000"/>
                <a:lumOff val="2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Sheet1!$FP$77:$FP$88</c:f>
              <c:numCache>
                <c:formatCode>General</c:formatCode>
                <c:ptCount val="11"/>
              </c:numCache>
            </c:numRef>
          </c:val>
          <c:extLst>
            <c:ext xmlns:c16="http://schemas.microsoft.com/office/drawing/2014/chart" uri="{C3380CC4-5D6E-409C-BE32-E72D297353CC}">
              <c16:uniqueId val="{00000398-DD1E-4178-8A79-83CAC77C2FA5}"/>
            </c:ext>
          </c:extLst>
        </c:ser>
        <c:ser>
          <c:idx val="171"/>
          <c:order val="171"/>
          <c:tx>
            <c:strRef>
              <c:f>Sheet1!$FQ$75:$FQ$76</c:f>
              <c:strCache>
                <c:ptCount val="1"/>
                <c:pt idx="0">
                  <c:v>sparse_drainage|event_2023-02-14</c:v>
                </c:pt>
              </c:strCache>
            </c:strRef>
          </c:tx>
          <c:spPr>
            <a:solidFill>
              <a:schemeClr val="accent6">
                <a:lumMod val="8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Sheet1!$FQ$77:$FQ$88</c:f>
              <c:numCache>
                <c:formatCode>General</c:formatCode>
                <c:ptCount val="11"/>
              </c:numCache>
            </c:numRef>
          </c:val>
          <c:extLst>
            <c:ext xmlns:c16="http://schemas.microsoft.com/office/drawing/2014/chart" uri="{C3380CC4-5D6E-409C-BE32-E72D297353CC}">
              <c16:uniqueId val="{00000399-DD1E-4178-8A79-83CAC77C2FA5}"/>
            </c:ext>
          </c:extLst>
        </c:ser>
        <c:ser>
          <c:idx val="172"/>
          <c:order val="172"/>
          <c:tx>
            <c:strRef>
              <c:f>Sheet1!$FR$75:$FR$76</c:f>
              <c:strCache>
                <c:ptCount val="1"/>
                <c:pt idx="0">
                  <c:v>sparse_drainage|event_2023-02-21</c:v>
                </c:pt>
              </c:strCache>
            </c:strRef>
          </c:tx>
          <c:spPr>
            <a:solidFill>
              <a:schemeClr val="accent5">
                <a:lumMod val="8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Sheet1!$FR$77:$FR$88</c:f>
              <c:numCache>
                <c:formatCode>General</c:formatCode>
                <c:ptCount val="11"/>
              </c:numCache>
            </c:numRef>
          </c:val>
          <c:extLst>
            <c:ext xmlns:c16="http://schemas.microsoft.com/office/drawing/2014/chart" uri="{C3380CC4-5D6E-409C-BE32-E72D297353CC}">
              <c16:uniqueId val="{0000039A-DD1E-4178-8A79-83CAC77C2FA5}"/>
            </c:ext>
          </c:extLst>
        </c:ser>
        <c:ser>
          <c:idx val="173"/>
          <c:order val="173"/>
          <c:tx>
            <c:strRef>
              <c:f>Sheet1!$FS$75:$FS$76</c:f>
              <c:strCache>
                <c:ptCount val="1"/>
                <c:pt idx="0">
                  <c:v>sparse_drainage|event_2023-07-11</c:v>
                </c:pt>
              </c:strCache>
            </c:strRef>
          </c:tx>
          <c:spPr>
            <a:solidFill>
              <a:schemeClr val="accent4">
                <a:lumMod val="8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Sheet1!$FS$77:$FS$88</c:f>
              <c:numCache>
                <c:formatCode>General</c:formatCode>
                <c:ptCount val="11"/>
              </c:numCache>
            </c:numRef>
          </c:val>
          <c:extLst>
            <c:ext xmlns:c16="http://schemas.microsoft.com/office/drawing/2014/chart" uri="{C3380CC4-5D6E-409C-BE32-E72D297353CC}">
              <c16:uniqueId val="{0000039B-DD1E-4178-8A79-83CAC77C2FA5}"/>
            </c:ext>
          </c:extLst>
        </c:ser>
        <c:ser>
          <c:idx val="174"/>
          <c:order val="174"/>
          <c:tx>
            <c:strRef>
              <c:f>Sheet1!$FT$75:$FT$76</c:f>
              <c:strCache>
                <c:ptCount val="1"/>
                <c:pt idx="0">
                  <c:v>sparse_drainage|event_2023-07-24</c:v>
                </c:pt>
              </c:strCache>
            </c:strRef>
          </c:tx>
          <c:spPr>
            <a:solidFill>
              <a:schemeClr val="accent6">
                <a:lumMod val="60000"/>
                <a:lumOff val="4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Sheet1!$FT$77:$FT$88</c:f>
              <c:numCache>
                <c:formatCode>General</c:formatCode>
                <c:ptCount val="11"/>
                <c:pt idx="6">
                  <c:v>1</c:v>
                </c:pt>
              </c:numCache>
            </c:numRef>
          </c:val>
          <c:extLst>
            <c:ext xmlns:c16="http://schemas.microsoft.com/office/drawing/2014/chart" uri="{C3380CC4-5D6E-409C-BE32-E72D297353CC}">
              <c16:uniqueId val="{0000039C-DD1E-4178-8A79-83CAC77C2FA5}"/>
            </c:ext>
          </c:extLst>
        </c:ser>
        <c:ser>
          <c:idx val="175"/>
          <c:order val="175"/>
          <c:tx>
            <c:strRef>
              <c:f>Sheet1!$FU$75:$FU$76</c:f>
              <c:strCache>
                <c:ptCount val="1"/>
                <c:pt idx="0">
                  <c:v>sparse_drainage|event_2023-09-07</c:v>
                </c:pt>
              </c:strCache>
            </c:strRef>
          </c:tx>
          <c:spPr>
            <a:solidFill>
              <a:schemeClr val="accent5">
                <a:lumMod val="60000"/>
                <a:lumOff val="4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Sheet1!$FU$77:$FU$88</c:f>
              <c:numCache>
                <c:formatCode>General</c:formatCode>
                <c:ptCount val="11"/>
              </c:numCache>
            </c:numRef>
          </c:val>
          <c:extLst>
            <c:ext xmlns:c16="http://schemas.microsoft.com/office/drawing/2014/chart" uri="{C3380CC4-5D6E-409C-BE32-E72D297353CC}">
              <c16:uniqueId val="{0000039D-DD1E-4178-8A79-83CAC77C2FA5}"/>
            </c:ext>
          </c:extLst>
        </c:ser>
        <c:ser>
          <c:idx val="176"/>
          <c:order val="176"/>
          <c:tx>
            <c:strRef>
              <c:f>Sheet1!$FV$75:$FV$76</c:f>
              <c:strCache>
                <c:ptCount val="1"/>
                <c:pt idx="0">
                  <c:v>sparse_drainage|event_2023-10-01</c:v>
                </c:pt>
              </c:strCache>
            </c:strRef>
          </c:tx>
          <c:spPr>
            <a:solidFill>
              <a:schemeClr val="accent4">
                <a:lumMod val="60000"/>
                <a:lumOff val="4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Sheet1!$FV$77:$FV$88</c:f>
              <c:numCache>
                <c:formatCode>General</c:formatCode>
                <c:ptCount val="11"/>
              </c:numCache>
            </c:numRef>
          </c:val>
          <c:extLst>
            <c:ext xmlns:c16="http://schemas.microsoft.com/office/drawing/2014/chart" uri="{C3380CC4-5D6E-409C-BE32-E72D297353CC}">
              <c16:uniqueId val="{0000039E-DD1E-4178-8A79-83CAC77C2FA5}"/>
            </c:ext>
          </c:extLst>
        </c:ser>
        <c:ser>
          <c:idx val="177"/>
          <c:order val="177"/>
          <c:tx>
            <c:strRef>
              <c:f>Sheet1!$FW$75:$FW$76</c:f>
              <c:strCache>
                <c:ptCount val="1"/>
                <c:pt idx="0">
                  <c:v>sparse_drainage|event_2023-12-05</c:v>
                </c:pt>
              </c:strCache>
            </c:strRef>
          </c:tx>
          <c:spPr>
            <a:solidFill>
              <a:schemeClr val="accent6">
                <a:lumMod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Sheet1!$FW$77:$FW$88</c:f>
              <c:numCache>
                <c:formatCode>General</c:formatCode>
                <c:ptCount val="11"/>
              </c:numCache>
            </c:numRef>
          </c:val>
          <c:extLst>
            <c:ext xmlns:c16="http://schemas.microsoft.com/office/drawing/2014/chart" uri="{C3380CC4-5D6E-409C-BE32-E72D297353CC}">
              <c16:uniqueId val="{0000039F-DD1E-4178-8A79-83CAC77C2FA5}"/>
            </c:ext>
          </c:extLst>
        </c:ser>
        <c:ser>
          <c:idx val="178"/>
          <c:order val="178"/>
          <c:tx>
            <c:strRef>
              <c:f>Sheet1!$FX$75:$FX$76</c:f>
              <c:strCache>
                <c:ptCount val="1"/>
                <c:pt idx="0">
                  <c:v>sparse_drainage|event_2023-12-14</c:v>
                </c:pt>
              </c:strCache>
            </c:strRef>
          </c:tx>
          <c:spPr>
            <a:solidFill>
              <a:schemeClr val="accent5">
                <a:lumMod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Sheet1!$FX$77:$FX$88</c:f>
              <c:numCache>
                <c:formatCode>General</c:formatCode>
                <c:ptCount val="11"/>
              </c:numCache>
            </c:numRef>
          </c:val>
          <c:extLst>
            <c:ext xmlns:c16="http://schemas.microsoft.com/office/drawing/2014/chart" uri="{C3380CC4-5D6E-409C-BE32-E72D297353CC}">
              <c16:uniqueId val="{000003A0-DD1E-4178-8A79-83CAC77C2FA5}"/>
            </c:ext>
          </c:extLst>
        </c:ser>
        <c:ser>
          <c:idx val="179"/>
          <c:order val="179"/>
          <c:tx>
            <c:strRef>
              <c:f>Sheet1!$FY$75:$FY$76</c:f>
              <c:strCache>
                <c:ptCount val="1"/>
                <c:pt idx="0">
                  <c:v>sparse_drainage|event_2024-01-02</c:v>
                </c:pt>
              </c:strCache>
            </c:strRef>
          </c:tx>
          <c:spPr>
            <a:solidFill>
              <a:schemeClr val="accent4">
                <a:lumMod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Sheet1!$FY$77:$FY$88</c:f>
              <c:numCache>
                <c:formatCode>General</c:formatCode>
                <c:ptCount val="11"/>
              </c:numCache>
            </c:numRef>
          </c:val>
          <c:extLst>
            <c:ext xmlns:c16="http://schemas.microsoft.com/office/drawing/2014/chart" uri="{C3380CC4-5D6E-409C-BE32-E72D297353CC}">
              <c16:uniqueId val="{000003A1-DD1E-4178-8A79-83CAC77C2FA5}"/>
            </c:ext>
          </c:extLst>
        </c:ser>
        <c:ser>
          <c:idx val="180"/>
          <c:order val="180"/>
          <c:tx>
            <c:strRef>
              <c:f>Sheet1!$FZ$75:$FZ$76</c:f>
              <c:strCache>
                <c:ptCount val="1"/>
                <c:pt idx="0">
                  <c:v>sparse_drainage|event_2024-01-05</c:v>
                </c:pt>
              </c:strCache>
            </c:strRef>
          </c:tx>
          <c:spPr>
            <a:solidFill>
              <a:schemeClr val="accent6">
                <a:lumMod val="70000"/>
                <a:lumOff val="3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Sheet1!$FZ$77:$FZ$88</c:f>
              <c:numCache>
                <c:formatCode>General</c:formatCode>
                <c:ptCount val="11"/>
                <c:pt idx="1">
                  <c:v>1</c:v>
                </c:pt>
              </c:numCache>
            </c:numRef>
          </c:val>
          <c:extLst>
            <c:ext xmlns:c16="http://schemas.microsoft.com/office/drawing/2014/chart" uri="{C3380CC4-5D6E-409C-BE32-E72D297353CC}">
              <c16:uniqueId val="{000003A2-DD1E-4178-8A79-83CAC77C2FA5}"/>
            </c:ext>
          </c:extLst>
        </c:ser>
        <c:ser>
          <c:idx val="181"/>
          <c:order val="181"/>
          <c:tx>
            <c:strRef>
              <c:f>Sheet1!$GA$75:$GA$76</c:f>
              <c:strCache>
                <c:ptCount val="1"/>
                <c:pt idx="0">
                  <c:v>sparse_drainage|event_2024-01-13</c:v>
                </c:pt>
              </c:strCache>
            </c:strRef>
          </c:tx>
          <c:spPr>
            <a:solidFill>
              <a:schemeClr val="accent5">
                <a:lumMod val="70000"/>
                <a:lumOff val="3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Sheet1!$GA$77:$GA$88</c:f>
              <c:numCache>
                <c:formatCode>General</c:formatCode>
                <c:ptCount val="11"/>
                <c:pt idx="3">
                  <c:v>1</c:v>
                </c:pt>
              </c:numCache>
            </c:numRef>
          </c:val>
          <c:extLst>
            <c:ext xmlns:c16="http://schemas.microsoft.com/office/drawing/2014/chart" uri="{C3380CC4-5D6E-409C-BE32-E72D297353CC}">
              <c16:uniqueId val="{000003A3-DD1E-4178-8A79-83CAC77C2FA5}"/>
            </c:ext>
          </c:extLst>
        </c:ser>
        <c:ser>
          <c:idx val="182"/>
          <c:order val="182"/>
          <c:tx>
            <c:strRef>
              <c:f>Sheet1!$GB$75:$GB$76</c:f>
              <c:strCache>
                <c:ptCount val="1"/>
                <c:pt idx="0">
                  <c:v>sparse_drainage|event_2024-02-13</c:v>
                </c:pt>
              </c:strCache>
            </c:strRef>
          </c:tx>
          <c:spPr>
            <a:solidFill>
              <a:schemeClr val="accent4">
                <a:lumMod val="70000"/>
                <a:lumOff val="3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Sheet1!$GB$77:$GB$88</c:f>
              <c:numCache>
                <c:formatCode>General</c:formatCode>
                <c:ptCount val="11"/>
              </c:numCache>
            </c:numRef>
          </c:val>
          <c:extLst>
            <c:ext xmlns:c16="http://schemas.microsoft.com/office/drawing/2014/chart" uri="{C3380CC4-5D6E-409C-BE32-E72D297353CC}">
              <c16:uniqueId val="{000003A4-DD1E-4178-8A79-83CAC77C2FA5}"/>
            </c:ext>
          </c:extLst>
        </c:ser>
        <c:ser>
          <c:idx val="183"/>
          <c:order val="183"/>
          <c:tx>
            <c:strRef>
              <c:f>Sheet1!$GC$75:$GC$76</c:f>
              <c:strCache>
                <c:ptCount val="1"/>
                <c:pt idx="0">
                  <c:v>sparse_drainage|event_2024-03-18</c:v>
                </c:pt>
              </c:strCache>
            </c:strRef>
          </c:tx>
          <c:spPr>
            <a:solidFill>
              <a:schemeClr val="accent6">
                <a:lumMod val="7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Sheet1!$GC$77:$GC$88</c:f>
              <c:numCache>
                <c:formatCode>General</c:formatCode>
                <c:ptCount val="11"/>
                <c:pt idx="5">
                  <c:v>1</c:v>
                </c:pt>
              </c:numCache>
            </c:numRef>
          </c:val>
          <c:extLst>
            <c:ext xmlns:c16="http://schemas.microsoft.com/office/drawing/2014/chart" uri="{C3380CC4-5D6E-409C-BE32-E72D297353CC}">
              <c16:uniqueId val="{000003A5-DD1E-4178-8A79-83CAC77C2FA5}"/>
            </c:ext>
          </c:extLst>
        </c:ser>
        <c:ser>
          <c:idx val="184"/>
          <c:order val="184"/>
          <c:tx>
            <c:strRef>
              <c:f>Sheet1!$GD$75:$GD$76</c:f>
              <c:strCache>
                <c:ptCount val="1"/>
                <c:pt idx="0">
                  <c:v>sparse_drainage|event_2024-05-19</c:v>
                </c:pt>
              </c:strCache>
            </c:strRef>
          </c:tx>
          <c:spPr>
            <a:solidFill>
              <a:schemeClr val="accent5">
                <a:lumMod val="7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Sheet1!$GD$77:$GD$88</c:f>
              <c:numCache>
                <c:formatCode>General</c:formatCode>
                <c:ptCount val="11"/>
              </c:numCache>
            </c:numRef>
          </c:val>
          <c:extLst>
            <c:ext xmlns:c16="http://schemas.microsoft.com/office/drawing/2014/chart" uri="{C3380CC4-5D6E-409C-BE32-E72D297353CC}">
              <c16:uniqueId val="{000003A6-DD1E-4178-8A79-83CAC77C2FA5}"/>
            </c:ext>
          </c:extLst>
        </c:ser>
        <c:ser>
          <c:idx val="185"/>
          <c:order val="185"/>
          <c:tx>
            <c:strRef>
              <c:f>Sheet1!$GE$75:$GE$76</c:f>
              <c:strCache>
                <c:ptCount val="1"/>
                <c:pt idx="0">
                  <c:v>sparse_drainage|event_2024-05-25</c:v>
                </c:pt>
              </c:strCache>
            </c:strRef>
          </c:tx>
          <c:spPr>
            <a:solidFill>
              <a:schemeClr val="accent4">
                <a:lumMod val="7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Sheet1!$GE$77:$GE$88</c:f>
              <c:numCache>
                <c:formatCode>General</c:formatCode>
                <c:ptCount val="11"/>
              </c:numCache>
            </c:numRef>
          </c:val>
          <c:extLst>
            <c:ext xmlns:c16="http://schemas.microsoft.com/office/drawing/2014/chart" uri="{C3380CC4-5D6E-409C-BE32-E72D297353CC}">
              <c16:uniqueId val="{000003A7-DD1E-4178-8A79-83CAC77C2FA5}"/>
            </c:ext>
          </c:extLst>
        </c:ser>
        <c:ser>
          <c:idx val="186"/>
          <c:order val="186"/>
          <c:tx>
            <c:strRef>
              <c:f>Sheet1!$GF$75:$GF$76</c:f>
              <c:strCache>
                <c:ptCount val="1"/>
                <c:pt idx="0">
                  <c:v>sparse_drainage|event_2024-06-03</c:v>
                </c:pt>
              </c:strCache>
            </c:strRef>
          </c:tx>
          <c:spPr>
            <a:solidFill>
              <a:schemeClr val="accent6">
                <a:lumMod val="50000"/>
                <a:lumOff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Sheet1!$GF$77:$GF$88</c:f>
              <c:numCache>
                <c:formatCode>General</c:formatCode>
                <c:ptCount val="11"/>
              </c:numCache>
            </c:numRef>
          </c:val>
          <c:extLst>
            <c:ext xmlns:c16="http://schemas.microsoft.com/office/drawing/2014/chart" uri="{C3380CC4-5D6E-409C-BE32-E72D297353CC}">
              <c16:uniqueId val="{000003A8-DD1E-4178-8A79-83CAC77C2FA5}"/>
            </c:ext>
          </c:extLst>
        </c:ser>
        <c:ser>
          <c:idx val="187"/>
          <c:order val="187"/>
          <c:tx>
            <c:strRef>
              <c:f>Sheet1!$GG$75:$GG$76</c:f>
              <c:strCache>
                <c:ptCount val="1"/>
                <c:pt idx="0">
                  <c:v>sparse_drainage|event_2024-06-20</c:v>
                </c:pt>
              </c:strCache>
            </c:strRef>
          </c:tx>
          <c:spPr>
            <a:solidFill>
              <a:schemeClr val="accent5">
                <a:lumMod val="50000"/>
                <a:lumOff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Sheet1!$GG$77:$GG$88</c:f>
              <c:numCache>
                <c:formatCode>General</c:formatCode>
                <c:ptCount val="11"/>
              </c:numCache>
            </c:numRef>
          </c:val>
          <c:extLst>
            <c:ext xmlns:c16="http://schemas.microsoft.com/office/drawing/2014/chart" uri="{C3380CC4-5D6E-409C-BE32-E72D297353CC}">
              <c16:uniqueId val="{000003A9-DD1E-4178-8A79-83CAC77C2FA5}"/>
            </c:ext>
          </c:extLst>
        </c:ser>
        <c:ser>
          <c:idx val="188"/>
          <c:order val="188"/>
          <c:tx>
            <c:strRef>
              <c:f>Sheet1!$GH$75:$GH$76</c:f>
              <c:strCache>
                <c:ptCount val="1"/>
                <c:pt idx="0">
                  <c:v>sparse_drainage|event_2024-06-28</c:v>
                </c:pt>
              </c:strCache>
            </c:strRef>
          </c:tx>
          <c:spPr>
            <a:solidFill>
              <a:schemeClr val="accent4">
                <a:lumMod val="50000"/>
                <a:lumOff val="5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Sheet1!$GH$77:$GH$88</c:f>
              <c:numCache>
                <c:formatCode>General</c:formatCode>
                <c:ptCount val="11"/>
                <c:pt idx="4">
                  <c:v>1</c:v>
                </c:pt>
              </c:numCache>
            </c:numRef>
          </c:val>
          <c:extLst>
            <c:ext xmlns:c16="http://schemas.microsoft.com/office/drawing/2014/chart" uri="{C3380CC4-5D6E-409C-BE32-E72D297353CC}">
              <c16:uniqueId val="{000003AA-DD1E-4178-8A79-83CAC77C2FA5}"/>
            </c:ext>
          </c:extLst>
        </c:ser>
        <c:ser>
          <c:idx val="189"/>
          <c:order val="189"/>
          <c:tx>
            <c:strRef>
              <c:f>Sheet1!$GI$75:$GI$76</c:f>
              <c:strCache>
                <c:ptCount val="1"/>
                <c:pt idx="0">
                  <c:v>sparse_drainage|event_2024-07-24</c:v>
                </c:pt>
              </c:strCache>
            </c:strRef>
          </c:tx>
          <c:spPr>
            <a:solidFill>
              <a:schemeClr val="accent6"/>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Sheet1!$GI$77:$GI$88</c:f>
              <c:numCache>
                <c:formatCode>General</c:formatCode>
                <c:ptCount val="11"/>
              </c:numCache>
            </c:numRef>
          </c:val>
          <c:extLst>
            <c:ext xmlns:c16="http://schemas.microsoft.com/office/drawing/2014/chart" uri="{C3380CC4-5D6E-409C-BE32-E72D297353CC}">
              <c16:uniqueId val="{000003AB-DD1E-4178-8A79-83CAC77C2FA5}"/>
            </c:ext>
          </c:extLst>
        </c:ser>
        <c:ser>
          <c:idx val="190"/>
          <c:order val="190"/>
          <c:tx>
            <c:strRef>
              <c:f>Sheet1!$GJ$75:$GJ$76</c:f>
              <c:strCache>
                <c:ptCount val="1"/>
                <c:pt idx="0">
                  <c:v>sparse_drainage|event_2024-09-03</c:v>
                </c:pt>
              </c:strCache>
            </c:strRef>
          </c:tx>
          <c:spPr>
            <a:solidFill>
              <a:schemeClr val="accent5"/>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Sheet1!$GJ$77:$GJ$88</c:f>
              <c:numCache>
                <c:formatCode>General</c:formatCode>
                <c:ptCount val="11"/>
              </c:numCache>
            </c:numRef>
          </c:val>
          <c:extLst>
            <c:ext xmlns:c16="http://schemas.microsoft.com/office/drawing/2014/chart" uri="{C3380CC4-5D6E-409C-BE32-E72D297353CC}">
              <c16:uniqueId val="{000003AC-DD1E-4178-8A79-83CAC77C2FA5}"/>
            </c:ext>
          </c:extLst>
        </c:ser>
        <c:ser>
          <c:idx val="191"/>
          <c:order val="191"/>
          <c:tx>
            <c:strRef>
              <c:f>Sheet1!$GK$75:$GK$76</c:f>
              <c:strCache>
                <c:ptCount val="1"/>
                <c:pt idx="0">
                  <c:v>sparse_drainage|event_2024-11-13</c:v>
                </c:pt>
              </c:strCache>
            </c:strRef>
          </c:tx>
          <c:spPr>
            <a:solidFill>
              <a:schemeClr val="accent4"/>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Sheet1!$GK$77:$GK$88</c:f>
              <c:numCache>
                <c:formatCode>General</c:formatCode>
                <c:ptCount val="11"/>
              </c:numCache>
            </c:numRef>
          </c:val>
          <c:extLst>
            <c:ext xmlns:c16="http://schemas.microsoft.com/office/drawing/2014/chart" uri="{C3380CC4-5D6E-409C-BE32-E72D297353CC}">
              <c16:uniqueId val="{000003AD-DD1E-4178-8A79-83CAC77C2FA5}"/>
            </c:ext>
          </c:extLst>
        </c:ser>
        <c:ser>
          <c:idx val="192"/>
          <c:order val="192"/>
          <c:tx>
            <c:strRef>
              <c:f>Sheet1!$GL$75:$GL$76</c:f>
              <c:strCache>
                <c:ptCount val="1"/>
                <c:pt idx="0">
                  <c:v>sparse_drainage|event_2025-02-13</c:v>
                </c:pt>
              </c:strCache>
            </c:strRef>
          </c:tx>
          <c:spPr>
            <a:solidFill>
              <a:schemeClr val="accent6">
                <a:lumMod val="6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Sheet1!$GL$77:$GL$88</c:f>
              <c:numCache>
                <c:formatCode>General</c:formatCode>
                <c:ptCount val="11"/>
              </c:numCache>
            </c:numRef>
          </c:val>
          <c:extLst>
            <c:ext xmlns:c16="http://schemas.microsoft.com/office/drawing/2014/chart" uri="{C3380CC4-5D6E-409C-BE32-E72D297353CC}">
              <c16:uniqueId val="{000003AE-DD1E-4178-8A79-83CAC77C2FA5}"/>
            </c:ext>
          </c:extLst>
        </c:ser>
        <c:ser>
          <c:idx val="193"/>
          <c:order val="193"/>
          <c:tx>
            <c:strRef>
              <c:f>Sheet1!$GM$75:$GM$76</c:f>
              <c:strCache>
                <c:ptCount val="1"/>
                <c:pt idx="0">
                  <c:v>sparse_drainage|event_2025-05-16</c:v>
                </c:pt>
              </c:strCache>
            </c:strRef>
          </c:tx>
          <c:spPr>
            <a:solidFill>
              <a:schemeClr val="accent5">
                <a:lumMod val="6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Sheet1!$GM$77:$GM$88</c:f>
              <c:numCache>
                <c:formatCode>General</c:formatCode>
                <c:ptCount val="11"/>
              </c:numCache>
            </c:numRef>
          </c:val>
          <c:extLst>
            <c:ext xmlns:c16="http://schemas.microsoft.com/office/drawing/2014/chart" uri="{C3380CC4-5D6E-409C-BE32-E72D297353CC}">
              <c16:uniqueId val="{000003AF-DD1E-4178-8A79-83CAC77C2FA5}"/>
            </c:ext>
          </c:extLst>
        </c:ser>
        <c:ser>
          <c:idx val="194"/>
          <c:order val="194"/>
          <c:tx>
            <c:strRef>
              <c:f>Sheet1!$GN$75:$GN$76</c:f>
              <c:strCache>
                <c:ptCount val="1"/>
                <c:pt idx="0">
                  <c:v>sparse_drainage|event_2025-06-17</c:v>
                </c:pt>
              </c:strCache>
            </c:strRef>
          </c:tx>
          <c:spPr>
            <a:solidFill>
              <a:schemeClr val="accent4">
                <a:lumMod val="60000"/>
              </a:schemeClr>
            </a:solidFill>
            <a:ln>
              <a:noFill/>
            </a:ln>
            <a:effectLst/>
          </c:spPr>
          <c:invertIfNegative val="0"/>
          <c:cat>
            <c:strRef>
              <c:f>Sheet1!$A$77:$A$88</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Sheet1!$GN$77:$GN$88</c:f>
              <c:numCache>
                <c:formatCode>General</c:formatCode>
                <c:ptCount val="11"/>
              </c:numCache>
            </c:numRef>
          </c:val>
          <c:extLst>
            <c:ext xmlns:c16="http://schemas.microsoft.com/office/drawing/2014/chart" uri="{C3380CC4-5D6E-409C-BE32-E72D297353CC}">
              <c16:uniqueId val="{000003B0-DD1E-4178-8A79-83CAC77C2FA5}"/>
            </c:ext>
          </c:extLst>
        </c:ser>
        <c:dLbls>
          <c:showLegendKey val="0"/>
          <c:showVal val="0"/>
          <c:showCatName val="0"/>
          <c:showSerName val="0"/>
          <c:showPercent val="0"/>
          <c:showBubbleSize val="0"/>
        </c:dLbls>
        <c:gapWidth val="150"/>
        <c:overlap val="100"/>
        <c:axId val="760447232"/>
        <c:axId val="760456352"/>
      </c:barChart>
      <c:catAx>
        <c:axId val="760447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60456352"/>
        <c:crosses val="autoZero"/>
        <c:auto val="1"/>
        <c:lblAlgn val="ctr"/>
        <c:lblOffset val="100"/>
        <c:noMultiLvlLbl val="0"/>
      </c:catAx>
      <c:valAx>
        <c:axId val="76045635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447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a:glow rad="63500">
        <a:schemeClr val="accent1">
          <a:satMod val="175000"/>
          <a:alpha val="40000"/>
        </a:schemeClr>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[FloodData.xlsx]Sheet1!PivotTable5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solidFill>
                  <a:schemeClr val="tx1"/>
                </a:solidFill>
                <a:latin typeface="Elephant" panose="02020904090505020303" pitchFamily="18" charset="0"/>
              </a:rPr>
              <a:t>Land</a:t>
            </a:r>
            <a:r>
              <a:rPr lang="en-IN" sz="1800" b="1" baseline="0">
                <a:solidFill>
                  <a:schemeClr val="tx1"/>
                </a:solidFill>
                <a:latin typeface="Elephant" panose="02020904090505020303" pitchFamily="18" charset="0"/>
              </a:rPr>
              <a:t> use Distribution by City</a:t>
            </a:r>
            <a:endParaRPr lang="en-IN" sz="1800" b="1">
              <a:solidFill>
                <a:schemeClr val="tx1"/>
              </a:solidFill>
              <a:latin typeface="Elephant" panose="020209040905050203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Sheet1!$B$144:$B$145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FFA-461D-BAD2-2BED8CBD975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FFA-461D-BAD2-2BED8CBD975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FFA-461D-BAD2-2BED8CBD975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FFA-461D-BAD2-2BED8CBD975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FFA-461D-BAD2-2BED8CBD975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FFA-461D-BAD2-2BED8CBD975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FFA-461D-BAD2-2BED8CBD975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FFA-461D-BAD2-2BED8CBD975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FFA-461D-BAD2-2BED8CBD975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Sheet1!$A$146:$A$155</c:f>
              <c:strCache>
                <c:ptCount val="9"/>
                <c:pt idx="0">
                  <c:v>Commercial</c:v>
                </c:pt>
                <c:pt idx="1">
                  <c:v>Green</c:v>
                </c:pt>
                <c:pt idx="2">
                  <c:v>Industrial</c:v>
                </c:pt>
                <c:pt idx="3">
                  <c:v>Informal</c:v>
                </c:pt>
                <c:pt idx="4">
                  <c:v>Institutional</c:v>
                </c:pt>
                <c:pt idx="5">
                  <c:v>Mixed</c:v>
                </c:pt>
                <c:pt idx="6">
                  <c:v>Residential</c:v>
                </c:pt>
                <c:pt idx="7">
                  <c:v>Roads</c:v>
                </c:pt>
                <c:pt idx="8">
                  <c:v>Water</c:v>
                </c:pt>
              </c:strCache>
            </c:strRef>
          </c:cat>
          <c:val>
            <c:numRef>
              <c:f>Sheet1!$B$146:$B$155</c:f>
              <c:numCache>
                <c:formatCode>General</c:formatCode>
                <c:ptCount val="9"/>
                <c:pt idx="0">
                  <c:v>493</c:v>
                </c:pt>
                <c:pt idx="1">
                  <c:v>359</c:v>
                </c:pt>
                <c:pt idx="2">
                  <c:v>357</c:v>
                </c:pt>
                <c:pt idx="3">
                  <c:v>29</c:v>
                </c:pt>
                <c:pt idx="4">
                  <c:v>106</c:v>
                </c:pt>
                <c:pt idx="5">
                  <c:v>110</c:v>
                </c:pt>
                <c:pt idx="6">
                  <c:v>827</c:v>
                </c:pt>
                <c:pt idx="7">
                  <c:v>599</c:v>
                </c:pt>
                <c:pt idx="8">
                  <c:v>83</c:v>
                </c:pt>
              </c:numCache>
            </c:numRef>
          </c:val>
          <c:extLst>
            <c:ext xmlns:c16="http://schemas.microsoft.com/office/drawing/2014/chart" uri="{C3380CC4-5D6E-409C-BE32-E72D297353CC}">
              <c16:uniqueId val="{00000012-BFFA-461D-BAD2-2BED8CBD975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glow rad="63500">
        <a:schemeClr val="accent1">
          <a:satMod val="175000"/>
          <a:alpha val="40000"/>
        </a:schemeClr>
      </a:glow>
      <a:outerShdw blurRad="50800" dist="38100" dir="2700000" algn="tl" rotWithShape="0">
        <a:prstClr val="black">
          <a:alpha val="40000"/>
        </a:prstClr>
      </a:outerShdw>
      <a:softEdge rad="127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[FloodData.xlsx]Sheet1!PivotTable3</c:name>
    <c:fmtId val="7"/>
  </c:pivotSource>
  <c:chart>
    <c:title>
      <c:tx>
        <c:rich>
          <a:bodyPr rot="0" spcFirstLastPara="1" vertOverflow="ellipsis" vert="horz" wrap="square" anchor="ctr" anchorCtr="1"/>
          <a:lstStyle/>
          <a:p>
            <a:pPr>
              <a:defRPr sz="1600" b="1" i="0" u="none" strike="noStrike" kern="1200" baseline="0">
                <a:solidFill>
                  <a:schemeClr val="tx1"/>
                </a:solidFill>
                <a:latin typeface="Elephant" panose="02020904090505020303" pitchFamily="18" charset="0"/>
                <a:ea typeface="+mn-ea"/>
                <a:cs typeface="+mn-cs"/>
              </a:defRPr>
            </a:pPr>
            <a:r>
              <a:rPr lang="en-IN" sz="1600" b="1" i="0" u="none" strike="noStrike" baseline="0">
                <a:solidFill>
                  <a:schemeClr val="tx1"/>
                </a:solidFill>
                <a:latin typeface="Elephant" panose="02020904090505020303" pitchFamily="18" charset="0"/>
              </a:rPr>
              <a:t>Elevation by City</a:t>
            </a:r>
            <a:endParaRPr lang="en-US">
              <a:solidFill>
                <a:schemeClr val="tx1"/>
              </a:solidFill>
              <a:latin typeface="Elephant" panose="02020904090505020303" pitchFamily="18"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Elephant" panose="02020904090505020303" pitchFamily="18" charset="0"/>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Sheet1!$E$5:$E$6</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Sheet1!$D$7:$D$17</c:f>
              <c:strCache>
                <c:ptCount val="10"/>
                <c:pt idx="0">
                  <c:v>BogotÃ¡, Colombia</c:v>
                </c:pt>
                <c:pt idx="1">
                  <c:v>Cape Town, South Africa</c:v>
                </c:pt>
                <c:pt idx="2">
                  <c:v>Dubai, UAE</c:v>
                </c:pt>
                <c:pt idx="3">
                  <c:v>Karachi, Pakistan</c:v>
                </c:pt>
                <c:pt idx="4">
                  <c:v>Osaka, Japan</c:v>
                </c:pt>
                <c:pt idx="5">
                  <c:v>Paris, France</c:v>
                </c:pt>
                <c:pt idx="6">
                  <c:v>Rome, Italy</c:v>
                </c:pt>
                <c:pt idx="7">
                  <c:v>San Francisco, USA</c:v>
                </c:pt>
                <c:pt idx="8">
                  <c:v>Taipei, Taiwan</c:v>
                </c:pt>
                <c:pt idx="9">
                  <c:v>Tehran, Iran</c:v>
                </c:pt>
              </c:strCache>
            </c:strRef>
          </c:cat>
          <c:val>
            <c:numRef>
              <c:f>Sheet1!$E$7:$E$17</c:f>
              <c:numCache>
                <c:formatCode>General</c:formatCode>
                <c:ptCount val="10"/>
                <c:pt idx="0">
                  <c:v>88.142195121951232</c:v>
                </c:pt>
                <c:pt idx="1">
                  <c:v>94.166041666666658</c:v>
                </c:pt>
                <c:pt idx="2">
                  <c:v>58.19487179487178</c:v>
                </c:pt>
                <c:pt idx="3">
                  <c:v>80.024146341463421</c:v>
                </c:pt>
                <c:pt idx="4">
                  <c:v>58.366666666666646</c:v>
                </c:pt>
                <c:pt idx="5">
                  <c:v>55.505400000000002</c:v>
                </c:pt>
                <c:pt idx="6">
                  <c:v>56.02620000000001</c:v>
                </c:pt>
                <c:pt idx="7">
                  <c:v>84.108214285714254</c:v>
                </c:pt>
                <c:pt idx="8">
                  <c:v>54.900749999999995</c:v>
                </c:pt>
                <c:pt idx="9">
                  <c:v>84.773617021276593</c:v>
                </c:pt>
              </c:numCache>
            </c:numRef>
          </c:val>
          <c:extLst>
            <c:ext xmlns:c16="http://schemas.microsoft.com/office/drawing/2014/chart" uri="{C3380CC4-5D6E-409C-BE32-E72D297353CC}">
              <c16:uniqueId val="{00000000-D188-49B5-BBCB-76902F627DA6}"/>
            </c:ext>
          </c:extLst>
        </c:ser>
        <c:dLbls>
          <c:showLegendKey val="0"/>
          <c:showVal val="0"/>
          <c:showCatName val="0"/>
          <c:showSerName val="0"/>
          <c:showPercent val="0"/>
          <c:showBubbleSize val="0"/>
        </c:dLbls>
        <c:gapWidth val="150"/>
        <c:overlap val="100"/>
        <c:axId val="655467968"/>
        <c:axId val="655478528"/>
      </c:barChart>
      <c:catAx>
        <c:axId val="65546796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5478528"/>
        <c:crosses val="autoZero"/>
        <c:auto val="1"/>
        <c:lblAlgn val="ctr"/>
        <c:lblOffset val="100"/>
        <c:noMultiLvlLbl val="0"/>
      </c:catAx>
      <c:valAx>
        <c:axId val="65547852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5467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solidFill>
      <a:round/>
    </a:ln>
    <a:effectLst>
      <a:glow rad="63500">
        <a:schemeClr val="accent1">
          <a:satMod val="175000"/>
          <a:alpha val="40000"/>
        </a:schemeClr>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586740</xdr:colOff>
      <xdr:row>3</xdr:row>
      <xdr:rowOff>167640</xdr:rowOff>
    </xdr:from>
    <xdr:to>
      <xdr:col>3</xdr:col>
      <xdr:colOff>0</xdr:colOff>
      <xdr:row>18</xdr:row>
      <xdr:rowOff>80010</xdr:rowOff>
    </xdr:to>
    <xdr:graphicFrame macro="">
      <xdr:nvGraphicFramePr>
        <xdr:cNvPr id="2" name="Chart 1">
          <a:extLst>
            <a:ext uri="{FF2B5EF4-FFF2-40B4-BE49-F238E27FC236}">
              <a16:creationId xmlns:a16="http://schemas.microsoft.com/office/drawing/2014/main" id="{CD924431-E526-7D0F-3463-52FEF8267D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19</xdr:row>
      <xdr:rowOff>60960</xdr:rowOff>
    </xdr:from>
    <xdr:to>
      <xdr:col>4</xdr:col>
      <xdr:colOff>571500</xdr:colOff>
      <xdr:row>31</xdr:row>
      <xdr:rowOff>7620</xdr:rowOff>
    </xdr:to>
    <xdr:graphicFrame macro="">
      <xdr:nvGraphicFramePr>
        <xdr:cNvPr id="3" name="Chart 2">
          <a:extLst>
            <a:ext uri="{FF2B5EF4-FFF2-40B4-BE49-F238E27FC236}">
              <a16:creationId xmlns:a16="http://schemas.microsoft.com/office/drawing/2014/main" id="{DA44AA68-EA3E-B53F-4E59-9752CD1A6A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1607820</xdr:colOff>
      <xdr:row>144</xdr:row>
      <xdr:rowOff>148590</xdr:rowOff>
    </xdr:from>
    <xdr:to>
      <xdr:col>3</xdr:col>
      <xdr:colOff>967740</xdr:colOff>
      <xdr:row>159</xdr:row>
      <xdr:rowOff>148590</xdr:rowOff>
    </xdr:to>
    <xdr:graphicFrame macro="">
      <xdr:nvGraphicFramePr>
        <xdr:cNvPr id="4" name="Chart 3">
          <a:extLst>
            <a:ext uri="{FF2B5EF4-FFF2-40B4-BE49-F238E27FC236}">
              <a16:creationId xmlns:a16="http://schemas.microsoft.com/office/drawing/2014/main" id="{7179678B-4A31-108D-40E3-DE35DEC576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4069080</xdr:colOff>
      <xdr:row>57</xdr:row>
      <xdr:rowOff>26670</xdr:rowOff>
    </xdr:from>
    <xdr:to>
      <xdr:col>2</xdr:col>
      <xdr:colOff>1501140</xdr:colOff>
      <xdr:row>72</xdr:row>
      <xdr:rowOff>26670</xdr:rowOff>
    </xdr:to>
    <xdr:graphicFrame macro="">
      <xdr:nvGraphicFramePr>
        <xdr:cNvPr id="5" name="Chart 4">
          <a:extLst>
            <a:ext uri="{FF2B5EF4-FFF2-40B4-BE49-F238E27FC236}">
              <a16:creationId xmlns:a16="http://schemas.microsoft.com/office/drawing/2014/main" id="{C5B53AA0-B293-251E-3807-F623AC472C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3489960</xdr:colOff>
      <xdr:row>81</xdr:row>
      <xdr:rowOff>129540</xdr:rowOff>
    </xdr:from>
    <xdr:to>
      <xdr:col>3</xdr:col>
      <xdr:colOff>106680</xdr:colOff>
      <xdr:row>95</xdr:row>
      <xdr:rowOff>36195</xdr:rowOff>
    </xdr:to>
    <mc:AlternateContent xmlns:mc="http://schemas.openxmlformats.org/markup-compatibility/2006" xmlns:a14="http://schemas.microsoft.com/office/drawing/2010/main">
      <mc:Choice Requires="a14">
        <xdr:graphicFrame macro="">
          <xdr:nvGraphicFramePr>
            <xdr:cNvPr id="6" name="city_name">
              <a:extLst>
                <a:ext uri="{FF2B5EF4-FFF2-40B4-BE49-F238E27FC236}">
                  <a16:creationId xmlns:a16="http://schemas.microsoft.com/office/drawing/2014/main" id="{1BB61CB4-A1B0-08C3-0C7A-8F1C3529BBB0}"/>
                </a:ext>
              </a:extLst>
            </xdr:cNvPr>
            <xdr:cNvGraphicFramePr/>
          </xdr:nvGraphicFramePr>
          <xdr:xfrm>
            <a:off x="0" y="0"/>
            <a:ext cx="0" cy="0"/>
          </xdr:xfrm>
          <a:graphic>
            <a:graphicData uri="http://schemas.microsoft.com/office/drawing/2010/slicer">
              <sle:slicer xmlns:sle="http://schemas.microsoft.com/office/drawing/2010/slicer" name="city_name"/>
            </a:graphicData>
          </a:graphic>
        </xdr:graphicFrame>
      </mc:Choice>
      <mc:Fallback xmlns="">
        <xdr:sp macro="" textlink="">
          <xdr:nvSpPr>
            <xdr:cNvPr id="0" name=""/>
            <xdr:cNvSpPr>
              <a:spLocks noTextEdit="1"/>
            </xdr:cNvSpPr>
          </xdr:nvSpPr>
          <xdr:spPr>
            <a:xfrm>
              <a:off x="10241280" y="149428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182880</xdr:colOff>
      <xdr:row>82</xdr:row>
      <xdr:rowOff>83820</xdr:rowOff>
    </xdr:from>
    <xdr:to>
      <xdr:col>3</xdr:col>
      <xdr:colOff>2011680</xdr:colOff>
      <xdr:row>95</xdr:row>
      <xdr:rowOff>173355</xdr:rowOff>
    </xdr:to>
    <mc:AlternateContent xmlns:mc="http://schemas.openxmlformats.org/markup-compatibility/2006" xmlns:a14="http://schemas.microsoft.com/office/drawing/2010/main">
      <mc:Choice Requires="a14">
        <xdr:graphicFrame macro="">
          <xdr:nvGraphicFramePr>
            <xdr:cNvPr id="8" name="land_use">
              <a:extLst>
                <a:ext uri="{FF2B5EF4-FFF2-40B4-BE49-F238E27FC236}">
                  <a16:creationId xmlns:a16="http://schemas.microsoft.com/office/drawing/2014/main" id="{2E9ABC7D-7100-C497-7C3C-1E0FB0D77E0A}"/>
                </a:ext>
              </a:extLst>
            </xdr:cNvPr>
            <xdr:cNvGraphicFramePr/>
          </xdr:nvGraphicFramePr>
          <xdr:xfrm>
            <a:off x="0" y="0"/>
            <a:ext cx="0" cy="0"/>
          </xdr:xfrm>
          <a:graphic>
            <a:graphicData uri="http://schemas.microsoft.com/office/drawing/2010/slicer">
              <sle:slicer xmlns:sle="http://schemas.microsoft.com/office/drawing/2010/slicer" name="land_use"/>
            </a:graphicData>
          </a:graphic>
        </xdr:graphicFrame>
      </mc:Choice>
      <mc:Fallback xmlns="">
        <xdr:sp macro="" textlink="">
          <xdr:nvSpPr>
            <xdr:cNvPr id="0" name=""/>
            <xdr:cNvSpPr>
              <a:spLocks noTextEdit="1"/>
            </xdr:cNvSpPr>
          </xdr:nvSpPr>
          <xdr:spPr>
            <a:xfrm>
              <a:off x="12146280" y="150799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1607820</xdr:colOff>
      <xdr:row>82</xdr:row>
      <xdr:rowOff>53340</xdr:rowOff>
    </xdr:from>
    <xdr:to>
      <xdr:col>2</xdr:col>
      <xdr:colOff>3436620</xdr:colOff>
      <xdr:row>95</xdr:row>
      <xdr:rowOff>142875</xdr:rowOff>
    </xdr:to>
    <mc:AlternateContent xmlns:mc="http://schemas.openxmlformats.org/markup-compatibility/2006" xmlns:a14="http://schemas.microsoft.com/office/drawing/2010/main">
      <mc:Choice Requires="a14">
        <xdr:graphicFrame macro="">
          <xdr:nvGraphicFramePr>
            <xdr:cNvPr id="9" name="risk_labels">
              <a:extLst>
                <a:ext uri="{FF2B5EF4-FFF2-40B4-BE49-F238E27FC236}">
                  <a16:creationId xmlns:a16="http://schemas.microsoft.com/office/drawing/2014/main" id="{EC2682E0-16F0-95BA-73DE-75AFF5AB7F75}"/>
                </a:ext>
              </a:extLst>
            </xdr:cNvPr>
            <xdr:cNvGraphicFramePr/>
          </xdr:nvGraphicFramePr>
          <xdr:xfrm>
            <a:off x="0" y="0"/>
            <a:ext cx="0" cy="0"/>
          </xdr:xfrm>
          <a:graphic>
            <a:graphicData uri="http://schemas.microsoft.com/office/drawing/2010/slicer">
              <sle:slicer xmlns:sle="http://schemas.microsoft.com/office/drawing/2010/slicer" name="risk_labels"/>
            </a:graphicData>
          </a:graphic>
        </xdr:graphicFrame>
      </mc:Choice>
      <mc:Fallback xmlns="">
        <xdr:sp macro="" textlink="">
          <xdr:nvSpPr>
            <xdr:cNvPr id="0" name=""/>
            <xdr:cNvSpPr>
              <a:spLocks noTextEdit="1"/>
            </xdr:cNvSpPr>
          </xdr:nvSpPr>
          <xdr:spPr>
            <a:xfrm>
              <a:off x="8359140" y="150495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0.36167</cdr:x>
      <cdr:y>0.09306</cdr:y>
    </cdr:from>
    <cdr:to>
      <cdr:x>0.56167</cdr:x>
      <cdr:y>0.42639</cdr:y>
    </cdr:to>
    <cdr:sp macro="" textlink="">
      <cdr:nvSpPr>
        <cdr:cNvPr id="2" name="TextBox 1">
          <a:extLst xmlns:a="http://schemas.openxmlformats.org/drawingml/2006/main">
            <a:ext uri="{FF2B5EF4-FFF2-40B4-BE49-F238E27FC236}">
              <a16:creationId xmlns:a16="http://schemas.microsoft.com/office/drawing/2014/main" id="{229F2836-95AF-ED0D-F144-6336E044A4D0}"/>
            </a:ext>
          </a:extLst>
        </cdr:cNvPr>
        <cdr:cNvSpPr txBox="1"/>
      </cdr:nvSpPr>
      <cdr:spPr>
        <a:xfrm xmlns:a="http://schemas.openxmlformats.org/drawingml/2006/main">
          <a:off x="1653540" y="25527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0.25833</cdr:x>
      <cdr:y>0.00972</cdr:y>
    </cdr:from>
    <cdr:to>
      <cdr:x>0.73667</cdr:x>
      <cdr:y>0.14028</cdr:y>
    </cdr:to>
    <cdr:sp macro="" textlink="">
      <cdr:nvSpPr>
        <cdr:cNvPr id="3" name="TextBox 2">
          <a:extLst xmlns:a="http://schemas.openxmlformats.org/drawingml/2006/main">
            <a:ext uri="{FF2B5EF4-FFF2-40B4-BE49-F238E27FC236}">
              <a16:creationId xmlns:a16="http://schemas.microsoft.com/office/drawing/2014/main" id="{65F1BE2D-7ABB-B6BA-AFA2-C602D0D70D6A}"/>
            </a:ext>
          </a:extLst>
        </cdr:cNvPr>
        <cdr:cNvSpPr txBox="1"/>
      </cdr:nvSpPr>
      <cdr:spPr>
        <a:xfrm xmlns:a="http://schemas.openxmlformats.org/drawingml/2006/main">
          <a:off x="1181100" y="26670"/>
          <a:ext cx="2186940" cy="3581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100" b="0" kern="1200">
              <a:latin typeface="Elephant" panose="02020904090505020303" pitchFamily="18" charset="0"/>
            </a:rPr>
            <a:t>Land use Distrubution</a:t>
          </a:r>
          <a:r>
            <a:rPr lang="en-IN" sz="1100" b="0" kern="1200" baseline="0">
              <a:latin typeface="Elephant" panose="02020904090505020303" pitchFamily="18" charset="0"/>
            </a:rPr>
            <a:t> by City</a:t>
          </a:r>
          <a:endParaRPr lang="en-IN" sz="1100" b="0" kern="1200">
            <a:latin typeface="Elephant" panose="02020904090505020303" pitchFamily="18" charset="0"/>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8</xdr:col>
      <xdr:colOff>7620</xdr:colOff>
      <xdr:row>14</xdr:row>
      <xdr:rowOff>114300</xdr:rowOff>
    </xdr:from>
    <xdr:to>
      <xdr:col>14</xdr:col>
      <xdr:colOff>586740</xdr:colOff>
      <xdr:row>27</xdr:row>
      <xdr:rowOff>99060</xdr:rowOff>
    </xdr:to>
    <xdr:graphicFrame macro="">
      <xdr:nvGraphicFramePr>
        <xdr:cNvPr id="2" name="Chart 1">
          <a:extLst>
            <a:ext uri="{FF2B5EF4-FFF2-40B4-BE49-F238E27FC236}">
              <a16:creationId xmlns:a16="http://schemas.microsoft.com/office/drawing/2014/main" id="{9E2499E0-F109-4CC4-A5D7-37E7C7AE0F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259080</xdr:colOff>
      <xdr:row>14</xdr:row>
      <xdr:rowOff>144780</xdr:rowOff>
    </xdr:from>
    <xdr:to>
      <xdr:col>22</xdr:col>
      <xdr:colOff>243840</xdr:colOff>
      <xdr:row>27</xdr:row>
      <xdr:rowOff>129540</xdr:rowOff>
    </xdr:to>
    <xdr:graphicFrame macro="">
      <xdr:nvGraphicFramePr>
        <xdr:cNvPr id="3" name="Chart 2">
          <a:extLst>
            <a:ext uri="{FF2B5EF4-FFF2-40B4-BE49-F238E27FC236}">
              <a16:creationId xmlns:a16="http://schemas.microsoft.com/office/drawing/2014/main" id="{32967F5B-48EE-4DC9-B93B-864EAE86D1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228600</xdr:colOff>
      <xdr:row>14</xdr:row>
      <xdr:rowOff>160020</xdr:rowOff>
    </xdr:from>
    <xdr:to>
      <xdr:col>7</xdr:col>
      <xdr:colOff>495300</xdr:colOff>
      <xdr:row>27</xdr:row>
      <xdr:rowOff>129540</xdr:rowOff>
    </xdr:to>
    <xdr:graphicFrame macro="">
      <xdr:nvGraphicFramePr>
        <xdr:cNvPr id="4" name="Chart 3">
          <a:extLst>
            <a:ext uri="{FF2B5EF4-FFF2-40B4-BE49-F238E27FC236}">
              <a16:creationId xmlns:a16="http://schemas.microsoft.com/office/drawing/2014/main" id="{87B37740-3C87-41FC-AC74-E9F00BA594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53340</xdr:colOff>
      <xdr:row>8</xdr:row>
      <xdr:rowOff>121920</xdr:rowOff>
    </xdr:from>
    <xdr:to>
      <xdr:col>8</xdr:col>
      <xdr:colOff>0</xdr:colOff>
      <xdr:row>14</xdr:row>
      <xdr:rowOff>7620</xdr:rowOff>
    </xdr:to>
    <mc:AlternateContent xmlns:mc="http://schemas.openxmlformats.org/markup-compatibility/2006" xmlns:a14="http://schemas.microsoft.com/office/drawing/2010/main">
      <mc:Choice Requires="a14">
        <xdr:graphicFrame macro="">
          <xdr:nvGraphicFramePr>
            <xdr:cNvPr id="5" name="city_name 1">
              <a:extLst>
                <a:ext uri="{FF2B5EF4-FFF2-40B4-BE49-F238E27FC236}">
                  <a16:creationId xmlns:a16="http://schemas.microsoft.com/office/drawing/2014/main" id="{0EDD239D-935B-476B-9956-ECF6DC596EE1}"/>
                </a:ext>
              </a:extLst>
            </xdr:cNvPr>
            <xdr:cNvGraphicFramePr/>
          </xdr:nvGraphicFramePr>
          <xdr:xfrm>
            <a:off x="0" y="0"/>
            <a:ext cx="0" cy="0"/>
          </xdr:xfrm>
          <a:graphic>
            <a:graphicData uri="http://schemas.microsoft.com/office/drawing/2010/slicer">
              <sle:slicer xmlns:sle="http://schemas.microsoft.com/office/drawing/2010/slicer" name="city_name 1"/>
            </a:graphicData>
          </a:graphic>
        </xdr:graphicFrame>
      </mc:Choice>
      <mc:Fallback xmlns="">
        <xdr:sp macro="" textlink="">
          <xdr:nvSpPr>
            <xdr:cNvPr id="0" name=""/>
            <xdr:cNvSpPr>
              <a:spLocks noTextEdit="1"/>
            </xdr:cNvSpPr>
          </xdr:nvSpPr>
          <xdr:spPr>
            <a:xfrm>
              <a:off x="53340" y="1584960"/>
              <a:ext cx="4823460" cy="982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106680</xdr:colOff>
      <xdr:row>8</xdr:row>
      <xdr:rowOff>144781</xdr:rowOff>
    </xdr:from>
    <xdr:to>
      <xdr:col>15</xdr:col>
      <xdr:colOff>15240</xdr:colOff>
      <xdr:row>13</xdr:row>
      <xdr:rowOff>144780</xdr:rowOff>
    </xdr:to>
    <mc:AlternateContent xmlns:mc="http://schemas.openxmlformats.org/markup-compatibility/2006" xmlns:a14="http://schemas.microsoft.com/office/drawing/2010/main">
      <mc:Choice Requires="a14">
        <xdr:graphicFrame macro="">
          <xdr:nvGraphicFramePr>
            <xdr:cNvPr id="6" name="land_use 1">
              <a:extLst>
                <a:ext uri="{FF2B5EF4-FFF2-40B4-BE49-F238E27FC236}">
                  <a16:creationId xmlns:a16="http://schemas.microsoft.com/office/drawing/2014/main" id="{1842EB3E-624D-412C-A3B0-03EB870373DE}"/>
                </a:ext>
              </a:extLst>
            </xdr:cNvPr>
            <xdr:cNvGraphicFramePr/>
          </xdr:nvGraphicFramePr>
          <xdr:xfrm>
            <a:off x="0" y="0"/>
            <a:ext cx="0" cy="0"/>
          </xdr:xfrm>
          <a:graphic>
            <a:graphicData uri="http://schemas.microsoft.com/office/drawing/2010/slicer">
              <sle:slicer xmlns:sle="http://schemas.microsoft.com/office/drawing/2010/slicer" name="land_use 1"/>
            </a:graphicData>
          </a:graphic>
        </xdr:graphicFrame>
      </mc:Choice>
      <mc:Fallback xmlns="">
        <xdr:sp macro="" textlink="">
          <xdr:nvSpPr>
            <xdr:cNvPr id="0" name=""/>
            <xdr:cNvSpPr>
              <a:spLocks noTextEdit="1"/>
            </xdr:cNvSpPr>
          </xdr:nvSpPr>
          <xdr:spPr>
            <a:xfrm>
              <a:off x="4983480" y="1607821"/>
              <a:ext cx="4175760"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335280</xdr:colOff>
      <xdr:row>8</xdr:row>
      <xdr:rowOff>76199</xdr:rowOff>
    </xdr:from>
    <xdr:to>
      <xdr:col>22</xdr:col>
      <xdr:colOff>106680</xdr:colOff>
      <xdr:row>13</xdr:row>
      <xdr:rowOff>76200</xdr:rowOff>
    </xdr:to>
    <mc:AlternateContent xmlns:mc="http://schemas.openxmlformats.org/markup-compatibility/2006" xmlns:a14="http://schemas.microsoft.com/office/drawing/2010/main">
      <mc:Choice Requires="a14">
        <xdr:graphicFrame macro="">
          <xdr:nvGraphicFramePr>
            <xdr:cNvPr id="7" name="risk_labels 1">
              <a:extLst>
                <a:ext uri="{FF2B5EF4-FFF2-40B4-BE49-F238E27FC236}">
                  <a16:creationId xmlns:a16="http://schemas.microsoft.com/office/drawing/2014/main" id="{452C8C82-F585-49A7-8BC2-F7ABA752E4BC}"/>
                </a:ext>
              </a:extLst>
            </xdr:cNvPr>
            <xdr:cNvGraphicFramePr/>
          </xdr:nvGraphicFramePr>
          <xdr:xfrm>
            <a:off x="0" y="0"/>
            <a:ext cx="0" cy="0"/>
          </xdr:xfrm>
          <a:graphic>
            <a:graphicData uri="http://schemas.microsoft.com/office/drawing/2010/slicer">
              <sle:slicer xmlns:sle="http://schemas.microsoft.com/office/drawing/2010/slicer" name="risk_labels 1"/>
            </a:graphicData>
          </a:graphic>
        </xdr:graphicFrame>
      </mc:Choice>
      <mc:Fallback xmlns="">
        <xdr:sp macro="" textlink="">
          <xdr:nvSpPr>
            <xdr:cNvPr id="0" name=""/>
            <xdr:cNvSpPr>
              <a:spLocks noTextEdit="1"/>
            </xdr:cNvSpPr>
          </xdr:nvSpPr>
          <xdr:spPr>
            <a:xfrm>
              <a:off x="9479280" y="1539239"/>
              <a:ext cx="4038600" cy="9144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182880</xdr:colOff>
      <xdr:row>1</xdr:row>
      <xdr:rowOff>175260</xdr:rowOff>
    </xdr:from>
    <xdr:ext cx="13548360" cy="1127760"/>
    <xdr:sp macro="" textlink="">
      <xdr:nvSpPr>
        <xdr:cNvPr id="8" name="TextBox 7">
          <a:extLst>
            <a:ext uri="{FF2B5EF4-FFF2-40B4-BE49-F238E27FC236}">
              <a16:creationId xmlns:a16="http://schemas.microsoft.com/office/drawing/2014/main" id="{A05534D2-877F-B34C-19FD-0112826C142B}"/>
            </a:ext>
          </a:extLst>
        </xdr:cNvPr>
        <xdr:cNvSpPr txBox="1"/>
      </xdr:nvSpPr>
      <xdr:spPr>
        <a:xfrm>
          <a:off x="182880" y="358140"/>
          <a:ext cx="13548360" cy="1127760"/>
        </a:xfrm>
        <a:prstGeom prst="rect">
          <a:avLst/>
        </a:prstGeom>
        <a:solidFill>
          <a:schemeClr val="accent1">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2400" b="1">
              <a:solidFill>
                <a:schemeClr val="accent1">
                  <a:lumMod val="75000"/>
                </a:schemeClr>
              </a:solidFill>
              <a:latin typeface="Arial Black" panose="020B0A04020102020204" pitchFamily="34" charset="0"/>
            </a:rPr>
            <a:t>City-wise Flood Risk and Environmental Analysis Dashboard</a:t>
          </a:r>
        </a:p>
      </xdr:txBody>
    </xdr:sp>
    <xdr:clientData/>
  </xdr:oneCellAnchor>
  <xdr:twoCellAnchor>
    <xdr:from>
      <xdr:col>0</xdr:col>
      <xdr:colOff>243840</xdr:colOff>
      <xdr:row>28</xdr:row>
      <xdr:rowOff>167640</xdr:rowOff>
    </xdr:from>
    <xdr:to>
      <xdr:col>7</xdr:col>
      <xdr:colOff>297180</xdr:colOff>
      <xdr:row>42</xdr:row>
      <xdr:rowOff>45720</xdr:rowOff>
    </xdr:to>
    <xdr:graphicFrame macro="">
      <xdr:nvGraphicFramePr>
        <xdr:cNvPr id="9" name="Chart 8">
          <a:extLst>
            <a:ext uri="{FF2B5EF4-FFF2-40B4-BE49-F238E27FC236}">
              <a16:creationId xmlns:a16="http://schemas.microsoft.com/office/drawing/2014/main" id="{79081354-50D9-4204-A6A8-44186357FF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0.36167</cdr:x>
      <cdr:y>0.09306</cdr:y>
    </cdr:from>
    <cdr:to>
      <cdr:x>0.56167</cdr:x>
      <cdr:y>0.42639</cdr:y>
    </cdr:to>
    <cdr:sp macro="" textlink="">
      <cdr:nvSpPr>
        <cdr:cNvPr id="2" name="TextBox 1">
          <a:extLst xmlns:a="http://schemas.openxmlformats.org/drawingml/2006/main">
            <a:ext uri="{FF2B5EF4-FFF2-40B4-BE49-F238E27FC236}">
              <a16:creationId xmlns:a16="http://schemas.microsoft.com/office/drawing/2014/main" id="{229F2836-95AF-ED0D-F144-6336E044A4D0}"/>
            </a:ext>
          </a:extLst>
        </cdr:cNvPr>
        <cdr:cNvSpPr txBox="1"/>
      </cdr:nvSpPr>
      <cdr:spPr>
        <a:xfrm xmlns:a="http://schemas.openxmlformats.org/drawingml/2006/main">
          <a:off x="1653540" y="25527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0.31541</cdr:x>
      <cdr:y>0.00972</cdr:y>
    </cdr:from>
    <cdr:to>
      <cdr:x>0.84229</cdr:x>
      <cdr:y>0.16774</cdr:y>
    </cdr:to>
    <cdr:sp macro="" textlink="">
      <cdr:nvSpPr>
        <cdr:cNvPr id="3" name="TextBox 2">
          <a:extLst xmlns:a="http://schemas.openxmlformats.org/drawingml/2006/main">
            <a:ext uri="{FF2B5EF4-FFF2-40B4-BE49-F238E27FC236}">
              <a16:creationId xmlns:a16="http://schemas.microsoft.com/office/drawing/2014/main" id="{65F1BE2D-7ABB-B6BA-AFA2-C602D0D70D6A}"/>
            </a:ext>
          </a:extLst>
        </cdr:cNvPr>
        <cdr:cNvSpPr txBox="1"/>
      </cdr:nvSpPr>
      <cdr:spPr>
        <a:xfrm xmlns:a="http://schemas.openxmlformats.org/drawingml/2006/main">
          <a:off x="1341120" y="22960"/>
          <a:ext cx="2240279" cy="37328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400" b="0" kern="1200">
              <a:latin typeface="Elephant" panose="02020904090505020303" pitchFamily="18" charset="0"/>
            </a:rPr>
            <a:t>Risk</a:t>
          </a:r>
          <a:r>
            <a:rPr lang="en-IN" sz="1400" b="0" kern="1200" baseline="0">
              <a:latin typeface="Elephant" panose="02020904090505020303" pitchFamily="18" charset="0"/>
            </a:rPr>
            <a:t> Label by City</a:t>
          </a:r>
          <a:endParaRPr lang="en-IN" sz="1400" b="0" kern="1200">
            <a:latin typeface="Elephant" panose="02020904090505020303" pitchFamily="18" charset="0"/>
          </a:endParaRPr>
        </a:p>
      </cdr:txBody>
    </cdr:sp>
  </cdr:relSizeAnchor>
</c:userShape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38.85298171296" createdVersion="8" refreshedVersion="8" minRefreshableVersion="3" recordCount="2963" xr:uid="{9E08ABFF-5F13-4CB7-B221-CC65B8311963}">
  <cacheSource type="worksheet">
    <worksheetSource ref="A1:P2964" sheet="Dataset"/>
  </cacheSource>
  <cacheFields count="17">
    <cacheField name="segment_id" numFmtId="0">
      <sharedItems/>
    </cacheField>
    <cacheField name="city_name" numFmtId="0">
      <sharedItems count="63">
        <s v="Colombo, Sri Lanka"/>
        <s v="Chennai, India"/>
        <s v="Ahmedabad, India"/>
        <s v="Hong Kong, China"/>
        <s v="Durban, South Africa"/>
        <s v="Bangkok, Thailand"/>
        <s v="Nairobi, Kenya"/>
        <s v="Washington DC, USA"/>
        <s v="Vancouver, Canada"/>
        <s v="Delhi, India"/>
        <s v="Athens, Greece"/>
        <s v="Sydney, Australia"/>
        <s v="Miami, USA"/>
        <s v="Lima, Peru"/>
        <s v="Kuala Lumpur, Malaysia"/>
        <s v="Singapore, Singapore"/>
        <s v="Rome, Italy"/>
        <s v="Brisbane, Australia"/>
        <s v="Montreal, Canada"/>
        <s v="Hanoi, Vietnam"/>
        <s v="Seoul, South Korea"/>
        <s v="San Francisco, USA"/>
        <s v="Rotterdam, Netherlands"/>
        <s v="Bengaluru, India"/>
        <s v="New Orleans, USA"/>
        <s v="Dhaka, Bangladesh"/>
        <s v="Pune, India"/>
        <s v="Shanghai, China"/>
        <s v="Karachi, Pakistan"/>
        <s v="Amsterdam, Netherlands"/>
        <s v="BogotÃ¡, Colombia"/>
        <s v="Paris, France"/>
        <s v="Shenzhen, China"/>
        <s v="Mexico City, Mexico"/>
        <s v="Tehran, Iran"/>
        <s v="Taipei, Taiwan"/>
        <s v="Jakarta, Indonesia"/>
        <s v="Barcelona, Spain"/>
        <s v="Manila, Philippines"/>
        <s v="Lagos, Nigeria"/>
        <s v="Accra, Ghana"/>
        <s v="Auckland, New Zealand"/>
        <s v="Tokyo, Japan"/>
        <s v="Buenos Aires, Argentina"/>
        <s v="Doha, Qatar"/>
        <s v="Istanbul, TÃ¼rkiye"/>
        <s v="Houston, USA"/>
        <s v="Cape Town, South Africa"/>
        <s v="Hamburg, Germany"/>
        <s v="Riyadh, Saudi Arabia"/>
        <s v="Mumbai, India"/>
        <s v="Copenhagen, Denmark"/>
        <s v="London, UK"/>
        <s v="Osaka, Japan"/>
        <s v="Hyderabad, India"/>
        <s v="Rio de Janeiro, Brazil"/>
        <s v="Ho Chi Minh City, Vietnam"/>
        <s v="Sao Paulo, Brazil"/>
        <s v="Philadelphia, USA"/>
        <s v="New York, USA"/>
        <s v="Guangzhou, China"/>
        <s v="Kolkata, India"/>
        <s v="Dubai, UAE"/>
      </sharedItems>
    </cacheField>
    <cacheField name="admin_ward" numFmtId="0">
      <sharedItems/>
    </cacheField>
    <cacheField name="latitude" numFmtId="0">
      <sharedItems containsSemiMixedTypes="0" containsString="0" containsNumber="1" minValue="-36.999037999999999" maxValue="55.821218999999999"/>
    </cacheField>
    <cacheField name="longitude" numFmtId="0">
      <sharedItems containsSemiMixedTypes="0" containsString="0" containsNumber="1" minValue="-123.29294899999999" maxValue="174.911271"/>
    </cacheField>
    <cacheField name="catchment_id" numFmtId="0">
      <sharedItems/>
    </cacheField>
    <cacheField name="elevation_m" numFmtId="0">
      <sharedItems containsString="0" containsBlank="1" containsNumber="1" minValue="-3" maxValue="266.7" count="2206">
        <m/>
        <n v="-2.19"/>
        <n v="30.88"/>
        <n v="24.28"/>
        <n v="35.700000000000003"/>
        <n v="15.36"/>
        <n v="15.8"/>
        <n v="20.079999999999998"/>
        <n v="0.19"/>
        <n v="19.05"/>
        <n v="12.22"/>
        <n v="114.17"/>
        <n v="-3"/>
        <n v="18.54"/>
        <n v="88.57"/>
        <n v="13.43"/>
        <n v="8.99"/>
        <n v="3.29"/>
        <n v="15.75"/>
        <n v="67.05"/>
        <n v="31.58"/>
        <n v="33.74"/>
        <n v="4.25"/>
        <n v="40.28"/>
        <n v="15"/>
        <n v="109.32"/>
        <n v="90.74"/>
        <n v="93.76"/>
        <n v="9.16"/>
        <n v="28.34"/>
        <n v="10.34"/>
        <n v="38.61"/>
        <n v="13.78"/>
        <n v="-1.61"/>
        <n v="15.68"/>
        <n v="194.75"/>
        <n v="9.86"/>
        <n v="23.52"/>
        <n v="110.63"/>
        <n v="70.23"/>
        <n v="62.3"/>
        <n v="125.01"/>
        <n v="77.709999999999994"/>
        <n v="12.38"/>
        <n v="17.34"/>
        <n v="44.27"/>
        <n v="19.190000000000001"/>
        <n v="24.27"/>
        <n v="54.96"/>
        <n v="33.840000000000003"/>
        <n v="18.79"/>
        <n v="121.11"/>
        <n v="4.07"/>
        <n v="3.59"/>
        <n v="50.4"/>
        <n v="66.569999999999993"/>
        <n v="14.73"/>
        <n v="6.38"/>
        <n v="68.260000000000005"/>
        <n v="9.32"/>
        <n v="25.12"/>
        <n v="105.73"/>
        <n v="0.17"/>
        <n v="6.76"/>
        <n v="29.63"/>
        <n v="9.1999999999999993"/>
        <n v="17.29"/>
        <n v="111.02"/>
        <n v="17.09"/>
        <n v="73.7"/>
        <n v="77.349999999999994"/>
        <n v="64.16"/>
        <n v="37.1"/>
        <n v="85.45"/>
        <n v="17.18"/>
        <n v="-1.2"/>
        <n v="103.83"/>
        <n v="46.88"/>
        <n v="97.56"/>
        <n v="29.5"/>
        <n v="2.95"/>
        <n v="46.98"/>
        <n v="91.93"/>
        <n v="75.56"/>
        <n v="44.38"/>
        <n v="27.64"/>
        <n v="9.11"/>
        <n v="9.36"/>
        <n v="16.760000000000002"/>
        <n v="131.12"/>
        <n v="11.38"/>
        <n v="20.72"/>
        <n v="47.45"/>
        <n v="21.87"/>
        <n v="65.349999999999994"/>
        <n v="7.72"/>
        <n v="38.049999999999997"/>
        <n v="63.9"/>
        <n v="54.72"/>
        <n v="95.87"/>
        <n v="64.2"/>
        <n v="41.46"/>
        <n v="39.340000000000003"/>
        <n v="18.2"/>
        <n v="12.78"/>
        <n v="137.68"/>
        <n v="86.21"/>
        <n v="52"/>
        <n v="80.099999999999994"/>
        <n v="89.01"/>
        <n v="7.75"/>
        <n v="33.28"/>
        <n v="157.71"/>
        <n v="19.38"/>
        <n v="20.23"/>
        <n v="10.49"/>
        <n v="5.55"/>
        <n v="101.45"/>
        <n v="9.6300000000000008"/>
        <n v="85.07"/>
        <n v="7.31"/>
        <n v="39.82"/>
        <n v="23.46"/>
        <n v="33.15"/>
        <n v="0.43"/>
        <n v="1.55"/>
        <n v="-1.52"/>
        <n v="168.72"/>
        <n v="11.56"/>
        <n v="8.5299999999999994"/>
        <n v="76.66"/>
        <n v="7.92"/>
        <n v="35.31"/>
        <n v="30.56"/>
        <n v="85.22"/>
        <n v="7.27"/>
        <n v="9.35"/>
        <n v="13.63"/>
        <n v="1.95"/>
        <n v="50.72"/>
        <n v="64.42"/>
        <n v="17.32"/>
        <n v="5.76"/>
        <n v="81.739999999999995"/>
        <n v="-1.47"/>
        <n v="62.46"/>
        <n v="42.61"/>
        <n v="45.99"/>
        <n v="26.82"/>
        <n v="7.81"/>
        <n v="21.62"/>
        <n v="9.94"/>
        <n v="84.02"/>
        <n v="57.71"/>
        <n v="9.8800000000000008"/>
        <n v="10.029999999999999"/>
        <n v="79"/>
        <n v="207.57"/>
        <n v="42.19"/>
        <n v="33.71"/>
        <n v="25.02"/>
        <n v="26.66"/>
        <n v="91.62"/>
        <n v="-2.84"/>
        <n v="71.47"/>
        <n v="16.03"/>
        <n v="57.42"/>
        <n v="55.66"/>
        <n v="17.579999999999998"/>
        <n v="38.520000000000003"/>
        <n v="94.45"/>
        <n v="7.46"/>
        <n v="2.92"/>
        <n v="87.83"/>
        <n v="2.04"/>
        <n v="24.72"/>
        <n v="47.08"/>
        <n v="2.8"/>
        <n v="63.54"/>
        <n v="40.53"/>
        <n v="62.9"/>
        <n v="15.34"/>
        <n v="0.78"/>
        <n v="111.08"/>
        <n v="77.91"/>
        <n v="73.87"/>
        <n v="32.619999999999997"/>
        <n v="62.64"/>
        <n v="-0.11"/>
        <n v="14.03"/>
        <n v="71.88"/>
        <n v="118.81"/>
        <n v="25.54"/>
        <n v="32.51"/>
        <n v="16.940000000000001"/>
        <n v="48.46"/>
        <n v="16.05"/>
        <n v="94.59"/>
        <n v="0.77"/>
        <n v="93.71"/>
        <n v="11.73"/>
        <n v="-0.93"/>
        <n v="94.65"/>
        <n v="63.71"/>
        <n v="81.459999999999994"/>
        <n v="25.55"/>
        <n v="36.82"/>
        <n v="29.75"/>
        <n v="42.25"/>
        <n v="24.86"/>
        <n v="33.380000000000003"/>
        <n v="76.459999999999994"/>
        <n v="30.77"/>
        <n v="22.38"/>
        <n v="36.520000000000003"/>
        <n v="42.08"/>
        <n v="9.66"/>
        <n v="71.87"/>
        <n v="14.56"/>
        <n v="217.92"/>
        <n v="75.84"/>
        <n v="18.22"/>
        <n v="18.03"/>
        <n v="85.99"/>
        <n v="54.52"/>
        <n v="2.38"/>
        <n v="18.52"/>
        <n v="30.91"/>
        <n v="28.53"/>
        <n v="92.2"/>
        <n v="40.18"/>
        <n v="24.57"/>
        <n v="31.02"/>
        <n v="16.399999999999999"/>
        <n v="59.22"/>
        <n v="74.069999999999993"/>
        <n v="31.22"/>
        <n v="49.54"/>
        <n v="22.14"/>
        <n v="69.98"/>
        <n v="123.92"/>
        <n v="12.62"/>
        <n v="16.77"/>
        <n v="51.95"/>
        <n v="101.09"/>
        <n v="14.51"/>
        <n v="13.42"/>
        <n v="15.55"/>
        <n v="84.54"/>
        <n v="11.87"/>
        <n v="100.61"/>
        <n v="10.99"/>
        <n v="37.51"/>
        <n v="88.82"/>
        <n v="12.93"/>
        <n v="107.59"/>
        <n v="45.69"/>
        <n v="42.48"/>
        <n v="69.38"/>
        <n v="13.68"/>
        <n v="47.81"/>
        <n v="93.2"/>
        <n v="95.63"/>
        <n v="28.07"/>
        <n v="90.61"/>
        <n v="48.13"/>
        <n v="61.18"/>
        <n v="1.22"/>
        <n v="22.17"/>
        <n v="128.37"/>
        <n v="11.48"/>
        <n v="63.78"/>
        <n v="6.65"/>
        <n v="33.090000000000003"/>
        <n v="26.79"/>
        <n v="9.9499999999999993"/>
        <n v="111.04"/>
        <n v="60.75"/>
        <n v="-2.74"/>
        <n v="5.0999999999999996"/>
        <n v="65.78"/>
        <n v="4.79"/>
        <n v="4.01"/>
        <n v="17.77"/>
        <n v="67.3"/>
        <n v="17.329999999999998"/>
        <n v="77.62"/>
        <n v="-1.56"/>
        <n v="18.55"/>
        <n v="73.77"/>
        <n v="11.37"/>
        <n v="73.17"/>
        <n v="31.44"/>
        <n v="40.75"/>
        <n v="16.93"/>
        <n v="22.39"/>
        <n v="25.14"/>
        <n v="17.13"/>
        <n v="7.4"/>
        <n v="0.69"/>
        <n v="1.61"/>
        <n v="22.02"/>
        <n v="3.69"/>
        <n v="22.26"/>
        <n v="53.12"/>
        <n v="73.72"/>
        <n v="43.25"/>
        <n v="66.2"/>
        <n v="75.09"/>
        <n v="75.790000000000006"/>
        <n v="55.98"/>
        <n v="26.17"/>
        <n v="60.41"/>
        <n v="26.62"/>
        <n v="53.76"/>
        <n v="4.03"/>
        <n v="95.2"/>
        <n v="18.37"/>
        <n v="7.89"/>
        <n v="36.71"/>
        <n v="1.5"/>
        <n v="47.66"/>
        <n v="27.27"/>
        <n v="11.32"/>
        <n v="29.31"/>
        <n v="2.2400000000000002"/>
        <n v="25.26"/>
        <n v="156.41999999999999"/>
        <n v="0.64"/>
        <n v="12.06"/>
        <n v="14.47"/>
        <n v="1.64"/>
        <n v="33.21"/>
        <n v="7.22"/>
        <n v="52.59"/>
        <n v="48.79"/>
        <n v="4.33"/>
        <n v="2.41"/>
        <n v="20.83"/>
        <n v="14.05"/>
        <n v="38.770000000000003"/>
        <n v="139.1"/>
        <n v="65.87"/>
        <n v="4.54"/>
        <n v="6.41"/>
        <n v="84.33"/>
        <n v="-0.13"/>
        <n v="20.2"/>
        <n v="26.34"/>
        <n v="32.270000000000003"/>
        <n v="22.92"/>
        <n v="21.93"/>
        <n v="159.94"/>
        <n v="18.34"/>
        <n v="3.84"/>
        <n v="2.81"/>
        <n v="15.98"/>
        <n v="33.159999999999997"/>
        <n v="104.2"/>
        <n v="46.5"/>
        <n v="17.260000000000002"/>
        <n v="21.8"/>
        <n v="19.34"/>
        <n v="49.77"/>
        <n v="52.45"/>
        <n v="73.98"/>
        <n v="4.26"/>
        <n v="38.94"/>
        <n v="10.130000000000001"/>
        <n v="46.63"/>
        <n v="82.42"/>
        <n v="35.72"/>
        <n v="31.89"/>
        <n v="11.93"/>
        <n v="16.7"/>
        <n v="82.01"/>
        <n v="-0.06"/>
        <n v="10.47"/>
        <n v="27.66"/>
        <n v="49.63"/>
        <n v="56.85"/>
        <n v="23.58"/>
        <n v="22.53"/>
        <n v="6.66"/>
        <n v="68.239999999999995"/>
        <n v="71.69"/>
        <n v="40.94"/>
        <n v="17.61"/>
        <n v="112.67"/>
        <n v="11.01"/>
        <n v="11.81"/>
        <n v="14"/>
        <n v="29.69"/>
        <n v="18.309999999999999"/>
        <n v="25.87"/>
        <n v="10.3"/>
        <n v="5.82"/>
        <n v="63.61"/>
        <n v="16.12"/>
        <n v="53.28"/>
        <n v="60.83"/>
        <n v="6.52"/>
        <n v="10.82"/>
        <n v="50.87"/>
        <n v="2.0699999999999998"/>
        <n v="158.41999999999999"/>
        <n v="120.7"/>
        <n v="11.09"/>
        <n v="35.549999999999997"/>
        <n v="34.450000000000003"/>
        <n v="19.309999999999999"/>
        <n v="7.88"/>
        <n v="15.67"/>
        <n v="1.49"/>
        <n v="32.08"/>
        <n v="9.9600000000000009"/>
        <n v="99.47"/>
        <n v="121.3"/>
        <n v="25.47"/>
        <n v="62.45"/>
        <n v="59.56"/>
        <n v="35.53"/>
        <n v="99.51"/>
        <n v="6.31"/>
        <n v="26.32"/>
        <n v="70.86"/>
        <n v="82.21"/>
        <n v="73.459999999999994"/>
        <n v="3.14"/>
        <n v="63.96"/>
        <n v="47.58"/>
        <n v="45.9"/>
        <n v="39.119999999999997"/>
        <n v="62.7"/>
        <n v="65.23"/>
        <n v="90.88"/>
        <n v="39.229999999999997"/>
        <n v="25.35"/>
        <n v="53.67"/>
        <n v="31.26"/>
        <n v="18.04"/>
        <n v="43.28"/>
        <n v="66.69"/>
        <n v="12.81"/>
        <n v="153.62"/>
        <n v="20.420000000000002"/>
        <n v="12.9"/>
        <n v="7.28"/>
        <n v="38.36"/>
        <n v="5.3"/>
        <n v="138.13999999999999"/>
        <n v="25.32"/>
        <n v="10.86"/>
        <n v="0.32"/>
        <n v="67.25"/>
        <n v="9.5399999999999991"/>
        <n v="68.23"/>
        <n v="28.94"/>
        <n v="184.73"/>
        <n v="120.11"/>
        <n v="13.8"/>
        <n v="27.92"/>
        <n v="-1.22"/>
        <n v="4.99"/>
        <n v="72.95"/>
        <n v="105.71"/>
        <n v="18.16"/>
        <n v="71.569999999999993"/>
        <n v="3.04"/>
        <n v="52.78"/>
        <n v="18.14"/>
        <n v="81.040000000000006"/>
        <n v="31.67"/>
        <n v="15.9"/>
        <n v="90.8"/>
        <n v="34.24"/>
        <n v="20.149999999999999"/>
        <n v="55.51"/>
        <n v="13.3"/>
        <n v="153.18"/>
        <n v="19.059999999999999"/>
        <n v="88.87"/>
        <n v="3.05"/>
        <n v="8.5"/>
        <n v="29.67"/>
        <n v="4.83"/>
        <n v="43.08"/>
        <n v="8.68"/>
        <n v="6.02"/>
        <n v="6.21"/>
        <n v="13.54"/>
        <n v="162.63999999999999"/>
        <n v="5.78"/>
        <n v="17.510000000000002"/>
        <n v="10.54"/>
        <n v="85.39"/>
        <n v="20.34"/>
        <n v="51.19"/>
        <n v="16.600000000000001"/>
        <n v="50"/>
        <n v="66"/>
        <n v="108.51"/>
        <n v="6.44"/>
        <n v="25.6"/>
        <n v="23.83"/>
        <n v="89.76"/>
        <n v="3.13"/>
        <n v="87.97"/>
        <n v="56.08"/>
        <n v="57.29"/>
        <n v="77.8"/>
        <n v="49.8"/>
        <n v="64.94"/>
        <n v="7.0000000000000007E-2"/>
        <n v="113.21"/>
        <n v="36.630000000000003"/>
        <n v="86.6"/>
        <n v="21.39"/>
        <n v="27.84"/>
        <n v="78.319999999999993"/>
        <n v="35.69"/>
        <n v="56.03"/>
        <n v="-0.36"/>
        <n v="17.3"/>
        <n v="7.9"/>
        <n v="5.71"/>
        <n v="61.1"/>
        <n v="12.5"/>
        <n v="58.9"/>
        <n v="13.19"/>
        <n v="38.119999999999997"/>
        <n v="14.7"/>
        <n v="4.96"/>
        <n v="60.3"/>
        <n v="10.29"/>
        <n v="87.14"/>
        <n v="71.28"/>
        <n v="30.33"/>
        <n v="22.95"/>
        <n v="7.34"/>
        <n v="30.07"/>
        <n v="9.81"/>
        <n v="69.8"/>
        <n v="79.739999999999995"/>
        <n v="8.0500000000000007"/>
        <n v="21.73"/>
        <n v="120.63"/>
        <n v="88.37"/>
        <n v="65.989999999999995"/>
        <n v="40.229999999999997"/>
        <n v="7.94"/>
        <n v="59.62"/>
        <n v="51.92"/>
        <n v="16.510000000000002"/>
        <n v="94.83"/>
        <n v="11.11"/>
        <n v="11.47"/>
        <n v="86.31"/>
        <n v="63.6"/>
        <n v="74.7"/>
        <n v="115.2"/>
        <n v="77.69"/>
        <n v="9.57"/>
        <n v="-2.8"/>
        <n v="41.3"/>
        <n v="25.71"/>
        <n v="75.53"/>
        <n v="54.21"/>
        <n v="10.16"/>
        <n v="53.02"/>
        <n v="6.88"/>
        <n v="0.56000000000000005"/>
        <n v="42.01"/>
        <n v="63.85"/>
        <n v="152.65"/>
        <n v="27.19"/>
        <n v="15.02"/>
        <n v="40.64"/>
        <n v="253.88"/>
        <n v="81.28"/>
        <n v="15.59"/>
        <n v="2.7"/>
        <n v="13.22"/>
        <n v="61.21"/>
        <n v="57.61"/>
        <n v="119.77"/>
        <n v="78.02"/>
        <n v="69.81"/>
        <n v="19.71"/>
        <n v="195.41"/>
        <n v="21.36"/>
        <n v="106.5"/>
        <n v="14.72"/>
        <n v="46.02"/>
        <n v="2.84"/>
        <n v="1.04"/>
        <n v="11.2"/>
        <n v="65.900000000000006"/>
        <n v="9.75"/>
        <n v="50.78"/>
        <n v="63.37"/>
        <n v="10.42"/>
        <n v="48.97"/>
        <n v="12.67"/>
        <n v="75.66"/>
        <n v="33.56"/>
        <n v="96.37"/>
        <n v="22.5"/>
        <n v="76.78"/>
        <n v="19.84"/>
        <n v="64.400000000000006"/>
        <n v="16.18"/>
        <n v="1.38"/>
        <n v="112.09"/>
        <n v="13.95"/>
        <n v="18.93"/>
        <n v="7.3"/>
        <n v="47.84"/>
        <n v="47.48"/>
        <n v="15.12"/>
        <n v="6.29"/>
        <n v="51.62"/>
        <n v="55.01"/>
        <n v="11.7"/>
        <n v="4.3"/>
        <n v="89.56"/>
        <n v="6.59"/>
        <n v="8.48"/>
        <n v="9.0399999999999991"/>
        <n v="23.8"/>
        <n v="15.56"/>
        <n v="79.62"/>
        <n v="46.83"/>
        <n v="51.85"/>
        <n v="35.82"/>
        <n v="72.819999999999993"/>
        <n v="10.72"/>
        <n v="23.56"/>
        <n v="42.17"/>
        <n v="1.72"/>
        <n v="11.8"/>
        <n v="12.75"/>
        <n v="64.180000000000007"/>
        <n v="32.21"/>
        <n v="92.67"/>
        <n v="6.05"/>
        <n v="3.42"/>
        <n v="50.7"/>
        <n v="28.06"/>
        <n v="7.61"/>
        <n v="86.77"/>
        <n v="243.51"/>
        <n v="15.26"/>
        <n v="53.2"/>
        <n v="2.42"/>
        <n v="5.88"/>
        <n v="11.88"/>
        <n v="96.15"/>
        <n v="39.630000000000003"/>
        <n v="83.34"/>
        <n v="22.83"/>
        <n v="38.299999999999997"/>
        <n v="-1.23"/>
        <n v="7.11"/>
        <n v="48.21"/>
        <n v="-2.69"/>
        <n v="23.13"/>
        <n v="78.19"/>
        <n v="61.03"/>
        <n v="56.49"/>
        <n v="8.8800000000000008"/>
        <n v="12.4"/>
        <n v="29.91"/>
        <n v="51.76"/>
        <n v="82.5"/>
        <n v="2.33"/>
        <n v="23.75"/>
        <n v="49.41"/>
        <n v="61.69"/>
        <n v="26.41"/>
        <n v="14.44"/>
        <n v="0.53"/>
        <n v="14.6"/>
        <n v="47.02"/>
        <n v="183.7"/>
        <n v="12.34"/>
        <n v="61.81"/>
        <n v="72.930000000000007"/>
        <n v="77.25"/>
        <n v="34.99"/>
        <n v="70.97"/>
        <n v="21.15"/>
        <n v="153.91"/>
        <n v="89.19"/>
        <n v="73.010000000000005"/>
        <n v="19.02"/>
        <n v="57.12"/>
        <n v="81.900000000000006"/>
        <n v="28.33"/>
        <n v="12.3"/>
        <n v="45.01"/>
        <n v="2.39"/>
        <n v="73.41"/>
        <n v="14.78"/>
        <n v="19.940000000000001"/>
        <n v="10.95"/>
        <n v="88.93"/>
        <n v="21.63"/>
        <n v="13.08"/>
        <n v="40.74"/>
        <n v="-1.72"/>
        <n v="53.41"/>
        <n v="3.91"/>
        <n v="63.2"/>
        <n v="31.07"/>
        <n v="4.43"/>
        <n v="8.17"/>
        <n v="46.27"/>
        <n v="79.22"/>
        <n v="67.849999999999994"/>
        <n v="73.900000000000006"/>
        <n v="18.09"/>
        <n v="68.77"/>
        <n v="101.21"/>
        <n v="20.51"/>
        <n v="86.53"/>
        <n v="199.87"/>
        <n v="7.73"/>
        <n v="85.98"/>
        <n v="40.47"/>
        <n v="5.14"/>
        <n v="15.63"/>
        <n v="69.12"/>
        <n v="112.91"/>
        <n v="78.55"/>
        <n v="57.47"/>
        <n v="12.85"/>
        <n v="53.23"/>
        <n v="3.7"/>
        <n v="22.1"/>
        <n v="28.49"/>
        <n v="22.81"/>
        <n v="65.180000000000007"/>
        <n v="-0.54"/>
        <n v="22.64"/>
        <n v="12.56"/>
        <n v="40.81"/>
        <n v="19.91"/>
        <n v="14.83"/>
        <n v="37.119999999999997"/>
        <n v="112.99"/>
        <n v="2.68"/>
        <n v="39.68"/>
        <n v="45.56"/>
        <n v="5.62"/>
        <n v="23.35"/>
        <n v="82.49"/>
        <n v="7.1"/>
        <n v="110.22"/>
        <n v="27.9"/>
        <n v="16.670000000000002"/>
        <n v="18.170000000000002"/>
        <n v="62.08"/>
        <n v="3.39"/>
        <n v="63.14"/>
        <n v="43.85"/>
        <n v="49.76"/>
        <n v="101.14"/>
        <n v="3.63"/>
        <n v="23.22"/>
        <n v="47.8"/>
        <n v="67.2"/>
        <n v="59.53"/>
        <n v="40.49"/>
        <n v="31.41"/>
        <n v="49.75"/>
        <n v="11.79"/>
        <n v="14.09"/>
        <n v="2.9"/>
        <n v="90.48"/>
        <n v="107.47"/>
        <n v="109.67"/>
        <n v="59.14"/>
        <n v="38.04"/>
        <n v="53.87"/>
        <n v="21.16"/>
        <n v="8.26"/>
        <n v="16.14"/>
        <n v="34.799999999999997"/>
        <n v="51.05"/>
        <n v="75.430000000000007"/>
        <n v="38.700000000000003"/>
        <n v="11.05"/>
        <n v="76.81"/>
        <n v="13.05"/>
        <n v="0.6"/>
        <n v="29.79"/>
        <n v="3.21"/>
        <n v="9.15"/>
        <n v="165.1"/>
        <n v="44.84"/>
        <n v="46.36"/>
        <n v="21.76"/>
        <n v="96.1"/>
        <n v="19.29"/>
        <n v="43.22"/>
        <n v="29.64"/>
        <n v="95.27"/>
        <n v="81.34"/>
        <n v="28.41"/>
        <n v="103.7"/>
        <n v="40.17"/>
        <n v="95.35"/>
        <n v="90.1"/>
        <n v="8.57"/>
        <n v="82.8"/>
        <n v="68.22"/>
        <n v="29.33"/>
        <n v="64.97"/>
        <n v="107.72"/>
        <n v="37.82"/>
        <n v="55.03"/>
        <n v="46.25"/>
        <n v="64.540000000000006"/>
        <n v="0.82"/>
        <n v="16.95"/>
        <n v="72.08"/>
        <n v="94.48"/>
        <n v="33.590000000000003"/>
        <n v="53.42"/>
        <n v="10.94"/>
        <n v="25.97"/>
        <n v="16.21"/>
        <n v="95.38"/>
        <n v="7.38"/>
        <n v="74.739999999999995"/>
        <n v="18.850000000000001"/>
        <n v="71.11"/>
        <n v="140.6"/>
        <n v="35.92"/>
        <n v="31.27"/>
        <n v="24.75"/>
        <n v="59.75"/>
        <n v="7.52"/>
        <n v="13.61"/>
        <n v="6.2"/>
        <n v="69.3"/>
        <n v="17.98"/>
        <n v="37.56"/>
        <n v="12.11"/>
        <n v="82.35"/>
        <n v="43.43"/>
        <n v="88.55"/>
        <n v="32.33"/>
        <n v="14.12"/>
        <n v="78.33"/>
        <n v="266.7"/>
        <n v="101.2"/>
        <n v="4.4400000000000004"/>
        <n v="29.26"/>
        <n v="15.33"/>
        <n v="16.489999999999998"/>
        <n v="32.93"/>
        <n v="23.07"/>
        <n v="12.89"/>
        <n v="146.51"/>
        <n v="53.17"/>
        <n v="74.61"/>
        <n v="90.64"/>
        <n v="74.27"/>
        <n v="8.15"/>
        <n v="136.1"/>
        <n v="92"/>
        <n v="72.66"/>
        <n v="45.72"/>
        <n v="11.42"/>
        <n v="8.2899999999999991"/>
        <n v="70.16"/>
        <n v="10.36"/>
        <n v="16.22"/>
        <n v="171.95"/>
        <n v="12.26"/>
        <n v="4.76"/>
        <n v="56.93"/>
        <n v="4.51"/>
        <n v="7.29"/>
        <n v="23.04"/>
        <n v="11.77"/>
        <n v="215.05"/>
        <n v="44.75"/>
        <n v="32.909999999999997"/>
        <n v="4.72"/>
        <n v="60.27"/>
        <n v="22.67"/>
        <n v="31.29"/>
        <n v="52.6"/>
        <n v="20.98"/>
        <n v="5.22"/>
        <n v="78.989999999999995"/>
        <n v="206.74"/>
        <n v="25.33"/>
        <n v="6.15"/>
        <n v="207.92"/>
        <n v="38.4"/>
        <n v="95.26"/>
        <n v="66.53"/>
        <n v="48.49"/>
        <n v="140.27000000000001"/>
        <n v="61.66"/>
        <n v="16.53"/>
        <n v="12.25"/>
        <n v="62.17"/>
        <n v="-0.66"/>
        <n v="18.489999999999998"/>
        <n v="31.36"/>
        <n v="36.68"/>
        <n v="84.21"/>
        <n v="101.19"/>
        <n v="20.64"/>
        <n v="102.05"/>
        <n v="57.54"/>
        <n v="37.81"/>
        <n v="5.34"/>
        <n v="31.05"/>
        <n v="101.16"/>
        <n v="10.67"/>
        <n v="59.29"/>
        <n v="89.31"/>
        <n v="55.46"/>
        <n v="17.21"/>
        <n v="12.08"/>
        <n v="92.44"/>
        <n v="54.3"/>
        <n v="26.1"/>
        <n v="95.49"/>
        <n v="93.88"/>
        <n v="-7.0000000000000007E-2"/>
        <n v="31.85"/>
        <n v="103.71"/>
        <n v="17.11"/>
        <n v="125.51"/>
        <n v="-2.54"/>
        <n v="48.55"/>
        <n v="59.97"/>
        <n v="62.55"/>
        <n v="15.85"/>
        <n v="100.52"/>
        <n v="-1.54"/>
        <n v="-2.17"/>
        <n v="49.83"/>
        <n v="105.09"/>
        <n v="19.36"/>
        <n v="8.9600000000000009"/>
        <n v="6.73"/>
        <n v="96.59"/>
        <n v="16.649999999999999"/>
        <n v="15.41"/>
        <n v="13.72"/>
        <n v="56.75"/>
        <n v="78.44"/>
        <n v="2.75"/>
        <n v="25.2"/>
        <n v="66.650000000000006"/>
        <n v="36.76"/>
        <n v="3.37"/>
        <n v="16.989999999999998"/>
        <n v="40.479999999999997"/>
        <n v="5.67"/>
        <n v="11.91"/>
        <n v="87.07"/>
        <n v="28.04"/>
        <n v="5.73"/>
        <n v="-2.61"/>
        <n v="43.79"/>
        <n v="-0.69"/>
        <n v="21.23"/>
        <n v="39.43"/>
        <n v="36.840000000000003"/>
        <n v="14.23"/>
        <n v="18.84"/>
        <n v="59.71"/>
        <n v="23.57"/>
        <n v="51.9"/>
        <n v="127.23"/>
        <n v="-2.7"/>
        <n v="43.16"/>
        <n v="-2.52"/>
        <n v="67.209999999999994"/>
        <n v="23.84"/>
        <n v="7.68"/>
        <n v="154.29"/>
        <n v="27.38"/>
        <n v="26.4"/>
        <n v="32.799999999999997"/>
        <n v="207.02"/>
        <n v="2.67"/>
        <n v="50.37"/>
        <n v="37.21"/>
        <n v="35.369999999999997"/>
        <n v="95.61"/>
        <n v="-1.35"/>
        <n v="16.38"/>
        <n v="69.010000000000005"/>
        <n v="26.83"/>
        <n v="71.239999999999995"/>
        <n v="103.54"/>
        <n v="55.41"/>
        <n v="-0.99"/>
        <n v="11.23"/>
        <n v="1.88"/>
        <n v="62.62"/>
        <n v="54.95"/>
        <n v="58.14"/>
        <n v="9.6999999999999993"/>
        <n v="1.7"/>
        <n v="11.57"/>
        <n v="28.2"/>
        <n v="18.66"/>
        <n v="26.84"/>
        <n v="112.2"/>
        <n v="6.91"/>
        <n v="16.79"/>
        <n v="19.690000000000001"/>
        <n v="31.91"/>
        <n v="9.43"/>
        <n v="243.25"/>
        <n v="7.97"/>
        <n v="168.39"/>
        <n v="-1.43"/>
        <n v="77.63"/>
        <n v="75.069999999999993"/>
        <n v="54.26"/>
        <n v="34.25"/>
        <n v="75.14"/>
        <n v="83.3"/>
        <n v="42.67"/>
        <n v="83.56"/>
        <n v="20.29"/>
        <n v="63.25"/>
        <n v="88.33"/>
        <n v="107.33"/>
        <n v="60.87"/>
        <n v="69.39"/>
        <n v="20.54"/>
        <n v="33.61"/>
        <n v="89.12"/>
        <n v="116.84"/>
        <n v="5.96"/>
        <n v="20.6"/>
        <n v="63.68"/>
        <n v="128.68"/>
        <n v="18.350000000000001"/>
        <n v="64.41"/>
        <n v="108.92"/>
        <n v="14.42"/>
        <n v="92.33"/>
        <n v="8.81"/>
        <n v="74.78"/>
        <n v="16.16"/>
        <n v="20.47"/>
        <n v="9.08"/>
        <n v="7.06"/>
        <n v="3.33"/>
        <n v="6.97"/>
        <n v="78.209999999999994"/>
        <n v="60.97"/>
        <n v="11.1"/>
        <n v="113.79"/>
        <n v="72.41"/>
        <n v="156.80000000000001"/>
        <n v="6.54"/>
        <n v="7.95"/>
        <n v="67.7"/>
        <n v="19.88"/>
        <n v="9.3000000000000007"/>
        <n v="87.45"/>
        <n v="-0.62"/>
        <n v="5.12"/>
        <n v="19.18"/>
        <n v="92.58"/>
        <n v="19.04"/>
        <n v="14.37"/>
        <n v="8.42"/>
        <n v="27.52"/>
        <n v="64.53"/>
        <n v="10.23"/>
        <n v="59.78"/>
        <n v="69.930000000000007"/>
        <n v="9.73"/>
        <n v="18.23"/>
        <n v="10.93"/>
        <n v="57.86"/>
        <n v="3.36"/>
        <n v="8"/>
        <n v="23.48"/>
        <n v="32.950000000000003"/>
        <n v="-1.02"/>
        <n v="4.55"/>
        <n v="39.29"/>
        <n v="51.59"/>
        <n v="32.130000000000003"/>
        <n v="6.57"/>
        <n v="12.64"/>
        <n v="3.57"/>
        <n v="21.74"/>
        <n v="10.35"/>
        <n v="118.01"/>
        <n v="13.92"/>
        <n v="41.29"/>
        <n v="67"/>
        <n v="57.09"/>
        <n v="38.53"/>
        <n v="109.31"/>
        <n v="-1.21"/>
        <n v="79.72"/>
        <n v="123.39"/>
        <n v="-0.81"/>
        <n v="129.25"/>
        <n v="31.52"/>
        <n v="-0.41"/>
        <n v="2.4"/>
        <n v="24.52"/>
        <n v="107.83"/>
        <n v="9.8000000000000007"/>
        <n v="31.69"/>
        <n v="65.66"/>
        <n v="38.39"/>
        <n v="16.739999999999998"/>
        <n v="9.06"/>
        <n v="101.31"/>
        <n v="55.11"/>
        <n v="64.25"/>
        <n v="2.16"/>
        <n v="72.900000000000006"/>
        <n v="73.06"/>
        <n v="24.81"/>
        <n v="112.11"/>
        <n v="0.51"/>
        <n v="14.16"/>
        <n v="12.76"/>
        <n v="24.94"/>
        <n v="10.01"/>
        <n v="22.12"/>
        <n v="20.69"/>
        <n v="26.47"/>
        <n v="12.88"/>
        <n v="65.27"/>
        <n v="14.8"/>
        <n v="35.57"/>
        <n v="33.99"/>
        <n v="134.30000000000001"/>
        <n v="50.51"/>
        <n v="14.1"/>
        <n v="10.84"/>
        <n v="37.25"/>
        <n v="90.38"/>
        <n v="88.49"/>
        <n v="62.33"/>
        <n v="52.25"/>
        <n v="-0.97"/>
        <n v="34.21"/>
        <n v="16.09"/>
        <n v="66.84"/>
        <n v="89.99"/>
        <n v="92.47"/>
        <n v="111.43"/>
        <n v="23"/>
        <n v="33.82"/>
        <n v="78.27"/>
        <n v="11.59"/>
        <n v="31.76"/>
        <n v="18.29"/>
        <n v="58.05"/>
        <n v="22.08"/>
        <n v="9.83"/>
        <n v="12.87"/>
        <n v="65.11"/>
        <n v="7.78"/>
        <n v="-0.12"/>
        <n v="16.149999999999999"/>
        <n v="33.93"/>
        <n v="78.06"/>
        <n v="32.119999999999997"/>
        <n v="79.28"/>
        <n v="7.64"/>
        <n v="6.08"/>
        <n v="0.81"/>
        <n v="-2.79"/>
        <n v="33.86"/>
        <n v="59.89"/>
        <n v="9.84"/>
        <n v="54.86"/>
        <n v="45.7"/>
        <n v="70.48"/>
        <n v="22.35"/>
        <n v="52.39"/>
        <n v="10.38"/>
        <n v="50.67"/>
        <n v="115.22"/>
        <n v="3.61"/>
        <n v="86.73"/>
        <n v="6.99"/>
        <n v="14.89"/>
        <n v="8.59"/>
        <n v="27.7"/>
        <n v="31.49"/>
        <n v="8.39"/>
        <n v="11.45"/>
        <n v="21.13"/>
        <n v="63.17"/>
        <n v="13"/>
        <n v="44.96"/>
        <n v="92.6"/>
        <n v="48.3"/>
        <n v="21.27"/>
        <n v="12.77"/>
        <n v="59.31"/>
        <n v="73.62"/>
        <n v="10.65"/>
        <n v="3.8"/>
        <n v="8.8699999999999992"/>
        <n v="8.8000000000000007"/>
        <n v="59.09"/>
        <n v="110.32"/>
        <n v="112.08"/>
        <n v="27.81"/>
        <n v="0.02"/>
        <n v="29.41"/>
        <n v="15.77"/>
        <n v="16.8"/>
        <n v="85.96"/>
        <n v="28.8"/>
        <n v="13.09"/>
        <n v="47.43"/>
        <n v="13.76"/>
        <n v="108.86"/>
        <n v="153.53"/>
        <n v="47.56"/>
        <n v="36.1"/>
        <n v="48.24"/>
        <n v="15.64"/>
        <n v="7.66"/>
        <n v="43.27"/>
        <n v="26.28"/>
        <n v="38.75"/>
        <n v="18.59"/>
        <n v="51.25"/>
        <n v="15.27"/>
        <n v="14.61"/>
        <n v="5.29"/>
        <n v="101.53"/>
        <n v="12.51"/>
        <n v="21.92"/>
        <n v="29.21"/>
        <n v="70.81"/>
        <n v="8.7100000000000009"/>
        <n v="77.37"/>
        <n v="1.6"/>
        <n v="19.54"/>
        <n v="70.319999999999993"/>
        <n v="2.99"/>
        <n v="29.11"/>
        <n v="88.89"/>
        <n v="46.22"/>
        <n v="19.87"/>
        <n v="14.19"/>
        <n v="48.77"/>
        <n v="128.63"/>
        <n v="34.79"/>
        <n v="122.69"/>
        <n v="106.75"/>
        <n v="47.72"/>
        <n v="47.77"/>
        <n v="17.010000000000002"/>
        <n v="-1.1499999999999999"/>
        <n v="89.08"/>
        <n v="101.91"/>
        <n v="17.48"/>
        <n v="41.31"/>
        <n v="62.75"/>
        <n v="3.67"/>
        <n v="11.63"/>
        <n v="1.87"/>
        <n v="23.82"/>
        <n v="13.4"/>
        <n v="27.26"/>
        <n v="54.09"/>
        <n v="41.42"/>
        <n v="22.61"/>
        <n v="83.99"/>
        <n v="100.83"/>
        <n v="38.380000000000003"/>
        <n v="85.38"/>
        <n v="50.24"/>
        <n v="76.8"/>
        <n v="24.83"/>
        <n v="35.78"/>
        <n v="13.1"/>
        <n v="-0.71"/>
        <n v="202.72"/>
        <n v="19.45"/>
        <n v="10.88"/>
        <n v="97.81"/>
        <n v="81.430000000000007"/>
        <n v="230.96"/>
        <n v="8.06"/>
        <n v="13.38"/>
        <n v="50.63"/>
        <n v="3.53"/>
        <n v="19.23"/>
        <n v="48.6"/>
        <n v="31.08"/>
        <n v="86.14"/>
        <n v="2.29"/>
        <n v="0.54"/>
        <n v="52.24"/>
        <n v="10.050000000000001"/>
        <n v="58"/>
        <n v="38.1"/>
        <n v="9.42"/>
        <n v="8.49"/>
        <n v="27.18"/>
        <n v="21.61"/>
        <n v="6.17"/>
        <n v="4.7699999999999996"/>
        <n v="88.18"/>
        <n v="36.659999999999997"/>
        <n v="41.55"/>
        <n v="96.86"/>
        <n v="21.32"/>
        <n v="111.79"/>
        <n v="2.14"/>
        <n v="60.72"/>
        <n v="40.4"/>
        <n v="55.37"/>
        <n v="32.44"/>
        <n v="92.96"/>
        <n v="74.66"/>
        <n v="8.6199999999999992"/>
        <n v="59.37"/>
        <n v="104.12"/>
        <n v="13.39"/>
        <n v="115.02"/>
        <n v="49.71"/>
        <n v="83.5"/>
        <n v="61.93"/>
        <n v="119.8"/>
        <n v="-2.2000000000000002"/>
        <n v="17.82"/>
        <n v="75.91"/>
        <n v="69.989999999999995"/>
        <n v="61.12"/>
        <n v="58.78"/>
        <n v="10.62"/>
        <n v="1.1100000000000001"/>
        <n v="11.06"/>
        <n v="3.15"/>
        <n v="123.34"/>
        <n v="77.209999999999994"/>
        <n v="6.64"/>
        <n v="9.39"/>
        <n v="20.010000000000002"/>
        <n v="48.99"/>
        <n v="23.53"/>
        <n v="3.97"/>
        <n v="27.41"/>
        <n v="11.55"/>
        <n v="0.91"/>
        <n v="95.78"/>
        <n v="19.32"/>
        <n v="24.24"/>
        <n v="40.6"/>
        <n v="76.739999999999995"/>
        <n v="79.459999999999994"/>
        <n v="52.63"/>
        <n v="57.11"/>
        <n v="4.53"/>
        <n v="18.97"/>
        <n v="14.91"/>
        <n v="20.16"/>
        <n v="11.25"/>
        <n v="8.56"/>
        <n v="-1.1299999999999999"/>
        <n v="12.03"/>
        <n v="8.83"/>
        <n v="117.67"/>
        <n v="81.239999999999995"/>
        <n v="93.3"/>
        <n v="24.4"/>
        <n v="12.72"/>
        <n v="35.42"/>
        <n v="21.91"/>
        <n v="76.27"/>
        <n v="21.89"/>
        <n v="38.799999999999997"/>
        <n v="108.82"/>
        <n v="26.43"/>
        <n v="10.5"/>
        <n v="7.35"/>
        <n v="25.94"/>
        <n v="18.38"/>
        <n v="68.19"/>
        <n v="19.920000000000002"/>
        <n v="33.909999999999997"/>
        <n v="47.04"/>
        <n v="30.24"/>
        <n v="5.77"/>
        <n v="39.74"/>
        <n v="118.92"/>
        <n v="21.52"/>
        <n v="38.630000000000003"/>
        <n v="31.31"/>
        <n v="9.44"/>
        <n v="14.39"/>
        <n v="106.68"/>
        <n v="104.22"/>
        <n v="66.16"/>
        <n v="42.76"/>
        <n v="56.3"/>
        <n v="4.74"/>
        <n v="16.809999999999999"/>
        <n v="14.75"/>
        <n v="37.58"/>
        <n v="10.199999999999999"/>
        <n v="82.72"/>
        <n v="14.63"/>
        <n v="65.33"/>
        <n v="72.430000000000007"/>
        <n v="93.45"/>
        <n v="29.72"/>
        <n v="70.62"/>
        <n v="-2.96"/>
        <n v="7.54"/>
        <n v="19.239999999999998"/>
        <n v="19.77"/>
        <n v="83.28"/>
        <n v="85.18"/>
        <n v="15.35"/>
        <n v="96.23"/>
        <n v="8.34"/>
        <n v="20.61"/>
        <n v="129.52000000000001"/>
        <n v="71.92"/>
        <n v="94.44"/>
        <n v="56.4"/>
        <n v="40.89"/>
        <n v="21.58"/>
        <n v="58.15"/>
        <n v="42.4"/>
        <n v="1.46"/>
        <n v="71.39"/>
        <n v="19.61"/>
        <n v="161.75"/>
        <n v="147.49"/>
        <n v="35.43"/>
        <n v="59.01"/>
        <n v="20.5"/>
        <n v="64.849999999999994"/>
        <n v="62.54"/>
        <n v="76.55"/>
        <n v="15.6"/>
        <n v="76.989999999999995"/>
        <n v="9.25"/>
        <n v="8.18"/>
        <n v="18.82"/>
        <n v="23.23"/>
        <n v="104.75"/>
        <n v="25.17"/>
        <n v="36.65"/>
        <n v="44.89"/>
        <n v="8.77"/>
        <n v="20.18"/>
        <n v="113.02"/>
        <n v="29.02"/>
        <n v="5.0599999999999996"/>
        <n v="92.24"/>
        <n v="33.049999999999997"/>
        <n v="78.569999999999993"/>
        <n v="-0.75"/>
        <n v="76.430000000000007"/>
        <n v="39.53"/>
        <n v="22.58"/>
        <n v="8.5500000000000007"/>
        <n v="41.18"/>
        <n v="115.93"/>
        <n v="97.35"/>
        <n v="37.619999999999997"/>
        <n v="10.44"/>
        <n v="52.5"/>
        <n v="8.4700000000000006"/>
        <n v="23.55"/>
        <n v="39.4"/>
        <n v="42.16"/>
        <n v="58.26"/>
        <n v="86.37"/>
        <n v="50.97"/>
        <n v="4.62"/>
        <n v="9.1300000000000008"/>
        <n v="172.86"/>
        <n v="77.72"/>
        <n v="1.24"/>
        <n v="32.67"/>
        <n v="55.57"/>
        <n v="29.99"/>
        <n v="1.89"/>
        <n v="18.27"/>
        <n v="117.43"/>
        <n v="10.81"/>
        <n v="85.67"/>
        <n v="43.51"/>
        <n v="19.53"/>
        <n v="0.42"/>
        <n v="78.3"/>
        <n v="15.29"/>
        <n v="105.56"/>
        <n v="61.87"/>
        <n v="6.36"/>
        <n v="67.5"/>
        <n v="75.33"/>
        <n v="63.36"/>
        <n v="28.7"/>
        <n v="80.150000000000006"/>
        <n v="221.6"/>
        <n v="64.11"/>
        <n v="135.41999999999999"/>
        <n v="229.62"/>
        <n v="52.17"/>
        <n v="97.75"/>
        <n v="61.78"/>
        <n v="1.27"/>
        <n v="1.1299999999999999"/>
        <n v="32.25"/>
        <n v="16.28"/>
        <n v="34.01"/>
        <n v="0.09"/>
        <n v="33.549999999999997"/>
        <n v="38.72"/>
        <n v="65"/>
        <n v="6.55"/>
        <n v="5.04"/>
        <n v="72.89"/>
        <n v="23.44"/>
        <n v="76.040000000000006"/>
        <n v="68.92"/>
        <n v="197"/>
        <n v="15.57"/>
        <n v="22.46"/>
        <n v="23.66"/>
        <n v="37.380000000000003"/>
        <n v="22.18"/>
        <n v="58.04"/>
        <n v="25.11"/>
        <n v="129.68"/>
        <n v="67.510000000000005"/>
        <n v="9"/>
        <n v="116.05"/>
        <n v="90.4"/>
        <n v="47.09"/>
        <n v="55.52"/>
        <n v="58.08"/>
        <n v="38.14"/>
        <n v="56.76"/>
        <n v="4.2699999999999996"/>
        <n v="14.9"/>
        <n v="25.82"/>
        <n v="81.45"/>
        <n v="25.95"/>
        <n v="-0.72"/>
        <n v="54.78"/>
        <n v="13.73"/>
        <n v="18.21"/>
        <n v="54.74"/>
        <n v="32.43"/>
        <n v="12.35"/>
        <n v="71.84"/>
        <n v="21.09"/>
        <n v="68.790000000000006"/>
        <n v="84.96"/>
        <n v="38.840000000000003"/>
        <n v="17.239999999999998"/>
        <n v="48.82"/>
        <n v="54.79"/>
        <n v="53.06"/>
        <n v="55.96"/>
        <n v="75.11"/>
        <n v="86.36"/>
        <n v="12.8"/>
        <n v="85.88"/>
        <n v="12.2"/>
        <n v="36.32"/>
        <n v="41.48"/>
        <n v="2.5299999999999998"/>
        <n v="27.17"/>
        <n v="49.99"/>
        <n v="27.68"/>
        <n v="99.17"/>
        <n v="19.43"/>
        <n v="-2.27"/>
        <n v="-0.48"/>
        <n v="2.66"/>
        <n v="49.74"/>
        <n v="10.74"/>
        <n v="25.58"/>
        <n v="43.66"/>
        <n v="77"/>
        <n v="17.350000000000001"/>
        <n v="12.07"/>
        <n v="5.01"/>
        <n v="21.96"/>
        <n v="39.42"/>
        <n v="37.67"/>
        <n v="59.11"/>
        <n v="91.95"/>
        <n v="41.87"/>
        <n v="15.95"/>
        <n v="8.14"/>
        <n v="166.51"/>
        <n v="4.49"/>
        <n v="73.790000000000006"/>
        <n v="62.59"/>
        <n v="149.35"/>
        <n v="68.73"/>
        <n v="3.85"/>
        <n v="60.36"/>
        <n v="67.540000000000006"/>
        <n v="67.38"/>
        <n v="54.14"/>
        <n v="46.1"/>
        <n v="55.49"/>
        <n v="30.08"/>
        <n v="54.31"/>
        <n v="32.549999999999997"/>
        <n v="81.67"/>
        <n v="51"/>
        <n v="0.83"/>
        <n v="21.53"/>
        <n v="26.95"/>
        <n v="19"/>
        <n v="29.08"/>
        <n v="55.05"/>
        <n v="-0.04"/>
        <n v="67.12"/>
        <n v="30.67"/>
        <n v="59.16"/>
        <n v="6.07"/>
        <n v="41.35"/>
        <n v="16.48"/>
        <n v="4.04"/>
        <n v="20.09"/>
        <n v="19.579999999999998"/>
        <n v="105.39"/>
        <n v="35.51"/>
        <n v="146.46"/>
        <n v="3.64"/>
        <n v="27.02"/>
        <n v="51.2"/>
        <n v="8.61"/>
        <n v="46.77"/>
        <n v="11.14"/>
        <n v="7.98"/>
        <n v="18.260000000000002"/>
        <n v="17.8"/>
        <n v="51.3"/>
        <n v="56.46"/>
        <n v="-2.2200000000000002"/>
        <n v="23.08"/>
        <n v="5.97"/>
        <n v="29.12"/>
        <n v="2.44"/>
        <n v="84.1"/>
        <n v="110.13"/>
        <n v="51.11"/>
        <n v="51.23"/>
        <n v="9.24"/>
        <n v="13.04"/>
        <n v="7.53"/>
        <n v="74.42"/>
        <n v="7.71"/>
        <n v="84.84"/>
        <n v="77.66"/>
        <n v="19.63"/>
        <n v="15.82"/>
        <n v="78.09"/>
        <n v="2.98"/>
        <n v="46.7"/>
        <n v="65.25"/>
        <n v="51.89"/>
        <n v="10.48"/>
        <n v="37.700000000000003"/>
        <n v="151.43"/>
        <n v="12.73"/>
        <n v="43.21"/>
        <n v="15.44"/>
        <n v="15.51"/>
        <n v="48.85"/>
        <n v="10.75"/>
        <n v="115.03"/>
        <n v="62.88"/>
        <n v="12.63"/>
        <n v="7.8"/>
        <n v="65.19"/>
        <n v="115.15"/>
        <n v="37.76"/>
        <n v="53.9"/>
        <n v="52.79"/>
        <n v="16"/>
        <n v="77.489999999999995"/>
        <n v="11.84"/>
        <n v="107.02"/>
        <n v="17.16"/>
        <n v="61.91"/>
        <n v="40.909999999999997"/>
        <n v="50.55"/>
        <n v="20.78"/>
        <n v="21.56"/>
        <n v="113.28"/>
        <n v="40.07"/>
        <n v="11.68"/>
        <n v="99.39"/>
        <n v="96.57"/>
        <n v="17.100000000000001"/>
        <n v="11.49"/>
        <n v="14.04"/>
        <n v="221.63"/>
        <n v="81.19"/>
        <n v="53.29"/>
        <n v="5.94"/>
        <n v="39"/>
        <n v="33.799999999999997"/>
        <n v="96.48"/>
        <n v="3.79"/>
        <n v="5.4"/>
        <n v="56.14"/>
        <n v="3.78"/>
        <n v="16.100000000000001"/>
        <n v="42.14"/>
        <n v="84.93"/>
        <n v="23.59"/>
        <n v="38.5"/>
        <n v="51.51"/>
        <n v="82.39"/>
        <n v="12.13"/>
        <n v="22.91"/>
        <n v="52.85"/>
        <n v="19.7"/>
        <n v="33.57"/>
        <n v="29.95"/>
        <n v="28.62"/>
        <n v="13.84"/>
        <n v="-2.91"/>
        <n v="69.84"/>
        <n v="53.81"/>
        <n v="124.78"/>
        <n v="26.19"/>
        <n v="21.2"/>
        <n v="53.25"/>
        <n v="32.89"/>
        <n v="0.56999999999999995"/>
        <n v="18.45"/>
        <n v="3.03"/>
        <n v="14.84"/>
        <n v="32"/>
        <n v="17.059999999999999"/>
        <n v="1.31"/>
        <n v="19.16"/>
        <n v="5.85"/>
        <n v="78.150000000000006"/>
        <n v="22.15"/>
        <n v="21.6"/>
        <n v="56.79"/>
        <n v="17.920000000000002"/>
        <n v="55.21"/>
        <n v="89.94"/>
        <n v="18.07"/>
        <n v="9.14"/>
        <n v="59.69"/>
        <n v="67.599999999999994"/>
        <n v="101.36"/>
        <n v="56.04"/>
        <n v="11.92"/>
        <n v="55.55"/>
        <n v="11.83"/>
        <n v="87.5"/>
        <n v="47.38"/>
        <n v="83.92"/>
        <n v="25.79"/>
        <n v="2.2799999999999998"/>
        <n v="10.83"/>
        <n v="90.15"/>
        <n v="-1.6"/>
        <n v="45.18"/>
        <n v="46.75"/>
        <n v="47.14"/>
        <n v="86.35"/>
        <n v="5.74"/>
        <n v="24.77"/>
        <n v="44.83"/>
        <n v="52.4"/>
        <n v="29.04"/>
        <n v="27.54"/>
        <n v="9.18"/>
        <n v="34.72"/>
        <n v="83.05"/>
        <n v="66.86"/>
        <n v="21.69"/>
        <n v="8.11"/>
        <n v="100.93"/>
        <n v="12.69"/>
        <n v="13.29"/>
        <n v="48.39"/>
        <n v="74.92"/>
        <n v="47.2"/>
        <n v="70.599999999999994"/>
        <n v="75.23"/>
        <n v="69.760000000000005"/>
        <n v="49.06"/>
        <n v="7.84"/>
        <n v="110.57"/>
        <n v="69.680000000000007"/>
        <n v="11.78"/>
        <n v="1.34"/>
        <n v="15.03"/>
        <n v="57.56"/>
        <n v="49.34"/>
        <n v="42.73"/>
        <n v="54.15"/>
        <n v="72.52"/>
        <n v="77.38"/>
        <n v="86.42"/>
        <n v="56.24"/>
        <n v="32.19"/>
        <n v="17.91"/>
        <n v="71.25"/>
        <n v="18.760000000000002"/>
        <n v="20.67"/>
        <n v="43.54"/>
        <n v="63.01"/>
        <n v="72.349999999999994"/>
        <n v="28.68"/>
        <n v="49.16"/>
        <n v="55.12"/>
        <n v="15.3"/>
        <n v="62.61"/>
        <n v="50.93"/>
        <n v="139.09"/>
        <n v="90.85"/>
        <n v="7.91"/>
        <n v="136.88999999999999"/>
        <n v="13.99"/>
        <n v="82.81"/>
        <n v="6.35"/>
        <n v="67.63"/>
        <n v="87.31"/>
        <n v="52.13"/>
        <n v="36.130000000000003"/>
        <n v="44.41"/>
        <n v="62.47"/>
        <n v="40.5"/>
        <n v="80.959999999999994"/>
        <n v="72.7"/>
        <n v="0.14000000000000001"/>
        <n v="11.75"/>
        <n v="88.08"/>
        <n v="55.18"/>
        <n v="35.130000000000003"/>
        <n v="-0.96"/>
        <n v="10.77"/>
        <n v="58.5"/>
        <n v="35.229999999999997"/>
        <n v="45.93"/>
        <n v="5.65"/>
        <n v="9.09"/>
        <n v="16.61"/>
        <n v="43.72"/>
        <n v="89.18"/>
        <n v="5.52"/>
        <n v="29.3"/>
        <n v="84.53"/>
        <n v="43.53"/>
        <n v="22.69"/>
        <n v="24.58"/>
        <n v="44.51"/>
        <n v="20.22"/>
        <n v="5.44"/>
        <n v="71.900000000000006"/>
        <n v="52.61"/>
        <n v="14.21"/>
        <n v="31.66"/>
        <n v="72.94"/>
        <n v="45.31"/>
        <n v="56.42"/>
        <n v="15.92"/>
        <n v="72.680000000000007"/>
        <n v="79.44"/>
        <n v="44.73"/>
        <n v="92.56"/>
        <n v="1.67"/>
        <n v="10.26"/>
        <n v="17.73"/>
        <n v="37.979999999999997"/>
        <n v="52.8"/>
        <n v="41.45"/>
        <n v="48.15"/>
        <n v="43.3"/>
        <n v="0.41"/>
        <n v="14.62"/>
        <n v="63.07"/>
        <n v="10.039999999999999"/>
        <n v="32.659999999999997"/>
        <n v="83.31"/>
        <n v="94.05"/>
        <n v="7.17"/>
        <n v="35.29"/>
        <n v="73.22"/>
        <n v="115.16"/>
        <n v="7.13"/>
        <n v="101.24"/>
        <n v="9.07"/>
        <n v="15.39"/>
        <n v="7.58"/>
        <n v="38.950000000000003"/>
        <n v="15.66"/>
        <n v="8.84"/>
        <n v="23.85"/>
        <n v="35.58"/>
        <n v="2.08"/>
        <n v="17.46"/>
        <n v="17.079999999999998"/>
        <n v="95.53"/>
        <n v="89.21"/>
        <n v="18.62"/>
        <n v="73.75"/>
        <n v="61.29"/>
        <n v="2.4700000000000002"/>
        <n v="59.67"/>
        <n v="77.819999999999993"/>
        <n v="121.72"/>
        <n v="15.22"/>
        <n v="12.45"/>
        <n v="21.14"/>
        <n v="43.46"/>
        <n v="9.2899999999999991"/>
        <n v="52.08"/>
        <n v="46.26"/>
        <n v="5.21"/>
        <n v="52.42"/>
        <n v="5.69"/>
        <n v="1.69"/>
        <n v="122.72"/>
        <n v="116.82"/>
        <n v="66.459999999999994"/>
        <n v="81.44"/>
        <n v="45.48"/>
        <n v="1.07"/>
        <n v="80.87"/>
        <n v="197.13"/>
        <n v="44.44"/>
        <n v="20.7"/>
        <n v="18.53"/>
        <n v="30.64"/>
        <n v="121.47"/>
        <n v="81.66"/>
        <n v="15.65"/>
        <n v="32.229999999999997"/>
        <n v="5.35"/>
        <n v="3.28"/>
        <n v="12.04"/>
        <n v="9.8699999999999992"/>
        <n v="128.84"/>
        <n v="30.49"/>
        <n v="5.92"/>
        <n v="101.37"/>
        <n v="86.12"/>
        <n v="13.87"/>
        <n v="100.96"/>
        <n v="26.42"/>
        <n v="52.73"/>
        <n v="12"/>
        <n v="-2.21"/>
        <n v="109.25"/>
        <n v="144.86000000000001"/>
        <n v="36.85"/>
        <n v="11.53"/>
        <n v="18.12"/>
        <n v="18.3"/>
        <n v="6.27"/>
        <n v="3.06"/>
        <n v="29.84"/>
        <n v="29.98"/>
        <n v="18.88"/>
        <n v="108.91"/>
        <n v="7.15"/>
        <n v="29.57"/>
        <n v="53.89"/>
        <n v="7.07"/>
        <n v="49.62"/>
        <n v="27.82"/>
        <n v="27.11"/>
        <n v="34.1"/>
        <n v="150.04"/>
        <n v="71.61"/>
        <n v="77.44"/>
        <n v="36.770000000000003"/>
        <n v="30.23"/>
        <n v="27.63"/>
        <n v="74.91"/>
        <n v="10.06"/>
        <n v="82.94"/>
        <n v="95.42"/>
        <n v="-1.53"/>
        <n v="42.23"/>
        <n v="7.26"/>
        <n v="33.369999999999997"/>
        <n v="116.88"/>
        <n v="31.39"/>
        <n v="51.13"/>
        <n v="9.92"/>
        <n v="11.04"/>
        <n v="118.26"/>
        <n v="66.95"/>
        <n v="50.09"/>
        <n v="78.599999999999994"/>
        <n v="31.37"/>
        <n v="45.39"/>
        <n v="28.59"/>
        <n v="11.95"/>
        <n v="38.11"/>
        <n v="26.38"/>
        <n v="5.18"/>
        <n v="11.34"/>
        <n v="12.7"/>
        <n v="58.01"/>
        <n v="83.74"/>
        <n v="72.63"/>
        <n v="28.98"/>
        <n v="27.73"/>
        <n v="23.92"/>
        <n v="4.45"/>
        <n v="153.69"/>
        <n v="48.37"/>
        <n v="6.47"/>
        <n v="74.22"/>
        <n v="108.23"/>
        <n v="50.89"/>
        <n v="12.29"/>
        <n v="94.76"/>
        <n v="5.99"/>
        <n v="-0.98"/>
        <n v="6.6"/>
        <n v="54.89"/>
        <n v="0.27"/>
        <n v="3.09"/>
        <n v="8.44"/>
        <n v="61.6"/>
        <n v="17.399999999999999"/>
        <n v="2.62"/>
        <n v="44.14"/>
        <n v="5.53"/>
        <n v="7.02"/>
        <n v="64.290000000000006"/>
        <n v="74.63"/>
        <n v="54.87"/>
        <n v="32.9"/>
        <n v="135.91999999999999"/>
        <n v="85.92"/>
        <n v="80.73"/>
        <n v="27.03"/>
        <n v="68.84"/>
        <n v="111.75"/>
        <n v="45.77"/>
        <n v="73.97"/>
        <n v="-0.01"/>
        <n v="56.29"/>
        <n v="0.03"/>
        <n v="45.52"/>
        <n v="32.1"/>
        <n v="19.739999999999998"/>
        <n v="1.98"/>
        <n v="86.96"/>
        <n v="36.75"/>
        <n v="-0.94"/>
        <n v="70.47"/>
        <n v="25.91"/>
        <n v="10.78"/>
        <n v="37.409999999999997"/>
        <n v="65.459999999999994"/>
        <n v="96.07"/>
        <n v="1.86"/>
        <n v="93.23"/>
        <n v="116.15"/>
        <n v="11.33"/>
        <n v="10.69"/>
        <n v="12.53"/>
        <n v="18.63"/>
        <n v="15.46"/>
        <n v="43.73"/>
        <n v="66.66"/>
        <n v="13.7"/>
        <n v="53.37"/>
        <n v="89.14"/>
        <n v="26.13"/>
        <n v="65.58"/>
        <n v="1.84"/>
        <n v="21.38"/>
        <n v="17.52"/>
        <n v="68.900000000000006"/>
        <n v="87.43"/>
        <n v="81.94"/>
        <n v="212.73"/>
        <n v="71.52"/>
        <n v="70.569999999999993"/>
        <n v="63.69"/>
        <n v="91.54"/>
        <n v="45.63"/>
        <n v="7.79"/>
        <n v="75.87"/>
        <n v="14.34"/>
        <n v="78.53"/>
        <n v="61.86"/>
        <n v="39.880000000000003"/>
        <n v="37"/>
        <n v="75"/>
        <n v="40.950000000000003"/>
        <n v="19.82"/>
        <n v="7.7"/>
        <n v="10.28"/>
        <n v="56.33"/>
        <n v="35.67"/>
        <n v="13.67"/>
        <n v="12.39"/>
        <n v="30.94"/>
        <n v="28.58"/>
        <n v="99.22"/>
        <n v="54.54"/>
        <n v="179.89"/>
        <n v="138.78"/>
        <n v="65.5"/>
        <n v="62.15"/>
        <n v="72.22"/>
        <n v="183.75"/>
        <n v="90.35"/>
        <n v="99.93"/>
        <n v="3.65"/>
        <n v="-1.31"/>
        <n v="7.56"/>
        <n v="41.65"/>
        <n v="6.61"/>
        <n v="48.05"/>
        <n v="94.24"/>
        <n v="46.9"/>
        <n v="6.9"/>
        <n v="14.95"/>
        <n v="63.41"/>
        <n v="4.2"/>
        <n v="79.94"/>
        <n v="51.8"/>
        <n v="39.17"/>
        <n v="50.9"/>
        <n v="64.66"/>
        <n v="128.62"/>
        <n v="16.29"/>
        <n v="31.23"/>
        <n v="20.55"/>
        <n v="67.81"/>
        <n v="15.71"/>
        <n v="126.85"/>
        <n v="33.39"/>
        <n v="39.85"/>
        <n v="85.42"/>
        <n v="16.899999999999999"/>
        <n v="30.97"/>
        <n v="15.05"/>
        <n v="66.62"/>
        <n v="45.91"/>
        <n v="115.96"/>
        <n v="53.56"/>
        <n v="140.86000000000001"/>
        <n v="0.04"/>
        <n v="50.32"/>
        <n v="44.07"/>
        <n v="27"/>
        <n v="44.67"/>
        <n v="6.78"/>
        <n v="74.25"/>
        <n v="69.16"/>
        <n v="26.65"/>
        <n v="47.69"/>
        <n v="48"/>
        <n v="75.38"/>
        <n v="6.39"/>
        <n v="10.14"/>
        <n v="6.48"/>
        <n v="60.63"/>
        <n v="4.5999999999999996"/>
        <n v="66.63"/>
        <n v="91.07"/>
        <n v="13.52"/>
        <n v="51.99"/>
        <n v="21.75"/>
        <n v="40.1"/>
        <n v="24.37"/>
        <n v="138.84"/>
        <n v="30.18"/>
        <n v="30.46"/>
        <n v="7"/>
        <n v="56"/>
      </sharedItems>
    </cacheField>
    <cacheField name="dem_source" numFmtId="0">
      <sharedItems/>
    </cacheField>
    <cacheField name="land_use" numFmtId="0">
      <sharedItems count="9">
        <s v="Institutional"/>
        <s v="Residential"/>
        <s v="Industrial"/>
        <s v="Roads"/>
        <s v="Commercial"/>
        <s v="Green"/>
        <s v="Water"/>
        <s v="Mixed"/>
        <s v="Informal"/>
      </sharedItems>
    </cacheField>
    <cacheField name="soil_group" numFmtId="0">
      <sharedItems containsBlank="1"/>
    </cacheField>
    <cacheField name="drainage_density_km_per_km2" numFmtId="0">
      <sharedItems containsString="0" containsBlank="1" containsNumber="1" minValue="1.27" maxValue="12.07"/>
    </cacheField>
    <cacheField name="storm_drain_proximity_m" numFmtId="0">
      <sharedItems containsString="0" containsBlank="1" containsNumber="1" minValue="0.2" maxValue="751.7"/>
    </cacheField>
    <cacheField name="storm_drain_type" numFmtId="0">
      <sharedItems/>
    </cacheField>
    <cacheField name="rainfall_source" numFmtId="0">
      <sharedItems containsBlank="1"/>
    </cacheField>
    <cacheField name="historical_rainfall_intensity_mm_hr" numFmtId="0">
      <sharedItems containsSemiMixedTypes="0" containsString="0" containsNumber="1" minValue="5.4" maxValue="150"/>
    </cacheField>
    <cacheField name="return_period_years" numFmtId="0">
      <sharedItems containsSemiMixedTypes="0" containsString="0" containsNumber="1" containsInteger="1" minValue="2" maxValue="100"/>
    </cacheField>
    <cacheField name="risk_labels" numFmtId="0">
      <sharedItems count="195">
        <s v="monitor"/>
        <s v="ponding_hotspot|low_lying|event_2025-05-02"/>
        <s v="extreme_rain_history"/>
        <s v="low_lying|event_2024-02-14"/>
        <s v="low_lying"/>
        <s v="ponding_hotspot|extreme_rain_history|low_lying|event_2024-09-25"/>
        <s v="monitor|event_2022-09-04"/>
        <s v="ponding_hotspot|low_lying|event_2024-07-31"/>
        <s v="ponding_hotspot|extreme_rain_history|event_2022-10-11"/>
        <s v="low_lying|sparse_drainage"/>
        <s v="ponding_hotspot|low_lying|event_2024-07-21"/>
        <s v="ponding_hotspot|extreme_rain_history|low_lying|event_2023-05-16"/>
        <s v="sparse_drainage"/>
        <s v="sparse_drainage|event_2024-05-19"/>
        <s v="ponding_hotspot|extreme_rain_history|low_lying|event_2023-09-13"/>
        <s v="low_lying|sparse_drainage|event_2023-07-20"/>
        <s v="extreme_rain_history|low_lying"/>
        <s v="ponding_hotspot|low_lying"/>
        <s v="ponding_hotspot|low_lying|event_2024-08-16"/>
        <s v="ponding_hotspot|low_lying|event_2024-03-31"/>
        <s v="low_lying|event_2024-03-24"/>
        <s v="ponding_hotspot|low_lying|event_2022-12-18"/>
        <s v="low_lying|event_2023-01-20"/>
        <s v="sparse_drainage|event_2022-10-13"/>
        <s v="ponding_hotspot|low_lying|event_2025-07-04"/>
        <s v="low_lying|event_2025-06-26"/>
        <s v="low_lying|event_2024-06-01"/>
        <s v="extreme_rain_history|sparse_drainage"/>
        <s v="ponding_hotspot|extreme_rain_history|low_lying|sparse_drainage|event_2023-08-25"/>
        <s v="ponding_hotspot|extreme_rain_history|low_lying"/>
        <s v="sparse_drainage|event_2025-05-16"/>
        <s v="extreme_rain_history|event_2023-12-22"/>
        <s v="ponding_hotspot|low_lying|event_2022-12-04"/>
        <s v="sparse_drainage|event_2022-09-01"/>
        <s v="ponding_hotspot|low_lying|event_2023-02-11"/>
        <s v="low_lying|event_2024-01-15"/>
        <s v="low_lying|sparse_drainage|event_2024-09-01"/>
        <s v="low_lying|event_2023-11-22"/>
        <s v="low_lying|event_2025-06-02"/>
        <s v="ponding_hotspot|low_lying|event_2023-06-06"/>
        <s v="low_lying|sparse_drainage|event_2025-05-30"/>
        <s v="extreme_rain_history|sparse_drainage|event_2025-03-31"/>
        <s v="ponding_hotspot|extreme_rain_history"/>
        <s v="ponding_hotspot|low_lying|event_2023-08-07"/>
        <s v="sparse_drainage|event_2023-02-21"/>
        <s v="low_lying|sparse_drainage|event_2023-03-26"/>
        <s v="monitor|event_2022-12-11"/>
        <s v="ponding_hotspot|extreme_rain_history|low_lying|event_2025-05-19"/>
        <s v="ponding_hotspot|extreme_rain_history|low_lying|sparse_drainage|event_2023-05-09"/>
        <s v="sparse_drainage|event_2025-06-17"/>
        <s v="extreme_rain_history|event_2025-04-20"/>
        <s v="sparse_drainage|event_2024-02-13"/>
        <s v="low_lying|event_2022-08-01"/>
        <s v="low_lying|sparse_drainage|event_2024-09-20"/>
        <s v="low_lying|event_2022-06-25"/>
        <s v="ponding_hotspot|extreme_rain_history|low_lying|event_2025-07-02"/>
        <s v="sparse_drainage|event_2024-01-05"/>
        <s v="ponding_hotspot|low_lying|event_2025-04-29"/>
        <s v="monitor|event_2025-04-25"/>
        <s v="ponding_hotspot|extreme_rain_history|low_lying|event_2023-11-14"/>
        <s v="ponding_hotspot|extreme_rain_history|event_2024-03-15"/>
        <s v="sparse_drainage|event_2022-07-18"/>
        <s v="extreme_rain_history|event_2024-07-25"/>
        <s v="low_lying|event_2024-01-09"/>
        <s v="sparse_drainage|event_2024-09-03"/>
        <s v="ponding_hotspot|low_lying|event_2023-12-23"/>
        <s v="sparse_drainage|event_2022-08-06"/>
        <s v="low_lying|event_2025-05-25"/>
        <s v="extreme_rain_history|event_2022-09-24"/>
        <s v="sparse_drainage|event_2023-02-13"/>
        <s v="ponding_hotspot|extreme_rain_history|low_lying|sparse_drainage|event_2022-08-02"/>
        <s v="sparse_drainage|event_2024-11-13"/>
        <s v="ponding_hotspot|extreme_rain_history|low_lying|sparse_drainage"/>
        <s v="ponding_hotspot|low_lying|event_2024-12-24"/>
        <s v="sparse_drainage|event_2023-10-01"/>
        <s v="sparse_drainage|event_2022-07-29"/>
        <s v="ponding_hotspot|low_lying|event_2023-06-21"/>
        <s v="ponding_hotspot|low_lying|event_2022-06-14"/>
        <s v="extreme_rain_history|low_lying|event_2025-04-14"/>
        <s v="low_lying|event_2022-06-11"/>
        <s v="ponding_hotspot|low_lying|event_2024-07-17"/>
        <s v="ponding_hotspot|low_lying|event_2023-11-11"/>
        <s v="sparse_drainage|event_2023-02-14"/>
        <s v="low_lying|sparse_drainage|event_2025-05-17"/>
        <s v="sparse_drainage|event_2025-02-13"/>
        <s v="ponding_hotspot|low_lying|event_2023-08-17"/>
        <s v="ponding_hotspot|low_lying|event_2023-05-11"/>
        <s v="extreme_rain_history|low_lying|event_2023-01-05"/>
        <s v="low_lying|event_2025-04-08"/>
        <s v="ponding_hotspot|extreme_rain_history|sparse_drainage"/>
        <s v="low_lying|event_2023-03-17"/>
        <s v="sparse_drainage|event_2024-06-28"/>
        <s v="ponding_hotspot|low_lying|event_2023-03-15"/>
        <s v="ponding_hotspot|low_lying|event_2023-08-19"/>
        <s v="ponding_hotspot|low_lying|event_2023-07-26"/>
        <s v="sparse_drainage|event_2024-01-13"/>
        <s v="ponding_hotspot|low_lying|event_2022-09-30"/>
        <s v="ponding_hotspot|low_lying|sparse_drainage"/>
        <s v="ponding_hotspot|low_lying|event_2024-08-19"/>
        <s v="extreme_rain_history|low_lying|sparse_drainage"/>
        <s v="ponding_hotspot|low_lying|event_2022-11-06"/>
        <s v="ponding_hotspot"/>
        <s v="ponding_hotspot|low_lying|event_2023-10-31"/>
        <s v="ponding_hotspot|low_lying|event_2025-06-06"/>
        <s v="ponding_hotspot|extreme_rain_history|low_lying|event_2024-02-13"/>
        <s v="low_lying|event_2023-06-15"/>
        <s v="low_lying|event_2023-12-15"/>
        <s v="low_lying|event_2023-12-17"/>
        <s v="ponding_hotspot|low_lying|event_2023-05-26"/>
        <s v="sparse_drainage|event_2024-06-20"/>
        <s v="extreme_rain_history|event_2024-08-06"/>
        <s v="extreme_rain_history|event_2025-03-20"/>
        <s v="ponding_hotspot|low_lying|event_2025-03-06"/>
        <s v="ponding_hotspot|low_lying|event_2023-05-20"/>
        <s v="sparse_drainage|event_2023-07-24"/>
        <s v="low_lying|sparse_drainage|event_2024-07-25"/>
        <s v="low_lying|event_2022-06-21"/>
        <s v="ponding_hotspot|low_lying|event_2024-02-27"/>
        <s v="low_lying|sparse_drainage|event_2025-04-11"/>
        <s v="ponding_hotspot|low_lying|event_2023-11-15"/>
        <s v="ponding_hotspot|extreme_rain_history|event_2023-01-01"/>
        <s v="low_lying|event_2022-07-22"/>
        <s v="sparse_drainage|event_2023-09-07"/>
        <s v="low_lying|event_2022-07-06"/>
        <s v="ponding_hotspot|extreme_rain_history|low_lying|event_2024-01-21"/>
        <s v="sparse_drainage|event_2022-12-31"/>
        <s v="ponding_hotspot|extreme_rain_history|low_lying|event_2023-01-10"/>
        <s v="sparse_drainage|event_2023-12-14"/>
        <s v="low_lying|event_2025-01-02"/>
        <s v="sparse_drainage|event_2024-06-03"/>
        <s v="ponding_hotspot|extreme_rain_history|low_lying|event_2024-08-18"/>
        <s v="ponding_hotspot|extreme_rain_history|low_lying|event_2025-05-25"/>
        <s v="ponding_hotspot|low_lying|event_2023-05-13"/>
        <s v="ponding_hotspot|low_lying|event_2024-03-08"/>
        <s v="sparse_drainage|event_2022-09-20"/>
        <s v="ponding_hotspot|low_lying|event_2025-05-04"/>
        <s v="low_lying|event_2023-08-15"/>
        <s v="ponding_hotspot|low_lying|sparse_drainage|event_2024-05-11"/>
        <s v="ponding_hotspot|low_lying|event_2024-09-17"/>
        <s v="low_lying|sparse_drainage|event_2024-09-02"/>
        <s v="sparse_drainage|event_2022-08-03"/>
        <s v="extreme_rain_history|sparse_drainage|event_2023-03-23"/>
        <s v="extreme_rain_history|event_2023-07-09"/>
        <s v="ponding_hotspot|low_lying|event_2024-01-23"/>
        <s v="sparse_drainage|event_2023-07-11"/>
        <s v="low_lying|event_2024-09-05"/>
        <s v="low_lying|sparse_drainage|event_2023-02-15"/>
        <s v="ponding_hotspot|extreme_rain_history|event_2024-02-18"/>
        <s v="ponding_hotspot|low_lying|event_2023-12-01"/>
        <s v="ponding_hotspot|extreme_rain_history|event_2023-09-29"/>
        <s v="ponding_hotspot|low_lying|event_2025-03-11"/>
        <s v="extreme_rain_history|event_2022-05-07"/>
        <s v="ponding_hotspot|low_lying|event_2022-07-25"/>
        <s v="ponding_hotspot|low_lying|event_2022-08-29"/>
        <s v="ponding_hotspot|low_lying|event_2024-09-14"/>
        <s v="low_lying|sparse_drainage|event_2023-11-02"/>
        <s v="ponding_hotspot|extreme_rain_history|event_2024-02-20"/>
        <s v="ponding_hotspot|extreme_rain_history|event_2022-10-28"/>
        <s v="sparse_drainage|event_2023-12-05"/>
        <s v="sparse_drainage|event_2022-06-11"/>
        <s v="sparse_drainage|event_2024-05-25"/>
        <s v="low_lying|event_2023-07-31"/>
        <s v="sparse_drainage|event_2022-11-02"/>
        <s v="ponding_hotspot|extreme_rain_history|event_2023-02-27"/>
        <s v="low_lying|event_2025-03-09"/>
        <s v="extreme_rain_history|event_2024-04-12"/>
        <s v="ponding_hotspot|extreme_rain_history|low_lying|event_2023-05-07"/>
        <s v="ponding_hotspot|low_lying|event_2024-12-02"/>
        <s v="ponding_hotspot|low_lying|event_2025-01-02"/>
        <s v="extreme_rain_history|sparse_drainage|event_2023-02-06"/>
        <s v="sparse_drainage|event_2024-01-02"/>
        <s v="ponding_hotspot|low_lying|event_2024-07-26"/>
        <s v="extreme_rain_history|event_2022-05-08"/>
        <s v="ponding_hotspot|low_lying|event_2024-01-02"/>
        <s v="extreme_rain_history|event_2024-12-25"/>
        <s v="sparse_drainage|event_2023-01-26"/>
        <s v="low_lying|event_2022-10-14"/>
        <s v="extreme_rain_history|low_lying|sparse_drainage|event_2022-09-19"/>
        <s v="ponding_hotspot|low_lying|event_2025-01-13"/>
        <s v="ponding_hotspot|extreme_rain_history|low_lying|event_2022-06-10"/>
        <s v="ponding_hotspot|low_lying|event_2025-05-10"/>
        <s v="sparse_drainage|event_2024-07-24"/>
        <s v="ponding_hotspot|extreme_rain_history|low_lying|event_2025-04-08"/>
        <s v="low_lying|event_2023-01-15"/>
        <s v="ponding_hotspot|extreme_rain_history|low_lying|event_2024-12-20"/>
        <s v="sparse_drainage|event_2024-03-18"/>
        <s v="sparse_drainage|event_2023-02-08"/>
        <s v="ponding_hotspot|low_lying|event_2023-03-17"/>
        <s v="ponding_hotspot|low_lying|event_2024-06-25"/>
        <s v="low_lying|event_2022-07-30"/>
        <s v="ponding_hotspot|extreme_rain_history|event_2023-11-12"/>
        <s v="low_lying|event_2025-05-06"/>
        <s v="ponding_hotspot|extreme_rain_history|low_lying|event_2025-06-09"/>
        <s v="ponding_hotspot|extreme_rain_history|event_2023-07-03"/>
        <s v="extreme_rain_history|low_lying|event_2023-11-07"/>
      </sharedItems>
    </cacheField>
  </cacheFields>
  <extLst>
    <ext xmlns:x14="http://schemas.microsoft.com/office/spreadsheetml/2009/9/main" uri="{725AE2AE-9491-48be-B2B4-4EB974FC3084}">
      <x14:pivotCacheDefinition pivotCacheId="4848890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63">
  <r>
    <s v="SEG-00001"/>
    <x v="0"/>
    <s v="Borough East"/>
    <n v="6.9206329999999996"/>
    <n v="79.912599999999998"/>
    <s v="CAT-136"/>
    <x v="0"/>
    <s v="Copernicus_EEA-10_v5"/>
    <x v="0"/>
    <m/>
    <n v="4.2699999999999996"/>
    <n v="160.5"/>
    <s v="CurbInlet"/>
    <s v="ERA5"/>
    <n v="39.4"/>
    <n v="50"/>
    <x v="0"/>
  </r>
  <r>
    <s v="SEG-00002"/>
    <x v="1"/>
    <s v="Ward D"/>
    <n v="13.076487"/>
    <n v="80.281773999999999"/>
    <s v="CAT-049"/>
    <x v="1"/>
    <s v="Copernicus_EEA-10_v5"/>
    <x v="1"/>
    <s v="D"/>
    <n v="7.54"/>
    <m/>
    <s v="OpenChannel"/>
    <s v="ERA5"/>
    <n v="56.8"/>
    <n v="25"/>
    <x v="1"/>
  </r>
  <r>
    <s v="SEG-00003"/>
    <x v="2"/>
    <s v="Sector 12"/>
    <n v="23.019473000000001"/>
    <n v="72.638577999999995"/>
    <s v="CAT-023"/>
    <x v="2"/>
    <s v="SRTM_3arc"/>
    <x v="2"/>
    <s v="B"/>
    <n v="11"/>
    <n v="152.5"/>
    <s v="OpenChannel"/>
    <s v="IMD"/>
    <n v="16.3"/>
    <n v="5"/>
    <x v="0"/>
  </r>
  <r>
    <s v="SEG-00004"/>
    <x v="3"/>
    <s v="Sector 14"/>
    <n v="22.302602"/>
    <n v="114.07867299999999"/>
    <s v="CAT-168"/>
    <x v="3"/>
    <s v="SRTM_3arc"/>
    <x v="1"/>
    <s v="B"/>
    <n v="7.32"/>
    <n v="37"/>
    <s v="Manhole"/>
    <s v="ERA5"/>
    <n v="77"/>
    <n v="10"/>
    <x v="0"/>
  </r>
  <r>
    <s v="SEG-00005"/>
    <x v="4"/>
    <s v="Sector 5"/>
    <n v="-29.887602000000001"/>
    <n v="30.911007999999999"/>
    <s v="CAT-171"/>
    <x v="4"/>
    <s v="SRTM_3arc"/>
    <x v="2"/>
    <s v="C"/>
    <n v="4.5"/>
    <n v="292.39999999999998"/>
    <s v="OpenChannel"/>
    <s v="ERA5"/>
    <n v="20.8"/>
    <n v="5"/>
    <x v="0"/>
  </r>
  <r>
    <s v="SEG-00006"/>
    <x v="5"/>
    <s v="Borough Harbor"/>
    <n v="13.730254"/>
    <n v="100.44163399999999"/>
    <s v="CAT-132"/>
    <x v="5"/>
    <s v="Copernicus_GLO-30_v2023"/>
    <x v="3"/>
    <s v="C"/>
    <n v="8.9700000000000006"/>
    <n v="30"/>
    <s v="Manhole"/>
    <s v="LocalGauge"/>
    <n v="120.5"/>
    <n v="50"/>
    <x v="2"/>
  </r>
  <r>
    <s v="SEG-00007"/>
    <x v="6"/>
    <s v="Ward J"/>
    <n v="-1.3740239999999999"/>
    <n v="36.730491000000001"/>
    <s v="CAT-112"/>
    <x v="6"/>
    <s v="Copernicus_GLO-30_v2023"/>
    <x v="1"/>
    <s v="A"/>
    <n v="8.25"/>
    <n v="43"/>
    <s v="Manhole"/>
    <s v="LocalGauge"/>
    <n v="39.299999999999997"/>
    <n v="10"/>
    <x v="0"/>
  </r>
  <r>
    <s v="SEG-00008"/>
    <x v="5"/>
    <s v="Zone X"/>
    <n v="13.746371999999999"/>
    <n v="100.48405099999999"/>
    <s v="CAT-116"/>
    <x v="7"/>
    <s v="SRTM_1arc"/>
    <x v="1"/>
    <s v="C"/>
    <n v="5.88"/>
    <n v="31.1"/>
    <s v="CurbInlet"/>
    <s v="ERA5"/>
    <n v="74.5"/>
    <n v="10"/>
    <x v="0"/>
  </r>
  <r>
    <s v="SEG-00009"/>
    <x v="7"/>
    <s v="Sector 12"/>
    <n v="38.870843000000001"/>
    <n v="-76.900953000000001"/>
    <s v="CAT-095"/>
    <x v="8"/>
    <s v="Copernicus_GLO-90_v2022"/>
    <x v="4"/>
    <m/>
    <n v="7.79"/>
    <n v="153.30000000000001"/>
    <s v="None"/>
    <s v="ERA5"/>
    <n v="58.2"/>
    <n v="10"/>
    <x v="3"/>
  </r>
  <r>
    <s v="SEG-00010"/>
    <x v="8"/>
    <s v="Sector 5"/>
    <n v="49.3949"/>
    <n v="-123.199393"/>
    <s v="CAT-066"/>
    <x v="9"/>
    <s v="SRTM_3arc"/>
    <x v="4"/>
    <s v="D"/>
    <m/>
    <n v="49.7"/>
    <s v="GratedInlet"/>
    <s v="ERA5"/>
    <n v="20.100000000000001"/>
    <n v="5"/>
    <x v="0"/>
  </r>
  <r>
    <s v="SEG-00011"/>
    <x v="9"/>
    <s v="Ward J"/>
    <n v="28.544385999999999"/>
    <n v="77.235840999999994"/>
    <s v="CAT-032"/>
    <x v="10"/>
    <s v="SRTM_1arc"/>
    <x v="3"/>
    <m/>
    <n v="9.4600000000000009"/>
    <n v="41.2"/>
    <s v="OpenChannel"/>
    <s v="ERA5"/>
    <n v="26.5"/>
    <n v="2"/>
    <x v="0"/>
  </r>
  <r>
    <s v="SEG-00012"/>
    <x v="10"/>
    <s v="District 18"/>
    <n v="37.915492999999998"/>
    <n v="23.657021"/>
    <s v="CAT-069"/>
    <x v="11"/>
    <s v="SRTM_1arc"/>
    <x v="1"/>
    <s v="B"/>
    <n v="3.14"/>
    <n v="187.7"/>
    <s v="Manhole"/>
    <s v="LocalGauge"/>
    <n v="43.6"/>
    <n v="25"/>
    <x v="0"/>
  </r>
  <r>
    <s v="SEG-00013"/>
    <x v="11"/>
    <s v="Zone II"/>
    <n v="-33.930529"/>
    <n v="151.14071799999999"/>
    <s v="CAT-169"/>
    <x v="12"/>
    <s v="SRTM_3arc"/>
    <x v="4"/>
    <s v="B"/>
    <n v="10.62"/>
    <n v="70.900000000000006"/>
    <s v="CurbInlet"/>
    <s v="ERA5"/>
    <n v="18.5"/>
    <n v="5"/>
    <x v="4"/>
  </r>
  <r>
    <s v="SEG-00014"/>
    <x v="10"/>
    <s v="District 29"/>
    <n v="38.054642000000001"/>
    <n v="23.718257000000001"/>
    <s v="CAT-024"/>
    <x v="13"/>
    <s v="Copernicus_GLO-30_v2023"/>
    <x v="4"/>
    <s v="B"/>
    <n v="9.08"/>
    <n v="248"/>
    <s v="OpenChannel"/>
    <s v="ERA5"/>
    <n v="29.1"/>
    <n v="10"/>
    <x v="0"/>
  </r>
  <r>
    <s v="SEG-00015"/>
    <x v="6"/>
    <s v="Borough North"/>
    <n v="-1.2637080000000001"/>
    <n v="36.869892999999998"/>
    <s v="CAT-160"/>
    <x v="14"/>
    <s v="SRTM_1arc"/>
    <x v="4"/>
    <s v="B"/>
    <n v="4.8600000000000003"/>
    <n v="105.1"/>
    <s v="CurbInlet"/>
    <s v="ERA5"/>
    <n v="32.1"/>
    <n v="50"/>
    <x v="0"/>
  </r>
  <r>
    <s v="SEG-00016"/>
    <x v="12"/>
    <s v="District 20"/>
    <n v="25.727376"/>
    <n v="-80.215389999999999"/>
    <s v="CAT-091"/>
    <x v="15"/>
    <s v="SRTM_1arc"/>
    <x v="5"/>
    <s v="A"/>
    <n v="3.45"/>
    <n v="53.3"/>
    <s v="OpenChannel"/>
    <s v="ERA5"/>
    <n v="52.6"/>
    <n v="25"/>
    <x v="0"/>
  </r>
  <r>
    <s v="SEG-00017"/>
    <x v="13"/>
    <s v="Borough Central"/>
    <n v="-12.041346000000001"/>
    <n v="-77.085898"/>
    <s v="CAT-038"/>
    <x v="16"/>
    <s v="Copernicus_EEA-10_v5"/>
    <x v="4"/>
    <m/>
    <n v="9.23"/>
    <n v="128.4"/>
    <s v="CurbInlet"/>
    <s v="Blended"/>
    <n v="41.3"/>
    <n v="5"/>
    <x v="0"/>
  </r>
  <r>
    <s v="SEG-00018"/>
    <x v="12"/>
    <s v="District 28"/>
    <n v="25.767890000000001"/>
    <n v="-80.255953000000005"/>
    <s v="CAT-126"/>
    <x v="17"/>
    <s v="Copernicus_GLO-30_v2023"/>
    <x v="1"/>
    <s v="D"/>
    <n v="7.63"/>
    <n v="153.6"/>
    <s v="CurbInlet"/>
    <s v="ERA5"/>
    <n v="95.3"/>
    <n v="10"/>
    <x v="5"/>
  </r>
  <r>
    <s v="SEG-00019"/>
    <x v="3"/>
    <s v="Zone III"/>
    <n v="22.216857999999998"/>
    <n v="114.128052"/>
    <s v="CAT-125"/>
    <x v="18"/>
    <s v="SRTM_1arc"/>
    <x v="3"/>
    <m/>
    <n v="8.77"/>
    <n v="145.30000000000001"/>
    <s v="CurbInlet"/>
    <s v="ERA5"/>
    <n v="82.8"/>
    <n v="25"/>
    <x v="2"/>
  </r>
  <r>
    <s v="SEG-00020"/>
    <x v="14"/>
    <s v="Zone VI"/>
    <n v="3.1409319999999998"/>
    <n v="101.70615599999999"/>
    <s v="CAT-148"/>
    <x v="19"/>
    <s v="SRTM_1arc"/>
    <x v="2"/>
    <s v="A"/>
    <n v="9.23"/>
    <n v="118.7"/>
    <s v="OpenChannel"/>
    <s v="ERA5"/>
    <n v="63.6"/>
    <n v="25"/>
    <x v="0"/>
  </r>
  <r>
    <s v="SEG-00021"/>
    <x v="15"/>
    <s v="District 14"/>
    <n v="1.3875569999999999"/>
    <n v="103.790327"/>
    <s v="CAT-009"/>
    <x v="0"/>
    <s v="SRTM_1arc"/>
    <x v="3"/>
    <s v="D"/>
    <n v="5.23"/>
    <n v="39.1"/>
    <s v="Manhole"/>
    <m/>
    <n v="63.6"/>
    <n v="25"/>
    <x v="6"/>
  </r>
  <r>
    <s v="SEG-00022"/>
    <x v="16"/>
    <s v="Sector 21"/>
    <n v="41.945883000000002"/>
    <n v="12.423044000000001"/>
    <s v="CAT-030"/>
    <x v="20"/>
    <s v="Copernicus_GLO-30_v2023"/>
    <x v="5"/>
    <s v="C"/>
    <n v="4.72"/>
    <n v="58.2"/>
    <s v="OpenChannel"/>
    <s v="ERA5"/>
    <n v="30"/>
    <n v="2"/>
    <x v="0"/>
  </r>
  <r>
    <s v="SEG-00023"/>
    <x v="1"/>
    <s v="District 3"/>
    <n v="13.171312"/>
    <n v="80.196503000000007"/>
    <s v="CAT-080"/>
    <x v="0"/>
    <s v="SRTM_1arc"/>
    <x v="5"/>
    <s v="C"/>
    <n v="4.3899999999999997"/>
    <n v="159.69999999999999"/>
    <s v="GratedInlet"/>
    <s v="ERA5"/>
    <n v="53.6"/>
    <n v="10"/>
    <x v="0"/>
  </r>
  <r>
    <s v="SEG-00024"/>
    <x v="17"/>
    <s v="Zone IX"/>
    <n v="-27.476020999999999"/>
    <n v="153.10119299999999"/>
    <s v="CAT-133"/>
    <x v="21"/>
    <s v="Copernicus_GLO-30_v2023"/>
    <x v="3"/>
    <s v="C"/>
    <n v="7.6"/>
    <n v="91.2"/>
    <s v="GratedInlet"/>
    <s v="IMD"/>
    <n v="26.2"/>
    <n v="25"/>
    <x v="0"/>
  </r>
  <r>
    <s v="SEG-00025"/>
    <x v="18"/>
    <s v="Sector 10"/>
    <n v="45.433866999999999"/>
    <n v="-73.579359999999994"/>
    <s v="CAT-165"/>
    <x v="22"/>
    <s v="SRTM_1arc"/>
    <x v="1"/>
    <s v="D"/>
    <n v="3.27"/>
    <n v="11.2"/>
    <s v="GratedInlet"/>
    <s v="LocalGauge"/>
    <n v="31.1"/>
    <n v="2"/>
    <x v="7"/>
  </r>
  <r>
    <s v="SEG-00026"/>
    <x v="19"/>
    <s v="Ward G"/>
    <n v="20.951943"/>
    <n v="105.79683199999999"/>
    <s v="CAT-010"/>
    <x v="23"/>
    <s v="SRTM_3arc"/>
    <x v="1"/>
    <s v="B"/>
    <n v="4.8899999999999997"/>
    <n v="124.4"/>
    <s v="CurbInlet"/>
    <s v="ERA5"/>
    <n v="36.799999999999997"/>
    <n v="10"/>
    <x v="0"/>
  </r>
  <r>
    <s v="SEG-00027"/>
    <x v="8"/>
    <s v="Ward K"/>
    <n v="49.378622999999997"/>
    <n v="-123.142702"/>
    <s v="CAT-153"/>
    <x v="24"/>
    <s v="Copernicus_GLO-90_v2022"/>
    <x v="1"/>
    <s v="D"/>
    <n v="5.17"/>
    <n v="44.6"/>
    <s v="CurbInlet"/>
    <s v="ERA5"/>
    <n v="30.9"/>
    <n v="25"/>
    <x v="0"/>
  </r>
  <r>
    <s v="SEG-00028"/>
    <x v="20"/>
    <s v="Zone V"/>
    <n v="37.548966"/>
    <n v="126.860714"/>
    <s v="CAT-011"/>
    <x v="25"/>
    <s v="SRTM_3arc"/>
    <x v="6"/>
    <s v="A"/>
    <m/>
    <n v="83"/>
    <s v="Manhole"/>
    <s v="ERA5"/>
    <n v="52.2"/>
    <n v="100"/>
    <x v="0"/>
  </r>
  <r>
    <s v="SEG-00029"/>
    <x v="13"/>
    <s v="Borough South"/>
    <n v="-12.039790999999999"/>
    <n v="-77.085746"/>
    <s v="CAT-167"/>
    <x v="26"/>
    <s v="SRTM_3arc"/>
    <x v="2"/>
    <s v="A"/>
    <n v="6.57"/>
    <n v="24.6"/>
    <s v="GratedInlet"/>
    <s v="ERA5"/>
    <n v="64"/>
    <n v="10"/>
    <x v="0"/>
  </r>
  <r>
    <s v="SEG-00030"/>
    <x v="21"/>
    <s v="Sector 12"/>
    <n v="37.770336999999998"/>
    <n v="-122.398163"/>
    <s v="CAT-048"/>
    <x v="27"/>
    <s v="Copernicus_GLO-30_v2023"/>
    <x v="2"/>
    <s v="D"/>
    <n v="12.07"/>
    <n v="54"/>
    <s v="Manhole"/>
    <s v="ERA5"/>
    <n v="39.799999999999997"/>
    <n v="25"/>
    <x v="0"/>
  </r>
  <r>
    <s v="SEG-00031"/>
    <x v="22"/>
    <s v="Borough Riverside"/>
    <n v="51.905470999999999"/>
    <n v="4.5510630000000001"/>
    <s v="CAT-156"/>
    <x v="28"/>
    <s v="SRTM_1arc"/>
    <x v="2"/>
    <s v="C"/>
    <m/>
    <m/>
    <s v="OpenChannel"/>
    <s v="IMD"/>
    <n v="15.1"/>
    <n v="5"/>
    <x v="0"/>
  </r>
  <r>
    <s v="SEG-00032"/>
    <x v="23"/>
    <s v="Zone II"/>
    <n v="12.980622"/>
    <n v="77.636965000000004"/>
    <s v="CAT-138"/>
    <x v="29"/>
    <s v="Copernicus_GLO-30_v2023"/>
    <x v="6"/>
    <s v="C"/>
    <n v="3.71"/>
    <n v="22.6"/>
    <s v="CurbInlet"/>
    <s v="ERA5"/>
    <n v="41.9"/>
    <n v="10"/>
    <x v="0"/>
  </r>
  <r>
    <s v="SEG-00033"/>
    <x v="24"/>
    <s v="Sector 15"/>
    <n v="29.976976000000001"/>
    <n v="-90.210509999999999"/>
    <s v="CAT-024"/>
    <x v="30"/>
    <s v="Copernicus_GLO-30_v2023"/>
    <x v="2"/>
    <s v="B"/>
    <n v="5.36"/>
    <n v="6"/>
    <s v="Manhole"/>
    <s v="ERA5"/>
    <n v="20.9"/>
    <n v="10"/>
    <x v="0"/>
  </r>
  <r>
    <s v="SEG-00034"/>
    <x v="6"/>
    <s v="Borough Hillside"/>
    <n v="-1.3106"/>
    <n v="36.827328999999999"/>
    <s v="CAT-175"/>
    <x v="12"/>
    <s v="SRTM_3arc"/>
    <x v="3"/>
    <m/>
    <n v="9.25"/>
    <n v="64.400000000000006"/>
    <s v="CurbInlet"/>
    <s v="LocalGauge"/>
    <n v="15.6"/>
    <n v="2"/>
    <x v="4"/>
  </r>
  <r>
    <s v="SEG-00035"/>
    <x v="25"/>
    <s v="District 11"/>
    <n v="23.697673000000002"/>
    <n v="90.424358999999995"/>
    <s v="CAT-012"/>
    <x v="31"/>
    <s v="Copernicus_GLO-30_v2023"/>
    <x v="3"/>
    <s v="C"/>
    <n v="7.44"/>
    <n v="193.1"/>
    <s v="OpenChannel"/>
    <s v="IMD"/>
    <n v="28.2"/>
    <n v="2"/>
    <x v="0"/>
  </r>
  <r>
    <s v="SEG-00036"/>
    <x v="26"/>
    <s v="Borough Old Town"/>
    <n v="18.580169999999999"/>
    <n v="73.955841000000007"/>
    <s v="CAT-173"/>
    <x v="32"/>
    <s v="SRTM_1arc"/>
    <x v="4"/>
    <s v="B"/>
    <n v="4.67"/>
    <n v="127.2"/>
    <s v="None"/>
    <s v="ERA5"/>
    <n v="21.6"/>
    <n v="2"/>
    <x v="0"/>
  </r>
  <r>
    <s v="SEG-00037"/>
    <x v="7"/>
    <s v="Borough Harbor"/>
    <n v="38.938488999999997"/>
    <n v="-76.993754999999993"/>
    <s v="CAT-043"/>
    <x v="33"/>
    <s v="SRTM_1arc"/>
    <x v="7"/>
    <s v="B"/>
    <n v="6.64"/>
    <n v="11.2"/>
    <s v="Manhole"/>
    <s v="ERA5"/>
    <n v="42.6"/>
    <n v="2"/>
    <x v="4"/>
  </r>
  <r>
    <s v="SEG-00038"/>
    <x v="27"/>
    <s v="Ward A"/>
    <n v="31.162448000000001"/>
    <n v="121.44375599999999"/>
    <s v="CAT-030"/>
    <x v="34"/>
    <s v="SRTM_1arc"/>
    <x v="1"/>
    <s v="A"/>
    <n v="5.76"/>
    <n v="80.7"/>
    <s v="CurbInlet"/>
    <s v="IMD"/>
    <n v="29.9"/>
    <n v="5"/>
    <x v="0"/>
  </r>
  <r>
    <s v="SEG-00039"/>
    <x v="28"/>
    <s v="District 11"/>
    <n v="24.898906"/>
    <n v="67.042907999999997"/>
    <s v="CAT-007"/>
    <x v="35"/>
    <s v="Copernicus_GLO-30_v2023"/>
    <x v="4"/>
    <s v="A"/>
    <n v="9.58"/>
    <n v="18.600000000000001"/>
    <s v="CurbInlet"/>
    <s v="LocalGauge"/>
    <n v="22"/>
    <n v="25"/>
    <x v="0"/>
  </r>
  <r>
    <s v="SEG-00040"/>
    <x v="0"/>
    <s v="Sector 9"/>
    <n v="6.9469960000000004"/>
    <n v="79.866172000000006"/>
    <s v="CAT-096"/>
    <x v="36"/>
    <s v="Copernicus_EEA-10_v5"/>
    <x v="5"/>
    <s v="C"/>
    <m/>
    <n v="10.199999999999999"/>
    <s v="GratedInlet"/>
    <s v="ERA5"/>
    <n v="72.2"/>
    <n v="50"/>
    <x v="0"/>
  </r>
  <r>
    <s v="SEG-00041"/>
    <x v="29"/>
    <s v="Sector 14"/>
    <n v="52.259884"/>
    <n v="4.9159550000000003"/>
    <s v="CAT-043"/>
    <x v="37"/>
    <s v="Copernicus_GLO-90_v2022"/>
    <x v="5"/>
    <s v="A"/>
    <n v="4.1399999999999997"/>
    <m/>
    <s v="GratedInlet"/>
    <s v="ERA5"/>
    <n v="35.299999999999997"/>
    <n v="50"/>
    <x v="0"/>
  </r>
  <r>
    <s v="SEG-00042"/>
    <x v="30"/>
    <s v="District 13"/>
    <n v="4.7003490000000001"/>
    <n v="-74.167433000000003"/>
    <s v="CAT-080"/>
    <x v="38"/>
    <s v="SRTM_3arc"/>
    <x v="7"/>
    <s v="A"/>
    <n v="5.32"/>
    <n v="50.8"/>
    <s v="CurbInlet"/>
    <s v="ERA5"/>
    <n v="25"/>
    <n v="10"/>
    <x v="0"/>
  </r>
  <r>
    <s v="SEG-00043"/>
    <x v="13"/>
    <s v="Ward A"/>
    <n v="-12.010978"/>
    <n v="-76.999134999999995"/>
    <s v="CAT-060"/>
    <x v="39"/>
    <s v="Copernicus_EEA-10_v5"/>
    <x v="3"/>
    <m/>
    <n v="4.72"/>
    <n v="156.1"/>
    <s v="OpenChannel"/>
    <s v="Blended"/>
    <n v="40.299999999999997"/>
    <n v="5"/>
    <x v="0"/>
  </r>
  <r>
    <s v="SEG-00044"/>
    <x v="18"/>
    <s v="Sector 1"/>
    <n v="45.550480999999998"/>
    <n v="-73.562016"/>
    <s v="CAT-123"/>
    <x v="40"/>
    <s v="SRTM_3arc"/>
    <x v="0"/>
    <s v="A"/>
    <n v="7.2"/>
    <n v="116.3"/>
    <s v="Manhole"/>
    <m/>
    <n v="24"/>
    <n v="25"/>
    <x v="0"/>
  </r>
  <r>
    <s v="SEG-00045"/>
    <x v="2"/>
    <s v="Ward E"/>
    <n v="23.103579"/>
    <n v="72.614063000000002"/>
    <s v="CAT-054"/>
    <x v="41"/>
    <s v="Copernicus_GLO-30_v2023"/>
    <x v="7"/>
    <m/>
    <n v="9.6999999999999993"/>
    <n v="80"/>
    <s v="CurbInlet"/>
    <s v="ERA5"/>
    <n v="48.1"/>
    <n v="25"/>
    <x v="0"/>
  </r>
  <r>
    <s v="SEG-00046"/>
    <x v="31"/>
    <s v="Ward E"/>
    <n v="48.854264000000001"/>
    <n v="2.375006"/>
    <s v="CAT-135"/>
    <x v="42"/>
    <s v="SRTM_1arc"/>
    <x v="1"/>
    <s v="B"/>
    <n v="3.43"/>
    <n v="69.8"/>
    <s v="GratedInlet"/>
    <s v="ERA5"/>
    <n v="38.799999999999997"/>
    <n v="25"/>
    <x v="0"/>
  </r>
  <r>
    <s v="SEG-00047"/>
    <x v="8"/>
    <s v="Ward D"/>
    <n v="49.398904000000002"/>
    <n v="-123.124709"/>
    <s v="CAT-065"/>
    <x v="43"/>
    <s v="Copernicus_EEA-10_v5"/>
    <x v="3"/>
    <s v="D"/>
    <n v="6.62"/>
    <n v="38.200000000000003"/>
    <s v="GratedInlet"/>
    <s v="ERA5"/>
    <n v="29"/>
    <n v="2"/>
    <x v="0"/>
  </r>
  <r>
    <s v="SEG-00048"/>
    <x v="2"/>
    <s v="Ward E"/>
    <n v="22.945160999999999"/>
    <n v="72.586269000000001"/>
    <s v="CAT-027"/>
    <x v="44"/>
    <s v="Copernicus_EEA-10_v5"/>
    <x v="6"/>
    <s v="D"/>
    <n v="4.1399999999999997"/>
    <n v="20.3"/>
    <s v="None"/>
    <m/>
    <n v="28.8"/>
    <n v="100"/>
    <x v="0"/>
  </r>
  <r>
    <s v="SEG-00049"/>
    <x v="25"/>
    <s v="Borough East"/>
    <n v="23.712662000000002"/>
    <n v="90.542488000000006"/>
    <s v="CAT-126"/>
    <x v="45"/>
    <s v="SRTM_3arc"/>
    <x v="1"/>
    <m/>
    <m/>
    <n v="70.900000000000006"/>
    <s v="CurbInlet"/>
    <s v="IMD"/>
    <n v="68.8"/>
    <n v="100"/>
    <x v="0"/>
  </r>
  <r>
    <s v="SEG-00050"/>
    <x v="32"/>
    <s v="Zone VII"/>
    <n v="22.497561000000001"/>
    <n v="114.026625"/>
    <s v="CAT-045"/>
    <x v="0"/>
    <s v="Copernicus_EEA-10_v5"/>
    <x v="3"/>
    <m/>
    <n v="9.69"/>
    <n v="115.7"/>
    <s v="Manhole"/>
    <s v="IMD"/>
    <n v="79.8"/>
    <n v="25"/>
    <x v="0"/>
  </r>
  <r>
    <s v="SEG-00051"/>
    <x v="7"/>
    <s v="Borough Hillside"/>
    <n v="38.943781000000001"/>
    <n v="-76.999643000000006"/>
    <s v="CAT-033"/>
    <x v="46"/>
    <s v="Copernicus_GLO-90_v2022"/>
    <x v="2"/>
    <m/>
    <n v="9.99"/>
    <n v="22.4"/>
    <s v="CurbInlet"/>
    <s v="IMD"/>
    <n v="25.9"/>
    <n v="5"/>
    <x v="0"/>
  </r>
  <r>
    <s v="SEG-00052"/>
    <x v="3"/>
    <s v="Ward E"/>
    <n v="22.355356"/>
    <n v="114.241956"/>
    <s v="CAT-071"/>
    <x v="47"/>
    <s v="SRTM_3arc"/>
    <x v="4"/>
    <s v="C"/>
    <n v="6.4"/>
    <n v="112.6"/>
    <s v="None"/>
    <m/>
    <n v="62.3"/>
    <n v="50"/>
    <x v="0"/>
  </r>
  <r>
    <s v="SEG-00053"/>
    <x v="33"/>
    <s v="Sector 11"/>
    <n v="19.415444999999998"/>
    <n v="-99.196033"/>
    <s v="CAT-034"/>
    <x v="48"/>
    <s v="SRTM_3arc"/>
    <x v="4"/>
    <s v="B"/>
    <n v="5.23"/>
    <n v="69.599999999999994"/>
    <s v="CurbInlet"/>
    <s v="ERA5"/>
    <n v="39.299999999999997"/>
    <n v="50"/>
    <x v="0"/>
  </r>
  <r>
    <s v="SEG-00054"/>
    <x v="14"/>
    <s v="District 26"/>
    <n v="3.0933299999999999"/>
    <n v="101.739592"/>
    <s v="CAT-029"/>
    <x v="49"/>
    <s v="Copernicus_GLO-30_v2023"/>
    <x v="3"/>
    <s v="B"/>
    <n v="8.17"/>
    <n v="101.4"/>
    <s v="Manhole"/>
    <s v="LocalGauge"/>
    <n v="77.599999999999994"/>
    <n v="50"/>
    <x v="0"/>
  </r>
  <r>
    <s v="SEG-00055"/>
    <x v="29"/>
    <s v="Ward K"/>
    <n v="52.338706999999999"/>
    <n v="4.8739850000000002"/>
    <s v="CAT-161"/>
    <x v="50"/>
    <s v="SRTM_1arc"/>
    <x v="5"/>
    <s v="B"/>
    <m/>
    <m/>
    <s v="CurbInlet"/>
    <s v="ERA5"/>
    <n v="36.5"/>
    <n v="25"/>
    <x v="0"/>
  </r>
  <r>
    <s v="SEG-00056"/>
    <x v="33"/>
    <s v="Sector 26"/>
    <n v="19.454177999999999"/>
    <n v="-99.104387000000003"/>
    <s v="CAT-076"/>
    <x v="51"/>
    <s v="SRTM_1arc"/>
    <x v="1"/>
    <m/>
    <n v="8.39"/>
    <n v="66.5"/>
    <s v="OpenChannel"/>
    <s v="ERA5"/>
    <n v="36.9"/>
    <n v="100"/>
    <x v="0"/>
  </r>
  <r>
    <s v="SEG-00057"/>
    <x v="15"/>
    <s v="District 14"/>
    <n v="1.3905609999999999"/>
    <n v="103.837383"/>
    <s v="CAT-166"/>
    <x v="0"/>
    <s v="SRTM_3arc"/>
    <x v="3"/>
    <m/>
    <n v="8.34"/>
    <n v="73.8"/>
    <s v="CurbInlet"/>
    <s v="ERA5"/>
    <n v="150"/>
    <n v="50"/>
    <x v="8"/>
  </r>
  <r>
    <s v="SEG-00058"/>
    <x v="34"/>
    <s v="Borough Hillside"/>
    <n v="35.692217999999997"/>
    <n v="51.489905999999998"/>
    <s v="CAT-150"/>
    <x v="52"/>
    <s v="SRTM_3arc"/>
    <x v="4"/>
    <s v="C"/>
    <n v="7.63"/>
    <n v="42.2"/>
    <s v="GratedInlet"/>
    <s v="ERA5"/>
    <n v="15"/>
    <n v="25"/>
    <x v="4"/>
  </r>
  <r>
    <s v="SEG-00059"/>
    <x v="30"/>
    <s v="Sector 26"/>
    <n v="4.6752029999999998"/>
    <n v="-73.978098000000003"/>
    <s v="CAT-163"/>
    <x v="53"/>
    <s v="Copernicus_GLO-30_v2023"/>
    <x v="8"/>
    <s v="A"/>
    <m/>
    <n v="167"/>
    <s v="CurbInlet"/>
    <s v="IMD"/>
    <n v="14"/>
    <n v="10"/>
    <x v="4"/>
  </r>
  <r>
    <s v="SEG-00060"/>
    <x v="35"/>
    <s v="District 23"/>
    <n v="24.916909"/>
    <n v="121.592372"/>
    <s v="CAT-160"/>
    <x v="54"/>
    <s v="SRTM_3arc"/>
    <x v="3"/>
    <s v="B"/>
    <n v="7.95"/>
    <n v="15"/>
    <s v="CurbInlet"/>
    <s v="Blended"/>
    <n v="40.799999999999997"/>
    <n v="5"/>
    <x v="0"/>
  </r>
  <r>
    <s v="SEG-00061"/>
    <x v="21"/>
    <s v="Borough Old Town"/>
    <n v="37.690835"/>
    <n v="-122.45265999999999"/>
    <s v="CAT-139"/>
    <x v="55"/>
    <s v="SRTM_3arc"/>
    <x v="3"/>
    <s v="C"/>
    <n v="8.8000000000000007"/>
    <n v="86.6"/>
    <s v="Manhole"/>
    <s v="LocalGauge"/>
    <n v="80.400000000000006"/>
    <n v="5"/>
    <x v="2"/>
  </r>
  <r>
    <s v="SEG-00062"/>
    <x v="33"/>
    <s v="Borough Old Town"/>
    <n v="19.512895"/>
    <n v="-99.056929999999994"/>
    <s v="CAT-150"/>
    <x v="56"/>
    <s v="SRTM_3arc"/>
    <x v="3"/>
    <s v="A"/>
    <n v="7.81"/>
    <n v="120.5"/>
    <s v="Manhole"/>
    <m/>
    <n v="47.3"/>
    <n v="5"/>
    <x v="0"/>
  </r>
  <r>
    <s v="SEG-00063"/>
    <x v="36"/>
    <s v="Sector 9"/>
    <n v="-6.2698270000000003"/>
    <n v="106.847064"/>
    <s v="CAT-160"/>
    <x v="57"/>
    <s v="Copernicus_GLO-30_v2023"/>
    <x v="5"/>
    <m/>
    <n v="2.73"/>
    <n v="133.69999999999999"/>
    <s v="Manhole"/>
    <s v="LocalGauge"/>
    <n v="53.7"/>
    <n v="2"/>
    <x v="9"/>
  </r>
  <r>
    <s v="SEG-00064"/>
    <x v="14"/>
    <s v="District 13"/>
    <n v="3.1884769999999998"/>
    <n v="101.738006"/>
    <s v="CAT-003"/>
    <x v="58"/>
    <s v="Copernicus_GLO-90_v2022"/>
    <x v="2"/>
    <s v="D"/>
    <n v="9.6999999999999993"/>
    <n v="30.1"/>
    <s v="CurbInlet"/>
    <s v="ERA5"/>
    <n v="45"/>
    <n v="50"/>
    <x v="0"/>
  </r>
  <r>
    <s v="SEG-00065"/>
    <x v="37"/>
    <s v="District 11"/>
    <n v="41.494166999999997"/>
    <n v="2.0610469999999999"/>
    <s v="CAT-083"/>
    <x v="59"/>
    <s v="SRTM_3arc"/>
    <x v="3"/>
    <m/>
    <n v="7.79"/>
    <n v="106.7"/>
    <s v="CurbInlet"/>
    <s v="ERA5"/>
    <n v="31.1"/>
    <n v="25"/>
    <x v="0"/>
  </r>
  <r>
    <s v="SEG-00066"/>
    <x v="38"/>
    <s v="Ward B"/>
    <n v="14.645109"/>
    <n v="120.944"/>
    <s v="CAT-068"/>
    <x v="60"/>
    <s v="SRTM_1arc"/>
    <x v="3"/>
    <s v="B"/>
    <m/>
    <n v="44.6"/>
    <s v="OpenChannel"/>
    <m/>
    <n v="77.8"/>
    <n v="25"/>
    <x v="0"/>
  </r>
  <r>
    <s v="SEG-00067"/>
    <x v="28"/>
    <s v="Sector 16"/>
    <n v="24.894515999999999"/>
    <n v="66.99248"/>
    <s v="CAT-158"/>
    <x v="61"/>
    <s v="Copernicus_GLO-30_v2023"/>
    <x v="1"/>
    <s v="A"/>
    <n v="6.39"/>
    <n v="103.5"/>
    <s v="Manhole"/>
    <s v="IMD"/>
    <n v="13"/>
    <n v="5"/>
    <x v="0"/>
  </r>
  <r>
    <s v="SEG-00068"/>
    <x v="1"/>
    <s v="Borough Central"/>
    <n v="13.076930000000001"/>
    <n v="80.268495000000001"/>
    <s v="CAT-022"/>
    <x v="62"/>
    <s v="Copernicus_GLO-30_v2023"/>
    <x v="3"/>
    <s v="C"/>
    <m/>
    <m/>
    <s v="GratedInlet"/>
    <s v="LocalGauge"/>
    <n v="49.3"/>
    <n v="25"/>
    <x v="10"/>
  </r>
  <r>
    <s v="SEG-00069"/>
    <x v="39"/>
    <s v="Zone VI"/>
    <n v="6.5044579999999996"/>
    <n v="3.3684620000000001"/>
    <s v="CAT-116"/>
    <x v="63"/>
    <s v="SRTM_3arc"/>
    <x v="3"/>
    <s v="D"/>
    <n v="7.46"/>
    <n v="11.5"/>
    <s v="GratedInlet"/>
    <s v="ERA5"/>
    <n v="85.8"/>
    <n v="25"/>
    <x v="11"/>
  </r>
  <r>
    <s v="SEG-00070"/>
    <x v="40"/>
    <s v="Sector 7"/>
    <n v="5.667662"/>
    <n v="-0.21460099999999999"/>
    <s v="CAT-153"/>
    <x v="12"/>
    <s v="SRTM_1arc"/>
    <x v="7"/>
    <s v="B"/>
    <n v="8.6300000000000008"/>
    <n v="128.80000000000001"/>
    <s v="GratedInlet"/>
    <s v="ERA5"/>
    <n v="62.6"/>
    <n v="5"/>
    <x v="4"/>
  </r>
  <r>
    <s v="SEG-00071"/>
    <x v="4"/>
    <s v="Ward G"/>
    <n v="-29.807949000000001"/>
    <n v="30.926977000000001"/>
    <s v="CAT-114"/>
    <x v="64"/>
    <s v="Copernicus_EEA-10_v5"/>
    <x v="4"/>
    <s v="B"/>
    <n v="6.61"/>
    <n v="27.8"/>
    <s v="CurbInlet"/>
    <m/>
    <n v="31.5"/>
    <n v="100"/>
    <x v="0"/>
  </r>
  <r>
    <s v="SEG-00072"/>
    <x v="20"/>
    <s v="Sector 28"/>
    <n v="37.629793999999997"/>
    <n v="126.97571000000001"/>
    <s v="CAT-134"/>
    <x v="65"/>
    <s v="SRTM_1arc"/>
    <x v="1"/>
    <s v="B"/>
    <n v="3.61"/>
    <n v="124.6"/>
    <s v="Manhole"/>
    <s v="ERA5"/>
    <n v="23.4"/>
    <n v="25"/>
    <x v="0"/>
  </r>
  <r>
    <s v="SEG-00073"/>
    <x v="37"/>
    <s v="Ward B"/>
    <n v="41.391371999999997"/>
    <n v="2.0630549999999999"/>
    <s v="CAT-143"/>
    <x v="66"/>
    <s v="Copernicus_EEA-10_v5"/>
    <x v="1"/>
    <s v="C"/>
    <n v="3.08"/>
    <n v="279.5"/>
    <s v="None"/>
    <s v="LocalGauge"/>
    <n v="41.7"/>
    <n v="5"/>
    <x v="0"/>
  </r>
  <r>
    <s v="SEG-00074"/>
    <x v="14"/>
    <s v="Ward I"/>
    <n v="3.1827709999999998"/>
    <n v="101.805347"/>
    <s v="CAT-113"/>
    <x v="67"/>
    <s v="SRTM_1arc"/>
    <x v="3"/>
    <s v="B"/>
    <n v="7.47"/>
    <n v="259.60000000000002"/>
    <s v="OpenChannel"/>
    <s v="LocalGauge"/>
    <n v="109.1"/>
    <n v="50"/>
    <x v="2"/>
  </r>
  <r>
    <s v="SEG-00075"/>
    <x v="27"/>
    <s v="Zone I"/>
    <n v="31.171222"/>
    <n v="121.39277199999999"/>
    <s v="CAT-059"/>
    <x v="68"/>
    <s v="Copernicus_GLO-30_v2023"/>
    <x v="4"/>
    <s v="B"/>
    <m/>
    <n v="89.7"/>
    <s v="GratedInlet"/>
    <s v="ERA5"/>
    <n v="48.6"/>
    <n v="50"/>
    <x v="0"/>
  </r>
  <r>
    <s v="SEG-00076"/>
    <x v="41"/>
    <s v="District 28"/>
    <n v="-36.914206999999998"/>
    <n v="174.71756600000001"/>
    <s v="CAT-115"/>
    <x v="69"/>
    <s v="Copernicus_EEA-10_v5"/>
    <x v="1"/>
    <s v="C"/>
    <m/>
    <n v="98.8"/>
    <s v="Manhole"/>
    <s v="ERA5"/>
    <n v="35.700000000000003"/>
    <n v="10"/>
    <x v="0"/>
  </r>
  <r>
    <s v="SEG-00077"/>
    <x v="42"/>
    <s v="Sector 19"/>
    <n v="35.617193999999998"/>
    <n v="139.66854799999999"/>
    <s v="CAT-050"/>
    <x v="70"/>
    <s v="Copernicus_GLO-30_v2023"/>
    <x v="4"/>
    <s v="C"/>
    <m/>
    <n v="242.5"/>
    <s v="OpenChannel"/>
    <s v="LocalGauge"/>
    <n v="64"/>
    <n v="25"/>
    <x v="0"/>
  </r>
  <r>
    <s v="SEG-00078"/>
    <x v="34"/>
    <s v="Zone III"/>
    <n v="35.709705"/>
    <n v="51.366584000000003"/>
    <s v="CAT-001"/>
    <x v="71"/>
    <s v="SRTM_1arc"/>
    <x v="4"/>
    <s v="D"/>
    <n v="10.58"/>
    <n v="52.8"/>
    <s v="CurbInlet"/>
    <s v="IMD"/>
    <n v="23.5"/>
    <n v="5"/>
    <x v="0"/>
  </r>
  <r>
    <s v="SEG-00079"/>
    <x v="17"/>
    <s v="Borough East"/>
    <n v="-27.300398000000001"/>
    <n v="153.05472700000001"/>
    <s v="CAT-116"/>
    <x v="0"/>
    <s v="SRTM_3arc"/>
    <x v="7"/>
    <s v="C"/>
    <n v="6.67"/>
    <n v="161.5"/>
    <s v="CurbInlet"/>
    <s v="IMD"/>
    <n v="32.299999999999997"/>
    <n v="100"/>
    <x v="0"/>
  </r>
  <r>
    <s v="SEG-00080"/>
    <x v="25"/>
    <s v="Borough Delta"/>
    <n v="23.760802000000002"/>
    <n v="90.417449000000005"/>
    <s v="CAT-041"/>
    <x v="72"/>
    <s v="SRTM_1arc"/>
    <x v="2"/>
    <m/>
    <n v="10.58"/>
    <n v="198"/>
    <s v="GratedInlet"/>
    <s v="IMD"/>
    <n v="82.7"/>
    <n v="100"/>
    <x v="2"/>
  </r>
  <r>
    <s v="SEG-00081"/>
    <x v="43"/>
    <s v="Ward J"/>
    <n v="-34.718054000000002"/>
    <n v="-58.379461999999997"/>
    <s v="CAT-112"/>
    <x v="73"/>
    <s v="Copernicus_GLO-90_v2022"/>
    <x v="1"/>
    <s v="C"/>
    <n v="8.64"/>
    <n v="67.7"/>
    <s v="GratedInlet"/>
    <s v="Blended"/>
    <n v="19.5"/>
    <n v="2"/>
    <x v="0"/>
  </r>
  <r>
    <s v="SEG-00082"/>
    <x v="0"/>
    <s v="Ward E"/>
    <n v="6.8435769999999998"/>
    <n v="79.842526000000007"/>
    <s v="CAT-116"/>
    <x v="74"/>
    <s v="Copernicus_GLO-90_v2022"/>
    <x v="5"/>
    <s v="C"/>
    <n v="2.93"/>
    <n v="154.80000000000001"/>
    <s v="GratedInlet"/>
    <m/>
    <n v="51.4"/>
    <n v="10"/>
    <x v="12"/>
  </r>
  <r>
    <s v="SEG-00083"/>
    <x v="40"/>
    <s v="Sector 8"/>
    <n v="5.6225100000000001"/>
    <n v="-0.22747000000000001"/>
    <s v="CAT-101"/>
    <x v="75"/>
    <s v="SRTM_3arc"/>
    <x v="3"/>
    <s v="A"/>
    <n v="8.66"/>
    <m/>
    <s v="OpenChannel"/>
    <s v="ERA5"/>
    <n v="38.700000000000003"/>
    <n v="5"/>
    <x v="4"/>
  </r>
  <r>
    <s v="SEG-00084"/>
    <x v="31"/>
    <s v="Borough Delta"/>
    <n v="48.808427000000002"/>
    <n v="2.279906"/>
    <s v="CAT-169"/>
    <x v="76"/>
    <s v="SRTM_3arc"/>
    <x v="4"/>
    <s v="B"/>
    <n v="3.81"/>
    <n v="4.2"/>
    <s v="Manhole"/>
    <m/>
    <n v="19.600000000000001"/>
    <n v="50"/>
    <x v="0"/>
  </r>
  <r>
    <s v="SEG-00085"/>
    <x v="44"/>
    <s v="Zone VIII"/>
    <n v="25.200856000000002"/>
    <n v="51.667687000000001"/>
    <s v="CAT-162"/>
    <x v="77"/>
    <s v="SRTM_3arc"/>
    <x v="3"/>
    <s v="A"/>
    <n v="4.51"/>
    <n v="120.1"/>
    <s v="OpenChannel"/>
    <s v="ERA5"/>
    <n v="25.9"/>
    <n v="10"/>
    <x v="0"/>
  </r>
  <r>
    <s v="SEG-00086"/>
    <x v="45"/>
    <s v="Sector 21"/>
    <n v="40.940379"/>
    <n v="28.973807999999998"/>
    <s v="CAT-014"/>
    <x v="78"/>
    <s v="SRTM_1arc"/>
    <x v="1"/>
    <s v="C"/>
    <n v="3.02"/>
    <n v="10.199999999999999"/>
    <s v="GratedInlet"/>
    <s v="ERA5"/>
    <n v="29.5"/>
    <n v="10"/>
    <x v="0"/>
  </r>
  <r>
    <s v="SEG-00087"/>
    <x v="21"/>
    <s v="Ward G"/>
    <n v="37.699621"/>
    <n v="-122.366738"/>
    <s v="CAT-053"/>
    <x v="79"/>
    <s v="SRTM_1arc"/>
    <x v="4"/>
    <s v="D"/>
    <n v="7.5"/>
    <n v="12.8"/>
    <s v="GratedInlet"/>
    <m/>
    <n v="33.4"/>
    <n v="2"/>
    <x v="0"/>
  </r>
  <r>
    <s v="SEG-00088"/>
    <x v="15"/>
    <s v="Ward F"/>
    <n v="1.3034699999999999"/>
    <n v="103.82097899999999"/>
    <s v="CAT-147"/>
    <x v="80"/>
    <s v="Copernicus_GLO-30_v2023"/>
    <x v="4"/>
    <s v="A"/>
    <n v="9.32"/>
    <n v="104.2"/>
    <s v="Manhole"/>
    <s v="Blended"/>
    <n v="52.8"/>
    <n v="25"/>
    <x v="4"/>
  </r>
  <r>
    <s v="SEG-00089"/>
    <x v="46"/>
    <s v="District 11"/>
    <n v="29.738211"/>
    <n v="-95.434190000000001"/>
    <s v="CAT-164"/>
    <x v="81"/>
    <s v="Copernicus_GLO-30_v2023"/>
    <x v="5"/>
    <s v="A"/>
    <n v="2"/>
    <n v="74.8"/>
    <s v="OpenChannel"/>
    <s v="IMD"/>
    <n v="31.9"/>
    <n v="2"/>
    <x v="12"/>
  </r>
  <r>
    <s v="SEG-00090"/>
    <x v="47"/>
    <s v="District 5"/>
    <n v="-33.993150999999997"/>
    <n v="18.480013"/>
    <s v="CAT-048"/>
    <x v="82"/>
    <s v="SRTM_1arc"/>
    <x v="1"/>
    <s v="C"/>
    <n v="4.1500000000000004"/>
    <n v="118.5"/>
    <s v="GratedInlet"/>
    <m/>
    <n v="21.4"/>
    <n v="5"/>
    <x v="0"/>
  </r>
  <r>
    <s v="SEG-00091"/>
    <x v="29"/>
    <s v="Sector 21"/>
    <n v="52.446796999999997"/>
    <n v="4.8668459999999998"/>
    <s v="CAT-127"/>
    <x v="0"/>
    <s v="Copernicus_GLO-30_v2023"/>
    <x v="1"/>
    <s v="B"/>
    <n v="5.16"/>
    <n v="76.2"/>
    <s v="GratedInlet"/>
    <s v="ERA5"/>
    <n v="44.6"/>
    <n v="100"/>
    <x v="0"/>
  </r>
  <r>
    <s v="SEG-00092"/>
    <x v="48"/>
    <s v="District 8"/>
    <n v="53.629559"/>
    <n v="9.9924909999999993"/>
    <s v="CAT-117"/>
    <x v="83"/>
    <s v="SRTM_3arc"/>
    <x v="2"/>
    <s v="D"/>
    <m/>
    <m/>
    <s v="CurbInlet"/>
    <s v="IMD"/>
    <n v="40.9"/>
    <n v="10"/>
    <x v="0"/>
  </r>
  <r>
    <s v="SEG-00093"/>
    <x v="24"/>
    <s v="Sector 5"/>
    <n v="29.958393999999998"/>
    <n v="-90.212130000000002"/>
    <s v="CAT-071"/>
    <x v="0"/>
    <s v="Copernicus_GLO-30_v2023"/>
    <x v="6"/>
    <s v="B"/>
    <n v="6.03"/>
    <n v="179.8"/>
    <s v="Manhole"/>
    <s v="ERA5"/>
    <n v="22.6"/>
    <n v="5"/>
    <x v="0"/>
  </r>
  <r>
    <s v="SEG-00094"/>
    <x v="16"/>
    <s v="Sector 1"/>
    <n v="41.899658000000002"/>
    <n v="12.477563"/>
    <s v="CAT-174"/>
    <x v="84"/>
    <s v="Copernicus_EEA-10_v5"/>
    <x v="4"/>
    <s v="B"/>
    <m/>
    <n v="41.3"/>
    <s v="GratedInlet"/>
    <s v="ERA5"/>
    <n v="24.8"/>
    <n v="50"/>
    <x v="0"/>
  </r>
  <r>
    <s v="SEG-00095"/>
    <x v="15"/>
    <s v="Zone II"/>
    <n v="1.2505839999999999"/>
    <n v="103.964467"/>
    <s v="CAT-001"/>
    <x v="85"/>
    <s v="SRTM_1arc"/>
    <x v="1"/>
    <s v="D"/>
    <n v="6.56"/>
    <n v="45.1"/>
    <s v="Manhole"/>
    <s v="IMD"/>
    <n v="69.3"/>
    <n v="10"/>
    <x v="0"/>
  </r>
  <r>
    <s v="SEG-00096"/>
    <x v="27"/>
    <s v="Zone V"/>
    <n v="31.227444999999999"/>
    <n v="121.42202899999999"/>
    <s v="CAT-153"/>
    <x v="86"/>
    <s v="Copernicus_EEA-10_v5"/>
    <x v="6"/>
    <m/>
    <n v="5.44"/>
    <n v="75.8"/>
    <s v="CurbInlet"/>
    <m/>
    <n v="24.5"/>
    <n v="25"/>
    <x v="0"/>
  </r>
  <r>
    <s v="SEG-00097"/>
    <x v="3"/>
    <s v="Sector 11"/>
    <n v="22.228144"/>
    <n v="114.25656600000001"/>
    <s v="CAT-084"/>
    <x v="87"/>
    <s v="SRTM_1arc"/>
    <x v="1"/>
    <s v="D"/>
    <n v="7.15"/>
    <n v="199.4"/>
    <s v="OpenChannel"/>
    <s v="ERA5"/>
    <n v="31.5"/>
    <n v="2"/>
    <x v="0"/>
  </r>
  <r>
    <s v="SEG-00098"/>
    <x v="3"/>
    <s v="Ward K"/>
    <n v="22.312750999999999"/>
    <n v="114.103122"/>
    <s v="CAT-095"/>
    <x v="88"/>
    <s v="SRTM_3arc"/>
    <x v="4"/>
    <s v="D"/>
    <n v="4.83"/>
    <m/>
    <s v="None"/>
    <s v="ERA5"/>
    <n v="68.099999999999994"/>
    <n v="2"/>
    <x v="0"/>
  </r>
  <r>
    <s v="SEG-00099"/>
    <x v="35"/>
    <s v="Borough West"/>
    <n v="25.005631000000001"/>
    <n v="121.506985"/>
    <s v="CAT-062"/>
    <x v="89"/>
    <s v="SRTM_1arc"/>
    <x v="2"/>
    <s v="B"/>
    <n v="8.8000000000000007"/>
    <m/>
    <s v="CurbInlet"/>
    <s v="IMD"/>
    <n v="40.4"/>
    <n v="2"/>
    <x v="0"/>
  </r>
  <r>
    <s v="SEG-00100"/>
    <x v="27"/>
    <s v="Sector 20"/>
    <n v="31.190874999999998"/>
    <n v="121.479518"/>
    <s v="CAT-022"/>
    <x v="90"/>
    <s v="Copernicus_GLO-30_v2023"/>
    <x v="2"/>
    <s v="D"/>
    <n v="8.27"/>
    <n v="65"/>
    <s v="CurbInlet"/>
    <m/>
    <n v="49.7"/>
    <n v="5"/>
    <x v="0"/>
  </r>
  <r>
    <s v="SEG-00101"/>
    <x v="10"/>
    <s v="Borough Harbor"/>
    <n v="37.961044000000001"/>
    <n v="23.563666000000001"/>
    <s v="CAT-081"/>
    <x v="91"/>
    <s v="SRTM_1arc"/>
    <x v="3"/>
    <s v="A"/>
    <n v="6.87"/>
    <n v="50.9"/>
    <s v="GratedInlet"/>
    <s v="IMD"/>
    <n v="26.2"/>
    <n v="10"/>
    <x v="0"/>
  </r>
  <r>
    <s v="SEG-00102"/>
    <x v="49"/>
    <s v="Zone IV"/>
    <n v="24.643360000000001"/>
    <n v="46.686332999999998"/>
    <s v="CAT-118"/>
    <x v="92"/>
    <s v="Copernicus_GLO-90_v2022"/>
    <x v="5"/>
    <s v="A"/>
    <m/>
    <n v="165.1"/>
    <s v="CurbInlet"/>
    <m/>
    <n v="23"/>
    <n v="10"/>
    <x v="0"/>
  </r>
  <r>
    <s v="SEG-00103"/>
    <x v="31"/>
    <s v="Borough Harbor"/>
    <n v="48.893045000000001"/>
    <n v="2.2609810000000001"/>
    <s v="CAT-017"/>
    <x v="93"/>
    <s v="Copernicus_EEA-10_v5"/>
    <x v="1"/>
    <s v="B"/>
    <n v="8.19"/>
    <n v="44.3"/>
    <s v="Manhole"/>
    <s v="ERA5"/>
    <n v="18.399999999999999"/>
    <n v="25"/>
    <x v="0"/>
  </r>
  <r>
    <s v="SEG-00104"/>
    <x v="48"/>
    <s v="District 16"/>
    <n v="53.611978000000001"/>
    <n v="10.108059000000001"/>
    <s v="CAT-043"/>
    <x v="94"/>
    <s v="Copernicus_EEA-10_v5"/>
    <x v="2"/>
    <s v="C"/>
    <n v="10.74"/>
    <n v="6.2"/>
    <s v="GratedInlet"/>
    <m/>
    <n v="24.4"/>
    <n v="25"/>
    <x v="0"/>
  </r>
  <r>
    <s v="SEG-00105"/>
    <x v="29"/>
    <s v="District 4"/>
    <n v="52.342531999999999"/>
    <n v="4.8596959999999996"/>
    <s v="CAT-091"/>
    <x v="95"/>
    <s v="SRTM_3arc"/>
    <x v="4"/>
    <s v="A"/>
    <n v="9.35"/>
    <m/>
    <s v="Manhole"/>
    <s v="LocalGauge"/>
    <n v="27.1"/>
    <n v="10"/>
    <x v="4"/>
  </r>
  <r>
    <s v="SEG-00106"/>
    <x v="4"/>
    <s v="District 9"/>
    <n v="-29.853424"/>
    <n v="31.032758000000001"/>
    <s v="CAT-014"/>
    <x v="96"/>
    <s v="SRTM_3arc"/>
    <x v="0"/>
    <m/>
    <n v="2.56"/>
    <m/>
    <s v="None"/>
    <s v="ERA5"/>
    <n v="32.299999999999997"/>
    <n v="10"/>
    <x v="13"/>
  </r>
  <r>
    <s v="SEG-00107"/>
    <x v="7"/>
    <s v="Ward F"/>
    <n v="38.999215999999997"/>
    <n v="-77.039618000000004"/>
    <s v="CAT-003"/>
    <x v="12"/>
    <s v="SRTM_3arc"/>
    <x v="5"/>
    <m/>
    <m/>
    <n v="203.1"/>
    <s v="GratedInlet"/>
    <s v="IMD"/>
    <n v="33.9"/>
    <n v="10"/>
    <x v="4"/>
  </r>
  <r>
    <s v="SEG-00108"/>
    <x v="43"/>
    <s v="Sector 23"/>
    <n v="-34.693568999999997"/>
    <n v="-58.313554000000003"/>
    <s v="CAT-072"/>
    <x v="97"/>
    <s v="Copernicus_GLO-30_v2023"/>
    <x v="4"/>
    <s v="D"/>
    <m/>
    <n v="41.7"/>
    <s v="OpenChannel"/>
    <s v="IMD"/>
    <n v="47.7"/>
    <n v="25"/>
    <x v="0"/>
  </r>
  <r>
    <s v="SEG-00109"/>
    <x v="49"/>
    <s v="Sector 8"/>
    <n v="24.714514000000001"/>
    <n v="46.722161"/>
    <s v="CAT-051"/>
    <x v="98"/>
    <s v="Copernicus_GLO-30_v2023"/>
    <x v="1"/>
    <m/>
    <n v="7.38"/>
    <n v="0.6"/>
    <s v="GratedInlet"/>
    <s v="ERA5"/>
    <n v="11.4"/>
    <n v="5"/>
    <x v="0"/>
  </r>
  <r>
    <s v="SEG-00110"/>
    <x v="2"/>
    <s v="District 27"/>
    <n v="23.069752999999999"/>
    <n v="72.619833999999997"/>
    <s v="CAT-149"/>
    <x v="99"/>
    <s v="Copernicus_EEA-10_v5"/>
    <x v="2"/>
    <s v="A"/>
    <m/>
    <n v="49.4"/>
    <s v="GratedInlet"/>
    <s v="IMD"/>
    <n v="27.2"/>
    <n v="2"/>
    <x v="0"/>
  </r>
  <r>
    <s v="SEG-00111"/>
    <x v="44"/>
    <s v="Zone VIII"/>
    <n v="25.213652"/>
    <n v="51.455758000000003"/>
    <s v="CAT-023"/>
    <x v="100"/>
    <s v="Copernicus_EEA-10_v5"/>
    <x v="1"/>
    <s v="C"/>
    <n v="5.17"/>
    <n v="180.2"/>
    <s v="OpenChannel"/>
    <s v="LocalGauge"/>
    <n v="12.6"/>
    <n v="50"/>
    <x v="0"/>
  </r>
  <r>
    <s v="SEG-00112"/>
    <x v="6"/>
    <s v="Sector 7"/>
    <n v="-1.4304859999999999"/>
    <n v="36.814120000000003"/>
    <s v="CAT-137"/>
    <x v="101"/>
    <s v="SRTM_3arc"/>
    <x v="1"/>
    <s v="D"/>
    <n v="3.49"/>
    <n v="115.2"/>
    <s v="GratedInlet"/>
    <m/>
    <n v="15.5"/>
    <n v="5"/>
    <x v="0"/>
  </r>
  <r>
    <s v="SEG-00113"/>
    <x v="5"/>
    <s v="District 24"/>
    <n v="13.831079000000001"/>
    <n v="100.40568399999999"/>
    <s v="CAT-131"/>
    <x v="102"/>
    <s v="SRTM_3arc"/>
    <x v="1"/>
    <m/>
    <n v="3.69"/>
    <n v="32.1"/>
    <s v="Manhole"/>
    <s v="ERA5"/>
    <n v="61.7"/>
    <n v="10"/>
    <x v="0"/>
  </r>
  <r>
    <s v="SEG-00114"/>
    <x v="24"/>
    <s v="Ward B"/>
    <n v="29.885491999999999"/>
    <n v="-90.129195999999993"/>
    <s v="CAT-073"/>
    <x v="103"/>
    <s v="SRTM_1arc"/>
    <x v="1"/>
    <m/>
    <n v="7.24"/>
    <n v="302.10000000000002"/>
    <s v="None"/>
    <s v="Blended"/>
    <n v="25"/>
    <n v="10"/>
    <x v="0"/>
  </r>
  <r>
    <s v="SEG-00115"/>
    <x v="50"/>
    <s v="Ward K"/>
    <n v="18.958103000000001"/>
    <n v="72.945249000000004"/>
    <s v="CAT-154"/>
    <x v="104"/>
    <s v="Copernicus_GLO-30_v2023"/>
    <x v="5"/>
    <s v="D"/>
    <m/>
    <n v="234.9"/>
    <s v="CurbInlet"/>
    <s v="ERA5"/>
    <n v="60.4"/>
    <n v="100"/>
    <x v="0"/>
  </r>
  <r>
    <s v="SEG-00116"/>
    <x v="21"/>
    <s v="District 22"/>
    <n v="37.817248999999997"/>
    <n v="-122.539137"/>
    <s v="CAT-134"/>
    <x v="105"/>
    <s v="SRTM_3arc"/>
    <x v="4"/>
    <s v="B"/>
    <n v="4.5"/>
    <n v="206.7"/>
    <s v="OpenChannel"/>
    <s v="ERA5"/>
    <n v="22"/>
    <n v="5"/>
    <x v="0"/>
  </r>
  <r>
    <s v="SEG-00117"/>
    <x v="30"/>
    <s v="Sector 9"/>
    <n v="4.6150149999999996"/>
    <n v="-74.103586000000007"/>
    <s v="CAT-011"/>
    <x v="106"/>
    <s v="SRTM_1arc"/>
    <x v="4"/>
    <s v="D"/>
    <n v="5.68"/>
    <n v="229.7"/>
    <s v="OpenChannel"/>
    <s v="Blended"/>
    <n v="26.3"/>
    <n v="2"/>
    <x v="0"/>
  </r>
  <r>
    <s v="SEG-00118"/>
    <x v="9"/>
    <s v="Zone VIII"/>
    <n v="28.578707000000001"/>
    <n v="77.129648000000003"/>
    <s v="CAT-146"/>
    <x v="107"/>
    <s v="SRTM_3arc"/>
    <x v="1"/>
    <s v="A"/>
    <n v="5.05"/>
    <n v="52.1"/>
    <s v="Manhole"/>
    <s v="LocalGauge"/>
    <n v="57.2"/>
    <n v="50"/>
    <x v="0"/>
  </r>
  <r>
    <s v="SEG-00119"/>
    <x v="31"/>
    <s v="Zone VIII"/>
    <n v="49.00432"/>
    <n v="2.3847689999999999"/>
    <s v="CAT-003"/>
    <x v="108"/>
    <s v="SRTM_1arc"/>
    <x v="3"/>
    <s v="B"/>
    <n v="11.5"/>
    <m/>
    <s v="OpenChannel"/>
    <s v="Blended"/>
    <n v="26.2"/>
    <n v="50"/>
    <x v="0"/>
  </r>
  <r>
    <s v="SEG-00120"/>
    <x v="10"/>
    <s v="Ward G"/>
    <n v="38.085448999999997"/>
    <n v="23.694448999999999"/>
    <s v="CAT-138"/>
    <x v="109"/>
    <s v="SRTM_3arc"/>
    <x v="1"/>
    <m/>
    <n v="4.6900000000000004"/>
    <n v="251.2"/>
    <s v="OpenChannel"/>
    <s v="ERA5"/>
    <n v="33.299999999999997"/>
    <n v="100"/>
    <x v="0"/>
  </r>
  <r>
    <s v="SEG-00121"/>
    <x v="37"/>
    <s v="Ward G"/>
    <n v="41.397426000000003"/>
    <n v="2.1309149999999999"/>
    <s v="CAT-156"/>
    <x v="110"/>
    <s v="Copernicus_GLO-30_v2023"/>
    <x v="2"/>
    <s v="A"/>
    <n v="8.81"/>
    <n v="13.6"/>
    <s v="OpenChannel"/>
    <s v="IMD"/>
    <n v="59.5"/>
    <n v="5"/>
    <x v="4"/>
  </r>
  <r>
    <s v="SEG-00122"/>
    <x v="51"/>
    <s v="Zone VI"/>
    <n v="55.752965000000003"/>
    <n v="12.543794"/>
    <s v="CAT-054"/>
    <x v="111"/>
    <s v="SRTM_3arc"/>
    <x v="2"/>
    <m/>
    <n v="9.34"/>
    <n v="192.4"/>
    <s v="OpenChannel"/>
    <s v="Blended"/>
    <n v="39.700000000000003"/>
    <n v="10"/>
    <x v="0"/>
  </r>
  <r>
    <s v="SEG-00123"/>
    <x v="21"/>
    <s v="Sector 1"/>
    <n v="37.667234999999998"/>
    <n v="-122.385164"/>
    <s v="CAT-061"/>
    <x v="112"/>
    <s v="SRTM_3arc"/>
    <x v="3"/>
    <s v="B"/>
    <n v="7.72"/>
    <n v="58.6"/>
    <s v="CurbInlet"/>
    <s v="ERA5"/>
    <n v="32.700000000000003"/>
    <n v="5"/>
    <x v="0"/>
  </r>
  <r>
    <s v="SEG-00124"/>
    <x v="52"/>
    <s v="Ward K"/>
    <n v="51.538350999999999"/>
    <n v="-4.4745E-2"/>
    <s v="CAT-040"/>
    <x v="113"/>
    <s v="SRTM_1arc"/>
    <x v="1"/>
    <s v="B"/>
    <n v="6.81"/>
    <n v="217.2"/>
    <s v="None"/>
    <s v="Blended"/>
    <n v="25.5"/>
    <n v="5"/>
    <x v="0"/>
  </r>
  <r>
    <s v="SEG-00125"/>
    <x v="3"/>
    <s v="Borough North"/>
    <n v="22.363852999999999"/>
    <n v="114.231517"/>
    <s v="CAT-122"/>
    <x v="12"/>
    <s v="SRTM_3arc"/>
    <x v="5"/>
    <s v="D"/>
    <n v="6.46"/>
    <n v="196.4"/>
    <s v="Manhole"/>
    <s v="ERA5"/>
    <n v="80"/>
    <n v="50"/>
    <x v="14"/>
  </r>
  <r>
    <s v="SEG-00126"/>
    <x v="46"/>
    <s v="Borough Central"/>
    <n v="29.76286"/>
    <n v="-95.326222000000001"/>
    <s v="CAT-035"/>
    <x v="12"/>
    <s v="SRTM_1arc"/>
    <x v="1"/>
    <m/>
    <n v="3.25"/>
    <n v="257.89999999999998"/>
    <s v="OpenChannel"/>
    <s v="Blended"/>
    <n v="14.1"/>
    <n v="10"/>
    <x v="4"/>
  </r>
  <r>
    <s v="SEG-00127"/>
    <x v="12"/>
    <s v="Sector 11"/>
    <n v="25.683689000000001"/>
    <n v="-80.143125999999995"/>
    <s v="CAT-129"/>
    <x v="114"/>
    <s v="Copernicus_EEA-10_v5"/>
    <x v="4"/>
    <s v="A"/>
    <n v="7.96"/>
    <n v="80.099999999999994"/>
    <s v="CurbInlet"/>
    <s v="ERA5"/>
    <n v="64"/>
    <n v="100"/>
    <x v="0"/>
  </r>
  <r>
    <s v="SEG-00128"/>
    <x v="24"/>
    <s v="Borough Hillside"/>
    <n v="29.917916999999999"/>
    <n v="-90.133784000000006"/>
    <s v="CAT-114"/>
    <x v="115"/>
    <s v="SRTM_1arc"/>
    <x v="1"/>
    <s v="D"/>
    <n v="8.41"/>
    <n v="85.6"/>
    <s v="Manhole"/>
    <s v="IMD"/>
    <n v="34.799999999999997"/>
    <n v="2"/>
    <x v="0"/>
  </r>
  <r>
    <s v="SEG-00129"/>
    <x v="38"/>
    <s v="Borough Riverside"/>
    <n v="14.626958999999999"/>
    <n v="121.03460699999999"/>
    <s v="CAT-130"/>
    <x v="116"/>
    <s v="Copernicus_GLO-30_v2023"/>
    <x v="1"/>
    <s v="D"/>
    <n v="2.59"/>
    <n v="206.9"/>
    <s v="OpenChannel"/>
    <s v="Blended"/>
    <n v="43.3"/>
    <n v="25"/>
    <x v="15"/>
  </r>
  <r>
    <s v="SEG-00130"/>
    <x v="10"/>
    <s v="Zone VIII"/>
    <n v="37.93318"/>
    <n v="23.867411000000001"/>
    <s v="CAT-090"/>
    <x v="117"/>
    <s v="Copernicus_GLO-30_v2023"/>
    <x v="4"/>
    <s v="A"/>
    <n v="8.64"/>
    <n v="107.2"/>
    <s v="CurbInlet"/>
    <s v="Blended"/>
    <n v="50"/>
    <n v="25"/>
    <x v="0"/>
  </r>
  <r>
    <s v="SEG-00131"/>
    <x v="15"/>
    <s v="District 30"/>
    <n v="1.3819170000000001"/>
    <n v="103.765085"/>
    <s v="CAT-161"/>
    <x v="118"/>
    <s v="SRTM_1arc"/>
    <x v="4"/>
    <s v="A"/>
    <n v="9.3800000000000008"/>
    <n v="250.4"/>
    <s v="OpenChannel"/>
    <s v="ERA5"/>
    <n v="47.4"/>
    <n v="25"/>
    <x v="0"/>
  </r>
  <r>
    <s v="SEG-00132"/>
    <x v="21"/>
    <s v="Zone II"/>
    <n v="37.826832000000003"/>
    <n v="-122.317446"/>
    <s v="CAT-122"/>
    <x v="0"/>
    <s v="Copernicus_EEA-10_v5"/>
    <x v="2"/>
    <s v="B"/>
    <n v="5.84"/>
    <n v="51.2"/>
    <s v="GratedInlet"/>
    <s v="Blended"/>
    <n v="39.1"/>
    <n v="50"/>
    <x v="0"/>
  </r>
  <r>
    <s v="SEG-00133"/>
    <x v="42"/>
    <s v="Borough Riverside"/>
    <n v="35.619715999999997"/>
    <n v="139.66656599999999"/>
    <s v="CAT-037"/>
    <x v="119"/>
    <s v="SRTM_1arc"/>
    <x v="3"/>
    <s v="A"/>
    <n v="7.14"/>
    <n v="22"/>
    <s v="OpenChannel"/>
    <s v="LocalGauge"/>
    <n v="13.1"/>
    <n v="5"/>
    <x v="0"/>
  </r>
  <r>
    <s v="SEG-00134"/>
    <x v="24"/>
    <s v="Sector 27"/>
    <n v="30.013738"/>
    <n v="-89.898774000000003"/>
    <s v="CAT-040"/>
    <x v="120"/>
    <s v="SRTM_1arc"/>
    <x v="3"/>
    <s v="C"/>
    <n v="9.2899999999999991"/>
    <n v="62.7"/>
    <s v="OpenChannel"/>
    <s v="ERA5"/>
    <n v="88.1"/>
    <n v="5"/>
    <x v="16"/>
  </r>
  <r>
    <s v="SEG-00135"/>
    <x v="28"/>
    <s v="Borough Hillside"/>
    <n v="24.797319999999999"/>
    <n v="66.950892999999994"/>
    <s v="CAT-123"/>
    <x v="121"/>
    <s v="Copernicus_GLO-30_v2023"/>
    <x v="4"/>
    <s v="D"/>
    <n v="5.92"/>
    <n v="26.1"/>
    <s v="None"/>
    <s v="ERA5"/>
    <n v="29.7"/>
    <n v="5"/>
    <x v="0"/>
  </r>
  <r>
    <s v="SEG-00136"/>
    <x v="28"/>
    <s v="Borough East"/>
    <n v="24.924320000000002"/>
    <n v="67.113589000000005"/>
    <s v="CAT-017"/>
    <x v="12"/>
    <s v="Copernicus_EEA-10_v5"/>
    <x v="1"/>
    <s v="D"/>
    <n v="5.59"/>
    <n v="22.5"/>
    <s v="Manhole"/>
    <s v="Blended"/>
    <n v="26.8"/>
    <n v="2"/>
    <x v="17"/>
  </r>
  <r>
    <s v="SEG-00137"/>
    <x v="36"/>
    <s v="Borough South"/>
    <n v="-6.2913730000000001"/>
    <n v="106.86627300000001"/>
    <s v="CAT-029"/>
    <x v="122"/>
    <s v="SRTM_1arc"/>
    <x v="1"/>
    <s v="B"/>
    <n v="4.57"/>
    <n v="19.600000000000001"/>
    <s v="CurbInlet"/>
    <s v="Blended"/>
    <n v="99.9"/>
    <n v="10"/>
    <x v="2"/>
  </r>
  <r>
    <s v="SEG-00138"/>
    <x v="6"/>
    <s v="Borough Hillside"/>
    <n v="-1.189306"/>
    <n v="36.702201000000002"/>
    <s v="CAT-055"/>
    <x v="123"/>
    <s v="Copernicus_GLO-90_v2022"/>
    <x v="1"/>
    <s v="B"/>
    <n v="3.78"/>
    <n v="87.1"/>
    <s v="Manhole"/>
    <m/>
    <n v="28.6"/>
    <n v="25"/>
    <x v="0"/>
  </r>
  <r>
    <s v="SEG-00139"/>
    <x v="6"/>
    <s v="District 5"/>
    <n v="-1.294683"/>
    <n v="36.690697999999998"/>
    <s v="CAT-146"/>
    <x v="124"/>
    <s v="SRTM_3arc"/>
    <x v="1"/>
    <s v="B"/>
    <n v="5.92"/>
    <n v="15.7"/>
    <s v="OpenChannel"/>
    <s v="ERA5"/>
    <n v="19.600000000000001"/>
    <n v="2"/>
    <x v="4"/>
  </r>
  <r>
    <s v="SEG-00140"/>
    <x v="1"/>
    <s v="District 3"/>
    <n v="13.094673"/>
    <n v="80.136531000000005"/>
    <s v="CAT-091"/>
    <x v="125"/>
    <s v="SRTM_1arc"/>
    <x v="1"/>
    <s v="B"/>
    <m/>
    <n v="175.8"/>
    <s v="CurbInlet"/>
    <s v="ERA5"/>
    <n v="78.8"/>
    <n v="50"/>
    <x v="4"/>
  </r>
  <r>
    <s v="SEG-00141"/>
    <x v="50"/>
    <s v="Sector 12"/>
    <n v="19.119209000000001"/>
    <n v="72.974744999999999"/>
    <s v="CAT-158"/>
    <x v="126"/>
    <s v="SRTM_1arc"/>
    <x v="2"/>
    <m/>
    <n v="5.29"/>
    <n v="80.900000000000006"/>
    <s v="Manhole"/>
    <s v="LocalGauge"/>
    <n v="60.4"/>
    <n v="25"/>
    <x v="18"/>
  </r>
  <r>
    <s v="SEG-00142"/>
    <x v="28"/>
    <s v="Ward H"/>
    <n v="24.873608999999998"/>
    <n v="67.004015999999993"/>
    <s v="CAT-125"/>
    <x v="127"/>
    <s v="SRTM_1arc"/>
    <x v="4"/>
    <m/>
    <n v="5.13"/>
    <n v="126.1"/>
    <s v="Manhole"/>
    <s v="Blended"/>
    <n v="53.8"/>
    <n v="5"/>
    <x v="0"/>
  </r>
  <r>
    <s v="SEG-00143"/>
    <x v="32"/>
    <s v="Borough Riverside"/>
    <n v="22.601393999999999"/>
    <n v="114.076103"/>
    <s v="CAT-039"/>
    <x v="128"/>
    <s v="Copernicus_EEA-10_v5"/>
    <x v="3"/>
    <s v="B"/>
    <n v="7.98"/>
    <n v="92.1"/>
    <s v="CurbInlet"/>
    <s v="ERA5"/>
    <n v="129.1"/>
    <n v="100"/>
    <x v="2"/>
  </r>
  <r>
    <s v="SEG-00144"/>
    <x v="16"/>
    <s v="Zone X"/>
    <n v="41.918194"/>
    <n v="12.655554"/>
    <s v="CAT-038"/>
    <x v="0"/>
    <s v="Copernicus_GLO-30_v2023"/>
    <x v="5"/>
    <s v="B"/>
    <m/>
    <n v="224.5"/>
    <s v="GratedInlet"/>
    <s v="ERA5"/>
    <n v="37.299999999999997"/>
    <n v="5"/>
    <x v="0"/>
  </r>
  <r>
    <s v="SEG-00145"/>
    <x v="13"/>
    <s v="Zone III"/>
    <n v="-12.092222"/>
    <n v="-77.063147999999998"/>
    <s v="CAT-067"/>
    <x v="0"/>
    <s v="Copernicus_GLO-90_v2022"/>
    <x v="1"/>
    <s v="A"/>
    <n v="3.38"/>
    <n v="74.099999999999994"/>
    <s v="GratedInlet"/>
    <s v="LocalGauge"/>
    <n v="85.6"/>
    <n v="5"/>
    <x v="2"/>
  </r>
  <r>
    <s v="SEG-00146"/>
    <x v="53"/>
    <s v="Zone IV"/>
    <n v="34.572651999999998"/>
    <n v="135.50054600000001"/>
    <s v="CAT-088"/>
    <x v="12"/>
    <s v="Copernicus_EEA-10_v5"/>
    <x v="1"/>
    <s v="C"/>
    <m/>
    <n v="86.9"/>
    <s v="GratedInlet"/>
    <s v="ERA5"/>
    <n v="33.4"/>
    <n v="2"/>
    <x v="19"/>
  </r>
  <r>
    <s v="SEG-00147"/>
    <x v="36"/>
    <s v="Borough West"/>
    <n v="-6.3558870000000001"/>
    <n v="106.72977"/>
    <s v="CAT-179"/>
    <x v="129"/>
    <s v="Copernicus_GLO-30_v2023"/>
    <x v="1"/>
    <s v="A"/>
    <n v="6.13"/>
    <n v="99.6"/>
    <s v="Manhole"/>
    <m/>
    <n v="65.8"/>
    <n v="10"/>
    <x v="0"/>
  </r>
  <r>
    <s v="SEG-00148"/>
    <x v="13"/>
    <s v="District 19"/>
    <n v="-11.996510000000001"/>
    <n v="-77.205472"/>
    <s v="CAT-080"/>
    <x v="130"/>
    <s v="Copernicus_GLO-30_v2023"/>
    <x v="1"/>
    <m/>
    <n v="4.03"/>
    <m/>
    <s v="OpenChannel"/>
    <s v="ERA5"/>
    <n v="56.9"/>
    <n v="10"/>
    <x v="0"/>
  </r>
  <r>
    <s v="SEG-00149"/>
    <x v="47"/>
    <s v="Sector 25"/>
    <n v="-33.916867000000003"/>
    <n v="18.403212"/>
    <s v="CAT-070"/>
    <x v="0"/>
    <s v="Copernicus_GLO-90_v2022"/>
    <x v="1"/>
    <s v="D"/>
    <n v="3.9"/>
    <n v="6"/>
    <s v="CurbInlet"/>
    <s v="ERA5"/>
    <n v="72.5"/>
    <n v="50"/>
    <x v="0"/>
  </r>
  <r>
    <s v="SEG-00150"/>
    <x v="14"/>
    <s v="Zone III"/>
    <n v="3.1328320000000001"/>
    <n v="101.668637"/>
    <s v="CAT-033"/>
    <x v="131"/>
    <s v="SRTM_1arc"/>
    <x v="1"/>
    <s v="D"/>
    <n v="5.14"/>
    <n v="78.599999999999994"/>
    <s v="GratedInlet"/>
    <s v="ERA5"/>
    <n v="72.2"/>
    <n v="100"/>
    <x v="17"/>
  </r>
  <r>
    <s v="SEG-00151"/>
    <x v="29"/>
    <s v="Sector 10"/>
    <n v="52.349620000000002"/>
    <n v="4.9314530000000003"/>
    <s v="CAT-078"/>
    <x v="132"/>
    <s v="Copernicus_GLO-30_v2023"/>
    <x v="8"/>
    <s v="A"/>
    <n v="7.09"/>
    <m/>
    <s v="Manhole"/>
    <s v="LocalGauge"/>
    <n v="27.3"/>
    <n v="100"/>
    <x v="0"/>
  </r>
  <r>
    <s v="SEG-00152"/>
    <x v="52"/>
    <s v="District 29"/>
    <n v="51.522421000000001"/>
    <n v="-4.1596000000000001E-2"/>
    <s v="CAT-034"/>
    <x v="133"/>
    <s v="SRTM_1arc"/>
    <x v="0"/>
    <s v="D"/>
    <n v="5.68"/>
    <n v="165.4"/>
    <s v="CurbInlet"/>
    <s v="ERA5"/>
    <n v="51.7"/>
    <n v="25"/>
    <x v="0"/>
  </r>
  <r>
    <s v="SEG-00153"/>
    <x v="14"/>
    <s v="Sector 22"/>
    <n v="3.182016"/>
    <n v="101.620147"/>
    <s v="CAT-156"/>
    <x v="134"/>
    <s v="Copernicus_GLO-90_v2022"/>
    <x v="4"/>
    <s v="A"/>
    <n v="10.16"/>
    <n v="122.1"/>
    <s v="GratedInlet"/>
    <s v="ERA5"/>
    <n v="72.099999999999994"/>
    <n v="100"/>
    <x v="0"/>
  </r>
  <r>
    <s v="SEG-00154"/>
    <x v="12"/>
    <s v="Zone V"/>
    <n v="25.786715999999998"/>
    <n v="-80.317554999999999"/>
    <s v="CAT-017"/>
    <x v="135"/>
    <s v="Copernicus_EEA-10_v5"/>
    <x v="0"/>
    <s v="D"/>
    <n v="2.87"/>
    <n v="263.60000000000002"/>
    <s v="OpenChannel"/>
    <s v="IMD"/>
    <n v="41.2"/>
    <n v="10"/>
    <x v="9"/>
  </r>
  <r>
    <s v="SEG-00155"/>
    <x v="12"/>
    <s v="Sector 3"/>
    <n v="25.78801"/>
    <n v="-80.325151000000005"/>
    <s v="CAT-007"/>
    <x v="136"/>
    <s v="Copernicus_GLO-30_v2023"/>
    <x v="4"/>
    <m/>
    <n v="3.97"/>
    <n v="157.1"/>
    <s v="CurbInlet"/>
    <s v="ERA5"/>
    <n v="50.9"/>
    <n v="5"/>
    <x v="0"/>
  </r>
  <r>
    <s v="SEG-00156"/>
    <x v="24"/>
    <s v="Ward C"/>
    <n v="29.993054999999998"/>
    <n v="-90.129587999999998"/>
    <s v="CAT-007"/>
    <x v="137"/>
    <s v="Copernicus_EEA-10_v5"/>
    <x v="3"/>
    <s v="A"/>
    <n v="6.04"/>
    <n v="75.8"/>
    <s v="CurbInlet"/>
    <s v="ERA5"/>
    <n v="46"/>
    <n v="50"/>
    <x v="0"/>
  </r>
  <r>
    <s v="SEG-00157"/>
    <x v="11"/>
    <s v="Zone II"/>
    <n v="-33.793664"/>
    <n v="151.09224599999999"/>
    <s v="CAT-048"/>
    <x v="138"/>
    <s v="SRTM_3arc"/>
    <x v="3"/>
    <s v="C"/>
    <n v="9.25"/>
    <n v="110.7"/>
    <s v="CurbInlet"/>
    <s v="Blended"/>
    <n v="51.9"/>
    <n v="5"/>
    <x v="4"/>
  </r>
  <r>
    <s v="SEG-00158"/>
    <x v="20"/>
    <s v="Sector 28"/>
    <n v="37.539976000000003"/>
    <n v="127.097577"/>
    <s v="CAT-050"/>
    <x v="139"/>
    <s v="Copernicus_EEA-10_v5"/>
    <x v="4"/>
    <s v="B"/>
    <n v="8.27"/>
    <n v="121.5"/>
    <s v="CurbInlet"/>
    <s v="LocalGauge"/>
    <n v="39.700000000000003"/>
    <n v="10"/>
    <x v="0"/>
  </r>
  <r>
    <s v="SEG-00159"/>
    <x v="54"/>
    <s v="Borough Hillside"/>
    <n v="17.331108"/>
    <n v="78.483170999999999"/>
    <s v="CAT-138"/>
    <x v="140"/>
    <s v="Copernicus_GLO-30_v2023"/>
    <x v="5"/>
    <s v="C"/>
    <n v="6.37"/>
    <n v="185.3"/>
    <s v="None"/>
    <s v="ERA5"/>
    <n v="41.2"/>
    <n v="25"/>
    <x v="0"/>
  </r>
  <r>
    <s v="SEG-00160"/>
    <x v="55"/>
    <s v="Ward J"/>
    <n v="-22.863116000000002"/>
    <n v="-43.254828000000003"/>
    <s v="CAT-015"/>
    <x v="141"/>
    <s v="Copernicus_GLO-30_v2023"/>
    <x v="2"/>
    <s v="C"/>
    <n v="10"/>
    <n v="168.4"/>
    <s v="OpenChannel"/>
    <s v="LocalGauge"/>
    <n v="60.7"/>
    <n v="100"/>
    <x v="0"/>
  </r>
  <r>
    <s v="SEG-00161"/>
    <x v="44"/>
    <s v="Ward J"/>
    <n v="25.29081"/>
    <n v="51.644413999999998"/>
    <s v="CAT-012"/>
    <x v="0"/>
    <s v="SRTM_3arc"/>
    <x v="4"/>
    <s v="B"/>
    <n v="6.19"/>
    <n v="4.8"/>
    <s v="GratedInlet"/>
    <s v="IMD"/>
    <n v="23.2"/>
    <n v="2"/>
    <x v="0"/>
  </r>
  <r>
    <s v="SEG-00162"/>
    <x v="11"/>
    <s v="Zone VII"/>
    <n v="-33.785876000000002"/>
    <n v="151.26676499999999"/>
    <s v="CAT-034"/>
    <x v="142"/>
    <s v="SRTM_1arc"/>
    <x v="5"/>
    <s v="D"/>
    <n v="8.36"/>
    <n v="131.9"/>
    <s v="Manhole"/>
    <s v="Blended"/>
    <n v="19.3"/>
    <n v="2"/>
    <x v="4"/>
  </r>
  <r>
    <s v="SEG-00163"/>
    <x v="17"/>
    <s v="Zone I"/>
    <n v="-27.447855000000001"/>
    <n v="153.020973"/>
    <s v="CAT-163"/>
    <x v="143"/>
    <s v="SRTM_1arc"/>
    <x v="5"/>
    <s v="A"/>
    <n v="6.22"/>
    <n v="118.6"/>
    <s v="GratedInlet"/>
    <m/>
    <n v="51.6"/>
    <n v="5"/>
    <x v="0"/>
  </r>
  <r>
    <s v="SEG-00164"/>
    <x v="11"/>
    <s v="District 1"/>
    <n v="-33.937933000000001"/>
    <n v="151.32662999999999"/>
    <s v="CAT-024"/>
    <x v="144"/>
    <s v="SRTM_1arc"/>
    <x v="2"/>
    <s v="C"/>
    <n v="5.36"/>
    <n v="49.6"/>
    <s v="CurbInlet"/>
    <s v="IMD"/>
    <n v="29.3"/>
    <n v="10"/>
    <x v="20"/>
  </r>
  <r>
    <s v="SEG-00165"/>
    <x v="35"/>
    <s v="Ward I"/>
    <n v="24.990262999999999"/>
    <n v="121.476219"/>
    <s v="CAT-055"/>
    <x v="145"/>
    <s v="SRTM_1arc"/>
    <x v="3"/>
    <s v="C"/>
    <n v="3.63"/>
    <n v="129.80000000000001"/>
    <s v="OpenChannel"/>
    <m/>
    <n v="21.8"/>
    <n v="5"/>
    <x v="0"/>
  </r>
  <r>
    <s v="SEG-00166"/>
    <x v="13"/>
    <s v="Zone IX"/>
    <n v="-12.042736"/>
    <n v="-77.165899999999993"/>
    <s v="CAT-060"/>
    <x v="146"/>
    <s v="Copernicus_EEA-10_v5"/>
    <x v="3"/>
    <s v="B"/>
    <n v="6.24"/>
    <n v="56.6"/>
    <s v="CurbInlet"/>
    <m/>
    <n v="24.1"/>
    <n v="2"/>
    <x v="0"/>
  </r>
  <r>
    <s v="SEG-00167"/>
    <x v="18"/>
    <s v="Zone V"/>
    <n v="45.463650999999999"/>
    <n v="-73.619883000000002"/>
    <s v="CAT-144"/>
    <x v="147"/>
    <s v="Copernicus_GLO-30_v2023"/>
    <x v="3"/>
    <s v="D"/>
    <n v="9.58"/>
    <m/>
    <s v="Manhole"/>
    <s v="ERA5"/>
    <n v="16.100000000000001"/>
    <n v="10"/>
    <x v="0"/>
  </r>
  <r>
    <s v="SEG-00168"/>
    <x v="22"/>
    <s v="District 24"/>
    <n v="51.927442999999997"/>
    <n v="4.5414469999999998"/>
    <s v="CAT-052"/>
    <x v="148"/>
    <s v="Copernicus_GLO-30_v2023"/>
    <x v="2"/>
    <s v="C"/>
    <n v="6.3"/>
    <n v="28.2"/>
    <s v="OpenChannel"/>
    <s v="IMD"/>
    <n v="23.8"/>
    <n v="10"/>
    <x v="0"/>
  </r>
  <r>
    <s v="SEG-00169"/>
    <x v="29"/>
    <s v="Sector 26"/>
    <n v="52.474882000000001"/>
    <n v="4.858746"/>
    <s v="CAT-124"/>
    <x v="149"/>
    <s v="Copernicus_GLO-30_v2023"/>
    <x v="2"/>
    <s v="C"/>
    <n v="5.29"/>
    <n v="14.2"/>
    <s v="Manhole"/>
    <s v="LocalGauge"/>
    <n v="37.9"/>
    <n v="25"/>
    <x v="4"/>
  </r>
  <r>
    <s v="SEG-00170"/>
    <x v="15"/>
    <s v="Zone VI"/>
    <n v="1.4527829999999999"/>
    <n v="103.876058"/>
    <s v="CAT-079"/>
    <x v="0"/>
    <s v="Copernicus_GLO-30_v2023"/>
    <x v="2"/>
    <s v="D"/>
    <n v="10.89"/>
    <n v="53"/>
    <s v="GratedInlet"/>
    <m/>
    <n v="48.1"/>
    <n v="5"/>
    <x v="0"/>
  </r>
  <r>
    <s v="SEG-00171"/>
    <x v="8"/>
    <s v="District 28"/>
    <n v="49.383375000000001"/>
    <n v="-123.25129200000001"/>
    <s v="CAT-115"/>
    <x v="12"/>
    <s v="Copernicus_GLO-30_v2023"/>
    <x v="7"/>
    <m/>
    <n v="5.25"/>
    <n v="61.2"/>
    <s v="CurbInlet"/>
    <s v="LocalGauge"/>
    <n v="57.8"/>
    <n v="25"/>
    <x v="21"/>
  </r>
  <r>
    <s v="SEG-00172"/>
    <x v="56"/>
    <s v="Sector 16"/>
    <n v="10.84268"/>
    <n v="106.748436"/>
    <s v="CAT-086"/>
    <x v="150"/>
    <s v="SRTM_1arc"/>
    <x v="6"/>
    <s v="C"/>
    <n v="7.59"/>
    <n v="200.3"/>
    <s v="Manhole"/>
    <s v="ERA5"/>
    <n v="54"/>
    <n v="2"/>
    <x v="0"/>
  </r>
  <r>
    <s v="SEG-00173"/>
    <x v="57"/>
    <s v="Ward B"/>
    <n v="-23.507038000000001"/>
    <n v="-46.615278000000004"/>
    <s v="CAT-127"/>
    <x v="12"/>
    <s v="SRTM_3arc"/>
    <x v="3"/>
    <s v="B"/>
    <n v="6.45"/>
    <n v="43.5"/>
    <s v="Manhole"/>
    <s v="LocalGauge"/>
    <n v="45.1"/>
    <n v="10"/>
    <x v="4"/>
  </r>
  <r>
    <s v="SEG-00174"/>
    <x v="8"/>
    <s v="Borough East"/>
    <n v="49.314033000000002"/>
    <n v="-123.119837"/>
    <s v="CAT-031"/>
    <x v="151"/>
    <s v="Copernicus_GLO-30_v2023"/>
    <x v="2"/>
    <m/>
    <n v="9.75"/>
    <n v="12.9"/>
    <s v="GratedInlet"/>
    <s v="ERA5"/>
    <n v="16.899999999999999"/>
    <n v="2"/>
    <x v="0"/>
  </r>
  <r>
    <s v="SEG-00175"/>
    <x v="10"/>
    <s v="Zone II"/>
    <n v="37.888212000000003"/>
    <n v="23.817330999999999"/>
    <s v="CAT-003"/>
    <x v="12"/>
    <s v="Copernicus_EEA-10_v5"/>
    <x v="4"/>
    <s v="B"/>
    <n v="5.62"/>
    <m/>
    <s v="CurbInlet"/>
    <s v="LocalGauge"/>
    <n v="31.8"/>
    <n v="5"/>
    <x v="4"/>
  </r>
  <r>
    <s v="SEG-00176"/>
    <x v="38"/>
    <s v="District 12"/>
    <n v="14.562976000000001"/>
    <n v="121.036665"/>
    <s v="CAT-172"/>
    <x v="0"/>
    <s v="Copernicus_EEA-10_v5"/>
    <x v="2"/>
    <s v="C"/>
    <n v="10.199999999999999"/>
    <n v="20"/>
    <s v="CurbInlet"/>
    <s v="Blended"/>
    <n v="53.3"/>
    <n v="10"/>
    <x v="0"/>
  </r>
  <r>
    <s v="SEG-00177"/>
    <x v="35"/>
    <s v="District 26"/>
    <n v="24.974955999999999"/>
    <n v="121.54719900000001"/>
    <s v="CAT-174"/>
    <x v="152"/>
    <s v="Copernicus_GLO-30_v2023"/>
    <x v="1"/>
    <s v="C"/>
    <n v="6.83"/>
    <n v="23.3"/>
    <s v="GratedInlet"/>
    <m/>
    <n v="15.2"/>
    <n v="50"/>
    <x v="0"/>
  </r>
  <r>
    <s v="SEG-00178"/>
    <x v="49"/>
    <s v="Ward C"/>
    <n v="24.551770999999999"/>
    <n v="46.712203000000002"/>
    <s v="CAT-169"/>
    <x v="12"/>
    <s v="Copernicus_GLO-30_v2023"/>
    <x v="7"/>
    <s v="A"/>
    <n v="6.03"/>
    <n v="74.599999999999994"/>
    <s v="Manhole"/>
    <s v="LocalGauge"/>
    <n v="21.8"/>
    <n v="2"/>
    <x v="4"/>
  </r>
  <r>
    <s v="SEG-00179"/>
    <x v="46"/>
    <s v="District 6"/>
    <n v="29.735935000000001"/>
    <n v="-95.236373999999998"/>
    <s v="CAT-031"/>
    <x v="153"/>
    <s v="SRTM_3arc"/>
    <x v="1"/>
    <s v="D"/>
    <n v="7.9"/>
    <m/>
    <s v="CurbInlet"/>
    <s v="ERA5"/>
    <n v="23.5"/>
    <n v="5"/>
    <x v="0"/>
  </r>
  <r>
    <s v="SEG-00180"/>
    <x v="40"/>
    <s v="District 7"/>
    <n v="5.7015479999999998"/>
    <n v="-0.26986199999999999"/>
    <s v="CAT-105"/>
    <x v="154"/>
    <s v="SRTM_3arc"/>
    <x v="1"/>
    <s v="C"/>
    <n v="3.81"/>
    <n v="60.2"/>
    <s v="Manhole"/>
    <s v="ERA5"/>
    <n v="79.2"/>
    <n v="50"/>
    <x v="0"/>
  </r>
  <r>
    <s v="SEG-00181"/>
    <x v="11"/>
    <s v="Ward K"/>
    <n v="-33.851686000000001"/>
    <n v="151.13539399999999"/>
    <s v="CAT-146"/>
    <x v="12"/>
    <s v="SRTM_3arc"/>
    <x v="2"/>
    <s v="C"/>
    <m/>
    <n v="275.3"/>
    <s v="OpenChannel"/>
    <s v="ERA5"/>
    <n v="17"/>
    <n v="5"/>
    <x v="22"/>
  </r>
  <r>
    <s v="SEG-00182"/>
    <x v="49"/>
    <s v="Borough Old Town"/>
    <n v="24.712484"/>
    <n v="46.758972"/>
    <s v="CAT-037"/>
    <x v="155"/>
    <s v="Copernicus_EEA-10_v5"/>
    <x v="3"/>
    <s v="D"/>
    <n v="9.36"/>
    <n v="17.100000000000001"/>
    <s v="CurbInlet"/>
    <m/>
    <n v="15.7"/>
    <n v="10"/>
    <x v="0"/>
  </r>
  <r>
    <s v="SEG-00183"/>
    <x v="13"/>
    <s v="Borough Old Town"/>
    <n v="-12.052395000000001"/>
    <n v="-77.084215999999998"/>
    <s v="CAT-132"/>
    <x v="156"/>
    <s v="Copernicus_GLO-90_v2022"/>
    <x v="1"/>
    <s v="B"/>
    <n v="3.62"/>
    <n v="112.3"/>
    <s v="OpenChannel"/>
    <s v="LocalGauge"/>
    <n v="23.1"/>
    <n v="2"/>
    <x v="0"/>
  </r>
  <r>
    <s v="SEG-00184"/>
    <x v="28"/>
    <s v="Borough Old Town"/>
    <n v="24.821874000000001"/>
    <n v="67.022476999999995"/>
    <s v="CAT-069"/>
    <x v="157"/>
    <s v="Copernicus_EEA-10_v5"/>
    <x v="1"/>
    <s v="A"/>
    <n v="6.57"/>
    <m/>
    <s v="GratedInlet"/>
    <s v="Blended"/>
    <n v="48"/>
    <n v="25"/>
    <x v="0"/>
  </r>
  <r>
    <s v="SEG-00185"/>
    <x v="1"/>
    <s v="Sector 1"/>
    <n v="13.158386"/>
    <n v="80.376051000000004"/>
    <s v="CAT-165"/>
    <x v="85"/>
    <s v="SRTM_1arc"/>
    <x v="2"/>
    <s v="C"/>
    <n v="7"/>
    <n v="159.1"/>
    <s v="GratedInlet"/>
    <s v="LocalGauge"/>
    <n v="56.9"/>
    <n v="5"/>
    <x v="0"/>
  </r>
  <r>
    <s v="SEG-00186"/>
    <x v="45"/>
    <s v="Zone V"/>
    <n v="41.106307999999999"/>
    <n v="28.918704000000002"/>
    <s v="CAT-175"/>
    <x v="158"/>
    <s v="Copernicus_GLO-30_v2023"/>
    <x v="1"/>
    <s v="C"/>
    <n v="4.66"/>
    <n v="1.4"/>
    <s v="Manhole"/>
    <s v="Blended"/>
    <n v="13.7"/>
    <n v="10"/>
    <x v="0"/>
  </r>
  <r>
    <s v="SEG-00187"/>
    <x v="26"/>
    <s v="Ward I"/>
    <n v="18.649573"/>
    <n v="73.829042000000001"/>
    <s v="CAT-174"/>
    <x v="159"/>
    <s v="Copernicus_EEA-10_v5"/>
    <x v="1"/>
    <s v="D"/>
    <n v="6.31"/>
    <n v="242.2"/>
    <s v="OpenChannel"/>
    <s v="ERA5"/>
    <n v="23.2"/>
    <n v="2"/>
    <x v="0"/>
  </r>
  <r>
    <s v="SEG-00188"/>
    <x v="58"/>
    <s v="District 15"/>
    <n v="39.861922"/>
    <n v="-75.125416000000001"/>
    <s v="CAT-108"/>
    <x v="12"/>
    <s v="Copernicus_GLO-30_v2023"/>
    <x v="1"/>
    <m/>
    <n v="5.59"/>
    <n v="333.1"/>
    <s v="None"/>
    <s v="ERA5"/>
    <n v="34.700000000000003"/>
    <n v="10"/>
    <x v="4"/>
  </r>
  <r>
    <s v="SEG-00189"/>
    <x v="17"/>
    <s v="Sector 18"/>
    <n v="-27.595665"/>
    <n v="152.99241000000001"/>
    <s v="CAT-014"/>
    <x v="160"/>
    <s v="SRTM_3arc"/>
    <x v="5"/>
    <s v="B"/>
    <n v="6.71"/>
    <n v="112.1"/>
    <s v="CurbInlet"/>
    <m/>
    <n v="43.6"/>
    <n v="100"/>
    <x v="0"/>
  </r>
  <r>
    <s v="SEG-00190"/>
    <x v="55"/>
    <s v="District 5"/>
    <n v="-22.926207000000002"/>
    <n v="-43.157763000000003"/>
    <s v="CAT-038"/>
    <x v="161"/>
    <s v="SRTM_3arc"/>
    <x v="1"/>
    <s v="C"/>
    <m/>
    <n v="36.9"/>
    <s v="GratedInlet"/>
    <s v="ERA5"/>
    <n v="44.8"/>
    <n v="10"/>
    <x v="0"/>
  </r>
  <r>
    <s v="SEG-00191"/>
    <x v="41"/>
    <s v="Sector 14"/>
    <n v="-36.701599999999999"/>
    <n v="174.72416999999999"/>
    <s v="CAT-053"/>
    <x v="162"/>
    <s v="Copernicus_EEA-10_v5"/>
    <x v="1"/>
    <s v="C"/>
    <n v="3.97"/>
    <n v="39.9"/>
    <s v="Manhole"/>
    <s v="ERA5"/>
    <n v="46.7"/>
    <n v="5"/>
    <x v="0"/>
  </r>
  <r>
    <s v="SEG-00192"/>
    <x v="22"/>
    <s v="District 14"/>
    <n v="51.920377000000002"/>
    <n v="4.4804190000000004"/>
    <s v="CAT-093"/>
    <x v="163"/>
    <s v="Copernicus_EEA-10_v5"/>
    <x v="3"/>
    <s v="A"/>
    <n v="8.02"/>
    <n v="132.5"/>
    <s v="GratedInlet"/>
    <s v="ERA5"/>
    <n v="64.099999999999994"/>
    <n v="10"/>
    <x v="4"/>
  </r>
  <r>
    <s v="SEG-00193"/>
    <x v="7"/>
    <s v="Zone I"/>
    <n v="38.879098999999997"/>
    <n v="-77.041731999999996"/>
    <s v="CAT-068"/>
    <x v="164"/>
    <s v="Copernicus_GLO-30_v2023"/>
    <x v="4"/>
    <s v="A"/>
    <n v="5.55"/>
    <n v="108.7"/>
    <s v="CurbInlet"/>
    <s v="LocalGauge"/>
    <n v="27.3"/>
    <n v="10"/>
    <x v="0"/>
  </r>
  <r>
    <s v="SEG-00194"/>
    <x v="8"/>
    <s v="Sector 23"/>
    <n v="49.165174"/>
    <n v="-123.104249"/>
    <s v="CAT-005"/>
    <x v="165"/>
    <s v="Copernicus_GLO-30_v2023"/>
    <x v="1"/>
    <s v="B"/>
    <n v="2.93"/>
    <n v="112.3"/>
    <s v="GratedInlet"/>
    <s v="ERA5"/>
    <n v="37.5"/>
    <n v="2"/>
    <x v="12"/>
  </r>
  <r>
    <s v="SEG-00195"/>
    <x v="25"/>
    <s v="Borough North"/>
    <n v="23.799724000000001"/>
    <n v="90.459874999999997"/>
    <s v="CAT-004"/>
    <x v="166"/>
    <s v="Copernicus_GLO-90_v2022"/>
    <x v="5"/>
    <s v="A"/>
    <n v="4.8499999999999996"/>
    <n v="291.8"/>
    <s v="Manhole"/>
    <s v="IMD"/>
    <n v="101.3"/>
    <n v="100"/>
    <x v="2"/>
  </r>
  <r>
    <s v="SEG-00196"/>
    <x v="59"/>
    <s v="Zone IV"/>
    <n v="40.700856000000002"/>
    <n v="-74.019710000000003"/>
    <s v="CAT-177"/>
    <x v="167"/>
    <s v="Copernicus_GLO-30_v2023"/>
    <x v="5"/>
    <s v="A"/>
    <n v="3.11"/>
    <n v="67.7"/>
    <s v="GratedInlet"/>
    <s v="LocalGauge"/>
    <n v="23.2"/>
    <n v="5"/>
    <x v="0"/>
  </r>
  <r>
    <s v="SEG-00197"/>
    <x v="13"/>
    <s v="Borough Hillside"/>
    <n v="-12.054308000000001"/>
    <n v="-76.941588999999993"/>
    <s v="CAT-064"/>
    <x v="12"/>
    <s v="SRTM_3arc"/>
    <x v="3"/>
    <s v="D"/>
    <n v="5.35"/>
    <n v="59.6"/>
    <s v="GratedInlet"/>
    <s v="ERA5"/>
    <n v="17.3"/>
    <n v="2"/>
    <x v="17"/>
  </r>
  <r>
    <s v="SEG-00198"/>
    <x v="37"/>
    <s v="Borough Delta"/>
    <n v="41.433134000000003"/>
    <n v="2.1594180000000001"/>
    <s v="CAT-129"/>
    <x v="168"/>
    <s v="SRTM_1arc"/>
    <x v="4"/>
    <s v="B"/>
    <n v="6.28"/>
    <n v="71.8"/>
    <s v="Manhole"/>
    <m/>
    <n v="30.8"/>
    <n v="10"/>
    <x v="0"/>
  </r>
  <r>
    <s v="SEG-00199"/>
    <x v="26"/>
    <s v="Zone II"/>
    <n v="18.41893"/>
    <n v="73.898578999999998"/>
    <s v="CAT-125"/>
    <x v="169"/>
    <s v="Copernicus_GLO-90_v2022"/>
    <x v="7"/>
    <s v="B"/>
    <n v="2.92"/>
    <n v="76.2"/>
    <s v="CurbInlet"/>
    <s v="Blended"/>
    <n v="24.5"/>
    <n v="2"/>
    <x v="23"/>
  </r>
  <r>
    <s v="SEG-00200"/>
    <x v="19"/>
    <s v="Ward J"/>
    <n v="21.041383"/>
    <n v="105.809341"/>
    <s v="CAT-117"/>
    <x v="170"/>
    <s v="Copernicus_GLO-90_v2022"/>
    <x v="1"/>
    <s v="D"/>
    <m/>
    <n v="102"/>
    <s v="CurbInlet"/>
    <s v="ERA5"/>
    <n v="109.7"/>
    <n v="50"/>
    <x v="2"/>
  </r>
  <r>
    <s v="SEG-00201"/>
    <x v="52"/>
    <s v="Borough East"/>
    <n v="51.450147000000001"/>
    <n v="2.9631999999999999E-2"/>
    <s v="CAT-099"/>
    <x v="171"/>
    <s v="SRTM_1arc"/>
    <x v="5"/>
    <s v="C"/>
    <n v="4.62"/>
    <n v="137.6"/>
    <s v="CurbInlet"/>
    <s v="ERA5"/>
    <n v="41.9"/>
    <n v="50"/>
    <x v="4"/>
  </r>
  <r>
    <s v="SEG-00202"/>
    <x v="58"/>
    <s v="Borough Hillside"/>
    <n v="39.977663"/>
    <n v="-75.138597000000004"/>
    <s v="CAT-097"/>
    <x v="172"/>
    <s v="SRTM_1arc"/>
    <x v="2"/>
    <s v="A"/>
    <m/>
    <n v="3.6"/>
    <s v="GratedInlet"/>
    <s v="LocalGauge"/>
    <n v="31.9"/>
    <n v="5"/>
    <x v="4"/>
  </r>
  <r>
    <s v="SEG-00203"/>
    <x v="49"/>
    <s v="District 17"/>
    <n v="24.602366"/>
    <n v="46.653616"/>
    <s v="CAT-167"/>
    <x v="173"/>
    <s v="Copernicus_GLO-30_v2023"/>
    <x v="3"/>
    <s v="C"/>
    <n v="7.63"/>
    <n v="86"/>
    <s v="CurbInlet"/>
    <s v="ERA5"/>
    <n v="6.7"/>
    <n v="25"/>
    <x v="0"/>
  </r>
  <r>
    <s v="SEG-00204"/>
    <x v="27"/>
    <s v="Ward A"/>
    <n v="31.244102999999999"/>
    <n v="121.42507500000001"/>
    <s v="CAT-150"/>
    <x v="174"/>
    <s v="SRTM_3arc"/>
    <x v="3"/>
    <s v="C"/>
    <n v="10.24"/>
    <n v="88.3"/>
    <s v="GratedInlet"/>
    <m/>
    <n v="42.9"/>
    <n v="25"/>
    <x v="4"/>
  </r>
  <r>
    <s v="SEG-00205"/>
    <x v="34"/>
    <s v="Borough Old Town"/>
    <n v="35.668335999999996"/>
    <n v="51.363574999999997"/>
    <s v="CAT-051"/>
    <x v="0"/>
    <s v="SRTM_1arc"/>
    <x v="3"/>
    <m/>
    <n v="9.15"/>
    <n v="56.1"/>
    <s v="CurbInlet"/>
    <s v="ERA5"/>
    <n v="23"/>
    <n v="5"/>
    <x v="0"/>
  </r>
  <r>
    <s v="SEG-00206"/>
    <x v="11"/>
    <s v="Zone V"/>
    <n v="-33.843459000000003"/>
    <n v="151.225685"/>
    <s v="CAT-157"/>
    <x v="175"/>
    <s v="Copernicus_GLO-90_v2022"/>
    <x v="4"/>
    <s v="D"/>
    <n v="7.31"/>
    <n v="1.1000000000000001"/>
    <s v="GratedInlet"/>
    <s v="ERA5"/>
    <n v="20.3"/>
    <n v="10"/>
    <x v="0"/>
  </r>
  <r>
    <s v="SEG-00207"/>
    <x v="21"/>
    <s v="Ward D"/>
    <n v="37.743406999999998"/>
    <n v="-122.421342"/>
    <s v="CAT-132"/>
    <x v="0"/>
    <s v="SRTM_3arc"/>
    <x v="1"/>
    <s v="B"/>
    <n v="8.16"/>
    <n v="30.1"/>
    <s v="Manhole"/>
    <m/>
    <n v="32.799999999999997"/>
    <n v="50"/>
    <x v="0"/>
  </r>
  <r>
    <s v="SEG-00208"/>
    <x v="23"/>
    <s v="Borough Harbor"/>
    <n v="12.930679"/>
    <n v="77.660193000000007"/>
    <s v="CAT-107"/>
    <x v="176"/>
    <s v="SRTM_1arc"/>
    <x v="4"/>
    <s v="C"/>
    <n v="8.83"/>
    <n v="120.3"/>
    <s v="CurbInlet"/>
    <s v="Blended"/>
    <n v="16.2"/>
    <n v="5"/>
    <x v="0"/>
  </r>
  <r>
    <s v="SEG-00209"/>
    <x v="50"/>
    <s v="Ward G"/>
    <n v="19.040309000000001"/>
    <n v="72.889891000000006"/>
    <s v="CAT-025"/>
    <x v="177"/>
    <s v="Copernicus_GLO-30_v2023"/>
    <x v="4"/>
    <s v="C"/>
    <n v="5.74"/>
    <n v="64.099999999999994"/>
    <s v="CurbInlet"/>
    <s v="IMD"/>
    <n v="34.1"/>
    <n v="10"/>
    <x v="4"/>
  </r>
  <r>
    <s v="SEG-00210"/>
    <x v="43"/>
    <s v="Sector 11"/>
    <n v="-34.584342999999997"/>
    <n v="-58.347751000000002"/>
    <s v="CAT-036"/>
    <x v="12"/>
    <s v="SRTM_1arc"/>
    <x v="3"/>
    <s v="C"/>
    <n v="7.81"/>
    <n v="108.6"/>
    <s v="GratedInlet"/>
    <m/>
    <n v="43.5"/>
    <n v="50"/>
    <x v="24"/>
  </r>
  <r>
    <s v="SEG-00211"/>
    <x v="2"/>
    <s v="District 22"/>
    <n v="22.952621000000001"/>
    <n v="72.653047000000001"/>
    <s v="CAT-087"/>
    <x v="178"/>
    <s v="Copernicus_GLO-30_v2023"/>
    <x v="1"/>
    <s v="D"/>
    <n v="5.23"/>
    <n v="80.099999999999994"/>
    <s v="Manhole"/>
    <s v="ERA5"/>
    <n v="33.6"/>
    <n v="2"/>
    <x v="0"/>
  </r>
  <r>
    <s v="SEG-00212"/>
    <x v="7"/>
    <s v="District 8"/>
    <n v="38.914071999999997"/>
    <n v="-77.026809999999998"/>
    <s v="CAT-091"/>
    <x v="179"/>
    <s v="Copernicus_GLO-90_v2022"/>
    <x v="4"/>
    <s v="B"/>
    <n v="6.81"/>
    <n v="94.7"/>
    <s v="CurbInlet"/>
    <s v="ERA5"/>
    <n v="20.399999999999999"/>
    <n v="25"/>
    <x v="0"/>
  </r>
  <r>
    <s v="SEG-00213"/>
    <x v="7"/>
    <s v="District 23"/>
    <n v="38.817143000000002"/>
    <n v="-76.999981000000005"/>
    <s v="CAT-144"/>
    <x v="180"/>
    <s v="Copernicus_EEA-10_v5"/>
    <x v="5"/>
    <s v="B"/>
    <n v="1.99"/>
    <n v="219.5"/>
    <s v="Manhole"/>
    <s v="ERA5"/>
    <n v="61.9"/>
    <n v="50"/>
    <x v="12"/>
  </r>
  <r>
    <s v="SEG-00214"/>
    <x v="20"/>
    <s v="District 8"/>
    <n v="37.637419000000001"/>
    <n v="126.971739"/>
    <s v="CAT-022"/>
    <x v="85"/>
    <s v="Copernicus_GLO-30_v2023"/>
    <x v="4"/>
    <s v="D"/>
    <n v="6.5"/>
    <n v="131.6"/>
    <s v="OpenChannel"/>
    <m/>
    <n v="39.5"/>
    <n v="2"/>
    <x v="0"/>
  </r>
  <r>
    <s v="SEG-00215"/>
    <x v="7"/>
    <s v="Sector 25"/>
    <n v="38.902993000000002"/>
    <n v="-77.015934999999999"/>
    <s v="CAT-016"/>
    <x v="12"/>
    <s v="SRTM_1arc"/>
    <x v="1"/>
    <m/>
    <n v="6.21"/>
    <n v="202.2"/>
    <s v="OpenChannel"/>
    <s v="ERA5"/>
    <n v="41.3"/>
    <n v="2"/>
    <x v="25"/>
  </r>
  <r>
    <s v="SEG-00216"/>
    <x v="41"/>
    <s v="District 13"/>
    <n v="-36.858992000000001"/>
    <n v="174.72886099999999"/>
    <s v="CAT-171"/>
    <x v="181"/>
    <s v="SRTM_1arc"/>
    <x v="1"/>
    <s v="B"/>
    <n v="5.12"/>
    <n v="161.9"/>
    <s v="GratedInlet"/>
    <m/>
    <n v="29.9"/>
    <n v="2"/>
    <x v="0"/>
  </r>
  <r>
    <s v="SEG-00217"/>
    <x v="45"/>
    <s v="District 9"/>
    <n v="41.057944999999997"/>
    <n v="29.026178999999999"/>
    <s v="CAT-164"/>
    <x v="182"/>
    <s v="SRTM_1arc"/>
    <x v="3"/>
    <s v="A"/>
    <n v="5.77"/>
    <m/>
    <s v="CurbInlet"/>
    <s v="ERA5"/>
    <n v="26"/>
    <n v="10"/>
    <x v="4"/>
  </r>
  <r>
    <s v="SEG-00218"/>
    <x v="48"/>
    <s v="Borough Hillside"/>
    <n v="53.445346999999998"/>
    <n v="9.9756970000000003"/>
    <s v="CAT-028"/>
    <x v="183"/>
    <s v="SRTM_3arc"/>
    <x v="4"/>
    <s v="D"/>
    <n v="9.83"/>
    <n v="28.6"/>
    <s v="GratedInlet"/>
    <s v="ERA5"/>
    <n v="27.5"/>
    <n v="5"/>
    <x v="0"/>
  </r>
  <r>
    <s v="SEG-00219"/>
    <x v="16"/>
    <s v="Borough South"/>
    <n v="41.805683000000002"/>
    <n v="12.509814"/>
    <s v="CAT-022"/>
    <x v="184"/>
    <s v="Copernicus_GLO-90_v2022"/>
    <x v="5"/>
    <s v="B"/>
    <n v="3.81"/>
    <n v="257.10000000000002"/>
    <s v="Manhole"/>
    <s v="ERA5"/>
    <n v="36.9"/>
    <n v="100"/>
    <x v="0"/>
  </r>
  <r>
    <s v="SEG-00220"/>
    <x v="23"/>
    <s v="Ward H"/>
    <n v="13.082470000000001"/>
    <n v="77.596147000000002"/>
    <s v="CAT-047"/>
    <x v="185"/>
    <s v="SRTM_3arc"/>
    <x v="6"/>
    <s v="C"/>
    <n v="8.08"/>
    <n v="9"/>
    <s v="CurbInlet"/>
    <s v="ERA5"/>
    <n v="54.4"/>
    <n v="2"/>
    <x v="0"/>
  </r>
  <r>
    <s v="SEG-00221"/>
    <x v="43"/>
    <s v="Ward D"/>
    <n v="-34.536029999999997"/>
    <n v="-58.514436000000003"/>
    <s v="CAT-011"/>
    <x v="186"/>
    <s v="Copernicus_GLO-30_v2023"/>
    <x v="2"/>
    <s v="A"/>
    <m/>
    <n v="95"/>
    <s v="CurbInlet"/>
    <s v="LocalGauge"/>
    <n v="42"/>
    <n v="2"/>
    <x v="0"/>
  </r>
  <r>
    <s v="SEG-00222"/>
    <x v="20"/>
    <s v="Sector 6"/>
    <n v="37.497127999999996"/>
    <n v="126.989437"/>
    <s v="CAT-011"/>
    <x v="187"/>
    <s v="Copernicus_EEA-10_v5"/>
    <x v="3"/>
    <s v="C"/>
    <n v="9.44"/>
    <m/>
    <s v="CurbInlet"/>
    <s v="ERA5"/>
    <n v="78.2"/>
    <n v="10"/>
    <x v="0"/>
  </r>
  <r>
    <s v="SEG-00223"/>
    <x v="7"/>
    <s v="Borough Riverside"/>
    <n v="38.885243000000003"/>
    <n v="-77.087806"/>
    <s v="CAT-117"/>
    <x v="0"/>
    <s v="SRTM_1arc"/>
    <x v="5"/>
    <s v="A"/>
    <n v="3.71"/>
    <n v="123.7"/>
    <s v="OpenChannel"/>
    <s v="IMD"/>
    <n v="45.2"/>
    <n v="10"/>
    <x v="0"/>
  </r>
  <r>
    <s v="SEG-00224"/>
    <x v="35"/>
    <s v="Ward J"/>
    <n v="24.980003"/>
    <n v="121.560695"/>
    <s v="CAT-084"/>
    <x v="188"/>
    <s v="Copernicus_GLO-30_v2023"/>
    <x v="5"/>
    <s v="C"/>
    <n v="4.18"/>
    <n v="22.6"/>
    <s v="Manhole"/>
    <s v="ERA5"/>
    <n v="18.3"/>
    <n v="5"/>
    <x v="26"/>
  </r>
  <r>
    <s v="SEG-00225"/>
    <x v="39"/>
    <s v="Borough Delta"/>
    <n v="6.4542820000000001"/>
    <n v="3.3403420000000001"/>
    <s v="CAT-029"/>
    <x v="189"/>
    <s v="Copernicus_GLO-30_v2023"/>
    <x v="1"/>
    <s v="B"/>
    <n v="2.91"/>
    <n v="73.3"/>
    <s v="CurbInlet"/>
    <s v="ERA5"/>
    <n v="33.1"/>
    <n v="2"/>
    <x v="12"/>
  </r>
  <r>
    <s v="SEG-00226"/>
    <x v="17"/>
    <s v="Borough Central"/>
    <n v="-27.320436999999998"/>
    <n v="152.90172999999999"/>
    <s v="CAT-069"/>
    <x v="12"/>
    <s v="Copernicus_GLO-30_v2023"/>
    <x v="3"/>
    <s v="D"/>
    <m/>
    <n v="108.1"/>
    <s v="GratedInlet"/>
    <s v="IMD"/>
    <n v="49.6"/>
    <n v="10"/>
    <x v="17"/>
  </r>
  <r>
    <s v="SEG-00227"/>
    <x v="6"/>
    <s v="Zone VIII"/>
    <n v="-1.3020910000000001"/>
    <n v="36.792788999999999"/>
    <s v="CAT-018"/>
    <x v="190"/>
    <s v="Copernicus_GLO-90_v2022"/>
    <x v="4"/>
    <s v="D"/>
    <m/>
    <n v="267.10000000000002"/>
    <s v="OpenChannel"/>
    <s v="LocalGauge"/>
    <n v="44"/>
    <n v="2"/>
    <x v="0"/>
  </r>
  <r>
    <s v="SEG-00228"/>
    <x v="28"/>
    <s v="Ward G"/>
    <n v="24.922791"/>
    <n v="67.046272999999999"/>
    <s v="CAT-062"/>
    <x v="191"/>
    <s v="SRTM_1arc"/>
    <x v="1"/>
    <s v="A"/>
    <n v="3.09"/>
    <m/>
    <s v="None"/>
    <s v="Blended"/>
    <n v="48.6"/>
    <n v="25"/>
    <x v="0"/>
  </r>
  <r>
    <s v="SEG-00229"/>
    <x v="4"/>
    <s v="Zone VIII"/>
    <n v="-29.835598999999998"/>
    <n v="31.112207000000001"/>
    <s v="CAT-002"/>
    <x v="192"/>
    <s v="SRTM_1arc"/>
    <x v="7"/>
    <s v="D"/>
    <n v="4.6100000000000003"/>
    <n v="123.7"/>
    <s v="OpenChannel"/>
    <s v="ERA5"/>
    <n v="23.1"/>
    <n v="5"/>
    <x v="0"/>
  </r>
  <r>
    <s v="SEG-00230"/>
    <x v="38"/>
    <s v="District 25"/>
    <n v="14.565542000000001"/>
    <n v="120.892138"/>
    <s v="CAT-115"/>
    <x v="12"/>
    <s v="Copernicus_GLO-90_v2022"/>
    <x v="1"/>
    <s v="D"/>
    <n v="6.16"/>
    <n v="240.9"/>
    <s v="OpenChannel"/>
    <s v="ERA5"/>
    <n v="52.6"/>
    <n v="25"/>
    <x v="17"/>
  </r>
  <r>
    <s v="SEG-00231"/>
    <x v="58"/>
    <s v="Sector 3"/>
    <n v="40.061779000000001"/>
    <n v="-75.132897999999997"/>
    <s v="CAT-169"/>
    <x v="193"/>
    <s v="Copernicus_GLO-30_v2023"/>
    <x v="2"/>
    <s v="A"/>
    <n v="10.62"/>
    <n v="38.9"/>
    <s v="Manhole"/>
    <s v="ERA5"/>
    <n v="36.5"/>
    <n v="5"/>
    <x v="0"/>
  </r>
  <r>
    <s v="SEG-00232"/>
    <x v="34"/>
    <s v="Borough Delta"/>
    <n v="35.805943999999997"/>
    <n v="51.429591000000002"/>
    <s v="CAT-126"/>
    <x v="194"/>
    <s v="SRTM_3arc"/>
    <x v="7"/>
    <s v="C"/>
    <n v="7.55"/>
    <n v="170.8"/>
    <s v="OpenChannel"/>
    <s v="ERA5"/>
    <n v="33.4"/>
    <n v="10"/>
    <x v="0"/>
  </r>
  <r>
    <s v="SEG-00233"/>
    <x v="42"/>
    <s v="Zone I"/>
    <n v="35.780563999999998"/>
    <n v="139.72440599999999"/>
    <s v="CAT-048"/>
    <x v="195"/>
    <s v="Copernicus_GLO-30_v2023"/>
    <x v="1"/>
    <s v="D"/>
    <n v="5.71"/>
    <n v="27.2"/>
    <s v="Manhole"/>
    <s v="ERA5"/>
    <n v="27.2"/>
    <n v="25"/>
    <x v="0"/>
  </r>
  <r>
    <s v="SEG-00234"/>
    <x v="60"/>
    <s v="Ward B"/>
    <n v="23.253731999999999"/>
    <n v="113.23154700000001"/>
    <s v="CAT-088"/>
    <x v="196"/>
    <s v="Copernicus_EEA-10_v5"/>
    <x v="5"/>
    <s v="A"/>
    <n v="5.68"/>
    <n v="463.2"/>
    <s v="OpenChannel"/>
    <s v="LocalGauge"/>
    <n v="118.5"/>
    <n v="50"/>
    <x v="2"/>
  </r>
  <r>
    <s v="SEG-00235"/>
    <x v="18"/>
    <s v="Ward E"/>
    <n v="45.622928000000002"/>
    <n v="-73.570060999999995"/>
    <s v="CAT-119"/>
    <x v="197"/>
    <s v="SRTM_3arc"/>
    <x v="1"/>
    <s v="D"/>
    <n v="7.83"/>
    <n v="112.3"/>
    <s v="CurbInlet"/>
    <s v="LocalGauge"/>
    <n v="57.9"/>
    <n v="10"/>
    <x v="0"/>
  </r>
  <r>
    <s v="SEG-00236"/>
    <x v="33"/>
    <s v="Borough South"/>
    <n v="19.382919000000001"/>
    <n v="-99.093299000000002"/>
    <s v="CAT-133"/>
    <x v="198"/>
    <s v="SRTM_3arc"/>
    <x v="4"/>
    <s v="C"/>
    <n v="9.1199999999999992"/>
    <n v="266.60000000000002"/>
    <s v="OpenChannel"/>
    <s v="Blended"/>
    <n v="31.8"/>
    <n v="25"/>
    <x v="4"/>
  </r>
  <r>
    <s v="SEG-00237"/>
    <x v="26"/>
    <s v="Zone IV"/>
    <n v="18.441223999999998"/>
    <n v="73.898098000000005"/>
    <s v="CAT-155"/>
    <x v="199"/>
    <s v="Copernicus_GLO-30_v2023"/>
    <x v="3"/>
    <s v="A"/>
    <n v="8.5399999999999991"/>
    <n v="49.8"/>
    <s v="Manhole"/>
    <s v="LocalGauge"/>
    <n v="81.599999999999994"/>
    <n v="2"/>
    <x v="2"/>
  </r>
  <r>
    <s v="SEG-00238"/>
    <x v="50"/>
    <s v="Sector 14"/>
    <n v="19.181069000000001"/>
    <n v="72.951291999999995"/>
    <s v="CAT-161"/>
    <x v="200"/>
    <s v="Copernicus_GLO-30_v2023"/>
    <x v="2"/>
    <s v="C"/>
    <n v="10.6"/>
    <n v="62.5"/>
    <s v="CurbInlet"/>
    <m/>
    <n v="47"/>
    <n v="5"/>
    <x v="0"/>
  </r>
  <r>
    <s v="SEG-00239"/>
    <x v="27"/>
    <s v="Borough South"/>
    <n v="31.179100999999999"/>
    <n v="121.53534500000001"/>
    <s v="CAT-122"/>
    <x v="201"/>
    <s v="Copernicus_GLO-30_v2023"/>
    <x v="3"/>
    <s v="B"/>
    <n v="9.77"/>
    <n v="100"/>
    <s v="CurbInlet"/>
    <s v="IMD"/>
    <n v="13.7"/>
    <n v="5"/>
    <x v="4"/>
  </r>
  <r>
    <s v="SEG-00240"/>
    <x v="6"/>
    <s v="Sector 27"/>
    <n v="-1.31365"/>
    <n v="36.782375999999999"/>
    <s v="CAT-114"/>
    <x v="202"/>
    <s v="Copernicus_GLO-30_v2023"/>
    <x v="3"/>
    <m/>
    <n v="4.67"/>
    <n v="44.7"/>
    <s v="CurbInlet"/>
    <s v="ERA5"/>
    <n v="41.9"/>
    <n v="5"/>
    <x v="0"/>
  </r>
  <r>
    <s v="SEG-00241"/>
    <x v="44"/>
    <s v="Zone IX"/>
    <n v="25.171765000000001"/>
    <n v="51.583772000000003"/>
    <s v="CAT-122"/>
    <x v="203"/>
    <s v="SRTM_3arc"/>
    <x v="3"/>
    <s v="D"/>
    <n v="6.39"/>
    <m/>
    <s v="GratedInlet"/>
    <s v="LocalGauge"/>
    <n v="7.6"/>
    <n v="10"/>
    <x v="0"/>
  </r>
  <r>
    <s v="SEG-00242"/>
    <x v="33"/>
    <s v="District 28"/>
    <n v="19.565856"/>
    <n v="-99.117570000000001"/>
    <s v="CAT-054"/>
    <x v="204"/>
    <s v="SRTM_3arc"/>
    <x v="1"/>
    <s v="A"/>
    <n v="5.33"/>
    <n v="26.4"/>
    <s v="GratedInlet"/>
    <m/>
    <n v="42.3"/>
    <n v="10"/>
    <x v="0"/>
  </r>
  <r>
    <s v="SEG-00243"/>
    <x v="18"/>
    <s v="District 28"/>
    <n v="45.368057999999998"/>
    <n v="-73.484157999999994"/>
    <s v="CAT-166"/>
    <x v="205"/>
    <s v="Copernicus_GLO-30_v2023"/>
    <x v="4"/>
    <s v="B"/>
    <n v="3.33"/>
    <n v="86.1"/>
    <s v="CurbInlet"/>
    <s v="IMD"/>
    <n v="31.2"/>
    <n v="2"/>
    <x v="0"/>
  </r>
  <r>
    <s v="SEG-00244"/>
    <x v="13"/>
    <s v="Zone V"/>
    <n v="-12.039891000000001"/>
    <n v="-77.090971999999994"/>
    <s v="CAT-157"/>
    <x v="206"/>
    <s v="Copernicus_EEA-10_v5"/>
    <x v="3"/>
    <s v="B"/>
    <n v="9.32"/>
    <n v="4.5"/>
    <s v="CurbInlet"/>
    <s v="LocalGauge"/>
    <n v="62"/>
    <n v="5"/>
    <x v="0"/>
  </r>
  <r>
    <s v="SEG-00245"/>
    <x v="4"/>
    <s v="Sector 10"/>
    <n v="-29.865091"/>
    <n v="30.973531000000001"/>
    <s v="CAT-043"/>
    <x v="207"/>
    <s v="Copernicus_GLO-30_v2023"/>
    <x v="4"/>
    <s v="C"/>
    <n v="9.1300000000000008"/>
    <n v="20.399999999999999"/>
    <s v="CurbInlet"/>
    <s v="LocalGauge"/>
    <n v="57.3"/>
    <n v="50"/>
    <x v="0"/>
  </r>
  <r>
    <s v="SEG-00246"/>
    <x v="26"/>
    <s v="Sector 17"/>
    <n v="18.444489000000001"/>
    <n v="73.901303999999996"/>
    <s v="CAT-005"/>
    <x v="208"/>
    <s v="SRTM_3arc"/>
    <x v="2"/>
    <s v="C"/>
    <n v="7.77"/>
    <n v="188.4"/>
    <s v="GratedInlet"/>
    <s v="ERA5"/>
    <n v="23.7"/>
    <n v="2"/>
    <x v="0"/>
  </r>
  <r>
    <s v="SEG-00247"/>
    <x v="18"/>
    <s v="Zone VII"/>
    <n v="45.398907999999999"/>
    <n v="-73.649441999999993"/>
    <s v="CAT-065"/>
    <x v="209"/>
    <s v="Copernicus_GLO-30_v2023"/>
    <x v="3"/>
    <s v="C"/>
    <n v="6.2"/>
    <n v="193.6"/>
    <s v="OpenChannel"/>
    <s v="ERA5"/>
    <n v="33.1"/>
    <n v="5"/>
    <x v="0"/>
  </r>
  <r>
    <s v="SEG-00248"/>
    <x v="9"/>
    <s v="Zone II"/>
    <n v="28.550103"/>
    <n v="77.292345999999995"/>
    <s v="CAT-102"/>
    <x v="210"/>
    <s v="Copernicus_EEA-10_v5"/>
    <x v="0"/>
    <s v="D"/>
    <m/>
    <n v="239.9"/>
    <s v="CurbInlet"/>
    <s v="ERA5"/>
    <n v="67.400000000000006"/>
    <n v="25"/>
    <x v="0"/>
  </r>
  <r>
    <s v="SEG-00249"/>
    <x v="7"/>
    <s v="Borough North"/>
    <n v="38.905521"/>
    <n v="-77.010384000000002"/>
    <s v="CAT-018"/>
    <x v="0"/>
    <s v="Copernicus_EEA-10_v5"/>
    <x v="3"/>
    <s v="C"/>
    <n v="4.45"/>
    <m/>
    <s v="CurbInlet"/>
    <m/>
    <n v="91.3"/>
    <n v="10"/>
    <x v="2"/>
  </r>
  <r>
    <s v="SEG-00250"/>
    <x v="26"/>
    <s v="Zone I"/>
    <n v="18.595732000000002"/>
    <n v="73.828705999999997"/>
    <s v="CAT-079"/>
    <x v="211"/>
    <s v="SRTM_3arc"/>
    <x v="3"/>
    <s v="B"/>
    <n v="7.13"/>
    <n v="6.8"/>
    <s v="Manhole"/>
    <s v="Blended"/>
    <n v="20.100000000000001"/>
    <n v="5"/>
    <x v="0"/>
  </r>
  <r>
    <s v="SEG-00251"/>
    <x v="23"/>
    <s v="Ward D"/>
    <n v="13.11177"/>
    <n v="77.548231999999999"/>
    <s v="CAT-079"/>
    <x v="212"/>
    <s v="SRTM_1arc"/>
    <x v="2"/>
    <s v="C"/>
    <n v="7.81"/>
    <n v="17.100000000000001"/>
    <s v="GratedInlet"/>
    <s v="IMD"/>
    <n v="20.5"/>
    <n v="2"/>
    <x v="0"/>
  </r>
  <r>
    <s v="SEG-00252"/>
    <x v="2"/>
    <s v="Sector 5"/>
    <n v="23.124389999999998"/>
    <n v="72.639583000000002"/>
    <s v="CAT-105"/>
    <x v="0"/>
    <s v="SRTM_1arc"/>
    <x v="1"/>
    <s v="C"/>
    <m/>
    <m/>
    <s v="CurbInlet"/>
    <s v="ERA5"/>
    <n v="57.3"/>
    <n v="2"/>
    <x v="0"/>
  </r>
  <r>
    <s v="SEG-00253"/>
    <x v="39"/>
    <s v="Borough Central"/>
    <n v="6.5455319999999997"/>
    <n v="3.527997"/>
    <s v="CAT-017"/>
    <x v="213"/>
    <s v="SRTM_3arc"/>
    <x v="1"/>
    <s v="A"/>
    <n v="7.11"/>
    <n v="19.7"/>
    <s v="CurbInlet"/>
    <s v="ERA5"/>
    <n v="122.4"/>
    <n v="50"/>
    <x v="2"/>
  </r>
  <r>
    <s v="SEG-00254"/>
    <x v="20"/>
    <s v="District 17"/>
    <n v="37.544612000000001"/>
    <n v="126.921125"/>
    <s v="CAT-151"/>
    <x v="214"/>
    <s v="SRTM_1arc"/>
    <x v="1"/>
    <m/>
    <n v="4.3099999999999996"/>
    <n v="11.8"/>
    <s v="Manhole"/>
    <s v="IMD"/>
    <n v="13.2"/>
    <n v="2"/>
    <x v="0"/>
  </r>
  <r>
    <s v="SEG-00255"/>
    <x v="31"/>
    <s v="Ward D"/>
    <n v="48.748072999999998"/>
    <n v="2.4479860000000002"/>
    <s v="CAT-117"/>
    <x v="215"/>
    <s v="SRTM_1arc"/>
    <x v="3"/>
    <s v="B"/>
    <n v="10.43"/>
    <n v="308.39999999999998"/>
    <s v="OpenChannel"/>
    <s v="IMD"/>
    <n v="42.2"/>
    <n v="100"/>
    <x v="0"/>
  </r>
  <r>
    <s v="SEG-00256"/>
    <x v="47"/>
    <s v="District 19"/>
    <n v="-33.941209999999998"/>
    <n v="18.398240999999999"/>
    <s v="CAT-069"/>
    <x v="216"/>
    <s v="SRTM_1arc"/>
    <x v="2"/>
    <s v="B"/>
    <n v="5.21"/>
    <n v="86"/>
    <s v="GratedInlet"/>
    <s v="LocalGauge"/>
    <n v="29.6"/>
    <n v="25"/>
    <x v="0"/>
  </r>
  <r>
    <s v="SEG-00257"/>
    <x v="57"/>
    <s v="Sector 8"/>
    <n v="-23.604241999999999"/>
    <n v="-46.749130999999998"/>
    <s v="CAT-124"/>
    <x v="217"/>
    <s v="Copernicus_GLO-90_v2022"/>
    <x v="5"/>
    <s v="A"/>
    <n v="6.66"/>
    <n v="223.1"/>
    <s v="GratedInlet"/>
    <s v="IMD"/>
    <n v="25.1"/>
    <n v="10"/>
    <x v="0"/>
  </r>
  <r>
    <s v="SEG-00258"/>
    <x v="39"/>
    <s v="Borough South"/>
    <n v="6.4992179999999999"/>
    <n v="3.37778"/>
    <s v="CAT-003"/>
    <x v="218"/>
    <s v="Copernicus_GLO-30_v2023"/>
    <x v="4"/>
    <s v="A"/>
    <n v="6.07"/>
    <n v="56.4"/>
    <s v="CurbInlet"/>
    <s v="Blended"/>
    <n v="54.3"/>
    <n v="10"/>
    <x v="0"/>
  </r>
  <r>
    <s v="SEG-00259"/>
    <x v="47"/>
    <s v="Sector 30"/>
    <n v="-33.975397000000001"/>
    <n v="18.381481999999998"/>
    <s v="CAT-022"/>
    <x v="219"/>
    <s v="SRTM_1arc"/>
    <x v="1"/>
    <s v="D"/>
    <n v="7.75"/>
    <n v="80.7"/>
    <s v="CurbInlet"/>
    <m/>
    <n v="18.7"/>
    <n v="5"/>
    <x v="0"/>
  </r>
  <r>
    <s v="SEG-00260"/>
    <x v="53"/>
    <s v="District 8"/>
    <n v="34.781139000000003"/>
    <n v="135.70297099999999"/>
    <s v="CAT-013"/>
    <x v="220"/>
    <s v="SRTM_1arc"/>
    <x v="5"/>
    <s v="B"/>
    <n v="4.55"/>
    <n v="316.39999999999998"/>
    <s v="CurbInlet"/>
    <s v="IMD"/>
    <n v="36.1"/>
    <n v="5"/>
    <x v="0"/>
  </r>
  <r>
    <s v="SEG-00261"/>
    <x v="23"/>
    <s v="Ward I"/>
    <n v="12.967102000000001"/>
    <n v="77.489352999999994"/>
    <s v="CAT-114"/>
    <x v="12"/>
    <s v="Copernicus_GLO-30_v2023"/>
    <x v="3"/>
    <s v="B"/>
    <n v="3.28"/>
    <m/>
    <s v="OpenChannel"/>
    <s v="ERA5"/>
    <n v="32.5"/>
    <n v="2"/>
    <x v="4"/>
  </r>
  <r>
    <s v="SEG-00262"/>
    <x v="15"/>
    <s v="District 13"/>
    <n v="1.327545"/>
    <n v="103.794893"/>
    <s v="CAT-096"/>
    <x v="221"/>
    <s v="SRTM_3arc"/>
    <x v="1"/>
    <m/>
    <n v="6.75"/>
    <n v="18.899999999999999"/>
    <s v="GratedInlet"/>
    <s v="Blended"/>
    <n v="33.700000000000003"/>
    <n v="50"/>
    <x v="0"/>
  </r>
  <r>
    <s v="SEG-00263"/>
    <x v="2"/>
    <s v="Zone V"/>
    <n v="22.995238000000001"/>
    <n v="72.572519"/>
    <s v="CAT-045"/>
    <x v="222"/>
    <s v="Copernicus_EEA-10_v5"/>
    <x v="5"/>
    <s v="A"/>
    <n v="5.94"/>
    <n v="583.4"/>
    <s v="None"/>
    <m/>
    <n v="61.2"/>
    <n v="10"/>
    <x v="0"/>
  </r>
  <r>
    <s v="SEG-00264"/>
    <x v="25"/>
    <s v="Borough Delta"/>
    <n v="23.877002000000001"/>
    <n v="90.544940999999994"/>
    <s v="CAT-163"/>
    <x v="223"/>
    <s v="SRTM_1arc"/>
    <x v="0"/>
    <s v="C"/>
    <n v="3.37"/>
    <n v="375.4"/>
    <s v="GratedInlet"/>
    <s v="ERA5"/>
    <n v="135.80000000000001"/>
    <n v="50"/>
    <x v="2"/>
  </r>
  <r>
    <s v="SEG-00265"/>
    <x v="44"/>
    <s v="Sector 20"/>
    <n v="25.278182000000001"/>
    <n v="51.401339"/>
    <s v="CAT-014"/>
    <x v="224"/>
    <s v="SRTM_1arc"/>
    <x v="4"/>
    <s v="A"/>
    <n v="6.13"/>
    <n v="1.2"/>
    <s v="CurbInlet"/>
    <s v="Blended"/>
    <n v="12"/>
    <n v="2"/>
    <x v="0"/>
  </r>
  <r>
    <s v="SEG-00266"/>
    <x v="51"/>
    <s v="Borough Delta"/>
    <n v="55.65663"/>
    <n v="12.541055"/>
    <s v="CAT-035"/>
    <x v="225"/>
    <s v="SRTM_3arc"/>
    <x v="3"/>
    <s v="A"/>
    <n v="7.92"/>
    <n v="330"/>
    <s v="OpenChannel"/>
    <s v="ERA5"/>
    <n v="30"/>
    <n v="5"/>
    <x v="4"/>
  </r>
  <r>
    <s v="SEG-00267"/>
    <x v="15"/>
    <s v="Zone VIII"/>
    <n v="1.2986439999999999"/>
    <n v="103.760688"/>
    <s v="CAT-096"/>
    <x v="226"/>
    <s v="SRTM_1arc"/>
    <x v="3"/>
    <s v="A"/>
    <n v="9.02"/>
    <m/>
    <s v="CurbInlet"/>
    <s v="ERA5"/>
    <n v="83.7"/>
    <n v="100"/>
    <x v="2"/>
  </r>
  <r>
    <s v="SEG-00268"/>
    <x v="2"/>
    <s v="Ward H"/>
    <n v="23.025113000000001"/>
    <n v="72.576206999999997"/>
    <s v="CAT-101"/>
    <x v="227"/>
    <s v="SRTM_1arc"/>
    <x v="1"/>
    <s v="C"/>
    <n v="7.66"/>
    <n v="175"/>
    <s v="GratedInlet"/>
    <s v="ERA5"/>
    <n v="46.7"/>
    <n v="10"/>
    <x v="0"/>
  </r>
  <r>
    <s v="SEG-00269"/>
    <x v="7"/>
    <s v="Ward F"/>
    <n v="38.907119999999999"/>
    <n v="-77.071526000000006"/>
    <s v="CAT-086"/>
    <x v="0"/>
    <s v="Copernicus_GLO-90_v2022"/>
    <x v="4"/>
    <s v="C"/>
    <n v="6.23"/>
    <n v="94.4"/>
    <s v="Manhole"/>
    <s v="ERA5"/>
    <n v="18.8"/>
    <n v="5"/>
    <x v="0"/>
  </r>
  <r>
    <s v="SEG-00270"/>
    <x v="59"/>
    <s v="District 18"/>
    <n v="40.531514999999999"/>
    <n v="-74.049272999999999"/>
    <s v="CAT-088"/>
    <x v="228"/>
    <s v="Copernicus_GLO-30_v2023"/>
    <x v="3"/>
    <s v="B"/>
    <n v="10.78"/>
    <n v="94.7"/>
    <s v="GratedInlet"/>
    <s v="Blended"/>
    <n v="15.1"/>
    <n v="5"/>
    <x v="0"/>
  </r>
  <r>
    <s v="SEG-00271"/>
    <x v="19"/>
    <s v="Zone V"/>
    <n v="21.112174"/>
    <n v="105.827814"/>
    <s v="CAT-013"/>
    <x v="229"/>
    <s v="SRTM_1arc"/>
    <x v="1"/>
    <s v="B"/>
    <n v="4.51"/>
    <n v="134.4"/>
    <s v="CurbInlet"/>
    <s v="Blended"/>
    <n v="66.8"/>
    <n v="25"/>
    <x v="0"/>
  </r>
  <r>
    <s v="SEG-00272"/>
    <x v="6"/>
    <s v="Sector 22"/>
    <n v="-1.450604"/>
    <n v="36.964612000000002"/>
    <s v="CAT-100"/>
    <x v="230"/>
    <s v="Copernicus_GLO-30_v2023"/>
    <x v="4"/>
    <s v="B"/>
    <n v="6.78"/>
    <n v="90.8"/>
    <s v="GratedInlet"/>
    <s v="LocalGauge"/>
    <n v="53.8"/>
    <n v="50"/>
    <x v="0"/>
  </r>
  <r>
    <s v="SEG-00273"/>
    <x v="58"/>
    <s v="District 18"/>
    <n v="39.998389000000003"/>
    <n v="-75.252837"/>
    <s v="CAT-127"/>
    <x v="231"/>
    <s v="Copernicus_GLO-30_v2023"/>
    <x v="4"/>
    <s v="C"/>
    <n v="6.37"/>
    <n v="21"/>
    <s v="Manhole"/>
    <s v="IMD"/>
    <n v="41.8"/>
    <n v="2"/>
    <x v="0"/>
  </r>
  <r>
    <s v="SEG-00274"/>
    <x v="6"/>
    <s v="Ward C"/>
    <n v="-1.252707"/>
    <n v="36.910277999999998"/>
    <s v="CAT-030"/>
    <x v="232"/>
    <s v="Copernicus_EEA-10_v5"/>
    <x v="3"/>
    <s v="D"/>
    <n v="9.11"/>
    <n v="11.5"/>
    <s v="GratedInlet"/>
    <s v="Blended"/>
    <n v="56.2"/>
    <n v="10"/>
    <x v="0"/>
  </r>
  <r>
    <s v="SEG-00275"/>
    <x v="2"/>
    <s v="Sector 30"/>
    <n v="22.953455999999999"/>
    <n v="72.641283999999999"/>
    <s v="CAT-020"/>
    <x v="12"/>
    <s v="Copernicus_GLO-90_v2022"/>
    <x v="1"/>
    <m/>
    <n v="7.98"/>
    <n v="86.8"/>
    <s v="OpenChannel"/>
    <s v="IMD"/>
    <n v="21.3"/>
    <n v="25"/>
    <x v="4"/>
  </r>
  <r>
    <s v="SEG-00276"/>
    <x v="55"/>
    <s v="Sector 23"/>
    <n v="-22.928709999999999"/>
    <n v="-43.132041000000001"/>
    <s v="CAT-074"/>
    <x v="233"/>
    <s v="SRTM_1arc"/>
    <x v="1"/>
    <s v="C"/>
    <n v="3.84"/>
    <n v="107.1"/>
    <s v="OpenChannel"/>
    <s v="Blended"/>
    <n v="107.5"/>
    <n v="10"/>
    <x v="2"/>
  </r>
  <r>
    <s v="SEG-00277"/>
    <x v="60"/>
    <s v="Borough North"/>
    <n v="23.274446000000001"/>
    <n v="113.195713"/>
    <s v="CAT-006"/>
    <x v="0"/>
    <s v="Copernicus_GLO-30_v2023"/>
    <x v="1"/>
    <s v="B"/>
    <n v="7.39"/>
    <m/>
    <s v="OpenChannel"/>
    <s v="IMD"/>
    <n v="113"/>
    <n v="100"/>
    <x v="2"/>
  </r>
  <r>
    <s v="SEG-00278"/>
    <x v="56"/>
    <s v="Zone I"/>
    <n v="10.869942"/>
    <n v="106.584053"/>
    <s v="CAT-123"/>
    <x v="234"/>
    <s v="Copernicus_EEA-10_v5"/>
    <x v="1"/>
    <s v="A"/>
    <n v="3.62"/>
    <m/>
    <s v="GratedInlet"/>
    <s v="ERA5"/>
    <n v="98.5"/>
    <n v="50"/>
    <x v="2"/>
  </r>
  <r>
    <s v="SEG-00279"/>
    <x v="19"/>
    <s v="Borough Delta"/>
    <n v="21.079761000000001"/>
    <n v="105.862048"/>
    <s v="CAT-104"/>
    <x v="235"/>
    <s v="SRTM_3arc"/>
    <x v="1"/>
    <m/>
    <n v="5.42"/>
    <n v="86"/>
    <s v="Manhole"/>
    <s v="Blended"/>
    <n v="150"/>
    <n v="100"/>
    <x v="2"/>
  </r>
  <r>
    <s v="SEG-00280"/>
    <x v="8"/>
    <s v="Zone III"/>
    <n v="49.251744000000002"/>
    <n v="-123.043218"/>
    <s v="CAT-010"/>
    <x v="236"/>
    <s v="SRTM_1arc"/>
    <x v="6"/>
    <s v="D"/>
    <n v="8"/>
    <n v="79.8"/>
    <s v="GratedInlet"/>
    <s v="ERA5"/>
    <n v="38.4"/>
    <n v="25"/>
    <x v="0"/>
  </r>
  <r>
    <s v="SEG-00281"/>
    <x v="34"/>
    <s v="Zone I"/>
    <n v="35.670952999999997"/>
    <n v="51.498173000000001"/>
    <s v="CAT-066"/>
    <x v="237"/>
    <s v="Copernicus_GLO-30_v2023"/>
    <x v="4"/>
    <s v="C"/>
    <n v="7.76"/>
    <n v="177.3"/>
    <s v="OpenChannel"/>
    <s v="LocalGauge"/>
    <n v="28.3"/>
    <n v="2"/>
    <x v="0"/>
  </r>
  <r>
    <s v="SEG-00282"/>
    <x v="55"/>
    <s v="Zone IX"/>
    <n v="-22.909293999999999"/>
    <n v="-43.072448000000001"/>
    <s v="CAT-038"/>
    <x v="238"/>
    <s v="SRTM_1arc"/>
    <x v="6"/>
    <m/>
    <n v="2.99"/>
    <n v="204.7"/>
    <s v="Manhole"/>
    <s v="Blended"/>
    <n v="102.3"/>
    <n v="100"/>
    <x v="27"/>
  </r>
  <r>
    <s v="SEG-00283"/>
    <x v="18"/>
    <s v="Ward C"/>
    <n v="45.580423000000003"/>
    <n v="-73.536849000000004"/>
    <s v="CAT-120"/>
    <x v="12"/>
    <s v="SRTM_1arc"/>
    <x v="3"/>
    <s v="C"/>
    <n v="8.09"/>
    <n v="74.400000000000006"/>
    <s v="GratedInlet"/>
    <s v="ERA5"/>
    <n v="22.9"/>
    <n v="25"/>
    <x v="4"/>
  </r>
  <r>
    <s v="SEG-00284"/>
    <x v="16"/>
    <s v="Zone VII"/>
    <n v="41.826743999999998"/>
    <n v="12.727786999999999"/>
    <s v="CAT-047"/>
    <x v="239"/>
    <s v="SRTM_3arc"/>
    <x v="1"/>
    <m/>
    <n v="7.79"/>
    <n v="30.6"/>
    <s v="None"/>
    <s v="ERA5"/>
    <n v="14.6"/>
    <n v="5"/>
    <x v="0"/>
  </r>
  <r>
    <s v="SEG-00285"/>
    <x v="57"/>
    <s v="Zone VIII"/>
    <n v="-23.412793000000001"/>
    <n v="-46.641117000000001"/>
    <s v="CAT-115"/>
    <x v="240"/>
    <s v="Copernicus_GLO-30_v2023"/>
    <x v="3"/>
    <s v="D"/>
    <m/>
    <n v="91.8"/>
    <s v="Manhole"/>
    <s v="ERA5"/>
    <n v="54.4"/>
    <n v="5"/>
    <x v="0"/>
  </r>
  <r>
    <s v="SEG-00286"/>
    <x v="10"/>
    <s v="Ward C"/>
    <n v="38.102406999999999"/>
    <n v="23.666691"/>
    <s v="CAT-036"/>
    <x v="241"/>
    <s v="SRTM_3arc"/>
    <x v="5"/>
    <s v="C"/>
    <n v="3.13"/>
    <n v="199.9"/>
    <s v="OpenChannel"/>
    <m/>
    <n v="40.5"/>
    <n v="5"/>
    <x v="0"/>
  </r>
  <r>
    <s v="SEG-00287"/>
    <x v="24"/>
    <s v="Borough West"/>
    <n v="29.975079999999998"/>
    <n v="-90.122541999999996"/>
    <s v="CAT-117"/>
    <x v="242"/>
    <s v="SRTM_1arc"/>
    <x v="3"/>
    <s v="B"/>
    <n v="6.96"/>
    <n v="15.8"/>
    <s v="CurbInlet"/>
    <s v="Blended"/>
    <n v="40.6"/>
    <n v="5"/>
    <x v="0"/>
  </r>
  <r>
    <s v="SEG-00288"/>
    <x v="4"/>
    <s v="Borough Hillside"/>
    <n v="-29.885024999999999"/>
    <n v="31.146666"/>
    <s v="CAT-040"/>
    <x v="243"/>
    <s v="Copernicus_GLO-30_v2023"/>
    <x v="2"/>
    <s v="C"/>
    <n v="6.16"/>
    <n v="177.5"/>
    <s v="CurbInlet"/>
    <s v="IMD"/>
    <n v="30.2"/>
    <n v="25"/>
    <x v="0"/>
  </r>
  <r>
    <s v="SEG-00289"/>
    <x v="49"/>
    <s v="Zone V"/>
    <n v="24.798898999999999"/>
    <n v="46.722769"/>
    <s v="CAT-052"/>
    <x v="244"/>
    <s v="SRTM_3arc"/>
    <x v="0"/>
    <s v="B"/>
    <n v="2.78"/>
    <m/>
    <s v="GratedInlet"/>
    <s v="LocalGauge"/>
    <n v="9.3000000000000007"/>
    <n v="25"/>
    <x v="12"/>
  </r>
  <r>
    <s v="SEG-00290"/>
    <x v="36"/>
    <s v="Borough South"/>
    <n v="-6.0632039999999998"/>
    <n v="107.044783"/>
    <s v="CAT-048"/>
    <x v="12"/>
    <s v="Copernicus_GLO-90_v2022"/>
    <x v="4"/>
    <s v="C"/>
    <n v="9.43"/>
    <n v="9.3000000000000007"/>
    <s v="CurbInlet"/>
    <s v="LocalGauge"/>
    <n v="31"/>
    <n v="25"/>
    <x v="4"/>
  </r>
  <r>
    <s v="SEG-00291"/>
    <x v="51"/>
    <s v="Ward G"/>
    <n v="55.655923999999999"/>
    <n v="12.577612999999999"/>
    <s v="CAT-059"/>
    <x v="245"/>
    <s v="SRTM_1arc"/>
    <x v="1"/>
    <s v="C"/>
    <n v="3.24"/>
    <n v="6.5"/>
    <s v="Manhole"/>
    <m/>
    <n v="59.6"/>
    <n v="50"/>
    <x v="0"/>
  </r>
  <r>
    <s v="SEG-00292"/>
    <x v="13"/>
    <s v="Ward H"/>
    <n v="-11.982429"/>
    <n v="-77.015782000000002"/>
    <s v="CAT-095"/>
    <x v="12"/>
    <s v="SRTM_3arc"/>
    <x v="4"/>
    <s v="B"/>
    <n v="5.97"/>
    <n v="97.2"/>
    <s v="Manhole"/>
    <s v="IMD"/>
    <n v="30.5"/>
    <n v="2"/>
    <x v="4"/>
  </r>
  <r>
    <s v="SEG-00293"/>
    <x v="34"/>
    <s v="Sector 11"/>
    <n v="35.760323999999997"/>
    <n v="51.310389000000001"/>
    <s v="CAT-121"/>
    <x v="12"/>
    <s v="Copernicus_EEA-10_v5"/>
    <x v="4"/>
    <s v="C"/>
    <n v="10.29"/>
    <m/>
    <s v="OpenChannel"/>
    <s v="ERA5"/>
    <n v="20.100000000000001"/>
    <n v="50"/>
    <x v="4"/>
  </r>
  <r>
    <s v="SEG-00294"/>
    <x v="55"/>
    <s v="Sector 13"/>
    <n v="-22.940978999999999"/>
    <n v="-43.079946"/>
    <s v="CAT-064"/>
    <x v="246"/>
    <s v="SRTM_1arc"/>
    <x v="2"/>
    <s v="B"/>
    <n v="4.5999999999999996"/>
    <n v="86.2"/>
    <s v="CurbInlet"/>
    <s v="IMD"/>
    <n v="78.5"/>
    <n v="10"/>
    <x v="0"/>
  </r>
  <r>
    <s v="SEG-00295"/>
    <x v="12"/>
    <s v="Ward I"/>
    <n v="25.721869000000002"/>
    <n v="-80.299723"/>
    <s v="CAT-117"/>
    <x v="247"/>
    <s v="Copernicus_EEA-10_v5"/>
    <x v="1"/>
    <s v="A"/>
    <n v="7.98"/>
    <n v="94.2"/>
    <s v="CurbInlet"/>
    <s v="ERA5"/>
    <n v="128.5"/>
    <n v="50"/>
    <x v="2"/>
  </r>
  <r>
    <s v="SEG-00296"/>
    <x v="17"/>
    <s v="Borough Hillside"/>
    <n v="-27.439624999999999"/>
    <n v="153.102577"/>
    <s v="CAT-162"/>
    <x v="248"/>
    <s v="Copernicus_EEA-10_v5"/>
    <x v="1"/>
    <s v="D"/>
    <n v="7.8"/>
    <n v="155.6"/>
    <s v="Manhole"/>
    <m/>
    <n v="42.1"/>
    <n v="2"/>
    <x v="0"/>
  </r>
  <r>
    <s v="SEG-00297"/>
    <x v="11"/>
    <s v="Borough North"/>
    <n v="-33.989784"/>
    <n v="151.199791"/>
    <s v="CAT-004"/>
    <x v="0"/>
    <s v="Copernicus_GLO-30_v2023"/>
    <x v="1"/>
    <s v="C"/>
    <n v="7.08"/>
    <n v="27.7"/>
    <s v="Manhole"/>
    <s v="Blended"/>
    <n v="12.3"/>
    <n v="2"/>
    <x v="0"/>
  </r>
  <r>
    <s v="SEG-00298"/>
    <x v="8"/>
    <s v="Sector 21"/>
    <n v="49.156523999999997"/>
    <n v="-123.204919"/>
    <s v="CAT-031"/>
    <x v="249"/>
    <s v="Copernicus_GLO-30_v2023"/>
    <x v="2"/>
    <s v="A"/>
    <n v="5.09"/>
    <n v="119.9"/>
    <s v="CurbInlet"/>
    <s v="LocalGauge"/>
    <n v="42.6"/>
    <n v="2"/>
    <x v="0"/>
  </r>
  <r>
    <s v="SEG-00299"/>
    <x v="15"/>
    <s v="Sector 5"/>
    <n v="1.3103830000000001"/>
    <n v="103.920371"/>
    <s v="CAT-162"/>
    <x v="198"/>
    <s v="SRTM_1arc"/>
    <x v="5"/>
    <s v="C"/>
    <n v="6.04"/>
    <n v="155.80000000000001"/>
    <s v="OpenChannel"/>
    <s v="LocalGauge"/>
    <n v="36.9"/>
    <n v="2"/>
    <x v="4"/>
  </r>
  <r>
    <s v="SEG-00300"/>
    <x v="35"/>
    <s v="Sector 4"/>
    <n v="25.032737000000001"/>
    <n v="121.62741800000001"/>
    <s v="CAT-169"/>
    <x v="250"/>
    <s v="SRTM_1arc"/>
    <x v="3"/>
    <s v="D"/>
    <n v="9.0399999999999991"/>
    <n v="41.6"/>
    <s v="CurbInlet"/>
    <s v="IMD"/>
    <n v="20.8"/>
    <n v="10"/>
    <x v="0"/>
  </r>
  <r>
    <s v="SEG-00301"/>
    <x v="55"/>
    <s v="Sector 24"/>
    <n v="-23.030736000000001"/>
    <n v="-43.153494999999999"/>
    <s v="CAT-133"/>
    <x v="251"/>
    <s v="SRTM_1arc"/>
    <x v="5"/>
    <s v="D"/>
    <n v="4.45"/>
    <n v="156.4"/>
    <s v="GratedInlet"/>
    <s v="ERA5"/>
    <n v="38.1"/>
    <n v="25"/>
    <x v="0"/>
  </r>
  <r>
    <s v="SEG-00302"/>
    <x v="34"/>
    <s v="Borough Hillside"/>
    <n v="35.466197000000001"/>
    <n v="51.407031000000003"/>
    <s v="CAT-002"/>
    <x v="252"/>
    <s v="SRTM_1arc"/>
    <x v="4"/>
    <s v="C"/>
    <n v="7.76"/>
    <n v="45.7"/>
    <s v="OpenChannel"/>
    <m/>
    <n v="31.9"/>
    <n v="50"/>
    <x v="0"/>
  </r>
  <r>
    <s v="SEG-00303"/>
    <x v="53"/>
    <s v="Zone X"/>
    <n v="34.706225000000003"/>
    <n v="135.34055000000001"/>
    <s v="CAT-063"/>
    <x v="253"/>
    <s v="Copernicus_GLO-30_v2023"/>
    <x v="1"/>
    <s v="A"/>
    <n v="4.78"/>
    <m/>
    <s v="CurbInlet"/>
    <s v="ERA5"/>
    <n v="31.2"/>
    <n v="2"/>
    <x v="0"/>
  </r>
  <r>
    <s v="SEG-00304"/>
    <x v="58"/>
    <s v="Ward E"/>
    <n v="40.191082999999999"/>
    <n v="-75.061503999999999"/>
    <s v="CAT-167"/>
    <x v="254"/>
    <s v="Copernicus_EEA-10_v5"/>
    <x v="1"/>
    <s v="A"/>
    <m/>
    <n v="111.7"/>
    <s v="Manhole"/>
    <s v="Blended"/>
    <n v="17.5"/>
    <n v="10"/>
    <x v="0"/>
  </r>
  <r>
    <s v="SEG-00305"/>
    <x v="30"/>
    <s v="Zone V"/>
    <n v="4.6557199999999996"/>
    <n v="-74.198345000000003"/>
    <s v="CAT-171"/>
    <x v="255"/>
    <s v="Copernicus_EEA-10_v5"/>
    <x v="1"/>
    <s v="A"/>
    <n v="7.97"/>
    <n v="107.7"/>
    <s v="GratedInlet"/>
    <m/>
    <n v="44.7"/>
    <n v="2"/>
    <x v="0"/>
  </r>
  <r>
    <s v="SEG-00306"/>
    <x v="30"/>
    <s v="Borough East"/>
    <n v="4.7429379999999997"/>
    <n v="-74.125046999999995"/>
    <s v="CAT-005"/>
    <x v="12"/>
    <s v="Copernicus_GLO-30_v2023"/>
    <x v="1"/>
    <s v="B"/>
    <n v="2.96"/>
    <n v="5.7"/>
    <s v="GratedInlet"/>
    <s v="ERA5"/>
    <n v="38.6"/>
    <n v="5"/>
    <x v="9"/>
  </r>
  <r>
    <s v="SEG-00307"/>
    <x v="52"/>
    <s v="Sector 9"/>
    <n v="51.487492000000003"/>
    <n v="-9.5379000000000005E-2"/>
    <s v="CAT-012"/>
    <x v="256"/>
    <s v="SRTM_1arc"/>
    <x v="1"/>
    <s v="D"/>
    <n v="7.38"/>
    <n v="11.8"/>
    <s v="Manhole"/>
    <s v="IMD"/>
    <n v="22.4"/>
    <n v="10"/>
    <x v="0"/>
  </r>
  <r>
    <s v="SEG-00308"/>
    <x v="46"/>
    <s v="District 23"/>
    <n v="29.86551"/>
    <n v="-95.374103000000005"/>
    <s v="CAT-118"/>
    <x v="257"/>
    <s v="SRTM_3arc"/>
    <x v="1"/>
    <s v="B"/>
    <n v="7.04"/>
    <n v="65.400000000000006"/>
    <s v="CurbInlet"/>
    <m/>
    <n v="34.799999999999997"/>
    <n v="50"/>
    <x v="0"/>
  </r>
  <r>
    <s v="SEG-00309"/>
    <x v="35"/>
    <s v="Zone VIII"/>
    <n v="24.827604000000001"/>
    <n v="121.630241"/>
    <s v="CAT-105"/>
    <x v="12"/>
    <s v="Copernicus_EEA-10_v5"/>
    <x v="3"/>
    <s v="C"/>
    <n v="4.29"/>
    <m/>
    <s v="Manhole"/>
    <s v="ERA5"/>
    <n v="26.9"/>
    <n v="50"/>
    <x v="17"/>
  </r>
  <r>
    <s v="SEG-00310"/>
    <x v="52"/>
    <s v="Zone V"/>
    <n v="51.392913"/>
    <n v="-0.14086000000000001"/>
    <s v="CAT-004"/>
    <x v="258"/>
    <s v="SRTM_3arc"/>
    <x v="1"/>
    <s v="A"/>
    <n v="4.2"/>
    <n v="60.5"/>
    <s v="Manhole"/>
    <s v="Blended"/>
    <n v="16.899999999999999"/>
    <n v="5"/>
    <x v="0"/>
  </r>
  <r>
    <s v="SEG-00311"/>
    <x v="22"/>
    <s v="Zone V"/>
    <n v="51.878535999999997"/>
    <n v="4.4116239999999998"/>
    <s v="CAT-003"/>
    <x v="259"/>
    <s v="Copernicus_EEA-10_v5"/>
    <x v="1"/>
    <s v="D"/>
    <n v="2.48"/>
    <n v="48"/>
    <s v="CurbInlet"/>
    <s v="ERA5"/>
    <n v="53.9"/>
    <n v="10"/>
    <x v="12"/>
  </r>
  <r>
    <s v="SEG-00312"/>
    <x v="26"/>
    <s v="District 25"/>
    <n v="18.518432000000001"/>
    <n v="73.960971000000001"/>
    <s v="CAT-054"/>
    <x v="260"/>
    <s v="Copernicus_GLO-30_v2023"/>
    <x v="3"/>
    <s v="D"/>
    <n v="4.3099999999999996"/>
    <n v="30.8"/>
    <s v="CurbInlet"/>
    <s v="ERA5"/>
    <n v="25.8"/>
    <n v="10"/>
    <x v="0"/>
  </r>
  <r>
    <s v="SEG-00313"/>
    <x v="9"/>
    <s v="Ward K"/>
    <n v="28.589648"/>
    <n v="77.197997000000001"/>
    <s v="CAT-128"/>
    <x v="261"/>
    <s v="Copernicus_EEA-10_v5"/>
    <x v="1"/>
    <s v="B"/>
    <n v="4.04"/>
    <n v="669.5"/>
    <s v="None"/>
    <s v="ERA5"/>
    <n v="19.7"/>
    <n v="50"/>
    <x v="0"/>
  </r>
  <r>
    <s v="SEG-00314"/>
    <x v="33"/>
    <s v="District 10"/>
    <n v="19.508593000000001"/>
    <n v="-99.127515000000002"/>
    <s v="CAT-053"/>
    <x v="262"/>
    <s v="SRTM_1arc"/>
    <x v="4"/>
    <m/>
    <n v="3.23"/>
    <n v="178.5"/>
    <s v="OpenChannel"/>
    <s v="ERA5"/>
    <n v="15.8"/>
    <n v="10"/>
    <x v="0"/>
  </r>
  <r>
    <s v="SEG-00315"/>
    <x v="46"/>
    <s v="Sector 21"/>
    <n v="29.817758000000001"/>
    <n v="-95.350055999999995"/>
    <s v="CAT-028"/>
    <x v="263"/>
    <s v="Copernicus_GLO-30_v2023"/>
    <x v="3"/>
    <s v="C"/>
    <n v="7.13"/>
    <n v="19.8"/>
    <s v="Manhole"/>
    <m/>
    <n v="36.4"/>
    <n v="2"/>
    <x v="0"/>
  </r>
  <r>
    <s v="SEG-00316"/>
    <x v="30"/>
    <s v="District 30"/>
    <n v="4.6675149999999999"/>
    <n v="-74.123444000000006"/>
    <s v="CAT-056"/>
    <x v="264"/>
    <s v="Copernicus_GLO-30_v2023"/>
    <x v="3"/>
    <s v="B"/>
    <n v="9.67"/>
    <n v="99.8"/>
    <s v="Manhole"/>
    <s v="LocalGauge"/>
    <n v="17.100000000000001"/>
    <n v="100"/>
    <x v="0"/>
  </r>
  <r>
    <s v="SEG-00317"/>
    <x v="13"/>
    <s v="Zone I"/>
    <n v="-12.063188"/>
    <n v="-77.088419999999999"/>
    <s v="CAT-017"/>
    <x v="265"/>
    <s v="Copernicus_GLO-90_v2022"/>
    <x v="4"/>
    <s v="A"/>
    <n v="7.45"/>
    <n v="84"/>
    <s v="GratedInlet"/>
    <s v="ERA5"/>
    <n v="27"/>
    <n v="25"/>
    <x v="0"/>
  </r>
  <r>
    <s v="SEG-00318"/>
    <x v="31"/>
    <s v="Borough South"/>
    <n v="48.970683999999999"/>
    <n v="2.4468740000000002"/>
    <s v="CAT-116"/>
    <x v="266"/>
    <s v="Copernicus_GLO-30_v2023"/>
    <x v="4"/>
    <s v="C"/>
    <n v="7.02"/>
    <n v="113.8"/>
    <s v="CurbInlet"/>
    <s v="ERA5"/>
    <n v="23"/>
    <n v="100"/>
    <x v="0"/>
  </r>
  <r>
    <s v="SEG-00319"/>
    <x v="56"/>
    <s v="District 12"/>
    <n v="10.799522"/>
    <n v="106.466662"/>
    <s v="CAT-079"/>
    <x v="267"/>
    <s v="Copernicus_GLO-30_v2023"/>
    <x v="3"/>
    <s v="A"/>
    <n v="9.48"/>
    <n v="76.099999999999994"/>
    <s v="GratedInlet"/>
    <s v="ERA5"/>
    <n v="52"/>
    <n v="25"/>
    <x v="4"/>
  </r>
  <r>
    <s v="SEG-00320"/>
    <x v="48"/>
    <s v="District 9"/>
    <n v="53.501246999999999"/>
    <n v="9.9256550000000008"/>
    <s v="CAT-158"/>
    <x v="268"/>
    <s v="Copernicus_GLO-30_v2023"/>
    <x v="3"/>
    <s v="D"/>
    <n v="3.26"/>
    <n v="137.30000000000001"/>
    <s v="CurbInlet"/>
    <s v="IMD"/>
    <n v="10.5"/>
    <n v="2"/>
    <x v="0"/>
  </r>
  <r>
    <s v="SEG-00321"/>
    <x v="53"/>
    <s v="Borough Harbor"/>
    <n v="34.719920000000002"/>
    <n v="135.49694099999999"/>
    <s v="CAT-023"/>
    <x v="269"/>
    <s v="Copernicus_GLO-90_v2022"/>
    <x v="5"/>
    <s v="B"/>
    <n v="6.61"/>
    <n v="375.6"/>
    <s v="CurbInlet"/>
    <s v="LocalGauge"/>
    <n v="26.5"/>
    <n v="2"/>
    <x v="0"/>
  </r>
  <r>
    <s v="SEG-00322"/>
    <x v="39"/>
    <s v="Zone VIII"/>
    <n v="6.5584319999999998"/>
    <n v="3.328856"/>
    <s v="CAT-116"/>
    <x v="270"/>
    <s v="Copernicus_GLO-30_v2023"/>
    <x v="3"/>
    <s v="A"/>
    <n v="4.37"/>
    <n v="95.3"/>
    <s v="Manhole"/>
    <s v="Blended"/>
    <n v="97.2"/>
    <n v="5"/>
    <x v="2"/>
  </r>
  <r>
    <s v="SEG-00323"/>
    <x v="58"/>
    <s v="District 13"/>
    <n v="39.899265"/>
    <n v="-75.183477999999994"/>
    <s v="CAT-139"/>
    <x v="271"/>
    <s v="Copernicus_GLO-30_v2023"/>
    <x v="5"/>
    <s v="A"/>
    <n v="4.5"/>
    <n v="74.900000000000006"/>
    <s v="OpenChannel"/>
    <s v="IMD"/>
    <n v="29.1"/>
    <n v="5"/>
    <x v="0"/>
  </r>
  <r>
    <s v="SEG-00324"/>
    <x v="22"/>
    <s v="Sector 6"/>
    <n v="51.943671000000002"/>
    <n v="4.492108"/>
    <s v="CAT-161"/>
    <x v="272"/>
    <s v="SRTM_1arc"/>
    <x v="3"/>
    <s v="A"/>
    <n v="9.08"/>
    <n v="88.9"/>
    <s v="Manhole"/>
    <s v="Blended"/>
    <n v="9"/>
    <n v="5"/>
    <x v="4"/>
  </r>
  <r>
    <s v="SEG-00325"/>
    <x v="41"/>
    <s v="Sector 2"/>
    <n v="-36.788851000000001"/>
    <n v="174.68123600000001"/>
    <s v="CAT-002"/>
    <x v="273"/>
    <s v="Copernicus_GLO-30_v2023"/>
    <x v="4"/>
    <s v="A"/>
    <n v="6.57"/>
    <n v="80.599999999999994"/>
    <s v="Manhole"/>
    <m/>
    <n v="35.299999999999997"/>
    <n v="10"/>
    <x v="0"/>
  </r>
  <r>
    <s v="SEG-00326"/>
    <x v="23"/>
    <s v="Ward E"/>
    <n v="13.00686"/>
    <n v="77.641120999999998"/>
    <s v="CAT-115"/>
    <x v="274"/>
    <s v="SRTM_1arc"/>
    <x v="0"/>
    <s v="C"/>
    <n v="5.22"/>
    <n v="253.6"/>
    <s v="CurbInlet"/>
    <s v="ERA5"/>
    <n v="16.899999999999999"/>
    <n v="5"/>
    <x v="0"/>
  </r>
  <r>
    <s v="SEG-00327"/>
    <x v="39"/>
    <s v="District 12"/>
    <n v="6.5885689999999997"/>
    <n v="3.1869320000000001"/>
    <s v="CAT-074"/>
    <x v="275"/>
    <s v="Copernicus_EEA-10_v5"/>
    <x v="5"/>
    <m/>
    <m/>
    <n v="110.6"/>
    <s v="CurbInlet"/>
    <s v="IMD"/>
    <n v="42.3"/>
    <n v="100"/>
    <x v="0"/>
  </r>
  <r>
    <s v="SEG-00328"/>
    <x v="59"/>
    <s v="Borough West"/>
    <n v="40.701315000000001"/>
    <n v="-73.886376999999996"/>
    <s v="CAT-159"/>
    <x v="276"/>
    <s v="Copernicus_GLO-30_v2023"/>
    <x v="3"/>
    <s v="B"/>
    <n v="5.43"/>
    <n v="126.7"/>
    <s v="CurbInlet"/>
    <m/>
    <n v="28"/>
    <n v="2"/>
    <x v="0"/>
  </r>
  <r>
    <s v="SEG-00329"/>
    <x v="49"/>
    <s v="Borough Riverside"/>
    <n v="24.626104999999999"/>
    <n v="46.649478999999999"/>
    <s v="CAT-028"/>
    <x v="277"/>
    <s v="Copernicus_GLO-30_v2023"/>
    <x v="3"/>
    <s v="D"/>
    <n v="5.88"/>
    <n v="52.8"/>
    <s v="Manhole"/>
    <s v="Blended"/>
    <n v="15.8"/>
    <n v="5"/>
    <x v="0"/>
  </r>
  <r>
    <s v="SEG-00330"/>
    <x v="38"/>
    <s v="Sector 1"/>
    <n v="14.574304"/>
    <n v="120.856532"/>
    <s v="CAT-135"/>
    <x v="278"/>
    <s v="SRTM_1arc"/>
    <x v="1"/>
    <s v="C"/>
    <n v="2.74"/>
    <n v="153.4"/>
    <s v="Manhole"/>
    <s v="Blended"/>
    <n v="128.19999999999999"/>
    <n v="50"/>
    <x v="28"/>
  </r>
  <r>
    <s v="SEG-00331"/>
    <x v="40"/>
    <s v="Zone IX"/>
    <n v="5.530227"/>
    <n v="-0.109746"/>
    <s v="CAT-131"/>
    <x v="279"/>
    <s v="SRTM_3arc"/>
    <x v="2"/>
    <s v="D"/>
    <m/>
    <n v="51.2"/>
    <s v="GratedInlet"/>
    <s v="LocalGauge"/>
    <n v="120.4"/>
    <n v="10"/>
    <x v="29"/>
  </r>
  <r>
    <s v="SEG-00332"/>
    <x v="9"/>
    <s v="Zone IX"/>
    <n v="28.554005"/>
    <n v="77.273016999999996"/>
    <s v="CAT-126"/>
    <x v="280"/>
    <s v="SRTM_3arc"/>
    <x v="5"/>
    <s v="A"/>
    <n v="5.69"/>
    <n v="200"/>
    <s v="Manhole"/>
    <s v="LocalGauge"/>
    <n v="62.3"/>
    <n v="5"/>
    <x v="0"/>
  </r>
  <r>
    <s v="SEG-00333"/>
    <x v="3"/>
    <s v="Zone V"/>
    <n v="22.265737999999999"/>
    <n v="113.972914"/>
    <s v="CAT-166"/>
    <x v="281"/>
    <s v="Copernicus_EEA-10_v5"/>
    <x v="3"/>
    <s v="A"/>
    <m/>
    <n v="251.3"/>
    <s v="None"/>
    <m/>
    <n v="43.4"/>
    <n v="10"/>
    <x v="4"/>
  </r>
  <r>
    <s v="SEG-00334"/>
    <x v="56"/>
    <s v="Zone III"/>
    <n v="10.848181"/>
    <n v="106.64765800000001"/>
    <s v="CAT-149"/>
    <x v="282"/>
    <s v="Copernicus_GLO-30_v2023"/>
    <x v="6"/>
    <s v="D"/>
    <n v="4.9800000000000004"/>
    <n v="66.8"/>
    <s v="OpenChannel"/>
    <s v="IMD"/>
    <n v="63.3"/>
    <n v="5"/>
    <x v="17"/>
  </r>
  <r>
    <s v="SEG-00335"/>
    <x v="55"/>
    <s v="Borough East"/>
    <n v="-22.961825000000001"/>
    <n v="-43.159953000000002"/>
    <s v="CAT-104"/>
    <x v="283"/>
    <s v="Copernicus_EEA-10_v5"/>
    <x v="3"/>
    <s v="B"/>
    <n v="7.69"/>
    <n v="154.69999999999999"/>
    <s v="OpenChannel"/>
    <s v="LocalGauge"/>
    <n v="38.799999999999997"/>
    <n v="50"/>
    <x v="0"/>
  </r>
  <r>
    <s v="SEG-00336"/>
    <x v="4"/>
    <s v="Sector 8"/>
    <n v="-29.813866999999998"/>
    <n v="31.005755000000001"/>
    <s v="CAT-068"/>
    <x v="12"/>
    <s v="Copernicus_GLO-30_v2023"/>
    <x v="3"/>
    <s v="B"/>
    <n v="8.59"/>
    <n v="128"/>
    <s v="OpenChannel"/>
    <s v="LocalGauge"/>
    <n v="23.3"/>
    <n v="2"/>
    <x v="4"/>
  </r>
  <r>
    <s v="SEG-00337"/>
    <x v="46"/>
    <s v="District 8"/>
    <n v="29.757680000000001"/>
    <n v="-95.311674999999994"/>
    <s v="CAT-100"/>
    <x v="12"/>
    <s v="Copernicus_GLO-90_v2022"/>
    <x v="7"/>
    <s v="C"/>
    <m/>
    <n v="162.69999999999999"/>
    <s v="OpenChannel"/>
    <s v="Blended"/>
    <n v="34.799999999999997"/>
    <n v="5"/>
    <x v="17"/>
  </r>
  <r>
    <s v="SEG-00338"/>
    <x v="7"/>
    <s v="Ward B"/>
    <n v="38.921384000000003"/>
    <n v="-77.040352999999996"/>
    <s v="CAT-132"/>
    <x v="284"/>
    <s v="SRTM_3arc"/>
    <x v="1"/>
    <s v="A"/>
    <n v="2.73"/>
    <n v="100.2"/>
    <s v="CurbInlet"/>
    <s v="LocalGauge"/>
    <n v="28.3"/>
    <n v="5"/>
    <x v="30"/>
  </r>
  <r>
    <s v="SEG-00339"/>
    <x v="40"/>
    <s v="Borough South"/>
    <n v="5.5311830000000004"/>
    <n v="-0.10757700000000001"/>
    <s v="CAT-002"/>
    <x v="285"/>
    <s v="SRTM_1arc"/>
    <x v="5"/>
    <s v="D"/>
    <n v="5.27"/>
    <n v="394.9"/>
    <s v="GratedInlet"/>
    <s v="Blended"/>
    <n v="114.3"/>
    <n v="100"/>
    <x v="31"/>
  </r>
  <r>
    <s v="SEG-00340"/>
    <x v="10"/>
    <s v="Ward C"/>
    <n v="37.94359"/>
    <n v="23.748992000000001"/>
    <s v="CAT-062"/>
    <x v="286"/>
    <s v="Copernicus_GLO-90_v2022"/>
    <x v="1"/>
    <s v="B"/>
    <n v="2.4500000000000002"/>
    <n v="37.799999999999997"/>
    <s v="Manhole"/>
    <s v="IMD"/>
    <n v="11.8"/>
    <n v="2"/>
    <x v="12"/>
  </r>
  <r>
    <s v="SEG-00341"/>
    <x v="50"/>
    <s v="Zone I"/>
    <n v="19.053484000000001"/>
    <n v="72.935806999999997"/>
    <s v="CAT-115"/>
    <x v="287"/>
    <s v="SRTM_1arc"/>
    <x v="1"/>
    <s v="D"/>
    <n v="5.54"/>
    <n v="96.6"/>
    <s v="GratedInlet"/>
    <s v="IMD"/>
    <n v="49.5"/>
    <n v="5"/>
    <x v="32"/>
  </r>
  <r>
    <s v="SEG-00342"/>
    <x v="13"/>
    <s v="Zone VI"/>
    <n v="-12.123372"/>
    <n v="-77.197318999999993"/>
    <s v="CAT-180"/>
    <x v="288"/>
    <s v="Copernicus_GLO-30_v2023"/>
    <x v="4"/>
    <s v="D"/>
    <n v="5.22"/>
    <n v="43.2"/>
    <s v="CurbInlet"/>
    <m/>
    <n v="24.3"/>
    <n v="2"/>
    <x v="0"/>
  </r>
  <r>
    <s v="SEG-00343"/>
    <x v="20"/>
    <s v="Borough West"/>
    <n v="37.591017000000001"/>
    <n v="126.89009799999999"/>
    <s v="CAT-159"/>
    <x v="289"/>
    <s v="Copernicus_GLO-30_v2023"/>
    <x v="5"/>
    <s v="D"/>
    <n v="4.0199999999999996"/>
    <n v="23.6"/>
    <s v="CurbInlet"/>
    <s v="ERA5"/>
    <n v="24.4"/>
    <n v="25"/>
    <x v="0"/>
  </r>
  <r>
    <s v="SEG-00344"/>
    <x v="9"/>
    <s v="Ward J"/>
    <n v="28.554169999999999"/>
    <n v="77.109228000000002"/>
    <s v="CAT-091"/>
    <x v="290"/>
    <s v="Copernicus_GLO-30_v2023"/>
    <x v="5"/>
    <s v="D"/>
    <n v="7.71"/>
    <n v="246.5"/>
    <s v="OpenChannel"/>
    <s v="LocalGauge"/>
    <n v="24.1"/>
    <n v="50"/>
    <x v="0"/>
  </r>
  <r>
    <s v="SEG-00345"/>
    <x v="41"/>
    <s v="Borough East"/>
    <n v="-36.813056000000003"/>
    <n v="174.87981199999999"/>
    <s v="CAT-139"/>
    <x v="291"/>
    <s v="SRTM_3arc"/>
    <x v="2"/>
    <s v="D"/>
    <n v="9.2200000000000006"/>
    <m/>
    <s v="Manhole"/>
    <s v="ERA5"/>
    <n v="38.700000000000003"/>
    <n v="2"/>
    <x v="0"/>
  </r>
  <r>
    <s v="SEG-00346"/>
    <x v="20"/>
    <s v="Sector 12"/>
    <n v="37.666963000000003"/>
    <n v="126.854665"/>
    <s v="CAT-038"/>
    <x v="292"/>
    <s v="SRTM_3arc"/>
    <x v="1"/>
    <s v="C"/>
    <n v="7.97"/>
    <n v="44.2"/>
    <s v="GratedInlet"/>
    <s v="IMD"/>
    <n v="18.3"/>
    <n v="50"/>
    <x v="0"/>
  </r>
  <r>
    <s v="SEG-00347"/>
    <x v="47"/>
    <s v="Sector 21"/>
    <n v="-33.869565000000001"/>
    <n v="18.323568999999999"/>
    <s v="CAT-049"/>
    <x v="293"/>
    <s v="Copernicus_GLO-30_v2023"/>
    <x v="2"/>
    <s v="B"/>
    <n v="5.44"/>
    <n v="14.4"/>
    <s v="GratedInlet"/>
    <s v="ERA5"/>
    <n v="54.6"/>
    <n v="10"/>
    <x v="0"/>
  </r>
  <r>
    <s v="SEG-00348"/>
    <x v="9"/>
    <s v="District 1"/>
    <n v="28.589877999999999"/>
    <n v="77.089513999999994"/>
    <s v="CAT-157"/>
    <x v="294"/>
    <s v="Copernicus_GLO-90_v2022"/>
    <x v="3"/>
    <s v="D"/>
    <n v="10.72"/>
    <n v="39.799999999999997"/>
    <s v="CurbInlet"/>
    <s v="ERA5"/>
    <n v="45.6"/>
    <n v="50"/>
    <x v="0"/>
  </r>
  <r>
    <s v="SEG-00349"/>
    <x v="0"/>
    <s v="Zone III"/>
    <n v="6.9387030000000003"/>
    <n v="79.797244000000006"/>
    <s v="CAT-136"/>
    <x v="295"/>
    <s v="SRTM_3arc"/>
    <x v="4"/>
    <s v="B"/>
    <n v="4.59"/>
    <n v="148"/>
    <s v="Manhole"/>
    <s v="ERA5"/>
    <n v="100.4"/>
    <n v="10"/>
    <x v="2"/>
  </r>
  <r>
    <s v="SEG-00350"/>
    <x v="19"/>
    <s v="Borough Delta"/>
    <n v="20.838047"/>
    <n v="105.82584"/>
    <s v="CAT-090"/>
    <x v="296"/>
    <s v="Copernicus_EEA-10_v5"/>
    <x v="4"/>
    <s v="A"/>
    <n v="5.41"/>
    <n v="20.7"/>
    <s v="GratedInlet"/>
    <s v="ERA5"/>
    <n v="57.9"/>
    <n v="10"/>
    <x v="0"/>
  </r>
  <r>
    <s v="SEG-00351"/>
    <x v="18"/>
    <s v="Borough Harbor"/>
    <n v="45.627042000000003"/>
    <n v="-73.481711000000004"/>
    <s v="CAT-157"/>
    <x v="297"/>
    <s v="SRTM_1arc"/>
    <x v="5"/>
    <s v="B"/>
    <n v="2.69"/>
    <m/>
    <s v="CurbInlet"/>
    <s v="Blended"/>
    <n v="40.6"/>
    <n v="5"/>
    <x v="33"/>
  </r>
  <r>
    <s v="SEG-00352"/>
    <x v="18"/>
    <s v="Ward G"/>
    <n v="45.478257999999997"/>
    <n v="-73.443573999999998"/>
    <s v="CAT-025"/>
    <x v="298"/>
    <s v="SRTM_1arc"/>
    <x v="3"/>
    <s v="B"/>
    <m/>
    <n v="83.3"/>
    <s v="Manhole"/>
    <s v="LocalGauge"/>
    <n v="67.3"/>
    <n v="25"/>
    <x v="4"/>
  </r>
  <r>
    <s v="SEG-00353"/>
    <x v="14"/>
    <s v="Ward D"/>
    <n v="3.2397580000000001"/>
    <n v="101.61562600000001"/>
    <s v="CAT-069"/>
    <x v="12"/>
    <s v="Copernicus_EEA-10_v5"/>
    <x v="7"/>
    <m/>
    <m/>
    <n v="58.8"/>
    <s v="Manhole"/>
    <s v="ERA5"/>
    <n v="67.099999999999994"/>
    <n v="50"/>
    <x v="34"/>
  </r>
  <r>
    <s v="SEG-00354"/>
    <x v="15"/>
    <s v="Sector 17"/>
    <n v="1.2896559999999999"/>
    <n v="103.868752"/>
    <s v="CAT-099"/>
    <x v="299"/>
    <s v="Copernicus_GLO-90_v2022"/>
    <x v="0"/>
    <s v="C"/>
    <n v="6.32"/>
    <n v="190.7"/>
    <s v="GratedInlet"/>
    <s v="ERA5"/>
    <n v="77.8"/>
    <n v="25"/>
    <x v="17"/>
  </r>
  <r>
    <s v="SEG-00355"/>
    <x v="29"/>
    <s v="District 20"/>
    <n v="52.480151999999997"/>
    <n v="4.7501030000000002"/>
    <s v="CAT-052"/>
    <x v="300"/>
    <s v="SRTM_1arc"/>
    <x v="1"/>
    <s v="B"/>
    <n v="8.26"/>
    <n v="363.5"/>
    <s v="None"/>
    <s v="LocalGauge"/>
    <n v="42.8"/>
    <n v="10"/>
    <x v="4"/>
  </r>
  <r>
    <s v="SEG-00356"/>
    <x v="51"/>
    <s v="Zone III"/>
    <n v="55.656408999999996"/>
    <n v="12.544991"/>
    <s v="CAT-088"/>
    <x v="301"/>
    <s v="SRTM_1arc"/>
    <x v="7"/>
    <s v="C"/>
    <n v="8.8800000000000008"/>
    <n v="3.2"/>
    <s v="CurbInlet"/>
    <s v="IMD"/>
    <n v="23.3"/>
    <n v="2"/>
    <x v="0"/>
  </r>
  <r>
    <s v="SEG-00357"/>
    <x v="2"/>
    <s v="Ward K"/>
    <n v="23.100363999999999"/>
    <n v="72.532959000000005"/>
    <s v="CAT-165"/>
    <x v="0"/>
    <s v="Copernicus_EEA-10_v5"/>
    <x v="7"/>
    <s v="A"/>
    <n v="5.84"/>
    <n v="39.200000000000003"/>
    <s v="CurbInlet"/>
    <s v="Blended"/>
    <n v="31.5"/>
    <n v="5"/>
    <x v="0"/>
  </r>
  <r>
    <s v="SEG-00358"/>
    <x v="60"/>
    <s v="Ward E"/>
    <n v="23.190183000000001"/>
    <n v="113.263792"/>
    <s v="CAT-039"/>
    <x v="302"/>
    <s v="Copernicus_GLO-30_v2023"/>
    <x v="8"/>
    <s v="A"/>
    <n v="7.21"/>
    <n v="223.2"/>
    <s v="Manhole"/>
    <s v="ERA5"/>
    <n v="123.6"/>
    <n v="50"/>
    <x v="16"/>
  </r>
  <r>
    <s v="SEG-00359"/>
    <x v="59"/>
    <s v="Sector 3"/>
    <n v="40.847709000000002"/>
    <n v="-73.929738"/>
    <s v="CAT-008"/>
    <x v="303"/>
    <s v="SRTM_1arc"/>
    <x v="6"/>
    <s v="D"/>
    <n v="7.33"/>
    <n v="183.4"/>
    <s v="GratedInlet"/>
    <s v="LocalGauge"/>
    <n v="39.799999999999997"/>
    <n v="5"/>
    <x v="0"/>
  </r>
  <r>
    <s v="SEG-00360"/>
    <x v="26"/>
    <s v="District 27"/>
    <n v="18.558174999999999"/>
    <n v="73.859540999999993"/>
    <s v="CAT-178"/>
    <x v="304"/>
    <s v="Copernicus_GLO-30_v2023"/>
    <x v="1"/>
    <s v="B"/>
    <n v="6.98"/>
    <n v="50.9"/>
    <s v="OpenChannel"/>
    <s v="ERA5"/>
    <n v="33.700000000000003"/>
    <n v="100"/>
    <x v="0"/>
  </r>
  <r>
    <s v="SEG-00361"/>
    <x v="34"/>
    <s v="Ward K"/>
    <n v="35.842917"/>
    <n v="51.519429000000002"/>
    <s v="CAT-101"/>
    <x v="305"/>
    <s v="Copernicus_GLO-90_v2022"/>
    <x v="5"/>
    <s v="D"/>
    <n v="4.76"/>
    <n v="71.400000000000006"/>
    <s v="GratedInlet"/>
    <s v="Blended"/>
    <n v="26.7"/>
    <n v="25"/>
    <x v="0"/>
  </r>
  <r>
    <s v="SEG-00362"/>
    <x v="56"/>
    <s v="Zone III"/>
    <n v="10.777637"/>
    <n v="106.782703"/>
    <s v="CAT-092"/>
    <x v="306"/>
    <s v="SRTM_3arc"/>
    <x v="4"/>
    <s v="B"/>
    <n v="6.97"/>
    <n v="145.19999999999999"/>
    <s v="Manhole"/>
    <s v="ERA5"/>
    <n v="37.799999999999997"/>
    <n v="10"/>
    <x v="0"/>
  </r>
  <r>
    <s v="SEG-00363"/>
    <x v="33"/>
    <s v="Sector 10"/>
    <n v="19.395111"/>
    <n v="-99.043339000000003"/>
    <s v="CAT-092"/>
    <x v="307"/>
    <s v="SRTM_3arc"/>
    <x v="4"/>
    <s v="D"/>
    <n v="7.49"/>
    <n v="58.1"/>
    <s v="CurbInlet"/>
    <s v="ERA5"/>
    <n v="17.5"/>
    <n v="5"/>
    <x v="0"/>
  </r>
  <r>
    <s v="SEG-00364"/>
    <x v="14"/>
    <s v="Ward E"/>
    <n v="3.1943190000000001"/>
    <n v="101.775924"/>
    <s v="CAT-159"/>
    <x v="308"/>
    <s v="Copernicus_GLO-30_v2023"/>
    <x v="4"/>
    <s v="B"/>
    <n v="9.6300000000000008"/>
    <n v="95.2"/>
    <s v="CurbInlet"/>
    <s v="LocalGauge"/>
    <n v="65.3"/>
    <n v="10"/>
    <x v="0"/>
  </r>
  <r>
    <s v="SEG-00365"/>
    <x v="61"/>
    <s v="Ward A"/>
    <n v="22.524951000000001"/>
    <n v="88.245619000000005"/>
    <s v="CAT-151"/>
    <x v="309"/>
    <s v="SRTM_1arc"/>
    <x v="1"/>
    <s v="C"/>
    <n v="8.4700000000000006"/>
    <m/>
    <s v="Manhole"/>
    <s v="ERA5"/>
    <n v="32.799999999999997"/>
    <n v="5"/>
    <x v="0"/>
  </r>
  <r>
    <s v="SEG-00366"/>
    <x v="48"/>
    <s v="Zone II"/>
    <n v="53.567635000000003"/>
    <n v="10.066549"/>
    <s v="CAT-070"/>
    <x v="310"/>
    <s v="Copernicus_EEA-10_v5"/>
    <x v="3"/>
    <s v="D"/>
    <n v="5.95"/>
    <n v="153.9"/>
    <s v="Manhole"/>
    <s v="LocalGauge"/>
    <n v="21.3"/>
    <n v="100"/>
    <x v="0"/>
  </r>
  <r>
    <s v="SEG-00367"/>
    <x v="24"/>
    <s v="District 10"/>
    <n v="30.103148000000001"/>
    <n v="-90.102158000000003"/>
    <s v="CAT-088"/>
    <x v="311"/>
    <s v="SRTM_1arc"/>
    <x v="2"/>
    <s v="A"/>
    <n v="7.55"/>
    <n v="76.3"/>
    <s v="GratedInlet"/>
    <s v="Blended"/>
    <n v="52.5"/>
    <n v="10"/>
    <x v="0"/>
  </r>
  <r>
    <s v="SEG-00368"/>
    <x v="2"/>
    <s v="Zone VII"/>
    <n v="23.105725"/>
    <n v="72.513514000000001"/>
    <s v="CAT-076"/>
    <x v="312"/>
    <s v="SRTM_1arc"/>
    <x v="5"/>
    <s v="B"/>
    <m/>
    <n v="296"/>
    <s v="CurbInlet"/>
    <s v="ERA5"/>
    <n v="65.7"/>
    <n v="5"/>
    <x v="0"/>
  </r>
  <r>
    <s v="SEG-00369"/>
    <x v="18"/>
    <s v="District 5"/>
    <n v="45.421337000000001"/>
    <n v="-73.534383000000005"/>
    <s v="CAT-176"/>
    <x v="313"/>
    <s v="Copernicus_GLO-30_v2023"/>
    <x v="2"/>
    <s v="A"/>
    <n v="9.11"/>
    <n v="40.4"/>
    <s v="CurbInlet"/>
    <s v="Blended"/>
    <n v="67.2"/>
    <n v="5"/>
    <x v="0"/>
  </r>
  <r>
    <s v="SEG-00370"/>
    <x v="31"/>
    <s v="Sector 25"/>
    <n v="48.955723999999996"/>
    <n v="2.320675"/>
    <s v="CAT-126"/>
    <x v="314"/>
    <s v="Copernicus_GLO-90_v2022"/>
    <x v="3"/>
    <s v="C"/>
    <n v="7.82"/>
    <n v="73.7"/>
    <s v="GratedInlet"/>
    <s v="LocalGauge"/>
    <n v="78"/>
    <n v="2"/>
    <x v="0"/>
  </r>
  <r>
    <s v="SEG-00371"/>
    <x v="50"/>
    <s v="Borough South"/>
    <n v="19.030918"/>
    <n v="72.769868000000002"/>
    <s v="CAT-165"/>
    <x v="315"/>
    <s v="SRTM_1arc"/>
    <x v="2"/>
    <s v="A"/>
    <n v="9.02"/>
    <n v="75.5"/>
    <s v="CurbInlet"/>
    <s v="ERA5"/>
    <n v="46.3"/>
    <n v="25"/>
    <x v="4"/>
  </r>
  <r>
    <s v="SEG-00372"/>
    <x v="62"/>
    <s v="Ward I"/>
    <n v="25.276717999999999"/>
    <n v="55.263326999999997"/>
    <s v="CAT-079"/>
    <x v="316"/>
    <s v="SRTM_1arc"/>
    <x v="3"/>
    <m/>
    <n v="5.88"/>
    <n v="17"/>
    <s v="GratedInlet"/>
    <s v="Blended"/>
    <n v="32.299999999999997"/>
    <n v="5"/>
    <x v="0"/>
  </r>
  <r>
    <s v="SEG-00373"/>
    <x v="7"/>
    <s v="Zone II"/>
    <n v="38.732790000000001"/>
    <n v="-77.120223999999993"/>
    <s v="CAT-059"/>
    <x v="317"/>
    <s v="SRTM_3arc"/>
    <x v="1"/>
    <m/>
    <n v="4.51"/>
    <n v="113.5"/>
    <s v="OpenChannel"/>
    <s v="LocalGauge"/>
    <n v="86.2"/>
    <n v="10"/>
    <x v="2"/>
  </r>
  <r>
    <s v="SEG-00374"/>
    <x v="46"/>
    <s v="Sector 1"/>
    <n v="29.813645999999999"/>
    <n v="-95.233862999999999"/>
    <s v="CAT-020"/>
    <x v="318"/>
    <s v="SRTM_3arc"/>
    <x v="4"/>
    <s v="A"/>
    <n v="8.83"/>
    <n v="76"/>
    <s v="CurbInlet"/>
    <s v="ERA5"/>
    <n v="28.9"/>
    <n v="5"/>
    <x v="4"/>
  </r>
  <r>
    <s v="SEG-00375"/>
    <x v="23"/>
    <s v="Borough East"/>
    <n v="13.023099999999999"/>
    <n v="77.508740000000003"/>
    <s v="CAT-059"/>
    <x v="319"/>
    <s v="Copernicus_GLO-30_v2023"/>
    <x v="1"/>
    <s v="C"/>
    <n v="4.07"/>
    <n v="41.4"/>
    <s v="GratedInlet"/>
    <s v="IMD"/>
    <n v="50.5"/>
    <n v="10"/>
    <x v="0"/>
  </r>
  <r>
    <s v="SEG-00376"/>
    <x v="38"/>
    <s v="Borough East"/>
    <n v="14.598787"/>
    <n v="121.02147100000001"/>
    <s v="CAT-175"/>
    <x v="320"/>
    <s v="SRTM_3arc"/>
    <x v="7"/>
    <s v="C"/>
    <n v="7.11"/>
    <n v="183.2"/>
    <s v="Manhole"/>
    <s v="LocalGauge"/>
    <n v="128.30000000000001"/>
    <n v="50"/>
    <x v="29"/>
  </r>
  <r>
    <s v="SEG-00377"/>
    <x v="46"/>
    <s v="Ward B"/>
    <n v="29.730219000000002"/>
    <n v="-95.362022999999994"/>
    <s v="CAT-052"/>
    <x v="321"/>
    <s v="Copernicus_GLO-30_v2023"/>
    <x v="1"/>
    <s v="C"/>
    <n v="2.69"/>
    <n v="133.5"/>
    <s v="Manhole"/>
    <s v="LocalGauge"/>
    <n v="67.5"/>
    <n v="10"/>
    <x v="12"/>
  </r>
  <r>
    <s v="SEG-00378"/>
    <x v="48"/>
    <s v="District 13"/>
    <n v="53.532783999999999"/>
    <n v="9.9274889999999996"/>
    <s v="CAT-169"/>
    <x v="322"/>
    <s v="SRTM_1arc"/>
    <x v="1"/>
    <m/>
    <n v="5.98"/>
    <n v="87.8"/>
    <s v="Manhole"/>
    <s v="Blended"/>
    <n v="38.299999999999997"/>
    <n v="10"/>
    <x v="0"/>
  </r>
  <r>
    <s v="SEG-00379"/>
    <x v="22"/>
    <s v="Ward D"/>
    <n v="51.977057000000002"/>
    <n v="4.681578"/>
    <s v="CAT-089"/>
    <x v="323"/>
    <s v="Copernicus_GLO-30_v2023"/>
    <x v="5"/>
    <s v="C"/>
    <n v="4.92"/>
    <n v="355.1"/>
    <s v="Manhole"/>
    <s v="LocalGauge"/>
    <n v="46.3"/>
    <n v="10"/>
    <x v="0"/>
  </r>
  <r>
    <s v="SEG-00380"/>
    <x v="46"/>
    <s v="Zone I"/>
    <n v="29.655431"/>
    <n v="-95.452686999999997"/>
    <s v="CAT-041"/>
    <x v="0"/>
    <s v="Copernicus_GLO-30_v2023"/>
    <x v="1"/>
    <s v="B"/>
    <n v="3.12"/>
    <n v="45.1"/>
    <s v="OpenChannel"/>
    <s v="ERA5"/>
    <n v="41.4"/>
    <n v="2"/>
    <x v="0"/>
  </r>
  <r>
    <s v="SEG-00381"/>
    <x v="51"/>
    <s v="Ward E"/>
    <n v="55.792493"/>
    <n v="12.595107"/>
    <s v="CAT-145"/>
    <x v="324"/>
    <s v="Copernicus_EEA-10_v5"/>
    <x v="1"/>
    <s v="B"/>
    <n v="6.04"/>
    <n v="114.7"/>
    <s v="CurbInlet"/>
    <s v="ERA5"/>
    <n v="19.100000000000001"/>
    <n v="2"/>
    <x v="0"/>
  </r>
  <r>
    <s v="SEG-00382"/>
    <x v="39"/>
    <s v="District 23"/>
    <n v="6.5816239999999997"/>
    <n v="3.404093"/>
    <s v="CAT-074"/>
    <x v="325"/>
    <s v="Copernicus_GLO-30_v2023"/>
    <x v="4"/>
    <s v="B"/>
    <n v="10.130000000000001"/>
    <n v="13.1"/>
    <s v="CurbInlet"/>
    <s v="LocalGauge"/>
    <n v="83.5"/>
    <n v="5"/>
    <x v="16"/>
  </r>
  <r>
    <s v="SEG-00383"/>
    <x v="24"/>
    <s v="District 28"/>
    <n v="29.961299"/>
    <n v="-90.041152999999994"/>
    <s v="CAT-166"/>
    <x v="326"/>
    <s v="SRTM_3arc"/>
    <x v="2"/>
    <m/>
    <n v="4.9800000000000004"/>
    <n v="422.4"/>
    <s v="OpenChannel"/>
    <s v="ERA5"/>
    <n v="20.7"/>
    <n v="25"/>
    <x v="0"/>
  </r>
  <r>
    <s v="SEG-00384"/>
    <x v="61"/>
    <s v="Borough East"/>
    <n v="22.62473"/>
    <n v="88.397208000000006"/>
    <s v="CAT-071"/>
    <x v="327"/>
    <s v="Copernicus_EEA-10_v5"/>
    <x v="3"/>
    <s v="A"/>
    <n v="9.3000000000000007"/>
    <n v="52.3"/>
    <s v="Manhole"/>
    <s v="Blended"/>
    <n v="25.7"/>
    <n v="5"/>
    <x v="0"/>
  </r>
  <r>
    <s v="SEG-00385"/>
    <x v="40"/>
    <s v="Sector 16"/>
    <n v="5.5760769999999997"/>
    <n v="-0.22167700000000001"/>
    <s v="CAT-164"/>
    <x v="328"/>
    <s v="Copernicus_GLO-30_v2023"/>
    <x v="1"/>
    <s v="C"/>
    <n v="4.29"/>
    <n v="33.5"/>
    <s v="CurbInlet"/>
    <s v="ERA5"/>
    <n v="55.6"/>
    <n v="5"/>
    <x v="17"/>
  </r>
  <r>
    <s v="SEG-00386"/>
    <x v="5"/>
    <s v="Sector 27"/>
    <n v="13.710087"/>
    <n v="100.537363"/>
    <s v="CAT-097"/>
    <x v="329"/>
    <s v="Copernicus_EEA-10_v5"/>
    <x v="1"/>
    <s v="D"/>
    <n v="6.09"/>
    <n v="80.400000000000006"/>
    <s v="GratedInlet"/>
    <s v="IMD"/>
    <n v="51"/>
    <n v="50"/>
    <x v="0"/>
  </r>
  <r>
    <s v="SEG-00387"/>
    <x v="4"/>
    <s v="District 1"/>
    <n v="-29.972456000000001"/>
    <n v="30.935897000000001"/>
    <s v="CAT-024"/>
    <x v="330"/>
    <s v="Copernicus_GLO-30_v2023"/>
    <x v="3"/>
    <s v="D"/>
    <n v="6.57"/>
    <n v="11.1"/>
    <s v="Manhole"/>
    <s v="IMD"/>
    <n v="43.8"/>
    <n v="25"/>
    <x v="0"/>
  </r>
  <r>
    <s v="SEG-00388"/>
    <x v="56"/>
    <s v="Ward J"/>
    <n v="10.74888"/>
    <n v="106.61032400000001"/>
    <s v="CAT-139"/>
    <x v="331"/>
    <s v="SRTM_1arc"/>
    <x v="1"/>
    <s v="B"/>
    <n v="6.6"/>
    <n v="71.3"/>
    <s v="GratedInlet"/>
    <s v="LocalGauge"/>
    <n v="72.099999999999994"/>
    <n v="10"/>
    <x v="35"/>
  </r>
  <r>
    <s v="SEG-00389"/>
    <x v="19"/>
    <s v="Borough Delta"/>
    <n v="20.984998000000001"/>
    <n v="105.79399600000001"/>
    <s v="CAT-036"/>
    <x v="332"/>
    <s v="Copernicus_GLO-90_v2022"/>
    <x v="1"/>
    <m/>
    <n v="8.3800000000000008"/>
    <n v="31.6"/>
    <s v="GratedInlet"/>
    <s v="LocalGauge"/>
    <n v="79.599999999999994"/>
    <n v="25"/>
    <x v="0"/>
  </r>
  <r>
    <s v="SEG-00390"/>
    <x v="22"/>
    <s v="District 30"/>
    <n v="51.896084999999999"/>
    <n v="4.5374650000000001"/>
    <s v="CAT-057"/>
    <x v="333"/>
    <s v="SRTM_1arc"/>
    <x v="5"/>
    <s v="C"/>
    <n v="2.92"/>
    <n v="450.9"/>
    <s v="Manhole"/>
    <s v="ERA5"/>
    <n v="29.5"/>
    <n v="5"/>
    <x v="36"/>
  </r>
  <r>
    <s v="SEG-00391"/>
    <x v="20"/>
    <s v="District 4"/>
    <n v="37.607278999999998"/>
    <n v="126.95479"/>
    <s v="CAT-035"/>
    <x v="334"/>
    <s v="Copernicus_GLO-30_v2023"/>
    <x v="1"/>
    <m/>
    <n v="5.63"/>
    <n v="54"/>
    <s v="Manhole"/>
    <s v="ERA5"/>
    <n v="28.7"/>
    <n v="2"/>
    <x v="0"/>
  </r>
  <r>
    <s v="SEG-00392"/>
    <x v="34"/>
    <s v="Sector 15"/>
    <n v="35.716023"/>
    <n v="51.312530000000002"/>
    <s v="CAT-107"/>
    <x v="335"/>
    <s v="SRTM_1arc"/>
    <x v="1"/>
    <s v="C"/>
    <n v="7.41"/>
    <n v="257.89999999999998"/>
    <s v="OpenChannel"/>
    <s v="ERA5"/>
    <n v="32.700000000000003"/>
    <n v="100"/>
    <x v="0"/>
  </r>
  <r>
    <s v="SEG-00393"/>
    <x v="27"/>
    <s v="Sector 17"/>
    <n v="31.298563999999999"/>
    <n v="121.512569"/>
    <s v="CAT-021"/>
    <x v="336"/>
    <s v="Copernicus_GLO-90_v2022"/>
    <x v="2"/>
    <s v="D"/>
    <n v="6.28"/>
    <n v="71.3"/>
    <s v="CurbInlet"/>
    <s v="LocalGauge"/>
    <n v="32.299999999999997"/>
    <n v="10"/>
    <x v="37"/>
  </r>
  <r>
    <s v="SEG-00394"/>
    <x v="11"/>
    <s v="District 14"/>
    <n v="-33.844096999999998"/>
    <n v="151.27071000000001"/>
    <s v="CAT-148"/>
    <x v="337"/>
    <s v="SRTM_3arc"/>
    <x v="5"/>
    <s v="B"/>
    <n v="7.21"/>
    <n v="140.69999999999999"/>
    <s v="CurbInlet"/>
    <s v="ERA5"/>
    <n v="62.7"/>
    <n v="2"/>
    <x v="4"/>
  </r>
  <r>
    <s v="SEG-00395"/>
    <x v="59"/>
    <s v="Zone V"/>
    <n v="40.732751"/>
    <n v="-74.096450000000004"/>
    <s v="CAT-014"/>
    <x v="0"/>
    <s v="Copernicus_GLO-30_v2023"/>
    <x v="3"/>
    <s v="C"/>
    <n v="10.44"/>
    <n v="58.3"/>
    <s v="GratedInlet"/>
    <s v="ERA5"/>
    <n v="19.899999999999999"/>
    <n v="10"/>
    <x v="0"/>
  </r>
  <r>
    <s v="SEG-00396"/>
    <x v="10"/>
    <s v="Sector 23"/>
    <n v="37.884557000000001"/>
    <n v="23.855637000000002"/>
    <s v="CAT-070"/>
    <x v="338"/>
    <s v="SRTM_3arc"/>
    <x v="2"/>
    <s v="D"/>
    <n v="8.65"/>
    <n v="63.5"/>
    <s v="GratedInlet"/>
    <s v="IMD"/>
    <n v="17.2"/>
    <n v="2"/>
    <x v="0"/>
  </r>
  <r>
    <s v="SEG-00397"/>
    <x v="9"/>
    <s v="Ward F"/>
    <n v="28.607355999999999"/>
    <n v="77.074450999999996"/>
    <s v="CAT-141"/>
    <x v="339"/>
    <s v="Copernicus_EEA-10_v5"/>
    <x v="1"/>
    <s v="D"/>
    <n v="6.76"/>
    <n v="53.4"/>
    <s v="GratedInlet"/>
    <s v="LocalGauge"/>
    <n v="42.3"/>
    <n v="10"/>
    <x v="0"/>
  </r>
  <r>
    <s v="SEG-00398"/>
    <x v="16"/>
    <s v="Ward K"/>
    <n v="41.921145000000003"/>
    <n v="12.589442999999999"/>
    <s v="CAT-067"/>
    <x v="340"/>
    <s v="SRTM_3arc"/>
    <x v="1"/>
    <s v="C"/>
    <n v="2.4500000000000002"/>
    <n v="98.2"/>
    <s v="OpenChannel"/>
    <s v="ERA5"/>
    <n v="40.700000000000003"/>
    <n v="2"/>
    <x v="12"/>
  </r>
  <r>
    <s v="SEG-00399"/>
    <x v="53"/>
    <s v="Sector 21"/>
    <n v="34.636156"/>
    <n v="135.47961599999999"/>
    <s v="CAT-113"/>
    <x v="341"/>
    <s v="SRTM_3arc"/>
    <x v="3"/>
    <s v="D"/>
    <n v="7.57"/>
    <n v="9.6999999999999993"/>
    <s v="Manhole"/>
    <s v="Blended"/>
    <n v="50.4"/>
    <n v="10"/>
    <x v="0"/>
  </r>
  <r>
    <s v="SEG-00400"/>
    <x v="35"/>
    <s v="Borough Old Town"/>
    <n v="25.013442000000001"/>
    <n v="121.64608699999999"/>
    <s v="CAT-075"/>
    <x v="0"/>
    <s v="SRTM_3arc"/>
    <x v="0"/>
    <s v="D"/>
    <n v="3.29"/>
    <n v="1"/>
    <s v="CurbInlet"/>
    <s v="ERA5"/>
    <n v="36.799999999999997"/>
    <n v="10"/>
    <x v="0"/>
  </r>
  <r>
    <s v="SEG-00401"/>
    <x v="33"/>
    <s v="Ward E"/>
    <n v="19.416895"/>
    <n v="-99.295304000000002"/>
    <s v="CAT-179"/>
    <x v="342"/>
    <s v="SRTM_3arc"/>
    <x v="3"/>
    <s v="A"/>
    <m/>
    <n v="59.8"/>
    <s v="Manhole"/>
    <s v="Blended"/>
    <n v="33.299999999999997"/>
    <n v="10"/>
    <x v="0"/>
  </r>
  <r>
    <s v="SEG-00402"/>
    <x v="27"/>
    <s v="Borough Delta"/>
    <n v="31.157783999999999"/>
    <n v="121.38867399999999"/>
    <s v="CAT-152"/>
    <x v="343"/>
    <s v="SRTM_1arc"/>
    <x v="3"/>
    <s v="D"/>
    <n v="10.87"/>
    <n v="21.3"/>
    <s v="Manhole"/>
    <s v="IMD"/>
    <n v="22.1"/>
    <n v="5"/>
    <x v="4"/>
  </r>
  <r>
    <s v="SEG-00403"/>
    <x v="55"/>
    <s v="District 17"/>
    <n v="-22.762592000000001"/>
    <n v="-43.178001999999999"/>
    <s v="CAT-091"/>
    <x v="12"/>
    <s v="SRTM_1arc"/>
    <x v="1"/>
    <s v="A"/>
    <n v="5.28"/>
    <n v="425.2"/>
    <s v="None"/>
    <s v="ERA5"/>
    <n v="70.3"/>
    <n v="100"/>
    <x v="4"/>
  </r>
  <r>
    <s v="SEG-00404"/>
    <x v="12"/>
    <s v="Ward G"/>
    <n v="25.759499999999999"/>
    <n v="-80.078609"/>
    <s v="CAT-121"/>
    <x v="344"/>
    <s v="SRTM_3arc"/>
    <x v="3"/>
    <m/>
    <n v="6.26"/>
    <n v="123.3"/>
    <s v="Manhole"/>
    <s v="Blended"/>
    <n v="98.1"/>
    <n v="10"/>
    <x v="16"/>
  </r>
  <r>
    <s v="SEG-00405"/>
    <x v="42"/>
    <s v="District 19"/>
    <n v="35.671601000000003"/>
    <n v="139.69437300000001"/>
    <s v="CAT-032"/>
    <x v="345"/>
    <s v="SRTM_3arc"/>
    <x v="4"/>
    <s v="C"/>
    <n v="6.09"/>
    <n v="93.2"/>
    <s v="Manhole"/>
    <s v="ERA5"/>
    <n v="28.6"/>
    <n v="5"/>
    <x v="0"/>
  </r>
  <r>
    <s v="SEG-00406"/>
    <x v="61"/>
    <s v="District 25"/>
    <n v="22.499264"/>
    <n v="88.376078000000007"/>
    <s v="CAT-105"/>
    <x v="346"/>
    <s v="Copernicus_GLO-30_v2023"/>
    <x v="2"/>
    <s v="C"/>
    <n v="9.11"/>
    <n v="9"/>
    <s v="GratedInlet"/>
    <m/>
    <n v="39.1"/>
    <n v="2"/>
    <x v="4"/>
  </r>
  <r>
    <s v="SEG-00407"/>
    <x v="48"/>
    <s v="District 12"/>
    <n v="53.553825000000003"/>
    <n v="9.9383719999999993"/>
    <s v="CAT-072"/>
    <x v="347"/>
    <s v="Copernicus_GLO-30_v2023"/>
    <x v="2"/>
    <s v="D"/>
    <n v="10.25"/>
    <n v="114.4"/>
    <s v="OpenChannel"/>
    <s v="ERA5"/>
    <n v="51.2"/>
    <n v="2"/>
    <x v="0"/>
  </r>
  <r>
    <s v="SEG-00408"/>
    <x v="58"/>
    <s v="District 22"/>
    <n v="39.951422000000001"/>
    <n v="-75.103213999999994"/>
    <s v="CAT-065"/>
    <x v="348"/>
    <s v="Copernicus_GLO-90_v2022"/>
    <x v="1"/>
    <s v="B"/>
    <n v="5.72"/>
    <n v="112.1"/>
    <s v="None"/>
    <s v="LocalGauge"/>
    <n v="39.1"/>
    <n v="5"/>
    <x v="0"/>
  </r>
  <r>
    <s v="SEG-00409"/>
    <x v="2"/>
    <s v="Sector 7"/>
    <n v="23.125029999999999"/>
    <n v="72.414631999999997"/>
    <s v="CAT-025"/>
    <x v="349"/>
    <s v="Copernicus_EEA-10_v5"/>
    <x v="6"/>
    <s v="A"/>
    <n v="5.73"/>
    <n v="142.9"/>
    <s v="CurbInlet"/>
    <s v="ERA5"/>
    <n v="36.700000000000003"/>
    <n v="50"/>
    <x v="0"/>
  </r>
  <r>
    <s v="SEG-00410"/>
    <x v="13"/>
    <s v="Ward E"/>
    <n v="-12.038786999999999"/>
    <n v="-77.053967999999998"/>
    <s v="CAT-086"/>
    <x v="350"/>
    <s v="Copernicus_EEA-10_v5"/>
    <x v="1"/>
    <s v="C"/>
    <n v="6.07"/>
    <n v="30.1"/>
    <s v="CurbInlet"/>
    <s v="ERA5"/>
    <n v="32.6"/>
    <n v="2"/>
    <x v="0"/>
  </r>
  <r>
    <s v="SEG-00411"/>
    <x v="45"/>
    <s v="Borough Old Town"/>
    <n v="41.033551000000003"/>
    <n v="28.926608000000002"/>
    <s v="CAT-108"/>
    <x v="351"/>
    <s v="Copernicus_GLO-30_v2023"/>
    <x v="4"/>
    <s v="C"/>
    <n v="5.01"/>
    <n v="283.39999999999998"/>
    <s v="OpenChannel"/>
    <s v="ERA5"/>
    <n v="19.8"/>
    <n v="5"/>
    <x v="0"/>
  </r>
  <r>
    <s v="SEG-00412"/>
    <x v="21"/>
    <s v="Borough Riverside"/>
    <n v="37.705077000000003"/>
    <n v="-122.446063"/>
    <s v="CAT-034"/>
    <x v="352"/>
    <s v="Copernicus_GLO-30_v2023"/>
    <x v="2"/>
    <m/>
    <n v="10.43"/>
    <n v="9.5"/>
    <s v="CurbInlet"/>
    <s v="Blended"/>
    <n v="55.8"/>
    <n v="10"/>
    <x v="0"/>
  </r>
  <r>
    <s v="SEG-00413"/>
    <x v="22"/>
    <s v="District 3"/>
    <n v="52.011709000000003"/>
    <n v="4.5856779999999997"/>
    <s v="CAT-081"/>
    <x v="353"/>
    <s v="SRTM_1arc"/>
    <x v="1"/>
    <s v="B"/>
    <n v="4.9400000000000004"/>
    <n v="66.7"/>
    <s v="GratedInlet"/>
    <s v="Blended"/>
    <n v="22.4"/>
    <n v="10"/>
    <x v="0"/>
  </r>
  <r>
    <s v="SEG-00414"/>
    <x v="26"/>
    <s v="District 14"/>
    <n v="18.483453999999998"/>
    <n v="73.870441999999997"/>
    <s v="CAT-180"/>
    <x v="12"/>
    <s v="Copernicus_EEA-10_v5"/>
    <x v="4"/>
    <m/>
    <n v="5.59"/>
    <n v="103.7"/>
    <s v="CurbInlet"/>
    <s v="LocalGauge"/>
    <n v="24.9"/>
    <n v="2"/>
    <x v="38"/>
  </r>
  <r>
    <s v="SEG-00415"/>
    <x v="51"/>
    <s v="District 9"/>
    <n v="55.664259999999999"/>
    <n v="12.683527"/>
    <s v="CAT-021"/>
    <x v="12"/>
    <s v="Copernicus_GLO-30_v2023"/>
    <x v="1"/>
    <s v="A"/>
    <n v="6.48"/>
    <n v="188.5"/>
    <s v="None"/>
    <s v="ERA5"/>
    <n v="34.200000000000003"/>
    <n v="100"/>
    <x v="4"/>
  </r>
  <r>
    <s v="SEG-00416"/>
    <x v="50"/>
    <s v="Ward E"/>
    <n v="19.178037"/>
    <n v="72.814166999999998"/>
    <s v="CAT-062"/>
    <x v="354"/>
    <s v="Copernicus_GLO-30_v2023"/>
    <x v="3"/>
    <s v="B"/>
    <n v="6.57"/>
    <n v="23.3"/>
    <s v="Manhole"/>
    <s v="Blended"/>
    <n v="64.7"/>
    <n v="5"/>
    <x v="4"/>
  </r>
  <r>
    <s v="SEG-00417"/>
    <x v="4"/>
    <s v="District 6"/>
    <n v="-29.732635999999999"/>
    <n v="31.038955999999999"/>
    <s v="CAT-161"/>
    <x v="12"/>
    <s v="SRTM_3arc"/>
    <x v="2"/>
    <s v="D"/>
    <n v="5.38"/>
    <n v="338.4"/>
    <s v="None"/>
    <s v="LocalGauge"/>
    <n v="23.8"/>
    <n v="5"/>
    <x v="39"/>
  </r>
  <r>
    <s v="SEG-00418"/>
    <x v="54"/>
    <s v="District 10"/>
    <n v="17.420186000000001"/>
    <n v="78.463746999999998"/>
    <s v="CAT-084"/>
    <x v="12"/>
    <s v="SRTM_1arc"/>
    <x v="5"/>
    <s v="A"/>
    <n v="1.77"/>
    <n v="278.3"/>
    <s v="GratedInlet"/>
    <s v="LocalGauge"/>
    <n v="57.5"/>
    <n v="5"/>
    <x v="40"/>
  </r>
  <r>
    <s v="SEG-00419"/>
    <x v="24"/>
    <s v="Ward H"/>
    <n v="29.873484000000001"/>
    <n v="-90.243268"/>
    <s v="CAT-149"/>
    <x v="355"/>
    <s v="SRTM_1arc"/>
    <x v="7"/>
    <m/>
    <n v="5.65"/>
    <n v="31.4"/>
    <s v="Manhole"/>
    <m/>
    <n v="17.399999999999999"/>
    <n v="5"/>
    <x v="4"/>
  </r>
  <r>
    <s v="SEG-00420"/>
    <x v="5"/>
    <s v="Borough Hillside"/>
    <n v="13.709016999999999"/>
    <n v="100.50719599999999"/>
    <s v="CAT-053"/>
    <x v="356"/>
    <s v="SRTM_1arc"/>
    <x v="4"/>
    <m/>
    <n v="6.08"/>
    <n v="152.19999999999999"/>
    <s v="OpenChannel"/>
    <s v="ERA5"/>
    <n v="53.1"/>
    <n v="10"/>
    <x v="0"/>
  </r>
  <r>
    <s v="SEG-00421"/>
    <x v="21"/>
    <s v="Zone VII"/>
    <n v="37.808526000000001"/>
    <n v="-122.353819"/>
    <s v="CAT-028"/>
    <x v="0"/>
    <s v="SRTM_3arc"/>
    <x v="4"/>
    <s v="A"/>
    <n v="5.32"/>
    <n v="163.5"/>
    <s v="OpenChannel"/>
    <s v="Blended"/>
    <n v="21"/>
    <n v="10"/>
    <x v="0"/>
  </r>
  <r>
    <s v="SEG-00422"/>
    <x v="20"/>
    <s v="Ward J"/>
    <n v="37.636325999999997"/>
    <n v="127.088438"/>
    <s v="CAT-165"/>
    <x v="0"/>
    <s v="Copernicus_EEA-10_v5"/>
    <x v="5"/>
    <s v="A"/>
    <m/>
    <n v="157.9"/>
    <s v="CurbInlet"/>
    <s v="ERA5"/>
    <n v="23.1"/>
    <n v="5"/>
    <x v="0"/>
  </r>
  <r>
    <s v="SEG-00423"/>
    <x v="45"/>
    <s v="Borough North"/>
    <n v="41.092379999999999"/>
    <n v="28.962201"/>
    <s v="CAT-081"/>
    <x v="357"/>
    <s v="SRTM_1arc"/>
    <x v="2"/>
    <s v="B"/>
    <n v="8.68"/>
    <n v="29.9"/>
    <s v="CurbInlet"/>
    <s v="ERA5"/>
    <n v="23.1"/>
    <n v="50"/>
    <x v="0"/>
  </r>
  <r>
    <s v="SEG-00424"/>
    <x v="10"/>
    <s v="Sector 5"/>
    <n v="38.065387999999999"/>
    <n v="23.760611999999998"/>
    <s v="CAT-102"/>
    <x v="358"/>
    <s v="Copernicus_EEA-10_v5"/>
    <x v="1"/>
    <s v="D"/>
    <n v="5.44"/>
    <n v="84.2"/>
    <s v="CurbInlet"/>
    <s v="ERA5"/>
    <n v="38"/>
    <n v="5"/>
    <x v="0"/>
  </r>
  <r>
    <s v="SEG-00425"/>
    <x v="43"/>
    <s v="Borough South"/>
    <n v="-34.642662999999999"/>
    <n v="-58.306603000000003"/>
    <s v="CAT-156"/>
    <x v="359"/>
    <s v="SRTM_1arc"/>
    <x v="1"/>
    <s v="C"/>
    <n v="5.78"/>
    <n v="118.8"/>
    <s v="OpenChannel"/>
    <m/>
    <n v="31"/>
    <n v="2"/>
    <x v="0"/>
  </r>
  <r>
    <s v="SEG-00426"/>
    <x v="0"/>
    <s v="Ward B"/>
    <n v="7.0113279999999998"/>
    <n v="79.850977"/>
    <s v="CAT-041"/>
    <x v="360"/>
    <s v="SRTM_1arc"/>
    <x v="5"/>
    <s v="C"/>
    <n v="1.27"/>
    <m/>
    <s v="Manhole"/>
    <s v="ERA5"/>
    <n v="106.3"/>
    <n v="50"/>
    <x v="41"/>
  </r>
  <r>
    <s v="SEG-00427"/>
    <x v="38"/>
    <s v="Borough Harbor"/>
    <n v="14.495739"/>
    <n v="120.86623899999999"/>
    <s v="CAT-159"/>
    <x v="361"/>
    <s v="SRTM_3arc"/>
    <x v="3"/>
    <s v="A"/>
    <n v="10.039999999999999"/>
    <n v="75.2"/>
    <s v="None"/>
    <s v="ERA5"/>
    <n v="35.5"/>
    <n v="2"/>
    <x v="0"/>
  </r>
  <r>
    <s v="SEG-00428"/>
    <x v="36"/>
    <s v="Sector 6"/>
    <n v="-6.2484359999999999"/>
    <n v="106.907974"/>
    <s v="CAT-156"/>
    <x v="362"/>
    <s v="Copernicus_GLO-30_v2023"/>
    <x v="4"/>
    <s v="C"/>
    <n v="5.83"/>
    <n v="9.4"/>
    <s v="Manhole"/>
    <s v="ERA5"/>
    <n v="150"/>
    <n v="10"/>
    <x v="42"/>
  </r>
  <r>
    <s v="SEG-00429"/>
    <x v="51"/>
    <s v="District 30"/>
    <n v="55.679102999999998"/>
    <n v="12.655321000000001"/>
    <s v="CAT-069"/>
    <x v="363"/>
    <s v="SRTM_1arc"/>
    <x v="1"/>
    <s v="D"/>
    <n v="4.37"/>
    <n v="126.8"/>
    <s v="OpenChannel"/>
    <s v="LocalGauge"/>
    <n v="28.8"/>
    <n v="2"/>
    <x v="0"/>
  </r>
  <r>
    <s v="SEG-00430"/>
    <x v="34"/>
    <s v="Sector 25"/>
    <n v="35.719515999999999"/>
    <n v="51.360785"/>
    <s v="CAT-166"/>
    <x v="364"/>
    <s v="SRTM_3arc"/>
    <x v="3"/>
    <s v="C"/>
    <n v="5.49"/>
    <n v="11.1"/>
    <s v="GratedInlet"/>
    <s v="ERA5"/>
    <n v="31.9"/>
    <n v="10"/>
    <x v="0"/>
  </r>
  <r>
    <s v="SEG-00431"/>
    <x v="62"/>
    <s v="Sector 17"/>
    <n v="25.332858000000002"/>
    <n v="55.278027000000002"/>
    <s v="CAT-147"/>
    <x v="365"/>
    <s v="SRTM_3arc"/>
    <x v="1"/>
    <s v="C"/>
    <n v="4.4000000000000004"/>
    <n v="13.4"/>
    <s v="Manhole"/>
    <s v="Blended"/>
    <n v="24.8"/>
    <n v="5"/>
    <x v="0"/>
  </r>
  <r>
    <s v="SEG-00432"/>
    <x v="39"/>
    <s v="Sector 30"/>
    <n v="6.4459140000000001"/>
    <n v="3.2538079999999998"/>
    <s v="CAT-046"/>
    <x v="366"/>
    <s v="Copernicus_EEA-10_v5"/>
    <x v="1"/>
    <s v="D"/>
    <n v="4.4000000000000004"/>
    <n v="189"/>
    <s v="OpenChannel"/>
    <s v="Blended"/>
    <n v="90.3"/>
    <n v="10"/>
    <x v="29"/>
  </r>
  <r>
    <s v="SEG-00433"/>
    <x v="10"/>
    <s v="Sector 2"/>
    <n v="37.923940999999999"/>
    <n v="23.682558"/>
    <s v="CAT-099"/>
    <x v="367"/>
    <s v="Copernicus_EEA-10_v5"/>
    <x v="2"/>
    <s v="C"/>
    <n v="4.82"/>
    <n v="239.4"/>
    <s v="None"/>
    <m/>
    <n v="47.5"/>
    <n v="5"/>
    <x v="0"/>
  </r>
  <r>
    <s v="SEG-00434"/>
    <x v="36"/>
    <s v="Ward B"/>
    <n v="-6.4048610000000004"/>
    <n v="106.854658"/>
    <s v="CAT-163"/>
    <x v="368"/>
    <s v="Copernicus_EEA-10_v5"/>
    <x v="4"/>
    <s v="D"/>
    <n v="11.2"/>
    <n v="95.8"/>
    <s v="CurbInlet"/>
    <s v="Blended"/>
    <n v="100"/>
    <n v="10"/>
    <x v="2"/>
  </r>
  <r>
    <s v="SEG-00435"/>
    <x v="29"/>
    <s v="Sector 29"/>
    <n v="52.317718999999997"/>
    <n v="4.912471"/>
    <s v="CAT-148"/>
    <x v="138"/>
    <s v="Copernicus_GLO-30_v2023"/>
    <x v="6"/>
    <s v="B"/>
    <n v="6.05"/>
    <n v="91.3"/>
    <s v="Manhole"/>
    <s v="ERA5"/>
    <n v="31.8"/>
    <n v="5"/>
    <x v="4"/>
  </r>
  <r>
    <s v="SEG-00436"/>
    <x v="34"/>
    <s v="Ward F"/>
    <n v="35.658394000000001"/>
    <n v="51.419027"/>
    <s v="CAT-077"/>
    <x v="369"/>
    <s v="SRTM_3arc"/>
    <x v="2"/>
    <s v="D"/>
    <n v="5.07"/>
    <n v="114.7"/>
    <s v="OpenChannel"/>
    <s v="Blended"/>
    <n v="22.8"/>
    <n v="2"/>
    <x v="0"/>
  </r>
  <r>
    <s v="SEG-00437"/>
    <x v="4"/>
    <s v="Sector 15"/>
    <n v="-29.789304999999999"/>
    <n v="31.111325999999998"/>
    <s v="CAT-144"/>
    <x v="370"/>
    <s v="SRTM_3arc"/>
    <x v="2"/>
    <s v="C"/>
    <n v="9.76"/>
    <n v="136.80000000000001"/>
    <s v="CurbInlet"/>
    <s v="ERA5"/>
    <n v="19.899999999999999"/>
    <n v="50"/>
    <x v="0"/>
  </r>
  <r>
    <s v="SEG-00438"/>
    <x v="23"/>
    <s v="District 27"/>
    <n v="12.985047"/>
    <n v="77.685975999999997"/>
    <s v="CAT-155"/>
    <x v="371"/>
    <s v="SRTM_1arc"/>
    <x v="1"/>
    <s v="C"/>
    <n v="6.56"/>
    <n v="31.4"/>
    <s v="CurbInlet"/>
    <s v="ERA5"/>
    <n v="27.6"/>
    <n v="5"/>
    <x v="0"/>
  </r>
  <r>
    <s v="SEG-00439"/>
    <x v="46"/>
    <s v="Sector 1"/>
    <n v="29.648230999999999"/>
    <n v="-95.358412999999999"/>
    <s v="CAT-030"/>
    <x v="372"/>
    <s v="SRTM_3arc"/>
    <x v="4"/>
    <s v="B"/>
    <n v="6.69"/>
    <n v="29"/>
    <s v="GratedInlet"/>
    <s v="ERA5"/>
    <n v="28.5"/>
    <n v="5"/>
    <x v="0"/>
  </r>
  <r>
    <s v="SEG-00440"/>
    <x v="25"/>
    <s v="Ward H"/>
    <n v="23.820184000000001"/>
    <n v="90.439925000000002"/>
    <s v="CAT-085"/>
    <x v="0"/>
    <s v="SRTM_3arc"/>
    <x v="4"/>
    <s v="B"/>
    <n v="3.66"/>
    <n v="124.7"/>
    <s v="GratedInlet"/>
    <s v="LocalGauge"/>
    <n v="84.1"/>
    <n v="100"/>
    <x v="2"/>
  </r>
  <r>
    <s v="SEG-00441"/>
    <x v="45"/>
    <s v="Ward I"/>
    <n v="41.031168000000001"/>
    <n v="28.913133999999999"/>
    <s v="CAT-135"/>
    <x v="373"/>
    <s v="Copernicus_GLO-90_v2022"/>
    <x v="3"/>
    <m/>
    <n v="7.73"/>
    <m/>
    <s v="GratedInlet"/>
    <s v="LocalGauge"/>
    <n v="32.299999999999997"/>
    <n v="5"/>
    <x v="0"/>
  </r>
  <r>
    <s v="SEG-00442"/>
    <x v="20"/>
    <s v="Zone VI"/>
    <n v="37.552345000000003"/>
    <n v="126.83740899999999"/>
    <s v="CAT-130"/>
    <x v="374"/>
    <s v="Copernicus_GLO-90_v2022"/>
    <x v="3"/>
    <s v="C"/>
    <n v="5.32"/>
    <n v="54.2"/>
    <s v="CurbInlet"/>
    <s v="ERA5"/>
    <n v="30.9"/>
    <n v="2"/>
    <x v="0"/>
  </r>
  <r>
    <s v="SEG-00443"/>
    <x v="14"/>
    <s v="Ward H"/>
    <n v="3.0983420000000002"/>
    <n v="101.677339"/>
    <s v="CAT-032"/>
    <x v="375"/>
    <s v="SRTM_1arc"/>
    <x v="1"/>
    <s v="D"/>
    <n v="2.73"/>
    <n v="159.9"/>
    <s v="GratedInlet"/>
    <m/>
    <n v="96.8"/>
    <n v="100"/>
    <x v="27"/>
  </r>
  <r>
    <s v="SEG-00444"/>
    <x v="6"/>
    <s v="District 19"/>
    <n v="-1.269547"/>
    <n v="36.910111000000001"/>
    <s v="CAT-029"/>
    <x v="376"/>
    <s v="Copernicus_EEA-10_v5"/>
    <x v="1"/>
    <s v="C"/>
    <n v="4.6399999999999997"/>
    <n v="38.9"/>
    <s v="Manhole"/>
    <s v="ERA5"/>
    <n v="37.5"/>
    <n v="100"/>
    <x v="43"/>
  </r>
  <r>
    <s v="SEG-00445"/>
    <x v="31"/>
    <s v="Ward C"/>
    <n v="48.711889999999997"/>
    <n v="2.261193"/>
    <s v="CAT-090"/>
    <x v="377"/>
    <s v="Copernicus_EEA-10_v5"/>
    <x v="2"/>
    <s v="B"/>
    <n v="6.01"/>
    <n v="88.4"/>
    <s v="CurbInlet"/>
    <s v="ERA5"/>
    <n v="34.299999999999997"/>
    <n v="25"/>
    <x v="0"/>
  </r>
  <r>
    <s v="SEG-00446"/>
    <x v="61"/>
    <s v="Borough Old Town"/>
    <n v="22.756378999999999"/>
    <n v="88.410700000000006"/>
    <s v="CAT-125"/>
    <x v="378"/>
    <s v="SRTM_1arc"/>
    <x v="7"/>
    <s v="D"/>
    <n v="4.05"/>
    <n v="130.9"/>
    <s v="Manhole"/>
    <m/>
    <n v="35.799999999999997"/>
    <n v="2"/>
    <x v="0"/>
  </r>
  <r>
    <s v="SEG-00447"/>
    <x v="3"/>
    <s v="Borough Old Town"/>
    <n v="22.29327"/>
    <n v="114.118646"/>
    <s v="CAT-108"/>
    <x v="0"/>
    <s v="Copernicus_GLO-30_v2023"/>
    <x v="2"/>
    <s v="A"/>
    <n v="7.64"/>
    <n v="118"/>
    <s v="OpenChannel"/>
    <s v="LocalGauge"/>
    <n v="48.9"/>
    <n v="50"/>
    <x v="0"/>
  </r>
  <r>
    <s v="SEG-00448"/>
    <x v="7"/>
    <s v="District 26"/>
    <n v="38.794122000000002"/>
    <n v="-77.139920000000004"/>
    <s v="CAT-014"/>
    <x v="379"/>
    <s v="Copernicus_EEA-10_v5"/>
    <x v="3"/>
    <s v="D"/>
    <n v="10.48"/>
    <n v="138.80000000000001"/>
    <s v="GratedInlet"/>
    <s v="ERA5"/>
    <n v="40.1"/>
    <n v="5"/>
    <x v="0"/>
  </r>
  <r>
    <s v="SEG-00449"/>
    <x v="7"/>
    <s v="Borough East"/>
    <n v="38.851024000000002"/>
    <n v="-76.867765000000006"/>
    <s v="CAT-051"/>
    <x v="380"/>
    <s v="SRTM_1arc"/>
    <x v="6"/>
    <s v="B"/>
    <n v="2.87"/>
    <n v="297.89999999999998"/>
    <s v="GratedInlet"/>
    <s v="ERA5"/>
    <n v="33.700000000000003"/>
    <n v="5"/>
    <x v="44"/>
  </r>
  <r>
    <s v="SEG-00450"/>
    <x v="14"/>
    <s v="District 10"/>
    <n v="3.123256"/>
    <n v="101.79529700000001"/>
    <s v="CAT-008"/>
    <x v="381"/>
    <s v="SRTM_1arc"/>
    <x v="4"/>
    <s v="B"/>
    <m/>
    <n v="53.2"/>
    <s v="GratedInlet"/>
    <s v="ERA5"/>
    <n v="74.2"/>
    <n v="50"/>
    <x v="0"/>
  </r>
  <r>
    <s v="SEG-00451"/>
    <x v="10"/>
    <s v="District 19"/>
    <n v="37.921239999999997"/>
    <n v="23.714814000000001"/>
    <s v="CAT-162"/>
    <x v="382"/>
    <s v="Copernicus_EEA-10_v5"/>
    <x v="3"/>
    <s v="D"/>
    <n v="10.119999999999999"/>
    <n v="118.8"/>
    <s v="CurbInlet"/>
    <s v="ERA5"/>
    <n v="23.3"/>
    <n v="5"/>
    <x v="0"/>
  </r>
  <r>
    <s v="SEG-00452"/>
    <x v="37"/>
    <s v="District 8"/>
    <n v="41.535834999999999"/>
    <n v="2.0018609999999999"/>
    <s v="CAT-149"/>
    <x v="383"/>
    <s v="SRTM_3arc"/>
    <x v="0"/>
    <s v="B"/>
    <n v="2.65"/>
    <n v="46.8"/>
    <s v="OpenChannel"/>
    <s v="ERA5"/>
    <n v="40"/>
    <n v="10"/>
    <x v="45"/>
  </r>
  <r>
    <s v="SEG-00453"/>
    <x v="26"/>
    <s v="District 26"/>
    <n v="18.404767"/>
    <n v="73.873498999999995"/>
    <s v="CAT-103"/>
    <x v="384"/>
    <s v="Copernicus_GLO-90_v2022"/>
    <x v="1"/>
    <m/>
    <n v="7.02"/>
    <n v="88.7"/>
    <s v="CurbInlet"/>
    <s v="ERA5"/>
    <n v="27.5"/>
    <n v="2"/>
    <x v="0"/>
  </r>
  <r>
    <s v="SEG-00454"/>
    <x v="52"/>
    <s v="Borough Delta"/>
    <n v="51.51482"/>
    <n v="-8.7620000000000007E-3"/>
    <s v="CAT-118"/>
    <x v="385"/>
    <s v="SRTM_1arc"/>
    <x v="5"/>
    <s v="C"/>
    <n v="5.36"/>
    <n v="59.3"/>
    <s v="Manhole"/>
    <s v="Blended"/>
    <n v="46.5"/>
    <n v="2"/>
    <x v="0"/>
  </r>
  <r>
    <s v="SEG-00455"/>
    <x v="31"/>
    <s v="Ward A"/>
    <n v="48.735647"/>
    <n v="2.3436780000000002"/>
    <s v="CAT-034"/>
    <x v="386"/>
    <s v="SRTM_3arc"/>
    <x v="5"/>
    <s v="B"/>
    <n v="2.5299999999999998"/>
    <n v="455.4"/>
    <s v="None"/>
    <s v="IMD"/>
    <n v="73.599999999999994"/>
    <n v="50"/>
    <x v="12"/>
  </r>
  <r>
    <s v="SEG-00456"/>
    <x v="26"/>
    <s v="Sector 20"/>
    <n v="18.472422000000002"/>
    <n v="73.820578999999995"/>
    <s v="CAT-050"/>
    <x v="387"/>
    <s v="Copernicus_EEA-10_v5"/>
    <x v="3"/>
    <s v="C"/>
    <n v="7.49"/>
    <n v="83.3"/>
    <s v="GratedInlet"/>
    <s v="IMD"/>
    <n v="47.8"/>
    <n v="5"/>
    <x v="0"/>
  </r>
  <r>
    <s v="SEG-00457"/>
    <x v="31"/>
    <s v="Zone X"/>
    <n v="48.945425"/>
    <n v="2.2753649999999999"/>
    <s v="CAT-062"/>
    <x v="388"/>
    <s v="SRTM_1arc"/>
    <x v="5"/>
    <s v="A"/>
    <n v="8.36"/>
    <n v="180.7"/>
    <s v="CurbInlet"/>
    <s v="LocalGauge"/>
    <n v="40.299999999999997"/>
    <n v="5"/>
    <x v="0"/>
  </r>
  <r>
    <s v="SEG-00458"/>
    <x v="46"/>
    <s v="Borough East"/>
    <n v="29.848178000000001"/>
    <n v="-95.535065000000003"/>
    <s v="CAT-075"/>
    <x v="298"/>
    <s v="SRTM_3arc"/>
    <x v="2"/>
    <m/>
    <n v="6.99"/>
    <n v="71.400000000000006"/>
    <s v="GratedInlet"/>
    <s v="ERA5"/>
    <n v="28"/>
    <n v="25"/>
    <x v="4"/>
  </r>
  <r>
    <s v="SEG-00459"/>
    <x v="8"/>
    <s v="Ward I"/>
    <n v="49.311273"/>
    <n v="-123.105547"/>
    <s v="CAT-095"/>
    <x v="389"/>
    <s v="Copernicus_EEA-10_v5"/>
    <x v="8"/>
    <m/>
    <n v="3.65"/>
    <n v="46.9"/>
    <s v="GratedInlet"/>
    <s v="ERA5"/>
    <n v="15.1"/>
    <n v="2"/>
    <x v="0"/>
  </r>
  <r>
    <s v="SEG-00460"/>
    <x v="40"/>
    <s v="District 24"/>
    <n v="5.5664160000000003"/>
    <n v="-0.243285"/>
    <s v="CAT-069"/>
    <x v="390"/>
    <s v="SRTM_3arc"/>
    <x v="1"/>
    <s v="A"/>
    <n v="4.0999999999999996"/>
    <m/>
    <s v="Manhole"/>
    <s v="IMD"/>
    <n v="35.1"/>
    <n v="5"/>
    <x v="0"/>
  </r>
  <r>
    <s v="SEG-00461"/>
    <x v="25"/>
    <s v="Borough Central"/>
    <n v="23.810092000000001"/>
    <n v="90.526596999999995"/>
    <s v="CAT-179"/>
    <x v="391"/>
    <s v="Copernicus_GLO-30_v2023"/>
    <x v="1"/>
    <s v="C"/>
    <n v="6.56"/>
    <n v="110"/>
    <s v="OpenChannel"/>
    <s v="ERA5"/>
    <n v="66.599999999999994"/>
    <n v="100"/>
    <x v="0"/>
  </r>
  <r>
    <s v="SEG-00462"/>
    <x v="60"/>
    <s v="Zone I"/>
    <n v="23.045570999999999"/>
    <n v="113.279189"/>
    <s v="CAT-127"/>
    <x v="392"/>
    <s v="Copernicus_GLO-30_v2023"/>
    <x v="3"/>
    <s v="D"/>
    <n v="9.3800000000000008"/>
    <n v="104.5"/>
    <s v="Manhole"/>
    <s v="ERA5"/>
    <n v="37.1"/>
    <n v="5"/>
    <x v="0"/>
  </r>
  <r>
    <s v="SEG-00463"/>
    <x v="36"/>
    <s v="District 24"/>
    <n v="-6.22689"/>
    <n v="106.836414"/>
    <s v="CAT-049"/>
    <x v="393"/>
    <s v="Copernicus_GLO-30_v2023"/>
    <x v="2"/>
    <m/>
    <n v="6.53"/>
    <n v="50.1"/>
    <s v="GratedInlet"/>
    <s v="Blended"/>
    <n v="83.5"/>
    <n v="25"/>
    <x v="2"/>
  </r>
  <r>
    <s v="SEG-00464"/>
    <x v="22"/>
    <s v="District 15"/>
    <n v="51.853171000000003"/>
    <n v="4.5152530000000004"/>
    <s v="CAT-072"/>
    <x v="394"/>
    <s v="Copernicus_GLO-30_v2023"/>
    <x v="1"/>
    <s v="C"/>
    <n v="3.54"/>
    <n v="9.4"/>
    <s v="Manhole"/>
    <s v="ERA5"/>
    <n v="31"/>
    <n v="25"/>
    <x v="0"/>
  </r>
  <r>
    <s v="SEG-00465"/>
    <x v="38"/>
    <s v="Ward J"/>
    <n v="14.500306"/>
    <n v="120.99550600000001"/>
    <s v="CAT-024"/>
    <x v="395"/>
    <s v="Copernicus_GLO-90_v2022"/>
    <x v="1"/>
    <s v="D"/>
    <n v="3.08"/>
    <n v="43.5"/>
    <s v="Manhole"/>
    <s v="ERA5"/>
    <n v="54.5"/>
    <n v="50"/>
    <x v="46"/>
  </r>
  <r>
    <s v="SEG-00466"/>
    <x v="32"/>
    <s v="Borough South"/>
    <n v="22.602367999999998"/>
    <n v="114.056033"/>
    <s v="CAT-070"/>
    <x v="396"/>
    <s v="Copernicus_GLO-30_v2023"/>
    <x v="4"/>
    <s v="C"/>
    <n v="9.99"/>
    <m/>
    <s v="GratedInlet"/>
    <s v="Blended"/>
    <n v="66.900000000000006"/>
    <n v="50"/>
    <x v="4"/>
  </r>
  <r>
    <s v="SEG-00467"/>
    <x v="17"/>
    <s v="Ward D"/>
    <n v="-27.497275999999999"/>
    <n v="153.00972200000001"/>
    <s v="CAT-041"/>
    <x v="397"/>
    <s v="SRTM_3arc"/>
    <x v="7"/>
    <s v="D"/>
    <n v="5.62"/>
    <n v="61"/>
    <s v="CurbInlet"/>
    <s v="ERA5"/>
    <n v="40.299999999999997"/>
    <n v="2"/>
    <x v="0"/>
  </r>
  <r>
    <s v="SEG-00468"/>
    <x v="12"/>
    <s v="Zone V"/>
    <n v="25.872394"/>
    <n v="-80.174937"/>
    <s v="CAT-082"/>
    <x v="398"/>
    <s v="Copernicus_EEA-10_v5"/>
    <x v="1"/>
    <s v="A"/>
    <n v="4.84"/>
    <n v="291.5"/>
    <s v="OpenChannel"/>
    <s v="IMD"/>
    <n v="51.4"/>
    <n v="25"/>
    <x v="0"/>
  </r>
  <r>
    <s v="SEG-00469"/>
    <x v="10"/>
    <s v="Sector 3"/>
    <n v="38.066051000000002"/>
    <n v="23.766190999999999"/>
    <s v="CAT-063"/>
    <x v="12"/>
    <s v="SRTM_1arc"/>
    <x v="5"/>
    <s v="A"/>
    <n v="6.17"/>
    <n v="241.6"/>
    <s v="OpenChannel"/>
    <s v="ERA5"/>
    <n v="28.4"/>
    <n v="5"/>
    <x v="4"/>
  </r>
  <r>
    <s v="SEG-00470"/>
    <x v="28"/>
    <s v="Sector 5"/>
    <n v="24.831962000000001"/>
    <n v="66.940096999999994"/>
    <s v="CAT-064"/>
    <x v="399"/>
    <s v="Copernicus_GLO-90_v2022"/>
    <x v="5"/>
    <m/>
    <n v="3.37"/>
    <n v="90"/>
    <s v="Manhole"/>
    <m/>
    <n v="36.700000000000003"/>
    <n v="5"/>
    <x v="0"/>
  </r>
  <r>
    <s v="SEG-00471"/>
    <x v="25"/>
    <s v="Sector 13"/>
    <n v="23.715516999999998"/>
    <n v="90.482344999999995"/>
    <s v="CAT-144"/>
    <x v="12"/>
    <s v="SRTM_3arc"/>
    <x v="4"/>
    <s v="D"/>
    <n v="8.6999999999999993"/>
    <n v="92.6"/>
    <s v="Manhole"/>
    <s v="IMD"/>
    <n v="150"/>
    <n v="10"/>
    <x v="47"/>
  </r>
  <r>
    <s v="SEG-00472"/>
    <x v="13"/>
    <s v="District 22"/>
    <n v="-11.968237"/>
    <n v="-76.922709999999995"/>
    <s v="CAT-171"/>
    <x v="400"/>
    <s v="Copernicus_EEA-10_v5"/>
    <x v="7"/>
    <s v="C"/>
    <n v="6.79"/>
    <m/>
    <s v="CurbInlet"/>
    <s v="Blended"/>
    <n v="38.9"/>
    <n v="10"/>
    <x v="0"/>
  </r>
  <r>
    <s v="SEG-00473"/>
    <x v="60"/>
    <s v="Zone X"/>
    <n v="23.102672999999999"/>
    <n v="113.162414"/>
    <s v="CAT-060"/>
    <x v="401"/>
    <s v="Copernicus_GLO-30_v2023"/>
    <x v="3"/>
    <s v="C"/>
    <n v="10.199999999999999"/>
    <n v="68.3"/>
    <s v="CurbInlet"/>
    <s v="ERA5"/>
    <n v="22.5"/>
    <n v="10"/>
    <x v="4"/>
  </r>
  <r>
    <s v="SEG-00474"/>
    <x v="55"/>
    <s v="Ward B"/>
    <n v="-22.878018000000001"/>
    <n v="-43.182913999999997"/>
    <s v="CAT-054"/>
    <x v="402"/>
    <s v="Copernicus_EEA-10_v5"/>
    <x v="5"/>
    <s v="B"/>
    <n v="3.08"/>
    <n v="3.6"/>
    <s v="Manhole"/>
    <s v="ERA5"/>
    <n v="65.599999999999994"/>
    <n v="2"/>
    <x v="0"/>
  </r>
  <r>
    <s v="SEG-00475"/>
    <x v="58"/>
    <s v="Borough Riverside"/>
    <n v="39.912801999999999"/>
    <n v="-75.200918000000001"/>
    <s v="CAT-170"/>
    <x v="403"/>
    <s v="SRTM_1arc"/>
    <x v="4"/>
    <s v="B"/>
    <n v="7.7"/>
    <m/>
    <s v="GratedInlet"/>
    <s v="LocalGauge"/>
    <n v="60"/>
    <n v="50"/>
    <x v="0"/>
  </r>
  <r>
    <s v="SEG-00476"/>
    <x v="3"/>
    <s v="Borough West"/>
    <n v="22.385750000000002"/>
    <n v="114.141657"/>
    <s v="CAT-018"/>
    <x v="404"/>
    <s v="Copernicus_EEA-10_v5"/>
    <x v="2"/>
    <s v="D"/>
    <n v="11.13"/>
    <m/>
    <s v="GratedInlet"/>
    <s v="Blended"/>
    <n v="44.5"/>
    <n v="25"/>
    <x v="4"/>
  </r>
  <r>
    <s v="SEG-00477"/>
    <x v="10"/>
    <s v="Sector 5"/>
    <n v="37.904854999999998"/>
    <n v="23.685207999999999"/>
    <s v="CAT-144"/>
    <x v="405"/>
    <s v="Copernicus_EEA-10_v5"/>
    <x v="5"/>
    <s v="C"/>
    <n v="3.01"/>
    <n v="205.7"/>
    <s v="Manhole"/>
    <s v="LocalGauge"/>
    <n v="53.4"/>
    <n v="10"/>
    <x v="0"/>
  </r>
  <r>
    <s v="SEG-00478"/>
    <x v="48"/>
    <s v="Ward J"/>
    <n v="53.563724000000001"/>
    <n v="10.089943999999999"/>
    <s v="CAT-050"/>
    <x v="406"/>
    <s v="Copernicus_EEA-10_v5"/>
    <x v="4"/>
    <s v="B"/>
    <n v="6.79"/>
    <n v="32.1"/>
    <s v="CurbInlet"/>
    <s v="ERA5"/>
    <n v="27.5"/>
    <n v="25"/>
    <x v="0"/>
  </r>
  <r>
    <s v="SEG-00479"/>
    <x v="36"/>
    <s v="Borough Old Town"/>
    <n v="-6.292859"/>
    <n v="106.945094"/>
    <s v="CAT-085"/>
    <x v="407"/>
    <s v="SRTM_1arc"/>
    <x v="2"/>
    <s v="B"/>
    <n v="5.21"/>
    <n v="80.400000000000006"/>
    <s v="GratedInlet"/>
    <s v="Blended"/>
    <n v="46.8"/>
    <n v="5"/>
    <x v="0"/>
  </r>
  <r>
    <s v="SEG-00480"/>
    <x v="20"/>
    <s v="District 27"/>
    <n v="37.498516000000002"/>
    <n v="127.01127700000001"/>
    <s v="CAT-043"/>
    <x v="408"/>
    <s v="Copernicus_GLO-30_v2023"/>
    <x v="5"/>
    <s v="B"/>
    <n v="3.05"/>
    <n v="271.2"/>
    <s v="OpenChannel"/>
    <s v="ERA5"/>
    <n v="30.6"/>
    <n v="50"/>
    <x v="0"/>
  </r>
  <r>
    <s v="SEG-00481"/>
    <x v="59"/>
    <s v="Sector 24"/>
    <n v="40.634050999999999"/>
    <n v="-73.796025999999998"/>
    <s v="CAT-069"/>
    <x v="409"/>
    <s v="Copernicus_GLO-90_v2022"/>
    <x v="1"/>
    <s v="C"/>
    <n v="8.33"/>
    <n v="105.7"/>
    <s v="CurbInlet"/>
    <s v="ERA5"/>
    <n v="37.5"/>
    <n v="10"/>
    <x v="0"/>
  </r>
  <r>
    <s v="SEG-00482"/>
    <x v="24"/>
    <s v="Sector 23"/>
    <n v="29.986080999999999"/>
    <n v="-90.168807999999999"/>
    <s v="CAT-077"/>
    <x v="410"/>
    <s v="SRTM_1arc"/>
    <x v="3"/>
    <s v="B"/>
    <n v="8.41"/>
    <n v="38.4"/>
    <s v="CurbInlet"/>
    <s v="Blended"/>
    <n v="35.4"/>
    <n v="10"/>
    <x v="0"/>
  </r>
  <r>
    <s v="SEG-00483"/>
    <x v="3"/>
    <s v="Zone VI"/>
    <n v="22.302330000000001"/>
    <n v="114.098595"/>
    <s v="CAT-166"/>
    <x v="411"/>
    <s v="SRTM_1arc"/>
    <x v="3"/>
    <s v="A"/>
    <n v="5.82"/>
    <n v="668.1"/>
    <s v="None"/>
    <s v="Blended"/>
    <n v="64"/>
    <n v="10"/>
    <x v="4"/>
  </r>
  <r>
    <s v="SEG-00484"/>
    <x v="50"/>
    <s v="Ward I"/>
    <n v="19.048204999999999"/>
    <n v="72.856319999999997"/>
    <s v="CAT-090"/>
    <x v="12"/>
    <s v="Copernicus_GLO-30_v2023"/>
    <x v="6"/>
    <s v="D"/>
    <n v="1.45"/>
    <n v="278.3"/>
    <s v="Manhole"/>
    <s v="Blended"/>
    <n v="93.7"/>
    <n v="50"/>
    <x v="48"/>
  </r>
  <r>
    <s v="SEG-00485"/>
    <x v="11"/>
    <s v="Sector 27"/>
    <n v="-33.812390999999998"/>
    <n v="151.15602899999999"/>
    <s v="CAT-102"/>
    <x v="412"/>
    <s v="SRTM_3arc"/>
    <x v="1"/>
    <s v="B"/>
    <n v="8.82"/>
    <n v="3.2"/>
    <s v="Manhole"/>
    <s v="LocalGauge"/>
    <n v="29.8"/>
    <n v="2"/>
    <x v="0"/>
  </r>
  <r>
    <s v="SEG-00486"/>
    <x v="0"/>
    <s v="Sector 1"/>
    <n v="6.9099880000000002"/>
    <n v="79.968872000000005"/>
    <s v="CAT-060"/>
    <x v="413"/>
    <s v="SRTM_3arc"/>
    <x v="3"/>
    <s v="C"/>
    <n v="8.93"/>
    <n v="47.7"/>
    <s v="GratedInlet"/>
    <s v="Blended"/>
    <n v="70.3"/>
    <n v="50"/>
    <x v="17"/>
  </r>
  <r>
    <s v="SEG-00487"/>
    <x v="56"/>
    <s v="District 21"/>
    <n v="10.905315"/>
    <n v="106.65480599999999"/>
    <s v="CAT-016"/>
    <x v="414"/>
    <s v="Copernicus_GLO-90_v2022"/>
    <x v="0"/>
    <s v="C"/>
    <n v="4.7699999999999996"/>
    <n v="312.5"/>
    <s v="Manhole"/>
    <s v="ERA5"/>
    <n v="44.5"/>
    <n v="100"/>
    <x v="0"/>
  </r>
  <r>
    <s v="SEG-00488"/>
    <x v="53"/>
    <s v="Borough Hillside"/>
    <n v="34.757508000000001"/>
    <n v="135.52045100000001"/>
    <s v="CAT-035"/>
    <x v="12"/>
    <s v="Copernicus_EEA-10_v5"/>
    <x v="3"/>
    <s v="C"/>
    <n v="7.05"/>
    <n v="86.1"/>
    <s v="CurbInlet"/>
    <s v="LocalGauge"/>
    <n v="28.6"/>
    <n v="5"/>
    <x v="4"/>
  </r>
  <r>
    <s v="SEG-00489"/>
    <x v="44"/>
    <s v="District 6"/>
    <n v="25.300189"/>
    <n v="51.603856999999998"/>
    <s v="CAT-140"/>
    <x v="415"/>
    <s v="Copernicus_GLO-30_v2023"/>
    <x v="3"/>
    <m/>
    <n v="7.04"/>
    <n v="52.1"/>
    <s v="Manhole"/>
    <s v="ERA5"/>
    <n v="13.9"/>
    <n v="2"/>
    <x v="0"/>
  </r>
  <r>
    <s v="SEG-00490"/>
    <x v="21"/>
    <s v="District 23"/>
    <n v="37.761364"/>
    <n v="-122.359514"/>
    <s v="CAT-056"/>
    <x v="416"/>
    <s v="Copernicus_EEA-10_v5"/>
    <x v="3"/>
    <m/>
    <m/>
    <n v="374.8"/>
    <s v="None"/>
    <s v="ERA5"/>
    <n v="48"/>
    <n v="25"/>
    <x v="0"/>
  </r>
  <r>
    <s v="SEG-00491"/>
    <x v="61"/>
    <s v="Borough Delta"/>
    <n v="22.546396999999999"/>
    <n v="88.292266999999995"/>
    <s v="CAT-074"/>
    <x v="415"/>
    <s v="SRTM_1arc"/>
    <x v="3"/>
    <m/>
    <n v="4.7"/>
    <n v="90.8"/>
    <s v="OpenChannel"/>
    <s v="ERA5"/>
    <n v="16.7"/>
    <n v="5"/>
    <x v="0"/>
  </r>
  <r>
    <s v="SEG-00492"/>
    <x v="21"/>
    <s v="Sector 6"/>
    <n v="37.707343999999999"/>
    <n v="-122.367771"/>
    <s v="CAT-180"/>
    <x v="417"/>
    <s v="SRTM_1arc"/>
    <x v="5"/>
    <s v="C"/>
    <n v="3.73"/>
    <n v="210.8"/>
    <s v="GratedInlet"/>
    <s v="ERA5"/>
    <n v="57.6"/>
    <n v="5"/>
    <x v="0"/>
  </r>
  <r>
    <s v="SEG-00493"/>
    <x v="57"/>
    <s v="Borough North"/>
    <n v="-23.575783999999999"/>
    <n v="-46.641491000000002"/>
    <s v="CAT-064"/>
    <x v="418"/>
    <s v="Copernicus_GLO-90_v2022"/>
    <x v="5"/>
    <s v="D"/>
    <n v="5.34"/>
    <n v="35"/>
    <s v="Manhole"/>
    <s v="ERA5"/>
    <n v="44.8"/>
    <n v="5"/>
    <x v="0"/>
  </r>
  <r>
    <s v="SEG-00494"/>
    <x v="18"/>
    <s v="District 21"/>
    <n v="45.611939999999997"/>
    <n v="-73.676986999999997"/>
    <s v="CAT-071"/>
    <x v="419"/>
    <s v="SRTM_3arc"/>
    <x v="3"/>
    <s v="B"/>
    <n v="5.98"/>
    <n v="436.5"/>
    <s v="OpenChannel"/>
    <s v="ERA5"/>
    <n v="15.3"/>
    <n v="100"/>
    <x v="0"/>
  </r>
  <r>
    <s v="SEG-00495"/>
    <x v="9"/>
    <s v="Zone V"/>
    <n v="28.610275999999999"/>
    <n v="77.177268999999995"/>
    <s v="CAT-158"/>
    <x v="420"/>
    <s v="Copernicus_GLO-90_v2022"/>
    <x v="3"/>
    <s v="B"/>
    <n v="6.57"/>
    <n v="127.7"/>
    <s v="Manhole"/>
    <s v="LocalGauge"/>
    <n v="77.3"/>
    <n v="50"/>
    <x v="0"/>
  </r>
  <r>
    <s v="SEG-00496"/>
    <x v="51"/>
    <s v="District 18"/>
    <n v="55.714089000000001"/>
    <n v="12.652725999999999"/>
    <s v="CAT-011"/>
    <x v="421"/>
    <s v="Copernicus_GLO-30_v2023"/>
    <x v="4"/>
    <s v="C"/>
    <n v="9.48"/>
    <n v="42.6"/>
    <s v="Manhole"/>
    <s v="ERA5"/>
    <n v="45.6"/>
    <n v="50"/>
    <x v="0"/>
  </r>
  <r>
    <s v="SEG-00497"/>
    <x v="31"/>
    <s v="Ward H"/>
    <n v="48.847320000000003"/>
    <n v="2.2977949999999998"/>
    <s v="CAT-170"/>
    <x v="422"/>
    <s v="SRTM_1arc"/>
    <x v="3"/>
    <s v="C"/>
    <n v="4.71"/>
    <n v="45.6"/>
    <s v="CurbInlet"/>
    <s v="ERA5"/>
    <n v="20"/>
    <n v="25"/>
    <x v="0"/>
  </r>
  <r>
    <s v="SEG-00498"/>
    <x v="37"/>
    <s v="Borough Hillside"/>
    <n v="41.405951000000002"/>
    <n v="2.1699670000000002"/>
    <s v="CAT-053"/>
    <x v="423"/>
    <s v="Copernicus_GLO-30_v2023"/>
    <x v="3"/>
    <s v="A"/>
    <m/>
    <m/>
    <s v="Manhole"/>
    <s v="ERA5"/>
    <n v="35.5"/>
    <n v="10"/>
    <x v="4"/>
  </r>
  <r>
    <s v="SEG-00499"/>
    <x v="9"/>
    <s v="Zone III"/>
    <n v="28.606539000000001"/>
    <n v="77.216363999999999"/>
    <s v="CAT-126"/>
    <x v="424"/>
    <s v="Copernicus_EEA-10_v5"/>
    <x v="1"/>
    <s v="D"/>
    <n v="4.8"/>
    <n v="138.1"/>
    <s v="Manhole"/>
    <s v="ERA5"/>
    <n v="38.1"/>
    <n v="10"/>
    <x v="0"/>
  </r>
  <r>
    <s v="SEG-00500"/>
    <x v="13"/>
    <s v="Borough West"/>
    <n v="-12.013189000000001"/>
    <n v="-77.130810999999994"/>
    <s v="CAT-012"/>
    <x v="425"/>
    <s v="Copernicus_GLO-30_v2023"/>
    <x v="1"/>
    <s v="C"/>
    <n v="7.04"/>
    <n v="60.3"/>
    <s v="Manhole"/>
    <s v="ERA5"/>
    <n v="25.9"/>
    <n v="5"/>
    <x v="0"/>
  </r>
  <r>
    <s v="SEG-00501"/>
    <x v="49"/>
    <s v="Ward G"/>
    <n v="24.719017000000001"/>
    <n v="46.682121000000002"/>
    <s v="CAT-164"/>
    <x v="426"/>
    <s v="SRTM_3arc"/>
    <x v="1"/>
    <s v="D"/>
    <n v="4.95"/>
    <n v="50.9"/>
    <s v="CurbInlet"/>
    <s v="LocalGauge"/>
    <n v="23.5"/>
    <n v="2"/>
    <x v="0"/>
  </r>
  <r>
    <s v="SEG-00502"/>
    <x v="46"/>
    <s v="Ward J"/>
    <n v="29.651242"/>
    <n v="-95.412267"/>
    <s v="CAT-156"/>
    <x v="427"/>
    <s v="SRTM_1arc"/>
    <x v="6"/>
    <s v="C"/>
    <m/>
    <n v="106.2"/>
    <s v="OpenChannel"/>
    <s v="IMD"/>
    <n v="26.6"/>
    <n v="100"/>
    <x v="0"/>
  </r>
  <r>
    <s v="SEG-00503"/>
    <x v="12"/>
    <s v="District 27"/>
    <n v="25.537524000000001"/>
    <n v="-80.128377"/>
    <s v="CAT-060"/>
    <x v="428"/>
    <s v="SRTM_3arc"/>
    <x v="3"/>
    <s v="B"/>
    <n v="7.46"/>
    <n v="17.7"/>
    <s v="CurbInlet"/>
    <s v="Blended"/>
    <n v="42.6"/>
    <n v="2"/>
    <x v="4"/>
  </r>
  <r>
    <s v="SEG-00504"/>
    <x v="43"/>
    <s v="Ward F"/>
    <n v="-34.627246"/>
    <n v="-58.388426000000003"/>
    <s v="CAT-123"/>
    <x v="429"/>
    <s v="SRTM_3arc"/>
    <x v="0"/>
    <m/>
    <m/>
    <n v="112.2"/>
    <s v="OpenChannel"/>
    <s v="ERA5"/>
    <n v="23.1"/>
    <n v="5"/>
    <x v="0"/>
  </r>
  <r>
    <s v="SEG-00505"/>
    <x v="61"/>
    <s v="District 16"/>
    <n v="22.520157000000001"/>
    <n v="88.397401000000002"/>
    <s v="CAT-073"/>
    <x v="430"/>
    <s v="Copernicus_GLO-90_v2022"/>
    <x v="3"/>
    <s v="A"/>
    <n v="4.62"/>
    <n v="34.200000000000003"/>
    <s v="Manhole"/>
    <s v="ERA5"/>
    <n v="32.1"/>
    <n v="5"/>
    <x v="0"/>
  </r>
  <r>
    <s v="SEG-00506"/>
    <x v="2"/>
    <s v="Borough Delta"/>
    <n v="22.985887000000002"/>
    <n v="72.557327999999998"/>
    <s v="CAT-174"/>
    <x v="431"/>
    <s v="SRTM_3arc"/>
    <x v="1"/>
    <m/>
    <n v="5.19"/>
    <n v="534.9"/>
    <s v="None"/>
    <s v="ERA5"/>
    <n v="22.5"/>
    <n v="2"/>
    <x v="0"/>
  </r>
  <r>
    <s v="SEG-00507"/>
    <x v="30"/>
    <s v="District 28"/>
    <n v="4.6294589999999998"/>
    <n v="-74.171627999999998"/>
    <s v="CAT-127"/>
    <x v="432"/>
    <s v="SRTM_3arc"/>
    <x v="1"/>
    <m/>
    <n v="6.44"/>
    <n v="74"/>
    <s v="CurbInlet"/>
    <m/>
    <n v="33.6"/>
    <n v="10"/>
    <x v="0"/>
  </r>
  <r>
    <s v="SEG-00508"/>
    <x v="56"/>
    <s v="District 4"/>
    <n v="10.798114999999999"/>
    <n v="106.62464900000001"/>
    <s v="CAT-175"/>
    <x v="433"/>
    <s v="SRTM_1arc"/>
    <x v="1"/>
    <s v="D"/>
    <n v="7.56"/>
    <n v="102.7"/>
    <s v="CurbInlet"/>
    <s v="Blended"/>
    <n v="44.5"/>
    <n v="5"/>
    <x v="0"/>
  </r>
  <r>
    <s v="SEG-00509"/>
    <x v="52"/>
    <s v="District 20"/>
    <n v="51.585334000000003"/>
    <n v="-0.186248"/>
    <s v="CAT-167"/>
    <x v="434"/>
    <s v="Copernicus_GLO-30_v2023"/>
    <x v="2"/>
    <s v="B"/>
    <n v="11.53"/>
    <n v="105"/>
    <s v="Manhole"/>
    <s v="LocalGauge"/>
    <n v="35.5"/>
    <n v="25"/>
    <x v="0"/>
  </r>
  <r>
    <s v="SEG-00510"/>
    <x v="57"/>
    <s v="Borough Delta"/>
    <n v="-23.490872"/>
    <n v="-46.688000000000002"/>
    <s v="CAT-060"/>
    <x v="435"/>
    <s v="Copernicus_EEA-10_v5"/>
    <x v="6"/>
    <s v="D"/>
    <n v="6.55"/>
    <n v="145.5"/>
    <s v="CurbInlet"/>
    <s v="LocalGauge"/>
    <n v="45.7"/>
    <n v="50"/>
    <x v="0"/>
  </r>
  <r>
    <s v="SEG-00511"/>
    <x v="17"/>
    <s v="Ward D"/>
    <n v="-27.594232000000002"/>
    <n v="153.05153899999999"/>
    <s v="CAT-012"/>
    <x v="436"/>
    <s v="SRTM_3arc"/>
    <x v="3"/>
    <s v="D"/>
    <n v="8"/>
    <n v="452.9"/>
    <s v="None"/>
    <s v="ERA5"/>
    <n v="46.4"/>
    <n v="10"/>
    <x v="0"/>
  </r>
  <r>
    <s v="SEG-00512"/>
    <x v="9"/>
    <s v="Zone VII"/>
    <n v="28.474056999999998"/>
    <n v="77.275373000000002"/>
    <s v="CAT-169"/>
    <x v="437"/>
    <s v="Copernicus_EEA-10_v5"/>
    <x v="3"/>
    <s v="A"/>
    <n v="8.39"/>
    <n v="105.3"/>
    <s v="CurbInlet"/>
    <s v="IMD"/>
    <n v="73.400000000000006"/>
    <n v="2"/>
    <x v="0"/>
  </r>
  <r>
    <s v="SEG-00513"/>
    <x v="7"/>
    <s v="Borough Central"/>
    <n v="38.852504000000003"/>
    <n v="-77.125967000000003"/>
    <s v="CAT-138"/>
    <x v="438"/>
    <s v="Copernicus_GLO-30_v2023"/>
    <x v="3"/>
    <s v="A"/>
    <n v="5.35"/>
    <n v="67.8"/>
    <s v="CurbInlet"/>
    <s v="ERA5"/>
    <n v="27.4"/>
    <n v="5"/>
    <x v="0"/>
  </r>
  <r>
    <s v="SEG-00514"/>
    <x v="17"/>
    <s v="Zone I"/>
    <n v="-27.579447999999999"/>
    <n v="153.024699"/>
    <s v="CAT-023"/>
    <x v="439"/>
    <s v="Copernicus_GLO-90_v2022"/>
    <x v="1"/>
    <s v="C"/>
    <n v="3.74"/>
    <n v="94.6"/>
    <s v="OpenChannel"/>
    <s v="LocalGauge"/>
    <n v="32"/>
    <n v="10"/>
    <x v="0"/>
  </r>
  <r>
    <s v="SEG-00515"/>
    <x v="36"/>
    <s v="Ward I"/>
    <n v="-6.1526230000000002"/>
    <n v="106.814964"/>
    <s v="CAT-156"/>
    <x v="440"/>
    <s v="Copernicus_EEA-10_v5"/>
    <x v="7"/>
    <s v="B"/>
    <n v="6.62"/>
    <n v="105.6"/>
    <s v="GratedInlet"/>
    <s v="ERA5"/>
    <n v="92.4"/>
    <n v="10"/>
    <x v="2"/>
  </r>
  <r>
    <s v="SEG-00516"/>
    <x v="45"/>
    <s v="Sector 4"/>
    <n v="40.937471000000002"/>
    <n v="28.979683000000001"/>
    <s v="CAT-114"/>
    <x v="263"/>
    <s v="Copernicus_EEA-10_v5"/>
    <x v="7"/>
    <s v="A"/>
    <n v="6.48"/>
    <n v="46.1"/>
    <s v="CurbInlet"/>
    <s v="Blended"/>
    <n v="30.8"/>
    <n v="25"/>
    <x v="0"/>
  </r>
  <r>
    <s v="SEG-00517"/>
    <x v="51"/>
    <s v="Ward H"/>
    <n v="55.764114999999997"/>
    <n v="12.677595999999999"/>
    <s v="CAT-076"/>
    <x v="441"/>
    <s v="Copernicus_GLO-30_v2023"/>
    <x v="0"/>
    <s v="B"/>
    <n v="6.35"/>
    <n v="196.5"/>
    <s v="Manhole"/>
    <s v="Blended"/>
    <n v="42.7"/>
    <n v="2"/>
    <x v="0"/>
  </r>
  <r>
    <s v="SEG-00518"/>
    <x v="17"/>
    <s v="Ward H"/>
    <n v="-27.481354"/>
    <n v="152.990227"/>
    <s v="CAT-011"/>
    <x v="442"/>
    <s v="Copernicus_GLO-90_v2022"/>
    <x v="4"/>
    <s v="D"/>
    <m/>
    <n v="48.7"/>
    <s v="Manhole"/>
    <s v="LocalGauge"/>
    <n v="29.2"/>
    <n v="100"/>
    <x v="0"/>
  </r>
  <r>
    <s v="SEG-00519"/>
    <x v="38"/>
    <s v="Sector 29"/>
    <n v="14.580626000000001"/>
    <n v="120.97256299999999"/>
    <s v="CAT-056"/>
    <x v="443"/>
    <s v="Copernicus_EEA-10_v5"/>
    <x v="3"/>
    <s v="C"/>
    <n v="7.21"/>
    <n v="116"/>
    <s v="Manhole"/>
    <s v="LocalGauge"/>
    <n v="45.6"/>
    <n v="5"/>
    <x v="0"/>
  </r>
  <r>
    <s v="SEG-00520"/>
    <x v="34"/>
    <s v="Borough East"/>
    <n v="35.732163999999997"/>
    <n v="51.308007000000003"/>
    <s v="CAT-167"/>
    <x v="444"/>
    <s v="SRTM_3arc"/>
    <x v="5"/>
    <s v="B"/>
    <n v="8.2799999999999994"/>
    <n v="76.2"/>
    <s v="Manhole"/>
    <m/>
    <n v="25"/>
    <n v="5"/>
    <x v="0"/>
  </r>
  <r>
    <s v="SEG-00521"/>
    <x v="18"/>
    <s v="Sector 25"/>
    <n v="45.561720999999999"/>
    <n v="-73.576497000000003"/>
    <s v="CAT-141"/>
    <x v="445"/>
    <s v="Copernicus_GLO-30_v2023"/>
    <x v="1"/>
    <s v="B"/>
    <n v="4.84"/>
    <n v="307.39999999999998"/>
    <s v="OpenChannel"/>
    <s v="ERA5"/>
    <n v="30.9"/>
    <n v="5"/>
    <x v="0"/>
  </r>
  <r>
    <s v="SEG-00522"/>
    <x v="38"/>
    <s v="Sector 13"/>
    <n v="14.596204"/>
    <n v="120.999189"/>
    <s v="CAT-172"/>
    <x v="446"/>
    <s v="SRTM_1arc"/>
    <x v="0"/>
    <s v="A"/>
    <n v="8.16"/>
    <n v="188.9"/>
    <s v="GratedInlet"/>
    <s v="IMD"/>
    <n v="72.2"/>
    <n v="100"/>
    <x v="0"/>
  </r>
  <r>
    <s v="SEG-00523"/>
    <x v="0"/>
    <s v="District 1"/>
    <n v="6.8965630000000004"/>
    <n v="79.930290999999997"/>
    <s v="CAT-105"/>
    <x v="447"/>
    <s v="SRTM_3arc"/>
    <x v="4"/>
    <s v="A"/>
    <n v="6.47"/>
    <n v="180.4"/>
    <s v="OpenChannel"/>
    <s v="IMD"/>
    <n v="72.099999999999994"/>
    <n v="100"/>
    <x v="4"/>
  </r>
  <r>
    <s v="SEG-00524"/>
    <x v="9"/>
    <s v="District 20"/>
    <n v="28.61063"/>
    <n v="77.220405"/>
    <s v="CAT-141"/>
    <x v="448"/>
    <s v="SRTM_3arc"/>
    <x v="1"/>
    <s v="D"/>
    <n v="6.63"/>
    <n v="84.6"/>
    <s v="GratedInlet"/>
    <s v="LocalGauge"/>
    <n v="17.399999999999999"/>
    <n v="10"/>
    <x v="0"/>
  </r>
  <r>
    <s v="SEG-00525"/>
    <x v="11"/>
    <s v="Zone V"/>
    <n v="-33.763674000000002"/>
    <n v="151.221566"/>
    <s v="CAT-019"/>
    <x v="449"/>
    <s v="Copernicus_GLO-30_v2023"/>
    <x v="2"/>
    <s v="A"/>
    <n v="8.91"/>
    <n v="17.5"/>
    <s v="OpenChannel"/>
    <s v="LocalGauge"/>
    <n v="22"/>
    <n v="5"/>
    <x v="4"/>
  </r>
  <r>
    <s v="SEG-00526"/>
    <x v="21"/>
    <s v="District 30"/>
    <n v="37.766779"/>
    <n v="-122.444108"/>
    <s v="CAT-046"/>
    <x v="450"/>
    <s v="SRTM_1arc"/>
    <x v="4"/>
    <s v="B"/>
    <n v="2.72"/>
    <n v="130.5"/>
    <s v="CurbInlet"/>
    <s v="LocalGauge"/>
    <n v="30.6"/>
    <n v="5"/>
    <x v="12"/>
  </r>
  <r>
    <s v="SEG-00527"/>
    <x v="33"/>
    <s v="Sector 16"/>
    <n v="19.306104000000001"/>
    <n v="-99.205011999999996"/>
    <s v="CAT-100"/>
    <x v="451"/>
    <s v="Copernicus_GLO-90_v2022"/>
    <x v="1"/>
    <s v="B"/>
    <n v="5.18"/>
    <m/>
    <s v="GratedInlet"/>
    <s v="ERA5"/>
    <n v="28.6"/>
    <n v="10"/>
    <x v="0"/>
  </r>
  <r>
    <s v="SEG-00528"/>
    <x v="3"/>
    <s v="Borough North"/>
    <n v="22.317463"/>
    <n v="114.093507"/>
    <s v="CAT-093"/>
    <x v="452"/>
    <s v="SRTM_1arc"/>
    <x v="1"/>
    <s v="A"/>
    <n v="2.12"/>
    <n v="87.5"/>
    <s v="OpenChannel"/>
    <s v="ERA5"/>
    <n v="92.8"/>
    <n v="25"/>
    <x v="27"/>
  </r>
  <r>
    <s v="SEG-00529"/>
    <x v="3"/>
    <s v="Zone VI"/>
    <n v="22.240192"/>
    <n v="114.17612200000001"/>
    <s v="CAT-030"/>
    <x v="453"/>
    <s v="Copernicus_GLO-30_v2023"/>
    <x v="5"/>
    <s v="C"/>
    <n v="8.4600000000000009"/>
    <n v="169.9"/>
    <s v="Manhole"/>
    <s v="ERA5"/>
    <n v="45.1"/>
    <n v="5"/>
    <x v="4"/>
  </r>
  <r>
    <s v="SEG-00530"/>
    <x v="7"/>
    <s v="Zone VII"/>
    <n v="38.759045"/>
    <n v="-76.976079999999996"/>
    <s v="CAT-079"/>
    <x v="454"/>
    <s v="SRTM_1arc"/>
    <x v="1"/>
    <s v="B"/>
    <n v="3.77"/>
    <n v="96.6"/>
    <s v="Manhole"/>
    <s v="ERA5"/>
    <n v="69.599999999999994"/>
    <n v="25"/>
    <x v="0"/>
  </r>
  <r>
    <s v="SEG-00531"/>
    <x v="36"/>
    <s v="Ward D"/>
    <n v="-6.3249339999999998"/>
    <n v="106.859177"/>
    <s v="CAT-147"/>
    <x v="455"/>
    <s v="SRTM_1arc"/>
    <x v="5"/>
    <s v="A"/>
    <n v="1.55"/>
    <n v="183"/>
    <s v="CurbInlet"/>
    <s v="IMD"/>
    <n v="30.3"/>
    <n v="25"/>
    <x v="49"/>
  </r>
  <r>
    <s v="SEG-00532"/>
    <x v="19"/>
    <s v="Borough Central"/>
    <n v="21.035558999999999"/>
    <n v="105.92007099999999"/>
    <s v="CAT-015"/>
    <x v="456"/>
    <s v="SRTM_1arc"/>
    <x v="2"/>
    <s v="A"/>
    <n v="9.3000000000000007"/>
    <n v="93.5"/>
    <s v="Manhole"/>
    <s v="IMD"/>
    <n v="28.5"/>
    <n v="5"/>
    <x v="0"/>
  </r>
  <r>
    <s v="SEG-00533"/>
    <x v="47"/>
    <s v="Zone IV"/>
    <n v="-33.865647000000003"/>
    <n v="18.430122000000001"/>
    <s v="CAT-095"/>
    <x v="457"/>
    <s v="Copernicus_EEA-10_v5"/>
    <x v="5"/>
    <s v="B"/>
    <n v="4.42"/>
    <n v="395.6"/>
    <s v="None"/>
    <s v="LocalGauge"/>
    <n v="23.7"/>
    <n v="10"/>
    <x v="0"/>
  </r>
  <r>
    <s v="SEG-00534"/>
    <x v="53"/>
    <s v="Borough East"/>
    <n v="34.721611000000003"/>
    <n v="135.558988"/>
    <s v="CAT-146"/>
    <x v="458"/>
    <s v="SRTM_1arc"/>
    <x v="4"/>
    <s v="D"/>
    <n v="6.17"/>
    <n v="85.7"/>
    <s v="CurbInlet"/>
    <s v="Blended"/>
    <n v="19.2"/>
    <n v="5"/>
    <x v="0"/>
  </r>
  <r>
    <s v="SEG-00535"/>
    <x v="21"/>
    <s v="Sector 22"/>
    <n v="37.795408999999999"/>
    <n v="-122.38878800000001"/>
    <s v="CAT-066"/>
    <x v="459"/>
    <s v="Copernicus_GLO-30_v2023"/>
    <x v="3"/>
    <s v="B"/>
    <n v="6.28"/>
    <n v="48.5"/>
    <s v="Manhole"/>
    <s v="ERA5"/>
    <n v="42.8"/>
    <n v="10"/>
    <x v="0"/>
  </r>
  <r>
    <s v="SEG-00536"/>
    <x v="39"/>
    <s v="District 29"/>
    <n v="6.5011729999999996"/>
    <n v="3.2830949999999999"/>
    <s v="CAT-022"/>
    <x v="222"/>
    <s v="Copernicus_GLO-90_v2022"/>
    <x v="4"/>
    <s v="D"/>
    <n v="4.97"/>
    <m/>
    <s v="OpenChannel"/>
    <s v="ERA5"/>
    <n v="117.7"/>
    <n v="25"/>
    <x v="50"/>
  </r>
  <r>
    <s v="SEG-00537"/>
    <x v="15"/>
    <s v="Zone VI"/>
    <n v="1.3156369999999999"/>
    <n v="103.746955"/>
    <s v="CAT-099"/>
    <x v="460"/>
    <s v="Copernicus_GLO-30_v2023"/>
    <x v="4"/>
    <s v="A"/>
    <n v="10.34"/>
    <n v="248.2"/>
    <s v="OpenChannel"/>
    <s v="ERA5"/>
    <n v="112.1"/>
    <n v="100"/>
    <x v="2"/>
  </r>
  <r>
    <s v="SEG-00538"/>
    <x v="51"/>
    <s v="Ward D"/>
    <n v="55.713355"/>
    <n v="12.645130999999999"/>
    <s v="CAT-063"/>
    <x v="461"/>
    <s v="Copernicus_GLO-90_v2022"/>
    <x v="0"/>
    <s v="D"/>
    <n v="7.85"/>
    <n v="98.7"/>
    <s v="GratedInlet"/>
    <s v="ERA5"/>
    <n v="24.2"/>
    <n v="100"/>
    <x v="0"/>
  </r>
  <r>
    <s v="SEG-00539"/>
    <x v="27"/>
    <s v="Zone IX"/>
    <n v="31.286269999999998"/>
    <n v="121.61496699999999"/>
    <s v="CAT-037"/>
    <x v="462"/>
    <s v="SRTM_1arc"/>
    <x v="2"/>
    <s v="A"/>
    <n v="8.41"/>
    <n v="75.2"/>
    <s v="GratedInlet"/>
    <s v="ERA5"/>
    <n v="23.4"/>
    <n v="2"/>
    <x v="4"/>
  </r>
  <r>
    <s v="SEG-00540"/>
    <x v="33"/>
    <s v="Zone III"/>
    <n v="19.415568"/>
    <n v="-99.113015000000004"/>
    <s v="CAT-089"/>
    <x v="463"/>
    <s v="SRTM_1arc"/>
    <x v="1"/>
    <s v="A"/>
    <m/>
    <n v="41.7"/>
    <s v="GratedInlet"/>
    <s v="ERA5"/>
    <n v="23.3"/>
    <n v="10"/>
    <x v="4"/>
  </r>
  <r>
    <s v="SEG-00541"/>
    <x v="54"/>
    <s v="District 22"/>
    <n v="17.430776000000002"/>
    <n v="78.427126999999999"/>
    <s v="CAT-081"/>
    <x v="464"/>
    <s v="SRTM_3arc"/>
    <x v="3"/>
    <s v="A"/>
    <n v="10.76"/>
    <n v="76"/>
    <s v="CurbInlet"/>
    <s v="ERA5"/>
    <n v="61.7"/>
    <n v="10"/>
    <x v="0"/>
  </r>
  <r>
    <s v="SEG-00542"/>
    <x v="34"/>
    <s v="District 7"/>
    <n v="35.804240999999998"/>
    <n v="51.460545000000003"/>
    <s v="CAT-079"/>
    <x v="465"/>
    <s v="Copernicus_GLO-90_v2022"/>
    <x v="3"/>
    <s v="A"/>
    <n v="9.6199999999999992"/>
    <n v="83.1"/>
    <s v="CurbInlet"/>
    <s v="IMD"/>
    <n v="22.7"/>
    <n v="50"/>
    <x v="0"/>
  </r>
  <r>
    <s v="SEG-00543"/>
    <x v="37"/>
    <s v="Borough Hillside"/>
    <n v="41.278274000000003"/>
    <n v="2.1723590000000002"/>
    <s v="CAT-177"/>
    <x v="466"/>
    <s v="SRTM_3arc"/>
    <x v="2"/>
    <s v="C"/>
    <n v="6.17"/>
    <n v="104.5"/>
    <s v="GratedInlet"/>
    <s v="ERA5"/>
    <n v="56.7"/>
    <n v="10"/>
    <x v="0"/>
  </r>
  <r>
    <s v="SEG-00544"/>
    <x v="41"/>
    <s v="Borough North"/>
    <n v="-36.754421999999998"/>
    <n v="174.78697099999999"/>
    <s v="CAT-172"/>
    <x v="467"/>
    <s v="SRTM_3arc"/>
    <x v="1"/>
    <s v="D"/>
    <n v="6.32"/>
    <n v="121.9"/>
    <s v="CurbInlet"/>
    <s v="ERA5"/>
    <n v="28.9"/>
    <n v="5"/>
    <x v="0"/>
  </r>
  <r>
    <s v="SEG-00545"/>
    <x v="58"/>
    <s v="Borough Riverside"/>
    <n v="39.912384000000003"/>
    <n v="-75.199867999999995"/>
    <s v="CAT-174"/>
    <x v="468"/>
    <s v="Copernicus_GLO-30_v2023"/>
    <x v="1"/>
    <s v="A"/>
    <n v="6.73"/>
    <n v="154.4"/>
    <s v="Manhole"/>
    <s v="LocalGauge"/>
    <n v="26.2"/>
    <n v="2"/>
    <x v="4"/>
  </r>
  <r>
    <s v="SEG-00546"/>
    <x v="41"/>
    <s v="Sector 29"/>
    <n v="-36.906351000000001"/>
    <n v="174.78197800000001"/>
    <s v="CAT-129"/>
    <x v="469"/>
    <s v="SRTM_1arc"/>
    <x v="3"/>
    <s v="D"/>
    <n v="6.88"/>
    <n v="64.7"/>
    <s v="Manhole"/>
    <s v="ERA5"/>
    <n v="50.4"/>
    <n v="5"/>
    <x v="0"/>
  </r>
  <r>
    <s v="SEG-00547"/>
    <x v="27"/>
    <s v="Ward D"/>
    <n v="31.204901"/>
    <n v="121.37452"/>
    <s v="CAT-091"/>
    <x v="470"/>
    <s v="Copernicus_GLO-30_v2023"/>
    <x v="3"/>
    <s v="C"/>
    <n v="9.0500000000000007"/>
    <n v="152.9"/>
    <s v="Manhole"/>
    <s v="ERA5"/>
    <n v="20"/>
    <n v="2"/>
    <x v="0"/>
  </r>
  <r>
    <s v="SEG-00548"/>
    <x v="59"/>
    <s v="Borough West"/>
    <n v="40.681317"/>
    <n v="-73.940127000000004"/>
    <s v="CAT-116"/>
    <x v="471"/>
    <s v="Copernicus_GLO-90_v2022"/>
    <x v="5"/>
    <s v="D"/>
    <n v="2.2999999999999998"/>
    <n v="175.3"/>
    <s v="Manhole"/>
    <s v="ERA5"/>
    <n v="26"/>
    <n v="100"/>
    <x v="51"/>
  </r>
  <r>
    <s v="SEG-00549"/>
    <x v="60"/>
    <s v="District 13"/>
    <n v="23.194476000000002"/>
    <n v="113.323728"/>
    <s v="CAT-170"/>
    <x v="472"/>
    <s v="SRTM_1arc"/>
    <x v="2"/>
    <s v="D"/>
    <n v="6.17"/>
    <n v="18.8"/>
    <s v="None"/>
    <s v="ERA5"/>
    <n v="91.9"/>
    <n v="10"/>
    <x v="2"/>
  </r>
  <r>
    <s v="SEG-00550"/>
    <x v="22"/>
    <s v="Sector 24"/>
    <n v="51.940461999999997"/>
    <n v="4.5260319999999998"/>
    <s v="CAT-024"/>
    <x v="473"/>
    <s v="Copernicus_GLO-30_v2023"/>
    <x v="6"/>
    <s v="C"/>
    <n v="5.32"/>
    <n v="174.9"/>
    <s v="Manhole"/>
    <s v="LocalGauge"/>
    <n v="45"/>
    <n v="25"/>
    <x v="0"/>
  </r>
  <r>
    <s v="SEG-00551"/>
    <x v="59"/>
    <s v="District 22"/>
    <n v="40.674151999999999"/>
    <n v="-74.078822000000002"/>
    <s v="CAT-106"/>
    <x v="474"/>
    <s v="SRTM_1arc"/>
    <x v="1"/>
    <s v="B"/>
    <n v="6.08"/>
    <n v="2.8"/>
    <s v="Manhole"/>
    <s v="ERA5"/>
    <n v="55.8"/>
    <n v="25"/>
    <x v="0"/>
  </r>
  <r>
    <s v="SEG-00552"/>
    <x v="4"/>
    <s v="Sector 18"/>
    <n v="-29.845824"/>
    <n v="30.983056000000001"/>
    <s v="CAT-005"/>
    <x v="475"/>
    <s v="SRTM_3arc"/>
    <x v="1"/>
    <s v="A"/>
    <n v="3.89"/>
    <n v="264.10000000000002"/>
    <s v="OpenChannel"/>
    <s v="ERA5"/>
    <n v="42.8"/>
    <n v="50"/>
    <x v="0"/>
  </r>
  <r>
    <s v="SEG-00553"/>
    <x v="27"/>
    <s v="District 29"/>
    <n v="31.231463999999999"/>
    <n v="121.51164900000001"/>
    <s v="CAT-043"/>
    <x v="476"/>
    <s v="Copernicus_EEA-10_v5"/>
    <x v="5"/>
    <s v="C"/>
    <n v="6.92"/>
    <n v="173.1"/>
    <s v="Manhole"/>
    <s v="IMD"/>
    <n v="21.8"/>
    <n v="10"/>
    <x v="0"/>
  </r>
  <r>
    <s v="SEG-00554"/>
    <x v="56"/>
    <s v="Sector 17"/>
    <n v="10.810168000000001"/>
    <n v="106.74245000000001"/>
    <s v="CAT-012"/>
    <x v="477"/>
    <s v="SRTM_3arc"/>
    <x v="4"/>
    <s v="C"/>
    <n v="8.08"/>
    <n v="20.2"/>
    <s v="CurbInlet"/>
    <s v="ERA5"/>
    <n v="60.7"/>
    <n v="10"/>
    <x v="0"/>
  </r>
  <r>
    <s v="SEG-00555"/>
    <x v="44"/>
    <s v="Ward H"/>
    <n v="25.269079999999999"/>
    <n v="51.454484000000001"/>
    <s v="CAT-022"/>
    <x v="12"/>
    <s v="Copernicus_EEA-10_v5"/>
    <x v="4"/>
    <s v="C"/>
    <n v="8.23"/>
    <n v="29.7"/>
    <s v="CurbInlet"/>
    <m/>
    <n v="11.1"/>
    <n v="5"/>
    <x v="4"/>
  </r>
  <r>
    <s v="SEG-00556"/>
    <x v="39"/>
    <s v="Sector 10"/>
    <n v="6.5437469999999998"/>
    <n v="3.4049010000000002"/>
    <s v="CAT-171"/>
    <x v="478"/>
    <s v="Copernicus_GLO-30_v2023"/>
    <x v="7"/>
    <s v="C"/>
    <n v="7.11"/>
    <n v="263.3"/>
    <s v="OpenChannel"/>
    <s v="Blended"/>
    <n v="30.5"/>
    <n v="5"/>
    <x v="0"/>
  </r>
  <r>
    <s v="SEG-00557"/>
    <x v="28"/>
    <s v="Zone VI"/>
    <n v="24.766210999999998"/>
    <n v="66.949410999999998"/>
    <s v="CAT-058"/>
    <x v="479"/>
    <s v="Copernicus_EEA-10_v5"/>
    <x v="4"/>
    <s v="A"/>
    <n v="5.97"/>
    <n v="69.8"/>
    <s v="GratedInlet"/>
    <s v="LocalGauge"/>
    <n v="37.6"/>
    <n v="5"/>
    <x v="0"/>
  </r>
  <r>
    <s v="SEG-00558"/>
    <x v="19"/>
    <s v="Zone VIII"/>
    <n v="20.912103999999999"/>
    <n v="105.867921"/>
    <s v="CAT-001"/>
    <x v="480"/>
    <s v="Copernicus_EEA-10_v5"/>
    <x v="4"/>
    <s v="D"/>
    <n v="8.93"/>
    <n v="7.1"/>
    <s v="Manhole"/>
    <s v="ERA5"/>
    <n v="75.3"/>
    <n v="10"/>
    <x v="0"/>
  </r>
  <r>
    <s v="SEG-00559"/>
    <x v="40"/>
    <s v="Sector 22"/>
    <n v="5.5338649999999996"/>
    <n v="-0.17985000000000001"/>
    <s v="CAT-153"/>
    <x v="22"/>
    <s v="SRTM_3arc"/>
    <x v="1"/>
    <m/>
    <n v="8.11"/>
    <n v="68.5"/>
    <s v="Manhole"/>
    <s v="ERA5"/>
    <n v="52.7"/>
    <n v="5"/>
    <x v="4"/>
  </r>
  <r>
    <s v="SEG-00560"/>
    <x v="28"/>
    <s v="Sector 16"/>
    <n v="24.884091000000002"/>
    <n v="66.979347000000004"/>
    <s v="CAT-179"/>
    <x v="0"/>
    <s v="SRTM_3arc"/>
    <x v="4"/>
    <m/>
    <n v="10.38"/>
    <n v="29.8"/>
    <s v="CurbInlet"/>
    <s v="IMD"/>
    <n v="32.200000000000003"/>
    <n v="5"/>
    <x v="0"/>
  </r>
  <r>
    <s v="SEG-00561"/>
    <x v="26"/>
    <s v="District 21"/>
    <n v="18.534222"/>
    <n v="73.866686999999999"/>
    <s v="CAT-171"/>
    <x v="481"/>
    <s v="Copernicus_GLO-30_v2023"/>
    <x v="2"/>
    <s v="C"/>
    <n v="4.1900000000000004"/>
    <n v="96.5"/>
    <s v="Manhole"/>
    <m/>
    <n v="61.1"/>
    <n v="5"/>
    <x v="0"/>
  </r>
  <r>
    <s v="SEG-00562"/>
    <x v="22"/>
    <s v="Borough Riverside"/>
    <n v="51.881245"/>
    <n v="4.3655650000000001"/>
    <s v="CAT-144"/>
    <x v="482"/>
    <s v="Copernicus_GLO-30_v2023"/>
    <x v="4"/>
    <s v="D"/>
    <n v="4.46"/>
    <n v="301.60000000000002"/>
    <s v="OpenChannel"/>
    <m/>
    <n v="27.5"/>
    <n v="5"/>
    <x v="4"/>
  </r>
  <r>
    <s v="SEG-00563"/>
    <x v="14"/>
    <s v="Ward H"/>
    <n v="3.1424599999999998"/>
    <n v="101.595691"/>
    <s v="CAT-004"/>
    <x v="0"/>
    <s v="Copernicus_GLO-30_v2023"/>
    <x v="1"/>
    <m/>
    <n v="6.01"/>
    <n v="224"/>
    <s v="OpenChannel"/>
    <s v="LocalGauge"/>
    <n v="37.799999999999997"/>
    <n v="5"/>
    <x v="0"/>
  </r>
  <r>
    <s v="SEG-00564"/>
    <x v="30"/>
    <s v="District 5"/>
    <n v="4.8133030000000003"/>
    <n v="-74.109122999999997"/>
    <s v="CAT-124"/>
    <x v="12"/>
    <s v="SRTM_3arc"/>
    <x v="3"/>
    <s v="C"/>
    <n v="8.0500000000000007"/>
    <n v="31.4"/>
    <s v="OpenChannel"/>
    <s v="Blended"/>
    <n v="74.599999999999994"/>
    <n v="10"/>
    <x v="17"/>
  </r>
  <r>
    <s v="SEG-00565"/>
    <x v="39"/>
    <s v="District 15"/>
    <n v="6.5081410000000002"/>
    <n v="3.2989959999999998"/>
    <s v="CAT-082"/>
    <x v="483"/>
    <s v="Copernicus_GLO-30_v2023"/>
    <x v="0"/>
    <s v="C"/>
    <n v="5.61"/>
    <n v="428.5"/>
    <s v="OpenChannel"/>
    <s v="LocalGauge"/>
    <n v="59.1"/>
    <n v="5"/>
    <x v="0"/>
  </r>
  <r>
    <s v="SEG-00566"/>
    <x v="33"/>
    <s v="Zone II"/>
    <n v="19.271991"/>
    <n v="-99.149248"/>
    <s v="CAT-126"/>
    <x v="484"/>
    <s v="Copernicus_GLO-30_v2023"/>
    <x v="5"/>
    <s v="C"/>
    <m/>
    <n v="138.80000000000001"/>
    <s v="CurbInlet"/>
    <m/>
    <n v="52.8"/>
    <n v="10"/>
    <x v="0"/>
  </r>
  <r>
    <s v="SEG-00567"/>
    <x v="55"/>
    <s v="Ward D"/>
    <n v="-22.904297"/>
    <n v="-43.189025999999998"/>
    <s v="CAT-029"/>
    <x v="485"/>
    <s v="Copernicus_GLO-90_v2022"/>
    <x v="2"/>
    <s v="C"/>
    <n v="7.89"/>
    <n v="35.4"/>
    <s v="CurbInlet"/>
    <s v="ERA5"/>
    <n v="60.8"/>
    <n v="5"/>
    <x v="4"/>
  </r>
  <r>
    <s v="SEG-00568"/>
    <x v="59"/>
    <s v="Sector 28"/>
    <n v="40.754126999999997"/>
    <n v="-74.019890000000004"/>
    <s v="CAT-125"/>
    <x v="486"/>
    <s v="Copernicus_GLO-90_v2022"/>
    <x v="4"/>
    <s v="C"/>
    <n v="8.24"/>
    <n v="1.1000000000000001"/>
    <s v="Manhole"/>
    <s v="ERA5"/>
    <n v="26.2"/>
    <n v="10"/>
    <x v="0"/>
  </r>
  <r>
    <s v="SEG-00569"/>
    <x v="13"/>
    <s v="District 25"/>
    <n v="-12.123887"/>
    <n v="-77.002131000000006"/>
    <s v="CAT-177"/>
    <x v="12"/>
    <s v="Copernicus_GLO-30_v2023"/>
    <x v="4"/>
    <m/>
    <n v="7.33"/>
    <n v="113.2"/>
    <s v="GratedInlet"/>
    <s v="ERA5"/>
    <n v="39.700000000000003"/>
    <n v="5"/>
    <x v="4"/>
  </r>
  <r>
    <s v="SEG-00570"/>
    <x v="58"/>
    <s v="Ward J"/>
    <n v="39.948152"/>
    <n v="-75.208125999999993"/>
    <s v="CAT-162"/>
    <x v="487"/>
    <s v="Copernicus_EEA-10_v5"/>
    <x v="1"/>
    <s v="D"/>
    <n v="7.66"/>
    <n v="168.4"/>
    <s v="CurbInlet"/>
    <s v="IMD"/>
    <n v="48.6"/>
    <n v="10"/>
    <x v="0"/>
  </r>
  <r>
    <s v="SEG-00571"/>
    <x v="33"/>
    <s v="Sector 14"/>
    <n v="19.474703000000002"/>
    <n v="-99.216335000000001"/>
    <s v="CAT-100"/>
    <x v="488"/>
    <s v="SRTM_1arc"/>
    <x v="4"/>
    <s v="D"/>
    <m/>
    <n v="74.099999999999994"/>
    <s v="GratedInlet"/>
    <s v="ERA5"/>
    <n v="36"/>
    <n v="5"/>
    <x v="4"/>
  </r>
  <r>
    <s v="SEG-00572"/>
    <x v="41"/>
    <s v="Zone IX"/>
    <n v="-36.845286999999999"/>
    <n v="174.80436599999999"/>
    <s v="CAT-140"/>
    <x v="12"/>
    <s v="SRTM_1arc"/>
    <x v="2"/>
    <s v="B"/>
    <n v="6.59"/>
    <m/>
    <s v="GratedInlet"/>
    <s v="ERA5"/>
    <n v="49.5"/>
    <n v="25"/>
    <x v="52"/>
  </r>
  <r>
    <s v="SEG-00573"/>
    <x v="55"/>
    <s v="Zone VIII"/>
    <n v="-22.836777999999999"/>
    <n v="-43.136778"/>
    <s v="CAT-026"/>
    <x v="489"/>
    <s v="Copernicus_GLO-90_v2022"/>
    <x v="4"/>
    <s v="B"/>
    <n v="7.6"/>
    <n v="18.899999999999999"/>
    <s v="Manhole"/>
    <s v="LocalGauge"/>
    <n v="114.3"/>
    <n v="25"/>
    <x v="29"/>
  </r>
  <r>
    <s v="SEG-00574"/>
    <x v="0"/>
    <s v="Ward B"/>
    <n v="6.916385"/>
    <n v="79.909312999999997"/>
    <s v="CAT-127"/>
    <x v="490"/>
    <s v="SRTM_1arc"/>
    <x v="1"/>
    <m/>
    <n v="8.0299999999999994"/>
    <m/>
    <s v="Manhole"/>
    <s v="ERA5"/>
    <n v="42"/>
    <n v="25"/>
    <x v="0"/>
  </r>
  <r>
    <s v="SEG-00575"/>
    <x v="30"/>
    <s v="Borough Delta"/>
    <n v="4.7790809999999997"/>
    <n v="-73.966649000000004"/>
    <s v="CAT-152"/>
    <x v="491"/>
    <s v="Copernicus_GLO-90_v2022"/>
    <x v="0"/>
    <s v="D"/>
    <n v="6.93"/>
    <m/>
    <s v="GratedInlet"/>
    <m/>
    <n v="30.7"/>
    <n v="50"/>
    <x v="0"/>
  </r>
  <r>
    <s v="SEG-00576"/>
    <x v="37"/>
    <s v="District 27"/>
    <n v="41.249273000000002"/>
    <n v="2.1064020000000001"/>
    <s v="CAT-117"/>
    <x v="473"/>
    <s v="Copernicus_EEA-10_v5"/>
    <x v="4"/>
    <s v="B"/>
    <n v="5.35"/>
    <n v="64.900000000000006"/>
    <s v="GratedInlet"/>
    <s v="ERA5"/>
    <n v="28.4"/>
    <n v="100"/>
    <x v="0"/>
  </r>
  <r>
    <s v="SEG-00577"/>
    <x v="24"/>
    <s v="Sector 12"/>
    <n v="29.797916000000001"/>
    <n v="-90.173499000000007"/>
    <s v="CAT-035"/>
    <x v="492"/>
    <s v="Copernicus_EEA-10_v5"/>
    <x v="5"/>
    <s v="C"/>
    <n v="1.61"/>
    <m/>
    <s v="Manhole"/>
    <s v="Blended"/>
    <n v="20.399999999999999"/>
    <n v="10"/>
    <x v="53"/>
  </r>
  <r>
    <s v="SEG-00578"/>
    <x v="16"/>
    <s v="Ward J"/>
    <n v="41.902630000000002"/>
    <n v="12.603662999999999"/>
    <s v="CAT-070"/>
    <x v="493"/>
    <s v="SRTM_1arc"/>
    <x v="1"/>
    <s v="A"/>
    <n v="3.09"/>
    <n v="97.1"/>
    <s v="Manhole"/>
    <s v="LocalGauge"/>
    <n v="55.3"/>
    <n v="2"/>
    <x v="0"/>
  </r>
  <r>
    <s v="SEG-00579"/>
    <x v="11"/>
    <s v="Borough North"/>
    <n v="-33.781413000000001"/>
    <n v="151.287487"/>
    <s v="CAT-089"/>
    <x v="494"/>
    <s v="Copernicus_GLO-30_v2023"/>
    <x v="3"/>
    <s v="D"/>
    <n v="9.32"/>
    <n v="18.8"/>
    <s v="GratedInlet"/>
    <s v="ERA5"/>
    <n v="27.4"/>
    <n v="10"/>
    <x v="0"/>
  </r>
  <r>
    <s v="SEG-00580"/>
    <x v="48"/>
    <s v="District 11"/>
    <n v="53.572862999999998"/>
    <n v="10.003166999999999"/>
    <s v="CAT-078"/>
    <x v="495"/>
    <s v="SRTM_1arc"/>
    <x v="4"/>
    <m/>
    <n v="4.49"/>
    <n v="236.8"/>
    <s v="OpenChannel"/>
    <s v="Blended"/>
    <n v="44.8"/>
    <n v="2"/>
    <x v="0"/>
  </r>
  <r>
    <s v="SEG-00581"/>
    <x v="18"/>
    <s v="Sector 19"/>
    <n v="45.404998999999997"/>
    <n v="-73.668634999999995"/>
    <s v="CAT-028"/>
    <x v="496"/>
    <s v="Copernicus_GLO-30_v2023"/>
    <x v="4"/>
    <s v="B"/>
    <n v="6.14"/>
    <n v="90.2"/>
    <s v="Manhole"/>
    <s v="Blended"/>
    <n v="31.5"/>
    <n v="10"/>
    <x v="0"/>
  </r>
  <r>
    <s v="SEG-00582"/>
    <x v="21"/>
    <s v="Borough Old Town"/>
    <n v="37.747680000000003"/>
    <n v="-122.4196"/>
    <s v="CAT-157"/>
    <x v="497"/>
    <s v="Copernicus_EEA-10_v5"/>
    <x v="4"/>
    <s v="A"/>
    <n v="9.18"/>
    <n v="6.4"/>
    <s v="CurbInlet"/>
    <m/>
    <n v="66.599999999999994"/>
    <n v="5"/>
    <x v="0"/>
  </r>
  <r>
    <s v="SEG-00583"/>
    <x v="2"/>
    <s v="Borough Harbor"/>
    <n v="22.868324999999999"/>
    <n v="72.681197999999995"/>
    <s v="CAT-098"/>
    <x v="498"/>
    <s v="Copernicus_EEA-10_v5"/>
    <x v="4"/>
    <s v="B"/>
    <n v="5.45"/>
    <m/>
    <s v="Manhole"/>
    <s v="ERA5"/>
    <n v="44.8"/>
    <n v="5"/>
    <x v="0"/>
  </r>
  <r>
    <s v="SEG-00584"/>
    <x v="7"/>
    <s v="Borough East"/>
    <n v="38.868676000000001"/>
    <n v="-76.914202000000003"/>
    <s v="CAT-140"/>
    <x v="499"/>
    <s v="Copernicus_EEA-10_v5"/>
    <x v="4"/>
    <s v="B"/>
    <m/>
    <n v="262.39999999999998"/>
    <s v="None"/>
    <s v="ERA5"/>
    <n v="30.8"/>
    <n v="25"/>
    <x v="0"/>
  </r>
  <r>
    <s v="SEG-00585"/>
    <x v="11"/>
    <s v="Sector 25"/>
    <n v="-33.844943000000001"/>
    <n v="151.20624100000001"/>
    <s v="CAT-067"/>
    <x v="407"/>
    <s v="Copernicus_GLO-30_v2023"/>
    <x v="1"/>
    <s v="D"/>
    <n v="4.96"/>
    <n v="95.6"/>
    <s v="CurbInlet"/>
    <s v="ERA5"/>
    <n v="25.4"/>
    <n v="2"/>
    <x v="0"/>
  </r>
  <r>
    <s v="SEG-00586"/>
    <x v="35"/>
    <s v="Zone VII"/>
    <n v="24.982903"/>
    <n v="121.51752"/>
    <s v="CAT-142"/>
    <x v="500"/>
    <s v="Copernicus_EEA-10_v5"/>
    <x v="1"/>
    <s v="C"/>
    <n v="6.13"/>
    <m/>
    <s v="GratedInlet"/>
    <s v="LocalGauge"/>
    <n v="39.299999999999997"/>
    <n v="2"/>
    <x v="0"/>
  </r>
  <r>
    <s v="SEG-00587"/>
    <x v="2"/>
    <s v="District 22"/>
    <n v="22.960968999999999"/>
    <n v="72.685001"/>
    <s v="CAT-137"/>
    <x v="501"/>
    <s v="Copernicus_EEA-10_v5"/>
    <x v="3"/>
    <s v="B"/>
    <n v="5.83"/>
    <m/>
    <s v="Manhole"/>
    <s v="LocalGauge"/>
    <n v="19"/>
    <n v="25"/>
    <x v="0"/>
  </r>
  <r>
    <s v="SEG-00588"/>
    <x v="9"/>
    <s v="Zone IX"/>
    <n v="28.514671"/>
    <n v="77.269901000000004"/>
    <s v="CAT-090"/>
    <x v="279"/>
    <s v="Copernicus_GLO-30_v2023"/>
    <x v="3"/>
    <s v="C"/>
    <n v="10.31"/>
    <n v="76.2"/>
    <s v="Manhole"/>
    <s v="ERA5"/>
    <n v="22.8"/>
    <n v="5"/>
    <x v="4"/>
  </r>
  <r>
    <s v="SEG-00589"/>
    <x v="12"/>
    <s v="District 9"/>
    <n v="25.678837999999999"/>
    <n v="-80.202161000000004"/>
    <s v="CAT-060"/>
    <x v="502"/>
    <s v="Copernicus_EEA-10_v5"/>
    <x v="2"/>
    <s v="B"/>
    <n v="6.92"/>
    <n v="7.3"/>
    <s v="Manhole"/>
    <s v="Blended"/>
    <n v="56.2"/>
    <n v="2"/>
    <x v="4"/>
  </r>
  <r>
    <s v="SEG-00590"/>
    <x v="4"/>
    <s v="Zone IX"/>
    <n v="-29.920950999999999"/>
    <n v="30.815061"/>
    <s v="CAT-104"/>
    <x v="503"/>
    <s v="SRTM_3arc"/>
    <x v="2"/>
    <s v="B"/>
    <n v="4.42"/>
    <n v="95.2"/>
    <s v="Manhole"/>
    <s v="ERA5"/>
    <n v="20.7"/>
    <n v="50"/>
    <x v="0"/>
  </r>
  <r>
    <s v="SEG-00591"/>
    <x v="23"/>
    <s v="Borough Hillside"/>
    <n v="12.951546"/>
    <n v="77.590592000000001"/>
    <s v="CAT-042"/>
    <x v="504"/>
    <s v="SRTM_1arc"/>
    <x v="2"/>
    <s v="A"/>
    <n v="6.89"/>
    <n v="67.099999999999994"/>
    <s v="Manhole"/>
    <s v="ERA5"/>
    <n v="12.8"/>
    <n v="2"/>
    <x v="0"/>
  </r>
  <r>
    <s v="SEG-00592"/>
    <x v="57"/>
    <s v="Sector 3"/>
    <n v="-23.568287000000002"/>
    <n v="-46.594211999999999"/>
    <s v="CAT-120"/>
    <x v="505"/>
    <s v="Copernicus_EEA-10_v5"/>
    <x v="3"/>
    <s v="A"/>
    <n v="7.43"/>
    <n v="48.6"/>
    <s v="CurbInlet"/>
    <s v="ERA5"/>
    <n v="71.900000000000006"/>
    <n v="5"/>
    <x v="0"/>
  </r>
  <r>
    <s v="SEG-00593"/>
    <x v="16"/>
    <s v="Sector 22"/>
    <n v="41.953992999999997"/>
    <n v="12.477546999999999"/>
    <s v="CAT-065"/>
    <x v="506"/>
    <s v="Copernicus_EEA-10_v5"/>
    <x v="2"/>
    <s v="C"/>
    <n v="7.21"/>
    <m/>
    <s v="Manhole"/>
    <s v="Blended"/>
    <n v="30.7"/>
    <n v="2"/>
    <x v="4"/>
  </r>
  <r>
    <s v="SEG-00594"/>
    <x v="25"/>
    <s v="District 6"/>
    <n v="23.757532000000001"/>
    <n v="90.454939999999993"/>
    <s v="CAT-038"/>
    <x v="507"/>
    <s v="SRTM_3arc"/>
    <x v="2"/>
    <s v="B"/>
    <m/>
    <n v="227.1"/>
    <s v="OpenChannel"/>
    <s v="ERA5"/>
    <n v="60.3"/>
    <n v="10"/>
    <x v="0"/>
  </r>
  <r>
    <s v="SEG-00595"/>
    <x v="20"/>
    <s v="Zone V"/>
    <n v="37.556528999999998"/>
    <n v="126.903643"/>
    <s v="CAT-069"/>
    <x v="508"/>
    <s v="SRTM_1arc"/>
    <x v="1"/>
    <s v="D"/>
    <n v="7.91"/>
    <n v="114.2"/>
    <s v="OpenChannel"/>
    <s v="Blended"/>
    <n v="14.8"/>
    <n v="50"/>
    <x v="0"/>
  </r>
  <r>
    <s v="SEG-00596"/>
    <x v="51"/>
    <s v="Borough Central"/>
    <n v="55.603628999999998"/>
    <n v="12.561082000000001"/>
    <s v="CAT-010"/>
    <x v="509"/>
    <s v="Copernicus_GLO-30_v2023"/>
    <x v="3"/>
    <m/>
    <n v="4.33"/>
    <n v="82.4"/>
    <s v="OpenChannel"/>
    <s v="ERA5"/>
    <n v="27.9"/>
    <n v="5"/>
    <x v="0"/>
  </r>
  <r>
    <s v="SEG-00597"/>
    <x v="56"/>
    <s v="Sector 21"/>
    <n v="10.747546"/>
    <n v="106.631158"/>
    <s v="CAT-037"/>
    <x v="12"/>
    <s v="SRTM_1arc"/>
    <x v="4"/>
    <s v="D"/>
    <n v="8.58"/>
    <n v="51.5"/>
    <s v="Manhole"/>
    <s v="ERA5"/>
    <n v="37.6"/>
    <n v="2"/>
    <x v="17"/>
  </r>
  <r>
    <s v="SEG-00598"/>
    <x v="23"/>
    <s v="Zone VIII"/>
    <n v="12.925997000000001"/>
    <n v="77.557957999999999"/>
    <s v="CAT-022"/>
    <x v="510"/>
    <s v="Copernicus_EEA-10_v5"/>
    <x v="3"/>
    <s v="C"/>
    <n v="10.38"/>
    <n v="124.8"/>
    <s v="Manhole"/>
    <s v="LocalGauge"/>
    <n v="49.1"/>
    <n v="5"/>
    <x v="0"/>
  </r>
  <r>
    <s v="SEG-00599"/>
    <x v="33"/>
    <s v="Sector 30"/>
    <n v="19.393113"/>
    <n v="-99.061426999999995"/>
    <s v="CAT-041"/>
    <x v="511"/>
    <s v="Copernicus_GLO-30_v2023"/>
    <x v="1"/>
    <s v="B"/>
    <n v="2.56"/>
    <n v="38.1"/>
    <s v="None"/>
    <m/>
    <n v="16.7"/>
    <n v="2"/>
    <x v="12"/>
  </r>
  <r>
    <s v="SEG-00600"/>
    <x v="58"/>
    <s v="Zone I"/>
    <n v="39.925268000000003"/>
    <n v="-75.054709000000003"/>
    <s v="CAT-054"/>
    <x v="512"/>
    <s v="SRTM_1arc"/>
    <x v="3"/>
    <m/>
    <n v="10.06"/>
    <n v="259.5"/>
    <s v="OpenChannel"/>
    <s v="LocalGauge"/>
    <n v="19.5"/>
    <n v="5"/>
    <x v="0"/>
  </r>
  <r>
    <s v="SEG-00601"/>
    <x v="42"/>
    <s v="District 19"/>
    <n v="35.620389000000003"/>
    <n v="139.643584"/>
    <s v="CAT-107"/>
    <x v="513"/>
    <s v="SRTM_1arc"/>
    <x v="1"/>
    <s v="C"/>
    <n v="3.43"/>
    <n v="20.8"/>
    <s v="None"/>
    <s v="Blended"/>
    <n v="33.5"/>
    <n v="2"/>
    <x v="17"/>
  </r>
  <r>
    <s v="SEG-00602"/>
    <x v="19"/>
    <s v="Sector 12"/>
    <n v="21.006475999999999"/>
    <n v="105.942706"/>
    <s v="CAT-089"/>
    <x v="514"/>
    <s v="SRTM_1arc"/>
    <x v="2"/>
    <s v="D"/>
    <n v="8.24"/>
    <n v="81.900000000000006"/>
    <s v="Manhole"/>
    <s v="ERA5"/>
    <n v="31.5"/>
    <n v="100"/>
    <x v="0"/>
  </r>
  <r>
    <s v="SEG-00603"/>
    <x v="62"/>
    <s v="Zone VII"/>
    <n v="25.122588"/>
    <n v="55.395829999999997"/>
    <s v="CAT-060"/>
    <x v="515"/>
    <s v="SRTM_1arc"/>
    <x v="3"/>
    <s v="C"/>
    <n v="8.43"/>
    <n v="23.4"/>
    <s v="CurbInlet"/>
    <s v="LocalGauge"/>
    <n v="6.8"/>
    <n v="10"/>
    <x v="0"/>
  </r>
  <r>
    <s v="SEG-00604"/>
    <x v="46"/>
    <s v="Ward B"/>
    <n v="29.730955000000002"/>
    <n v="-95.322081999999995"/>
    <s v="CAT-102"/>
    <x v="516"/>
    <s v="SRTM_1arc"/>
    <x v="1"/>
    <s v="D"/>
    <n v="3.27"/>
    <n v="395.8"/>
    <s v="OpenChannel"/>
    <s v="ERA5"/>
    <n v="41.1"/>
    <n v="10"/>
    <x v="0"/>
  </r>
  <r>
    <s v="SEG-00605"/>
    <x v="25"/>
    <s v="Sector 26"/>
    <n v="23.923904"/>
    <n v="90.468238999999997"/>
    <s v="CAT-021"/>
    <x v="311"/>
    <s v="Copernicus_GLO-30_v2023"/>
    <x v="2"/>
    <m/>
    <m/>
    <n v="140.80000000000001"/>
    <s v="Manhole"/>
    <s v="Blended"/>
    <n v="36.1"/>
    <n v="2"/>
    <x v="0"/>
  </r>
  <r>
    <s v="SEG-00606"/>
    <x v="48"/>
    <s v="Sector 20"/>
    <n v="53.501196999999998"/>
    <n v="10.048665"/>
    <s v="CAT-046"/>
    <x v="517"/>
    <s v="Copernicus_GLO-90_v2022"/>
    <x v="3"/>
    <s v="C"/>
    <n v="4.08"/>
    <n v="447.1"/>
    <s v="None"/>
    <s v="Blended"/>
    <n v="40.799999999999997"/>
    <n v="5"/>
    <x v="0"/>
  </r>
  <r>
    <s v="SEG-00607"/>
    <x v="51"/>
    <s v="District 7"/>
    <n v="55.77711"/>
    <n v="12.547938"/>
    <s v="CAT-008"/>
    <x v="124"/>
    <s v="Copernicus_GLO-90_v2022"/>
    <x v="3"/>
    <s v="A"/>
    <m/>
    <n v="92.1"/>
    <s v="Manhole"/>
    <s v="IMD"/>
    <n v="16.2"/>
    <n v="10"/>
    <x v="4"/>
  </r>
  <r>
    <s v="SEG-00608"/>
    <x v="25"/>
    <s v="Sector 14"/>
    <n v="23.792503"/>
    <n v="90.411198999999996"/>
    <s v="CAT-173"/>
    <x v="0"/>
    <s v="Copernicus_GLO-30_v2023"/>
    <x v="4"/>
    <m/>
    <n v="9.18"/>
    <n v="12.7"/>
    <s v="GratedInlet"/>
    <s v="LocalGauge"/>
    <n v="51.4"/>
    <n v="10"/>
    <x v="0"/>
  </r>
  <r>
    <s v="SEG-00609"/>
    <x v="16"/>
    <s v="Zone IX"/>
    <n v="41.857669000000001"/>
    <n v="12.587619"/>
    <s v="CAT-084"/>
    <x v="518"/>
    <s v="SRTM_1arc"/>
    <x v="8"/>
    <s v="D"/>
    <n v="9.42"/>
    <n v="463.5"/>
    <s v="None"/>
    <s v="IMD"/>
    <n v="56.9"/>
    <n v="25"/>
    <x v="0"/>
  </r>
  <r>
    <s v="SEG-00610"/>
    <x v="31"/>
    <s v="Sector 27"/>
    <n v="48.866110999999997"/>
    <n v="2.2905530000000001"/>
    <s v="CAT-161"/>
    <x v="519"/>
    <s v="Copernicus_GLO-30_v2023"/>
    <x v="5"/>
    <m/>
    <n v="5.49"/>
    <n v="27.5"/>
    <s v="CurbInlet"/>
    <s v="ERA5"/>
    <n v="57.6"/>
    <n v="10"/>
    <x v="0"/>
  </r>
  <r>
    <s v="SEG-00611"/>
    <x v="9"/>
    <s v="Ward I"/>
    <n v="28.569599"/>
    <n v="77.120233999999996"/>
    <s v="CAT-039"/>
    <x v="520"/>
    <s v="Copernicus_GLO-30_v2023"/>
    <x v="1"/>
    <s v="C"/>
    <n v="4.59"/>
    <n v="38.1"/>
    <s v="CurbInlet"/>
    <s v="ERA5"/>
    <n v="35.200000000000003"/>
    <n v="2"/>
    <x v="0"/>
  </r>
  <r>
    <s v="SEG-00612"/>
    <x v="23"/>
    <s v="Zone VI"/>
    <n v="13.011787999999999"/>
    <n v="77.531957000000006"/>
    <s v="CAT-180"/>
    <x v="521"/>
    <s v="Copernicus_GLO-30_v2023"/>
    <x v="4"/>
    <s v="B"/>
    <n v="6.48"/>
    <n v="360.6"/>
    <s v="OpenChannel"/>
    <s v="IMD"/>
    <n v="46.7"/>
    <n v="5"/>
    <x v="0"/>
  </r>
  <r>
    <s v="SEG-00613"/>
    <x v="19"/>
    <s v="Sector 6"/>
    <n v="21.128703000000002"/>
    <n v="105.855087"/>
    <s v="CAT-120"/>
    <x v="522"/>
    <s v="Copernicus_GLO-30_v2023"/>
    <x v="5"/>
    <s v="D"/>
    <n v="4.47"/>
    <n v="462.7"/>
    <s v="OpenChannel"/>
    <m/>
    <n v="55.1"/>
    <n v="50"/>
    <x v="17"/>
  </r>
  <r>
    <s v="SEG-00614"/>
    <x v="48"/>
    <s v="District 1"/>
    <n v="53.625213000000002"/>
    <n v="10.029828"/>
    <s v="CAT-153"/>
    <x v="523"/>
    <s v="Copernicus_GLO-30_v2023"/>
    <x v="1"/>
    <m/>
    <n v="3.35"/>
    <n v="231.3"/>
    <s v="OpenChannel"/>
    <m/>
    <n v="45.1"/>
    <n v="5"/>
    <x v="0"/>
  </r>
  <r>
    <s v="SEG-00615"/>
    <x v="55"/>
    <s v="Ward E"/>
    <n v="-22.827473999999999"/>
    <n v="-43.151840999999997"/>
    <s v="CAT-036"/>
    <x v="524"/>
    <s v="Copernicus_EEA-10_v5"/>
    <x v="4"/>
    <s v="C"/>
    <n v="9.1"/>
    <n v="161.19999999999999"/>
    <s v="OpenChannel"/>
    <s v="ERA5"/>
    <n v="55.5"/>
    <n v="5"/>
    <x v="4"/>
  </r>
  <r>
    <s v="SEG-00616"/>
    <x v="39"/>
    <s v="District 2"/>
    <n v="6.6161089999999998"/>
    <n v="3.350403"/>
    <s v="CAT-096"/>
    <x v="12"/>
    <s v="SRTM_3arc"/>
    <x v="2"/>
    <s v="D"/>
    <n v="3.97"/>
    <n v="126.3"/>
    <s v="CurbInlet"/>
    <s v="IMD"/>
    <n v="88.8"/>
    <n v="25"/>
    <x v="29"/>
  </r>
  <r>
    <s v="SEG-00617"/>
    <x v="40"/>
    <s v="Zone V"/>
    <n v="5.5936339999999998"/>
    <n v="-0.18209800000000001"/>
    <s v="CAT-012"/>
    <x v="525"/>
    <s v="SRTM_3arc"/>
    <x v="3"/>
    <s v="D"/>
    <n v="10.1"/>
    <m/>
    <s v="CurbInlet"/>
    <s v="Blended"/>
    <n v="65.3"/>
    <n v="10"/>
    <x v="54"/>
  </r>
  <r>
    <s v="SEG-00618"/>
    <x v="41"/>
    <s v="Ward F"/>
    <n v="-36.929847000000002"/>
    <n v="174.76374799999999"/>
    <s v="CAT-027"/>
    <x v="526"/>
    <s v="SRTM_3arc"/>
    <x v="1"/>
    <s v="B"/>
    <n v="4.1100000000000003"/>
    <n v="283.8"/>
    <s v="OpenChannel"/>
    <s v="ERA5"/>
    <n v="40.1"/>
    <n v="2"/>
    <x v="0"/>
  </r>
  <r>
    <s v="SEG-00619"/>
    <x v="24"/>
    <s v="Borough East"/>
    <n v="29.880213000000001"/>
    <n v="-89.982476000000005"/>
    <s v="CAT-024"/>
    <x v="527"/>
    <s v="SRTM_1arc"/>
    <x v="1"/>
    <s v="A"/>
    <n v="5.33"/>
    <n v="79"/>
    <s v="Manhole"/>
    <s v="LocalGauge"/>
    <n v="22.3"/>
    <n v="10"/>
    <x v="0"/>
  </r>
  <r>
    <s v="SEG-00620"/>
    <x v="21"/>
    <s v="Zone VI"/>
    <n v="37.695517000000002"/>
    <n v="-122.400306"/>
    <s v="CAT-083"/>
    <x v="12"/>
    <s v="Copernicus_GLO-30_v2023"/>
    <x v="1"/>
    <m/>
    <n v="8.4700000000000006"/>
    <n v="38.4"/>
    <s v="GratedInlet"/>
    <s v="ERA5"/>
    <n v="50.3"/>
    <n v="50"/>
    <x v="4"/>
  </r>
  <r>
    <s v="SEG-00621"/>
    <x v="21"/>
    <s v="Sector 28"/>
    <n v="37.655403"/>
    <n v="-122.424232"/>
    <s v="CAT-033"/>
    <x v="528"/>
    <s v="Copernicus_GLO-30_v2023"/>
    <x v="3"/>
    <s v="A"/>
    <n v="7.87"/>
    <n v="146"/>
    <s v="OpenChannel"/>
    <s v="IMD"/>
    <n v="30.1"/>
    <n v="2"/>
    <x v="0"/>
  </r>
  <r>
    <s v="SEG-00622"/>
    <x v="0"/>
    <s v="Sector 26"/>
    <n v="6.9650059999999998"/>
    <n v="79.861193999999998"/>
    <s v="CAT-104"/>
    <x v="529"/>
    <s v="SRTM_1arc"/>
    <x v="1"/>
    <s v="D"/>
    <n v="4.0199999999999996"/>
    <n v="88.5"/>
    <s v="Manhole"/>
    <s v="IMD"/>
    <n v="72.3"/>
    <n v="10"/>
    <x v="0"/>
  </r>
  <r>
    <s v="SEG-00623"/>
    <x v="59"/>
    <s v="District 9"/>
    <n v="40.663617000000002"/>
    <n v="-73.940983000000003"/>
    <s v="CAT-123"/>
    <x v="530"/>
    <s v="Copernicus_GLO-30_v2023"/>
    <x v="2"/>
    <s v="B"/>
    <n v="4.8600000000000003"/>
    <n v="87.2"/>
    <s v="CurbInlet"/>
    <s v="IMD"/>
    <n v="18.8"/>
    <n v="10"/>
    <x v="0"/>
  </r>
  <r>
    <s v="SEG-00624"/>
    <x v="16"/>
    <s v="Ward G"/>
    <n v="42.009735999999997"/>
    <n v="12.572158999999999"/>
    <s v="CAT-090"/>
    <x v="531"/>
    <s v="Copernicus_GLO-30_v2023"/>
    <x v="6"/>
    <s v="C"/>
    <n v="4.34"/>
    <n v="301.39999999999998"/>
    <s v="GratedInlet"/>
    <s v="Blended"/>
    <n v="20.6"/>
    <n v="10"/>
    <x v="0"/>
  </r>
  <r>
    <s v="SEG-00625"/>
    <x v="1"/>
    <s v="Ward D"/>
    <n v="13.120170999999999"/>
    <n v="80.397109999999998"/>
    <s v="CAT-100"/>
    <x v="532"/>
    <s v="SRTM_3arc"/>
    <x v="2"/>
    <s v="A"/>
    <n v="7.08"/>
    <n v="205"/>
    <s v="None"/>
    <s v="Blended"/>
    <n v="40.299999999999997"/>
    <n v="25"/>
    <x v="4"/>
  </r>
  <r>
    <s v="SEG-00626"/>
    <x v="2"/>
    <s v="Zone X"/>
    <n v="23.052291"/>
    <n v="72.461573000000001"/>
    <s v="CAT-056"/>
    <x v="533"/>
    <s v="SRTM_3arc"/>
    <x v="1"/>
    <s v="C"/>
    <n v="3.95"/>
    <n v="186.7"/>
    <s v="GratedInlet"/>
    <s v="LocalGauge"/>
    <n v="57.5"/>
    <n v="25"/>
    <x v="0"/>
  </r>
  <r>
    <s v="SEG-00627"/>
    <x v="28"/>
    <s v="District 12"/>
    <n v="24.830144000000001"/>
    <n v="67.025475999999998"/>
    <s v="CAT-154"/>
    <x v="12"/>
    <s v="Copernicus_GLO-30_v2023"/>
    <x v="6"/>
    <s v="A"/>
    <n v="6.74"/>
    <n v="147.5"/>
    <s v="GratedInlet"/>
    <s v="ERA5"/>
    <n v="27.4"/>
    <n v="2"/>
    <x v="4"/>
  </r>
  <r>
    <s v="SEG-00628"/>
    <x v="37"/>
    <s v="District 23"/>
    <n v="41.211432000000002"/>
    <n v="2.109194"/>
    <s v="CAT-078"/>
    <x v="534"/>
    <s v="Copernicus_EEA-10_v5"/>
    <x v="5"/>
    <s v="C"/>
    <n v="2.92"/>
    <n v="104.3"/>
    <s v="OpenChannel"/>
    <s v="ERA5"/>
    <n v="43.4"/>
    <n v="25"/>
    <x v="12"/>
  </r>
  <r>
    <s v="SEG-00629"/>
    <x v="53"/>
    <s v="Ward F"/>
    <n v="34.547845000000002"/>
    <n v="135.51649699999999"/>
    <s v="CAT-053"/>
    <x v="535"/>
    <s v="Copernicus_GLO-30_v2023"/>
    <x v="4"/>
    <s v="A"/>
    <n v="7.98"/>
    <n v="29.7"/>
    <s v="GratedInlet"/>
    <s v="ERA5"/>
    <n v="24.9"/>
    <n v="25"/>
    <x v="0"/>
  </r>
  <r>
    <s v="SEG-00630"/>
    <x v="46"/>
    <s v="Sector 18"/>
    <n v="29.653300999999999"/>
    <n v="-95.425303999999997"/>
    <s v="CAT-119"/>
    <x v="536"/>
    <s v="Copernicus_GLO-30_v2023"/>
    <x v="1"/>
    <m/>
    <n v="5.94"/>
    <n v="52.5"/>
    <s v="Manhole"/>
    <s v="Blended"/>
    <n v="30.7"/>
    <n v="5"/>
    <x v="0"/>
  </r>
  <r>
    <s v="SEG-00631"/>
    <x v="32"/>
    <s v="Ward I"/>
    <n v="22.456869999999999"/>
    <n v="114.213275"/>
    <s v="CAT-019"/>
    <x v="12"/>
    <s v="Copernicus_GLO-90_v2022"/>
    <x v="4"/>
    <s v="D"/>
    <n v="9.5500000000000007"/>
    <n v="40.1"/>
    <s v="GratedInlet"/>
    <s v="LocalGauge"/>
    <n v="96"/>
    <n v="2"/>
    <x v="29"/>
  </r>
  <r>
    <s v="SEG-00632"/>
    <x v="25"/>
    <s v="Zone III"/>
    <n v="23.822365999999999"/>
    <n v="90.352225000000004"/>
    <s v="CAT-114"/>
    <x v="12"/>
    <s v="Copernicus_GLO-30_v2023"/>
    <x v="4"/>
    <s v="A"/>
    <n v="7.74"/>
    <n v="5.5"/>
    <s v="OpenChannel"/>
    <s v="ERA5"/>
    <n v="39.5"/>
    <n v="5"/>
    <x v="4"/>
  </r>
  <r>
    <s v="SEG-00633"/>
    <x v="52"/>
    <s v="Borough Hillside"/>
    <n v="51.545198999999997"/>
    <n v="-0.12203600000000001"/>
    <s v="CAT-068"/>
    <x v="537"/>
    <s v="Copernicus_GLO-30_v2023"/>
    <x v="1"/>
    <s v="D"/>
    <n v="7.8"/>
    <n v="46.1"/>
    <s v="CurbInlet"/>
    <s v="Blended"/>
    <n v="36.5"/>
    <n v="25"/>
    <x v="0"/>
  </r>
  <r>
    <s v="SEG-00634"/>
    <x v="8"/>
    <s v="District 30"/>
    <n v="49.192106000000003"/>
    <n v="-123.270287"/>
    <s v="CAT-156"/>
    <x v="538"/>
    <s v="Copernicus_GLO-30_v2023"/>
    <x v="1"/>
    <s v="D"/>
    <n v="5.71"/>
    <n v="164.6"/>
    <s v="None"/>
    <s v="Blended"/>
    <n v="26.4"/>
    <n v="50"/>
    <x v="0"/>
  </r>
  <r>
    <s v="SEG-00635"/>
    <x v="12"/>
    <s v="Sector 16"/>
    <n v="25.727049000000001"/>
    <n v="-80.122735000000006"/>
    <s v="CAT-098"/>
    <x v="539"/>
    <s v="Copernicus_EEA-10_v5"/>
    <x v="3"/>
    <s v="B"/>
    <m/>
    <n v="47.1"/>
    <s v="GratedInlet"/>
    <s v="ERA5"/>
    <n v="149.5"/>
    <n v="50"/>
    <x v="55"/>
  </r>
  <r>
    <s v="SEG-00636"/>
    <x v="7"/>
    <s v="Zone V"/>
    <n v="38.859684999999999"/>
    <n v="-76.977322999999998"/>
    <s v="CAT-047"/>
    <x v="540"/>
    <s v="Copernicus_GLO-30_v2023"/>
    <x v="2"/>
    <s v="B"/>
    <n v="5.5"/>
    <n v="61.8"/>
    <s v="GratedInlet"/>
    <s v="ERA5"/>
    <n v="18.600000000000001"/>
    <n v="25"/>
    <x v="0"/>
  </r>
  <r>
    <s v="SEG-00637"/>
    <x v="48"/>
    <s v="Ward H"/>
    <n v="53.507634000000003"/>
    <n v="9.9487129999999997"/>
    <s v="CAT-072"/>
    <x v="541"/>
    <s v="SRTM_1arc"/>
    <x v="4"/>
    <s v="B"/>
    <n v="4.9000000000000004"/>
    <n v="30.4"/>
    <s v="GratedInlet"/>
    <s v="LocalGauge"/>
    <n v="28.7"/>
    <n v="5"/>
    <x v="0"/>
  </r>
  <r>
    <s v="SEG-00638"/>
    <x v="7"/>
    <s v="Borough Riverside"/>
    <n v="38.876306999999997"/>
    <n v="-77.062970000000007"/>
    <s v="CAT-077"/>
    <x v="542"/>
    <s v="Copernicus_GLO-90_v2022"/>
    <x v="4"/>
    <s v="B"/>
    <n v="4.37"/>
    <n v="68.099999999999994"/>
    <s v="OpenChannel"/>
    <s v="ERA5"/>
    <n v="28.8"/>
    <n v="5"/>
    <x v="0"/>
  </r>
  <r>
    <s v="SEG-00639"/>
    <x v="44"/>
    <s v="District 12"/>
    <n v="25.371948"/>
    <n v="51.438037999999999"/>
    <s v="CAT-029"/>
    <x v="543"/>
    <s v="SRTM_1arc"/>
    <x v="1"/>
    <s v="D"/>
    <n v="7.27"/>
    <n v="57.4"/>
    <s v="GratedInlet"/>
    <s v="ERA5"/>
    <n v="11.8"/>
    <n v="10"/>
    <x v="0"/>
  </r>
  <r>
    <s v="SEG-00640"/>
    <x v="8"/>
    <s v="Sector 7"/>
    <n v="49.197153"/>
    <n v="-123.216684"/>
    <s v="CAT-054"/>
    <x v="544"/>
    <s v="Copernicus_EEA-10_v5"/>
    <x v="3"/>
    <s v="B"/>
    <n v="3.98"/>
    <n v="12.7"/>
    <s v="Manhole"/>
    <s v="ERA5"/>
    <n v="74"/>
    <n v="100"/>
    <x v="0"/>
  </r>
  <r>
    <s v="SEG-00641"/>
    <x v="15"/>
    <s v="Zone II"/>
    <n v="1.297866"/>
    <n v="103.645443"/>
    <s v="CAT-040"/>
    <x v="545"/>
    <s v="SRTM_1arc"/>
    <x v="1"/>
    <s v="A"/>
    <m/>
    <n v="205.3"/>
    <s v="OpenChannel"/>
    <s v="LocalGauge"/>
    <n v="68"/>
    <n v="2"/>
    <x v="0"/>
  </r>
  <r>
    <s v="SEG-00642"/>
    <x v="25"/>
    <s v="Ward K"/>
    <n v="23.723479000000001"/>
    <n v="90.289299999999997"/>
    <s v="CAT-034"/>
    <x v="546"/>
    <s v="Copernicus_GLO-30_v2023"/>
    <x v="3"/>
    <s v="C"/>
    <n v="9.66"/>
    <n v="60.4"/>
    <s v="GratedInlet"/>
    <s v="IMD"/>
    <n v="50"/>
    <n v="2"/>
    <x v="0"/>
  </r>
  <r>
    <s v="SEG-00643"/>
    <x v="23"/>
    <s v="Borough Old Town"/>
    <n v="12.970834999999999"/>
    <n v="77.602844000000005"/>
    <s v="CAT-094"/>
    <x v="547"/>
    <s v="Copernicus_GLO-30_v2023"/>
    <x v="1"/>
    <m/>
    <n v="2.99"/>
    <n v="138.1"/>
    <s v="Manhole"/>
    <s v="Blended"/>
    <n v="40.6"/>
    <n v="5"/>
    <x v="56"/>
  </r>
  <r>
    <s v="SEG-00644"/>
    <x v="9"/>
    <s v="Borough Central"/>
    <n v="28.530066000000001"/>
    <n v="77.246916999999996"/>
    <s v="CAT-095"/>
    <x v="12"/>
    <s v="Copernicus_GLO-30_v2023"/>
    <x v="3"/>
    <s v="D"/>
    <n v="4.87"/>
    <n v="85.9"/>
    <s v="Manhole"/>
    <s v="ERA5"/>
    <n v="21.6"/>
    <n v="25"/>
    <x v="17"/>
  </r>
  <r>
    <s v="SEG-00645"/>
    <x v="58"/>
    <s v="Zone V"/>
    <n v="39.963861000000001"/>
    <n v="-75.125058999999993"/>
    <s v="CAT-018"/>
    <x v="548"/>
    <s v="Copernicus_EEA-10_v5"/>
    <x v="3"/>
    <s v="A"/>
    <n v="8.5299999999999994"/>
    <m/>
    <s v="GratedInlet"/>
    <s v="LocalGauge"/>
    <n v="33.1"/>
    <n v="10"/>
    <x v="0"/>
  </r>
  <r>
    <s v="SEG-00646"/>
    <x v="44"/>
    <s v="Zone II"/>
    <n v="25.324283000000001"/>
    <n v="51.587105999999999"/>
    <s v="CAT-039"/>
    <x v="549"/>
    <s v="Copernicus_GLO-30_v2023"/>
    <x v="7"/>
    <m/>
    <n v="5.58"/>
    <n v="199.5"/>
    <s v="OpenChannel"/>
    <s v="ERA5"/>
    <n v="13.1"/>
    <n v="10"/>
    <x v="0"/>
  </r>
  <r>
    <s v="SEG-00647"/>
    <x v="10"/>
    <s v="Borough Old Town"/>
    <n v="37.961691999999999"/>
    <n v="23.754626999999999"/>
    <s v="CAT-027"/>
    <x v="550"/>
    <s v="Copernicus_GLO-30_v2023"/>
    <x v="4"/>
    <s v="D"/>
    <m/>
    <n v="58.4"/>
    <s v="CurbInlet"/>
    <s v="Blended"/>
    <n v="20.2"/>
    <n v="5"/>
    <x v="4"/>
  </r>
  <r>
    <s v="SEG-00648"/>
    <x v="2"/>
    <s v="Zone IX"/>
    <n v="23.100636000000002"/>
    <n v="72.610164999999995"/>
    <s v="CAT-063"/>
    <x v="551"/>
    <s v="SRTM_1arc"/>
    <x v="1"/>
    <s v="B"/>
    <n v="4.5"/>
    <n v="39.799999999999997"/>
    <s v="Manhole"/>
    <s v="ERA5"/>
    <n v="21.6"/>
    <n v="2"/>
    <x v="0"/>
  </r>
  <r>
    <s v="SEG-00649"/>
    <x v="14"/>
    <s v="Ward D"/>
    <n v="3.2157490000000002"/>
    <n v="101.746824"/>
    <s v="CAT-086"/>
    <x v="552"/>
    <s v="SRTM_1arc"/>
    <x v="3"/>
    <s v="A"/>
    <n v="4.9400000000000004"/>
    <n v="94.5"/>
    <s v="CurbInlet"/>
    <s v="ERA5"/>
    <n v="138.4"/>
    <n v="10"/>
    <x v="2"/>
  </r>
  <r>
    <s v="SEG-00650"/>
    <x v="49"/>
    <s v="Zone VIII"/>
    <n v="24.656835999999998"/>
    <n v="46.608665000000002"/>
    <s v="CAT-027"/>
    <x v="553"/>
    <s v="Copernicus_EEA-10_v5"/>
    <x v="5"/>
    <s v="A"/>
    <n v="3.27"/>
    <n v="221.3"/>
    <s v="CurbInlet"/>
    <s v="ERA5"/>
    <n v="17.2"/>
    <n v="2"/>
    <x v="0"/>
  </r>
  <r>
    <s v="SEG-00651"/>
    <x v="55"/>
    <s v="Sector 15"/>
    <n v="-22.940328999999998"/>
    <n v="-43.113132"/>
    <s v="CAT-124"/>
    <x v="136"/>
    <s v="SRTM_1arc"/>
    <x v="1"/>
    <s v="B"/>
    <n v="7.13"/>
    <n v="31.3"/>
    <s v="Manhole"/>
    <s v="ERA5"/>
    <n v="113.1"/>
    <n v="10"/>
    <x v="2"/>
  </r>
  <r>
    <s v="SEG-00652"/>
    <x v="28"/>
    <s v="District 5"/>
    <n v="24.933147000000002"/>
    <n v="67.016084000000006"/>
    <s v="CAT-024"/>
    <x v="554"/>
    <s v="Copernicus_GLO-30_v2023"/>
    <x v="3"/>
    <s v="B"/>
    <n v="5.31"/>
    <m/>
    <s v="OpenChannel"/>
    <s v="Blended"/>
    <n v="28.9"/>
    <n v="5"/>
    <x v="0"/>
  </r>
  <r>
    <s v="SEG-00653"/>
    <x v="37"/>
    <s v="Sector 29"/>
    <n v="41.331471000000001"/>
    <n v="2.2029109999999998"/>
    <s v="CAT-114"/>
    <x v="555"/>
    <s v="Copernicus_GLO-30_v2023"/>
    <x v="4"/>
    <m/>
    <n v="5.46"/>
    <n v="102.2"/>
    <s v="GratedInlet"/>
    <s v="ERA5"/>
    <n v="27.8"/>
    <n v="2"/>
    <x v="0"/>
  </r>
  <r>
    <s v="SEG-00654"/>
    <x v="40"/>
    <s v="Ward C"/>
    <n v="5.566433"/>
    <n v="-0.221917"/>
    <s v="CAT-032"/>
    <x v="556"/>
    <s v="Copernicus_GLO-90_v2022"/>
    <x v="1"/>
    <s v="C"/>
    <n v="4.34"/>
    <n v="39.1"/>
    <s v="OpenChannel"/>
    <s v="Blended"/>
    <n v="61.7"/>
    <n v="25"/>
    <x v="0"/>
  </r>
  <r>
    <s v="SEG-00655"/>
    <x v="34"/>
    <s v="Sector 12"/>
    <n v="35.659080000000003"/>
    <n v="51.323982999999998"/>
    <s v="CAT-092"/>
    <x v="557"/>
    <s v="Copernicus_GLO-30_v2023"/>
    <x v="6"/>
    <s v="D"/>
    <n v="6.37"/>
    <n v="183.8"/>
    <s v="CurbInlet"/>
    <s v="IMD"/>
    <n v="55.5"/>
    <n v="10"/>
    <x v="0"/>
  </r>
  <r>
    <s v="SEG-00656"/>
    <x v="21"/>
    <s v="Ward K"/>
    <n v="37.716087000000002"/>
    <n v="-122.341944"/>
    <s v="CAT-067"/>
    <x v="558"/>
    <s v="Copernicus_GLO-90_v2022"/>
    <x v="1"/>
    <s v="C"/>
    <n v="3.21"/>
    <n v="179.6"/>
    <s v="Manhole"/>
    <s v="ERA5"/>
    <n v="36"/>
    <n v="10"/>
    <x v="0"/>
  </r>
  <r>
    <s v="SEG-00657"/>
    <x v="31"/>
    <s v="District 12"/>
    <n v="48.733851999999999"/>
    <n v="2.306346"/>
    <s v="CAT-062"/>
    <x v="559"/>
    <s v="SRTM_1arc"/>
    <x v="3"/>
    <s v="C"/>
    <n v="6.73"/>
    <n v="71.099999999999994"/>
    <s v="Manhole"/>
    <s v="ERA5"/>
    <n v="17"/>
    <n v="5"/>
    <x v="0"/>
  </r>
  <r>
    <s v="SEG-00658"/>
    <x v="47"/>
    <s v="Borough West"/>
    <n v="-33.939785999999998"/>
    <n v="18.361097000000001"/>
    <s v="CAT-143"/>
    <x v="560"/>
    <s v="Copernicus_GLO-30_v2023"/>
    <x v="1"/>
    <s v="D"/>
    <m/>
    <n v="177"/>
    <s v="OpenChannel"/>
    <s v="ERA5"/>
    <n v="16.100000000000001"/>
    <n v="10"/>
    <x v="0"/>
  </r>
  <r>
    <s v="SEG-00659"/>
    <x v="4"/>
    <s v="Ward F"/>
    <n v="-30.023547000000001"/>
    <n v="31.128907999999999"/>
    <s v="CAT-080"/>
    <x v="12"/>
    <s v="SRTM_1arc"/>
    <x v="3"/>
    <s v="B"/>
    <n v="5.41"/>
    <n v="40.5"/>
    <s v="CurbInlet"/>
    <m/>
    <n v="46.8"/>
    <n v="10"/>
    <x v="4"/>
  </r>
  <r>
    <s v="SEG-00660"/>
    <x v="57"/>
    <s v="Borough Central"/>
    <n v="-23.653911000000001"/>
    <n v="-46.666966000000002"/>
    <s v="CAT-106"/>
    <x v="561"/>
    <s v="Copernicus_GLO-90_v2022"/>
    <x v="1"/>
    <s v="B"/>
    <n v="5.33"/>
    <m/>
    <s v="CurbInlet"/>
    <s v="ERA5"/>
    <n v="37.9"/>
    <n v="2"/>
    <x v="0"/>
  </r>
  <r>
    <s v="SEG-00661"/>
    <x v="20"/>
    <s v="Ward F"/>
    <n v="37.554751000000003"/>
    <n v="126.972007"/>
    <s v="CAT-094"/>
    <x v="12"/>
    <s v="Copernicus_GLO-30_v2023"/>
    <x v="3"/>
    <s v="C"/>
    <n v="8.51"/>
    <n v="62.5"/>
    <s v="GratedInlet"/>
    <m/>
    <n v="70.3"/>
    <n v="50"/>
    <x v="21"/>
  </r>
  <r>
    <s v="SEG-00662"/>
    <x v="32"/>
    <s v="Zone IX"/>
    <n v="22.598464"/>
    <n v="113.977979"/>
    <s v="CAT-156"/>
    <x v="562"/>
    <s v="Copernicus_EEA-10_v5"/>
    <x v="1"/>
    <s v="B"/>
    <n v="4.8600000000000003"/>
    <n v="69.2"/>
    <s v="Manhole"/>
    <s v="IMD"/>
    <n v="44.7"/>
    <n v="50"/>
    <x v="0"/>
  </r>
  <r>
    <s v="SEG-00663"/>
    <x v="50"/>
    <s v="Zone X"/>
    <n v="19.080762"/>
    <n v="72.795553999999996"/>
    <s v="CAT-079"/>
    <x v="563"/>
    <s v="Copernicus_GLO-30_v2023"/>
    <x v="1"/>
    <s v="D"/>
    <n v="4.08"/>
    <n v="141.6"/>
    <s v="Manhole"/>
    <s v="LocalGauge"/>
    <n v="41.5"/>
    <n v="25"/>
    <x v="17"/>
  </r>
  <r>
    <s v="SEG-00664"/>
    <x v="47"/>
    <s v="Zone VI"/>
    <n v="-33.827694999999999"/>
    <n v="18.397607000000001"/>
    <s v="CAT-076"/>
    <x v="0"/>
    <s v="SRTM_1arc"/>
    <x v="3"/>
    <s v="C"/>
    <n v="8.0399999999999991"/>
    <n v="28.8"/>
    <s v="Manhole"/>
    <s v="LocalGauge"/>
    <n v="49.5"/>
    <n v="25"/>
    <x v="0"/>
  </r>
  <r>
    <s v="SEG-00665"/>
    <x v="29"/>
    <s v="District 7"/>
    <n v="52.318933000000001"/>
    <n v="5.0876570000000001"/>
    <s v="CAT-122"/>
    <x v="50"/>
    <s v="Copernicus_GLO-30_v2023"/>
    <x v="4"/>
    <s v="B"/>
    <m/>
    <n v="85.6"/>
    <s v="CurbInlet"/>
    <s v="IMD"/>
    <n v="40.799999999999997"/>
    <n v="5"/>
    <x v="0"/>
  </r>
  <r>
    <s v="SEG-00666"/>
    <x v="16"/>
    <s v="Ward E"/>
    <n v="42.032415999999998"/>
    <n v="12.493228999999999"/>
    <s v="CAT-017"/>
    <x v="564"/>
    <s v="SRTM_1arc"/>
    <x v="0"/>
    <s v="B"/>
    <n v="3.01"/>
    <n v="184.3"/>
    <s v="CurbInlet"/>
    <s v="ERA5"/>
    <n v="37.1"/>
    <n v="50"/>
    <x v="0"/>
  </r>
  <r>
    <s v="SEG-00667"/>
    <x v="42"/>
    <s v="District 17"/>
    <n v="35.672685999999999"/>
    <n v="139.679858"/>
    <s v="CAT-180"/>
    <x v="565"/>
    <s v="SRTM_1arc"/>
    <x v="2"/>
    <s v="A"/>
    <n v="4.9800000000000004"/>
    <n v="16.5"/>
    <s v="OpenChannel"/>
    <s v="Blended"/>
    <n v="25.6"/>
    <n v="10"/>
    <x v="0"/>
  </r>
  <r>
    <s v="SEG-00668"/>
    <x v="18"/>
    <s v="Zone V"/>
    <n v="45.509106000000003"/>
    <n v="-73.484677000000005"/>
    <s v="CAT-049"/>
    <x v="566"/>
    <s v="SRTM_1arc"/>
    <x v="4"/>
    <s v="B"/>
    <n v="7.97"/>
    <n v="138.1"/>
    <s v="CurbInlet"/>
    <s v="ERA5"/>
    <n v="56.3"/>
    <n v="5"/>
    <x v="0"/>
  </r>
  <r>
    <s v="SEG-00669"/>
    <x v="20"/>
    <s v="Sector 22"/>
    <n v="37.633209000000001"/>
    <n v="126.948871"/>
    <s v="CAT-140"/>
    <x v="567"/>
    <s v="SRTM_1arc"/>
    <x v="2"/>
    <s v="B"/>
    <m/>
    <n v="61.4"/>
    <s v="CurbInlet"/>
    <m/>
    <n v="53.8"/>
    <n v="2"/>
    <x v="0"/>
  </r>
  <r>
    <s v="SEG-00670"/>
    <x v="42"/>
    <s v="Zone VI"/>
    <n v="35.626829999999998"/>
    <n v="139.53682000000001"/>
    <s v="CAT-062"/>
    <x v="12"/>
    <s v="Copernicus_EEA-10_v5"/>
    <x v="1"/>
    <s v="A"/>
    <n v="6.41"/>
    <n v="111"/>
    <s v="Manhole"/>
    <s v="ERA5"/>
    <n v="33.9"/>
    <n v="5"/>
    <x v="4"/>
  </r>
  <r>
    <s v="SEG-00671"/>
    <x v="61"/>
    <s v="Ward A"/>
    <n v="22.57244"/>
    <n v="88.301540000000003"/>
    <s v="CAT-026"/>
    <x v="568"/>
    <s v="SRTM_3arc"/>
    <x v="4"/>
    <s v="B"/>
    <n v="10.15"/>
    <n v="89.1"/>
    <s v="CurbInlet"/>
    <s v="Blended"/>
    <n v="55.2"/>
    <n v="10"/>
    <x v="0"/>
  </r>
  <r>
    <s v="SEG-00672"/>
    <x v="6"/>
    <s v="Borough East"/>
    <n v="-1.319528"/>
    <n v="36.823379000000003"/>
    <s v="CAT-172"/>
    <x v="569"/>
    <s v="SRTM_1arc"/>
    <x v="4"/>
    <s v="C"/>
    <n v="5.2"/>
    <n v="26.6"/>
    <s v="CurbInlet"/>
    <s v="IMD"/>
    <n v="17.8"/>
    <n v="50"/>
    <x v="0"/>
  </r>
  <r>
    <s v="SEG-00673"/>
    <x v="1"/>
    <s v="Ward C"/>
    <n v="13.113856"/>
    <n v="80.371555999999998"/>
    <s v="CAT-104"/>
    <x v="570"/>
    <s v="SRTM_3arc"/>
    <x v="1"/>
    <s v="B"/>
    <n v="5.16"/>
    <n v="51.8"/>
    <s v="GratedInlet"/>
    <s v="Blended"/>
    <n v="70.3"/>
    <n v="10"/>
    <x v="4"/>
  </r>
  <r>
    <s v="SEG-00674"/>
    <x v="5"/>
    <s v="Borough West"/>
    <n v="13.873455999999999"/>
    <n v="100.35957999999999"/>
    <s v="CAT-030"/>
    <x v="571"/>
    <s v="Copernicus_EEA-10_v5"/>
    <x v="4"/>
    <m/>
    <n v="8.26"/>
    <n v="365.9"/>
    <s v="OpenChannel"/>
    <s v="IMD"/>
    <n v="69.3"/>
    <n v="50"/>
    <x v="4"/>
  </r>
  <r>
    <s v="SEG-00675"/>
    <x v="22"/>
    <s v="Sector 28"/>
    <n v="51.951031"/>
    <n v="4.3874649999999997"/>
    <s v="CAT-015"/>
    <x v="376"/>
    <s v="SRTM_1arc"/>
    <x v="5"/>
    <s v="D"/>
    <n v="5.57"/>
    <n v="276"/>
    <s v="Manhole"/>
    <s v="ERA5"/>
    <n v="21.5"/>
    <n v="10"/>
    <x v="4"/>
  </r>
  <r>
    <s v="SEG-00676"/>
    <x v="46"/>
    <s v="District 22"/>
    <n v="29.918555000000001"/>
    <n v="-95.299257999999995"/>
    <s v="CAT-162"/>
    <x v="572"/>
    <s v="SRTM_3arc"/>
    <x v="5"/>
    <s v="D"/>
    <n v="4.78"/>
    <n v="107.5"/>
    <s v="CurbInlet"/>
    <s v="ERA5"/>
    <n v="50.2"/>
    <n v="10"/>
    <x v="0"/>
  </r>
  <r>
    <s v="SEG-00677"/>
    <x v="56"/>
    <s v="Sector 17"/>
    <n v="10.83953"/>
    <n v="106.65969699999999"/>
    <s v="CAT-104"/>
    <x v="573"/>
    <s v="Copernicus_GLO-30_v2023"/>
    <x v="3"/>
    <s v="C"/>
    <m/>
    <n v="388"/>
    <s v="OpenChannel"/>
    <s v="ERA5"/>
    <n v="54.9"/>
    <n v="50"/>
    <x v="0"/>
  </r>
  <r>
    <s v="SEG-00678"/>
    <x v="34"/>
    <s v="Sector 4"/>
    <n v="35.620812000000001"/>
    <n v="51.377420000000001"/>
    <s v="CAT-140"/>
    <x v="574"/>
    <s v="SRTM_1arc"/>
    <x v="1"/>
    <s v="A"/>
    <n v="8.4600000000000009"/>
    <n v="63.1"/>
    <s v="Manhole"/>
    <s v="ERA5"/>
    <n v="12.8"/>
    <n v="5"/>
    <x v="0"/>
  </r>
  <r>
    <s v="SEG-00679"/>
    <x v="26"/>
    <s v="Borough West"/>
    <n v="18.652678999999999"/>
    <n v="73.991919999999993"/>
    <s v="CAT-180"/>
    <x v="575"/>
    <s v="SRTM_1arc"/>
    <x v="2"/>
    <s v="B"/>
    <n v="5.57"/>
    <n v="305.3"/>
    <s v="OpenChannel"/>
    <s v="ERA5"/>
    <n v="59.4"/>
    <n v="5"/>
    <x v="0"/>
  </r>
  <r>
    <s v="SEG-00680"/>
    <x v="38"/>
    <s v="Sector 19"/>
    <n v="14.533617"/>
    <n v="120.898454"/>
    <s v="CAT-069"/>
    <x v="576"/>
    <s v="Copernicus_GLO-30_v2023"/>
    <x v="1"/>
    <m/>
    <n v="7.6"/>
    <n v="62.9"/>
    <s v="Manhole"/>
    <s v="LocalGauge"/>
    <n v="50.5"/>
    <n v="100"/>
    <x v="0"/>
  </r>
  <r>
    <s v="SEG-00681"/>
    <x v="25"/>
    <s v="Sector 15"/>
    <n v="23.660339"/>
    <n v="90.451228999999998"/>
    <s v="CAT-068"/>
    <x v="577"/>
    <s v="SRTM_1arc"/>
    <x v="1"/>
    <s v="C"/>
    <n v="3.38"/>
    <n v="405.7"/>
    <s v="OpenChannel"/>
    <s v="ERA5"/>
    <n v="68.5"/>
    <n v="10"/>
    <x v="0"/>
  </r>
  <r>
    <s v="SEG-00682"/>
    <x v="28"/>
    <s v="Sector 23"/>
    <n v="24.914300999999998"/>
    <n v="66.882778000000002"/>
    <s v="CAT-130"/>
    <x v="65"/>
    <s v="SRTM_1arc"/>
    <x v="4"/>
    <s v="A"/>
    <n v="9.14"/>
    <n v="217.9"/>
    <s v="OpenChannel"/>
    <s v="LocalGauge"/>
    <n v="35.1"/>
    <n v="5"/>
    <x v="0"/>
  </r>
  <r>
    <s v="SEG-00683"/>
    <x v="34"/>
    <s v="Borough Hillside"/>
    <n v="35.736310000000003"/>
    <n v="51.363667"/>
    <s v="CAT-032"/>
    <x v="578"/>
    <s v="Copernicus_GLO-30_v2023"/>
    <x v="2"/>
    <s v="C"/>
    <n v="9.7899999999999991"/>
    <n v="530.4"/>
    <s v="None"/>
    <s v="Blended"/>
    <n v="34.299999999999997"/>
    <n v="2"/>
    <x v="0"/>
  </r>
  <r>
    <s v="SEG-00684"/>
    <x v="18"/>
    <s v="Sector 12"/>
    <n v="45.487647000000003"/>
    <n v="-73.753286000000003"/>
    <s v="CAT-099"/>
    <x v="579"/>
    <s v="SRTM_1arc"/>
    <x v="4"/>
    <s v="B"/>
    <n v="5.49"/>
    <n v="96.5"/>
    <s v="Manhole"/>
    <s v="IMD"/>
    <n v="28.6"/>
    <n v="10"/>
    <x v="0"/>
  </r>
  <r>
    <s v="SEG-00685"/>
    <x v="29"/>
    <s v="District 26"/>
    <n v="52.379491000000002"/>
    <n v="4.8814549999999999"/>
    <s v="CAT-067"/>
    <x v="580"/>
    <s v="Copernicus_GLO-30_v2023"/>
    <x v="2"/>
    <s v="B"/>
    <n v="6.26"/>
    <n v="38.799999999999997"/>
    <s v="GratedInlet"/>
    <s v="IMD"/>
    <n v="25.7"/>
    <n v="5"/>
    <x v="0"/>
  </r>
  <r>
    <s v="SEG-00686"/>
    <x v="28"/>
    <s v="Zone VII"/>
    <n v="24.882304000000001"/>
    <n v="67.010255000000001"/>
    <s v="CAT-023"/>
    <x v="581"/>
    <s v="SRTM_1arc"/>
    <x v="3"/>
    <s v="C"/>
    <n v="3.87"/>
    <n v="81.599999999999994"/>
    <s v="CurbInlet"/>
    <s v="ERA5"/>
    <n v="23.9"/>
    <n v="10"/>
    <x v="4"/>
  </r>
  <r>
    <s v="SEG-00687"/>
    <x v="45"/>
    <s v="District 2"/>
    <n v="41.040132"/>
    <n v="29.006163000000001"/>
    <s v="CAT-116"/>
    <x v="0"/>
    <s v="Copernicus_GLO-30_v2023"/>
    <x v="2"/>
    <s v="C"/>
    <n v="6.84"/>
    <n v="33.4"/>
    <s v="Manhole"/>
    <s v="LocalGauge"/>
    <n v="26.5"/>
    <n v="25"/>
    <x v="0"/>
  </r>
  <r>
    <s v="SEG-00688"/>
    <x v="4"/>
    <s v="District 29"/>
    <n v="-29.821432999999999"/>
    <n v="31.066604999999999"/>
    <s v="CAT-075"/>
    <x v="551"/>
    <s v="SRTM_3arc"/>
    <x v="3"/>
    <s v="C"/>
    <n v="7.18"/>
    <n v="110.3"/>
    <s v="Manhole"/>
    <s v="IMD"/>
    <n v="24.3"/>
    <n v="5"/>
    <x v="0"/>
  </r>
  <r>
    <s v="SEG-00689"/>
    <x v="15"/>
    <s v="Borough Old Town"/>
    <n v="1.348403"/>
    <n v="103.90822799999999"/>
    <s v="CAT-170"/>
    <x v="582"/>
    <s v="Copernicus_EEA-10_v5"/>
    <x v="7"/>
    <s v="C"/>
    <n v="5.97"/>
    <n v="68.900000000000006"/>
    <s v="GratedInlet"/>
    <s v="ERA5"/>
    <n v="42.6"/>
    <n v="10"/>
    <x v="0"/>
  </r>
  <r>
    <s v="SEG-00690"/>
    <x v="35"/>
    <s v="Ward G"/>
    <n v="25.074434"/>
    <n v="121.446602"/>
    <s v="CAT-083"/>
    <x v="583"/>
    <s v="SRTM_3arc"/>
    <x v="4"/>
    <s v="C"/>
    <n v="7.61"/>
    <n v="61"/>
    <s v="GratedInlet"/>
    <s v="IMD"/>
    <n v="53.2"/>
    <n v="10"/>
    <x v="0"/>
  </r>
  <r>
    <s v="SEG-00691"/>
    <x v="20"/>
    <s v="Ward K"/>
    <n v="37.580086999999999"/>
    <n v="126.995149"/>
    <s v="CAT-046"/>
    <x v="0"/>
    <s v="Copernicus_GLO-30_v2023"/>
    <x v="3"/>
    <m/>
    <n v="5.29"/>
    <n v="189.2"/>
    <s v="GratedInlet"/>
    <m/>
    <n v="59.9"/>
    <n v="10"/>
    <x v="0"/>
  </r>
  <r>
    <s v="SEG-00692"/>
    <x v="34"/>
    <s v="Borough North"/>
    <n v="35.758657999999997"/>
    <n v="51.446084999999997"/>
    <s v="CAT-108"/>
    <x v="12"/>
    <s v="Copernicus_EEA-10_v5"/>
    <x v="5"/>
    <s v="A"/>
    <m/>
    <n v="491.4"/>
    <s v="None"/>
    <s v="Blended"/>
    <n v="41.3"/>
    <n v="10"/>
    <x v="4"/>
  </r>
  <r>
    <s v="SEG-00693"/>
    <x v="49"/>
    <s v="Borough Delta"/>
    <n v="24.644576000000001"/>
    <n v="46.611099000000003"/>
    <s v="CAT-103"/>
    <x v="584"/>
    <s v="SRTM_1arc"/>
    <x v="1"/>
    <s v="D"/>
    <n v="7.08"/>
    <n v="155.19999999999999"/>
    <s v="CurbInlet"/>
    <s v="Blended"/>
    <n v="34.5"/>
    <n v="2"/>
    <x v="0"/>
  </r>
  <r>
    <s v="SEG-00694"/>
    <x v="4"/>
    <s v="District 8"/>
    <n v="-29.815038999999999"/>
    <n v="31.047529999999998"/>
    <s v="CAT-031"/>
    <x v="585"/>
    <s v="Copernicus_GLO-30_v2023"/>
    <x v="1"/>
    <m/>
    <n v="5.78"/>
    <n v="59.6"/>
    <s v="Manhole"/>
    <s v="ERA5"/>
    <n v="41.6"/>
    <n v="2"/>
    <x v="0"/>
  </r>
  <r>
    <s v="SEG-00695"/>
    <x v="54"/>
    <s v="Ward H"/>
    <n v="17.331043000000001"/>
    <n v="78.565398000000002"/>
    <s v="CAT-014"/>
    <x v="586"/>
    <s v="Copernicus_EEA-10_v5"/>
    <x v="1"/>
    <s v="C"/>
    <n v="4.74"/>
    <n v="79"/>
    <s v="Manhole"/>
    <s v="LocalGauge"/>
    <n v="19.3"/>
    <n v="2"/>
    <x v="0"/>
  </r>
  <r>
    <s v="SEG-00696"/>
    <x v="37"/>
    <s v="Ward C"/>
    <n v="41.378568999999999"/>
    <n v="2.195392"/>
    <s v="CAT-163"/>
    <x v="12"/>
    <s v="SRTM_3arc"/>
    <x v="4"/>
    <s v="C"/>
    <n v="6.93"/>
    <n v="15.3"/>
    <s v="CurbInlet"/>
    <s v="LocalGauge"/>
    <n v="40.6"/>
    <n v="5"/>
    <x v="17"/>
  </r>
  <r>
    <s v="SEG-00697"/>
    <x v="44"/>
    <s v="Borough Hillside"/>
    <n v="25.367712000000001"/>
    <n v="51.612383000000001"/>
    <s v="CAT-099"/>
    <x v="12"/>
    <s v="Copernicus_GLO-30_v2023"/>
    <x v="4"/>
    <m/>
    <n v="6.93"/>
    <n v="34.299999999999997"/>
    <s v="GratedInlet"/>
    <s v="ERA5"/>
    <n v="17.600000000000001"/>
    <n v="2"/>
    <x v="4"/>
  </r>
  <r>
    <s v="SEG-00698"/>
    <x v="26"/>
    <s v="Sector 4"/>
    <n v="18.595389999999998"/>
    <n v="73.877414999999999"/>
    <s v="CAT-161"/>
    <x v="587"/>
    <s v="SRTM_3arc"/>
    <x v="4"/>
    <s v="B"/>
    <n v="8.98"/>
    <n v="67.8"/>
    <s v="CurbInlet"/>
    <s v="ERA5"/>
    <n v="35"/>
    <n v="2"/>
    <x v="0"/>
  </r>
  <r>
    <s v="SEG-00699"/>
    <x v="37"/>
    <s v="Borough Hillside"/>
    <n v="41.487391000000002"/>
    <n v="2.1067"/>
    <s v="CAT-168"/>
    <x v="588"/>
    <s v="Copernicus_EEA-10_v5"/>
    <x v="5"/>
    <s v="B"/>
    <n v="5.38"/>
    <n v="121.4"/>
    <s v="CurbInlet"/>
    <s v="Blended"/>
    <n v="17.5"/>
    <n v="5"/>
    <x v="0"/>
  </r>
  <r>
    <s v="SEG-00700"/>
    <x v="34"/>
    <s v="Ward F"/>
    <n v="35.644841999999997"/>
    <n v="51.444996000000003"/>
    <s v="CAT-138"/>
    <x v="589"/>
    <s v="SRTM_1arc"/>
    <x v="1"/>
    <s v="C"/>
    <n v="3.28"/>
    <n v="117.9"/>
    <s v="OpenChannel"/>
    <s v="IMD"/>
    <n v="20.2"/>
    <n v="10"/>
    <x v="0"/>
  </r>
  <r>
    <s v="SEG-00701"/>
    <x v="40"/>
    <s v="Zone X"/>
    <n v="5.4066429999999999"/>
    <n v="-0.29343900000000001"/>
    <s v="CAT-068"/>
    <x v="590"/>
    <s v="Copernicus_GLO-30_v2023"/>
    <x v="1"/>
    <s v="B"/>
    <n v="6.03"/>
    <n v="15.8"/>
    <s v="Manhole"/>
    <s v="ERA5"/>
    <n v="31.7"/>
    <n v="5"/>
    <x v="0"/>
  </r>
  <r>
    <s v="SEG-00702"/>
    <x v="6"/>
    <s v="Zone II"/>
    <n v="-1.2512160000000001"/>
    <n v="36.960552999999997"/>
    <s v="CAT-066"/>
    <x v="591"/>
    <s v="SRTM_1arc"/>
    <x v="3"/>
    <s v="B"/>
    <n v="6.95"/>
    <n v="37.9"/>
    <s v="GratedInlet"/>
    <s v="ERA5"/>
    <n v="24.6"/>
    <n v="5"/>
    <x v="0"/>
  </r>
  <r>
    <s v="SEG-00703"/>
    <x v="27"/>
    <s v="Zone V"/>
    <n v="31.122104"/>
    <n v="121.5664"/>
    <s v="CAT-098"/>
    <x v="592"/>
    <s v="SRTM_3arc"/>
    <x v="3"/>
    <s v="D"/>
    <n v="2.67"/>
    <n v="148.9"/>
    <s v="CurbInlet"/>
    <s v="LocalGauge"/>
    <n v="49.9"/>
    <n v="10"/>
    <x v="12"/>
  </r>
  <r>
    <s v="SEG-00704"/>
    <x v="46"/>
    <s v="Ward K"/>
    <n v="29.819900000000001"/>
    <n v="-95.298084000000003"/>
    <s v="CAT-108"/>
    <x v="12"/>
    <s v="Copernicus_GLO-30_v2023"/>
    <x v="2"/>
    <s v="A"/>
    <n v="7.32"/>
    <n v="32.6"/>
    <s v="Manhole"/>
    <s v="ERA5"/>
    <n v="61.2"/>
    <n v="25"/>
    <x v="4"/>
  </r>
  <r>
    <s v="SEG-00705"/>
    <x v="57"/>
    <s v="Sector 21"/>
    <n v="-23.572479000000001"/>
    <n v="-46.531559000000001"/>
    <s v="CAT-090"/>
    <x v="593"/>
    <s v="Copernicus_GLO-30_v2023"/>
    <x v="1"/>
    <s v="A"/>
    <m/>
    <n v="57.6"/>
    <s v="CurbInlet"/>
    <s v="Blended"/>
    <n v="42.2"/>
    <n v="100"/>
    <x v="0"/>
  </r>
  <r>
    <s v="SEG-00706"/>
    <x v="32"/>
    <s v="Borough Riverside"/>
    <n v="22.683999"/>
    <n v="114.04583100000001"/>
    <s v="CAT-153"/>
    <x v="594"/>
    <s v="Copernicus_GLO-30_v2023"/>
    <x v="3"/>
    <s v="C"/>
    <n v="4.05"/>
    <m/>
    <s v="Manhole"/>
    <s v="ERA5"/>
    <n v="72.8"/>
    <n v="100"/>
    <x v="57"/>
  </r>
  <r>
    <s v="SEG-00707"/>
    <x v="27"/>
    <s v="Borough North"/>
    <n v="31.292940000000002"/>
    <n v="121.36865"/>
    <s v="CAT-084"/>
    <x v="595"/>
    <s v="Copernicus_EEA-10_v5"/>
    <x v="1"/>
    <s v="D"/>
    <n v="6.57"/>
    <n v="58.9"/>
    <s v="Manhole"/>
    <s v="Blended"/>
    <n v="33.5"/>
    <n v="100"/>
    <x v="17"/>
  </r>
  <r>
    <s v="SEG-00708"/>
    <x v="15"/>
    <s v="Ward I"/>
    <n v="1.346743"/>
    <n v="103.689947"/>
    <s v="CAT-050"/>
    <x v="596"/>
    <s v="Copernicus_GLO-90_v2022"/>
    <x v="3"/>
    <s v="D"/>
    <n v="6.54"/>
    <n v="103.1"/>
    <s v="CurbInlet"/>
    <s v="LocalGauge"/>
    <n v="86.4"/>
    <n v="25"/>
    <x v="2"/>
  </r>
  <r>
    <s v="SEG-00709"/>
    <x v="31"/>
    <s v="Zone V"/>
    <n v="48.821159000000002"/>
    <n v="2.3327279999999999"/>
    <s v="CAT-130"/>
    <x v="597"/>
    <s v="SRTM_1arc"/>
    <x v="1"/>
    <s v="D"/>
    <m/>
    <n v="121.9"/>
    <s v="OpenChannel"/>
    <s v="ERA5"/>
    <n v="74.5"/>
    <n v="50"/>
    <x v="0"/>
  </r>
  <r>
    <s v="SEG-00710"/>
    <x v="61"/>
    <s v="District 13"/>
    <n v="22.553198999999999"/>
    <n v="88.374015"/>
    <s v="CAT-073"/>
    <x v="598"/>
    <s v="Copernicus_GLO-30_v2023"/>
    <x v="3"/>
    <s v="C"/>
    <n v="5.86"/>
    <n v="43.5"/>
    <s v="Manhole"/>
    <s v="ERA5"/>
    <n v="34.9"/>
    <n v="2"/>
    <x v="0"/>
  </r>
  <r>
    <s v="SEG-00711"/>
    <x v="10"/>
    <s v="Ward A"/>
    <n v="37.995071000000003"/>
    <n v="23.774246999999999"/>
    <s v="CAT-059"/>
    <x v="599"/>
    <s v="SRTM_3arc"/>
    <x v="4"/>
    <s v="B"/>
    <n v="7.52"/>
    <m/>
    <s v="GratedInlet"/>
    <s v="Blended"/>
    <n v="13.6"/>
    <n v="5"/>
    <x v="0"/>
  </r>
  <r>
    <s v="SEG-00712"/>
    <x v="42"/>
    <s v="Zone X"/>
    <n v="35.654080999999998"/>
    <n v="139.79770099999999"/>
    <s v="CAT-046"/>
    <x v="0"/>
    <s v="SRTM_1arc"/>
    <x v="2"/>
    <s v="C"/>
    <n v="10.18"/>
    <m/>
    <s v="CurbInlet"/>
    <s v="ERA5"/>
    <n v="60.5"/>
    <n v="25"/>
    <x v="0"/>
  </r>
  <r>
    <s v="SEG-00713"/>
    <x v="4"/>
    <s v="Ward E"/>
    <n v="-29.857572999999999"/>
    <n v="30.989135999999998"/>
    <s v="CAT-019"/>
    <x v="600"/>
    <s v="Copernicus_GLO-90_v2022"/>
    <x v="8"/>
    <s v="B"/>
    <n v="5.58"/>
    <m/>
    <s v="CurbInlet"/>
    <s v="LocalGauge"/>
    <n v="62.6"/>
    <n v="5"/>
    <x v="0"/>
  </r>
  <r>
    <s v="SEG-00714"/>
    <x v="5"/>
    <s v="Borough Old Town"/>
    <n v="13.727513999999999"/>
    <n v="100.519369"/>
    <s v="CAT-066"/>
    <x v="601"/>
    <s v="Copernicus_GLO-30_v2023"/>
    <x v="3"/>
    <s v="D"/>
    <n v="7.73"/>
    <n v="35.799999999999997"/>
    <s v="CurbInlet"/>
    <s v="ERA5"/>
    <n v="64.900000000000006"/>
    <n v="2"/>
    <x v="58"/>
  </r>
  <r>
    <s v="SEG-00715"/>
    <x v="33"/>
    <s v="Ward I"/>
    <n v="19.491074999999999"/>
    <n v="-99.153614000000005"/>
    <s v="CAT-052"/>
    <x v="0"/>
    <s v="Copernicus_GLO-30_v2023"/>
    <x v="2"/>
    <s v="C"/>
    <n v="9.32"/>
    <n v="101.2"/>
    <s v="GratedInlet"/>
    <s v="ERA5"/>
    <n v="56.7"/>
    <n v="5"/>
    <x v="0"/>
  </r>
  <r>
    <s v="SEG-00716"/>
    <x v="61"/>
    <s v="Borough West"/>
    <n v="22.491177"/>
    <n v="88.492677999999998"/>
    <s v="CAT-086"/>
    <x v="602"/>
    <s v="Copernicus_GLO-30_v2023"/>
    <x v="3"/>
    <s v="D"/>
    <m/>
    <n v="139.30000000000001"/>
    <s v="GratedInlet"/>
    <s v="IMD"/>
    <n v="40.1"/>
    <n v="25"/>
    <x v="0"/>
  </r>
  <r>
    <s v="SEG-00717"/>
    <x v="22"/>
    <s v="Sector 7"/>
    <n v="52.011401999999997"/>
    <n v="4.5164239999999998"/>
    <s v="CAT-118"/>
    <x v="603"/>
    <s v="SRTM_1arc"/>
    <x v="3"/>
    <s v="C"/>
    <n v="6.67"/>
    <n v="60.5"/>
    <s v="Manhole"/>
    <s v="ERA5"/>
    <n v="16.2"/>
    <n v="25"/>
    <x v="0"/>
  </r>
  <r>
    <s v="SEG-00718"/>
    <x v="48"/>
    <s v="Ward F"/>
    <n v="53.488005999999999"/>
    <n v="10.058915000000001"/>
    <s v="CAT-074"/>
    <x v="604"/>
    <s v="SRTM_1arc"/>
    <x v="1"/>
    <m/>
    <n v="2.91"/>
    <m/>
    <s v="GratedInlet"/>
    <s v="ERA5"/>
    <n v="54.6"/>
    <n v="2"/>
    <x v="12"/>
  </r>
  <r>
    <s v="SEG-00719"/>
    <x v="30"/>
    <s v="Borough Central"/>
    <n v="4.7138929999999997"/>
    <n v="-73.922618999999997"/>
    <s v="CAT-094"/>
    <x v="605"/>
    <s v="SRTM_1arc"/>
    <x v="2"/>
    <s v="A"/>
    <n v="3.75"/>
    <n v="43.6"/>
    <s v="CurbInlet"/>
    <s v="ERA5"/>
    <n v="24.5"/>
    <n v="5"/>
    <x v="0"/>
  </r>
  <r>
    <s v="SEG-00720"/>
    <x v="42"/>
    <s v="Borough Delta"/>
    <n v="35.760767000000001"/>
    <n v="139.54114000000001"/>
    <s v="CAT-034"/>
    <x v="12"/>
    <s v="Copernicus_GLO-30_v2023"/>
    <x v="1"/>
    <s v="C"/>
    <n v="3.91"/>
    <n v="47.1"/>
    <s v="GratedInlet"/>
    <s v="IMD"/>
    <n v="31.7"/>
    <n v="2"/>
    <x v="17"/>
  </r>
  <r>
    <s v="SEG-00721"/>
    <x v="16"/>
    <s v="Zone I"/>
    <n v="41.759630000000001"/>
    <n v="12.596603999999999"/>
    <s v="CAT-069"/>
    <x v="606"/>
    <s v="SRTM_1arc"/>
    <x v="1"/>
    <s v="C"/>
    <n v="4.04"/>
    <n v="62.4"/>
    <s v="OpenChannel"/>
    <s v="LocalGauge"/>
    <n v="25"/>
    <n v="5"/>
    <x v="0"/>
  </r>
  <r>
    <s v="SEG-00722"/>
    <x v="33"/>
    <s v="District 10"/>
    <n v="19.407586999999999"/>
    <n v="-99.154692999999995"/>
    <s v="CAT-070"/>
    <x v="607"/>
    <s v="SRTM_3arc"/>
    <x v="1"/>
    <s v="B"/>
    <n v="5.04"/>
    <n v="60.5"/>
    <s v="CurbInlet"/>
    <s v="ERA5"/>
    <n v="27.7"/>
    <n v="5"/>
    <x v="0"/>
  </r>
  <r>
    <s v="SEG-00723"/>
    <x v="62"/>
    <s v="Zone X"/>
    <n v="25.295387000000002"/>
    <n v="55.321834000000003"/>
    <s v="CAT-025"/>
    <x v="608"/>
    <s v="Copernicus_GLO-30_v2023"/>
    <x v="0"/>
    <s v="B"/>
    <m/>
    <n v="72.2"/>
    <s v="OpenChannel"/>
    <s v="ERA5"/>
    <n v="25.2"/>
    <n v="2"/>
    <x v="0"/>
  </r>
  <r>
    <s v="SEG-00724"/>
    <x v="38"/>
    <s v="District 19"/>
    <n v="14.591670000000001"/>
    <n v="121.025053"/>
    <s v="CAT-112"/>
    <x v="609"/>
    <s v="SRTM_3arc"/>
    <x v="6"/>
    <s v="D"/>
    <n v="6.36"/>
    <n v="146.5"/>
    <s v="Manhole"/>
    <s v="ERA5"/>
    <n v="41.6"/>
    <n v="10"/>
    <x v="0"/>
  </r>
  <r>
    <s v="SEG-00725"/>
    <x v="19"/>
    <s v="Sector 27"/>
    <n v="21.090786999999999"/>
    <n v="105.771564"/>
    <s v="CAT-045"/>
    <x v="610"/>
    <s v="Copernicus_EEA-10_v5"/>
    <x v="1"/>
    <s v="A"/>
    <n v="6.23"/>
    <n v="275.39999999999998"/>
    <s v="None"/>
    <s v="ERA5"/>
    <n v="55.7"/>
    <n v="10"/>
    <x v="0"/>
  </r>
  <r>
    <s v="SEG-00726"/>
    <x v="2"/>
    <s v="Ward H"/>
    <n v="23.057006000000001"/>
    <n v="72.535381000000001"/>
    <s v="CAT-074"/>
    <x v="611"/>
    <s v="Copernicus_EEA-10_v5"/>
    <x v="7"/>
    <s v="C"/>
    <n v="9.14"/>
    <n v="16.899999999999999"/>
    <s v="CurbInlet"/>
    <s v="Blended"/>
    <n v="29.2"/>
    <n v="2"/>
    <x v="0"/>
  </r>
  <r>
    <s v="SEG-00727"/>
    <x v="39"/>
    <s v="District 26"/>
    <n v="6.6427880000000004"/>
    <n v="3.4114779999999998"/>
    <s v="CAT-093"/>
    <x v="612"/>
    <s v="SRTM_1arc"/>
    <x v="1"/>
    <s v="D"/>
    <n v="6.64"/>
    <n v="37.9"/>
    <s v="GratedInlet"/>
    <s v="IMD"/>
    <n v="85.9"/>
    <n v="25"/>
    <x v="59"/>
  </r>
  <r>
    <s v="SEG-00728"/>
    <x v="21"/>
    <s v="District 24"/>
    <n v="37.871156999999997"/>
    <n v="-122.41986"/>
    <s v="CAT-171"/>
    <x v="613"/>
    <s v="SRTM_1arc"/>
    <x v="1"/>
    <s v="C"/>
    <n v="5.8"/>
    <n v="99.6"/>
    <s v="CurbInlet"/>
    <m/>
    <n v="32"/>
    <n v="50"/>
    <x v="0"/>
  </r>
  <r>
    <s v="SEG-00729"/>
    <x v="24"/>
    <s v="Sector 10"/>
    <n v="29.892749999999999"/>
    <n v="-90.028086999999999"/>
    <s v="CAT-075"/>
    <x v="614"/>
    <s v="Copernicus_EEA-10_v5"/>
    <x v="0"/>
    <s v="B"/>
    <m/>
    <n v="162.80000000000001"/>
    <s v="GratedInlet"/>
    <s v="IMD"/>
    <n v="33.299999999999997"/>
    <n v="100"/>
    <x v="0"/>
  </r>
  <r>
    <s v="SEG-00730"/>
    <x v="17"/>
    <s v="District 12"/>
    <n v="-27.401378999999999"/>
    <n v="153.07734600000001"/>
    <s v="CAT-143"/>
    <x v="615"/>
    <s v="Copernicus_GLO-30_v2023"/>
    <x v="1"/>
    <s v="C"/>
    <n v="8.49"/>
    <n v="37.1"/>
    <s v="CurbInlet"/>
    <s v="Blended"/>
    <n v="74.400000000000006"/>
    <n v="25"/>
    <x v="0"/>
  </r>
  <r>
    <s v="SEG-00731"/>
    <x v="18"/>
    <s v="District 8"/>
    <n v="45.432819000000002"/>
    <n v="-73.499733000000006"/>
    <s v="CAT-055"/>
    <x v="616"/>
    <s v="SRTM_3arc"/>
    <x v="1"/>
    <s v="C"/>
    <n v="4.99"/>
    <n v="154.30000000000001"/>
    <s v="CurbInlet"/>
    <s v="ERA5"/>
    <n v="14.6"/>
    <n v="2"/>
    <x v="4"/>
  </r>
  <r>
    <s v="SEG-00732"/>
    <x v="7"/>
    <s v="District 4"/>
    <n v="38.889060000000001"/>
    <n v="-77.116066000000004"/>
    <s v="CAT-042"/>
    <x v="617"/>
    <s v="SRTM_3arc"/>
    <x v="1"/>
    <s v="B"/>
    <n v="6.79"/>
    <n v="87.4"/>
    <s v="Manhole"/>
    <s v="LocalGauge"/>
    <n v="73.5"/>
    <n v="100"/>
    <x v="0"/>
  </r>
  <r>
    <s v="SEG-00733"/>
    <x v="16"/>
    <s v="Sector 25"/>
    <n v="41.961756999999999"/>
    <n v="12.571678"/>
    <s v="CAT-004"/>
    <x v="618"/>
    <s v="Copernicus_GLO-30_v2023"/>
    <x v="4"/>
    <s v="C"/>
    <m/>
    <n v="6.8"/>
    <s v="CurbInlet"/>
    <s v="ERA5"/>
    <n v="15.9"/>
    <n v="10"/>
    <x v="0"/>
  </r>
  <r>
    <s v="SEG-00734"/>
    <x v="33"/>
    <s v="District 3"/>
    <n v="19.323463"/>
    <n v="-99.125343000000001"/>
    <s v="CAT-168"/>
    <x v="619"/>
    <s v="SRTM_1arc"/>
    <x v="1"/>
    <s v="D"/>
    <n v="4.76"/>
    <n v="15.7"/>
    <s v="Manhole"/>
    <s v="LocalGauge"/>
    <n v="61"/>
    <n v="5"/>
    <x v="0"/>
  </r>
  <r>
    <s v="SEG-00735"/>
    <x v="3"/>
    <s v="Sector 13"/>
    <n v="22.422941999999999"/>
    <n v="114.22111599999999"/>
    <s v="CAT-056"/>
    <x v="620"/>
    <s v="SRTM_3arc"/>
    <x v="2"/>
    <s v="B"/>
    <n v="8.9600000000000009"/>
    <n v="32.299999999999997"/>
    <s v="Manhole"/>
    <m/>
    <n v="52.6"/>
    <n v="50"/>
    <x v="4"/>
  </r>
  <r>
    <s v="SEG-00736"/>
    <x v="19"/>
    <s v="Ward A"/>
    <n v="21.079542"/>
    <n v="105.87533000000001"/>
    <s v="CAT-050"/>
    <x v="621"/>
    <s v="Copernicus_EEA-10_v5"/>
    <x v="7"/>
    <s v="D"/>
    <m/>
    <n v="50.8"/>
    <s v="CurbInlet"/>
    <m/>
    <n v="47.6"/>
    <n v="5"/>
    <x v="0"/>
  </r>
  <r>
    <s v="SEG-00737"/>
    <x v="48"/>
    <s v="Ward B"/>
    <n v="53.489089999999997"/>
    <n v="10.084538"/>
    <s v="CAT-121"/>
    <x v="488"/>
    <s v="SRTM_1arc"/>
    <x v="2"/>
    <m/>
    <n v="7.68"/>
    <n v="32.200000000000003"/>
    <s v="GratedInlet"/>
    <s v="ERA5"/>
    <n v="32"/>
    <n v="2"/>
    <x v="4"/>
  </r>
  <r>
    <s v="SEG-00738"/>
    <x v="46"/>
    <s v="District 27"/>
    <n v="29.811292000000002"/>
    <n v="-95.302752999999996"/>
    <s v="CAT-112"/>
    <x v="622"/>
    <s v="SRTM_3arc"/>
    <x v="5"/>
    <s v="A"/>
    <m/>
    <n v="261.5"/>
    <s v="OpenChannel"/>
    <s v="LocalGauge"/>
    <n v="32.6"/>
    <n v="100"/>
    <x v="0"/>
  </r>
  <r>
    <s v="SEG-00739"/>
    <x v="24"/>
    <s v="Zone V"/>
    <n v="29.847539000000001"/>
    <n v="-90.141893999999994"/>
    <s v="CAT-091"/>
    <x v="623"/>
    <s v="Copernicus_GLO-90_v2022"/>
    <x v="1"/>
    <s v="D"/>
    <n v="4.3499999999999996"/>
    <m/>
    <s v="GratedInlet"/>
    <m/>
    <n v="38.4"/>
    <n v="5"/>
    <x v="0"/>
  </r>
  <r>
    <s v="SEG-00740"/>
    <x v="12"/>
    <s v="Zone I"/>
    <n v="25.890284000000001"/>
    <n v="-80.167953999999995"/>
    <s v="CAT-176"/>
    <x v="624"/>
    <s v="Copernicus_GLO-30_v2023"/>
    <x v="7"/>
    <m/>
    <m/>
    <n v="354.4"/>
    <s v="OpenChannel"/>
    <s v="ERA5"/>
    <n v="54.2"/>
    <n v="100"/>
    <x v="4"/>
  </r>
  <r>
    <s v="SEG-00741"/>
    <x v="37"/>
    <s v="Ward K"/>
    <n v="41.320303000000003"/>
    <n v="2.0852040000000001"/>
    <s v="CAT-077"/>
    <x v="0"/>
    <s v="SRTM_1arc"/>
    <x v="3"/>
    <s v="B"/>
    <n v="8.4499999999999993"/>
    <n v="157.1"/>
    <s v="CurbInlet"/>
    <m/>
    <n v="38.299999999999997"/>
    <n v="10"/>
    <x v="0"/>
  </r>
  <r>
    <s v="SEG-00742"/>
    <x v="47"/>
    <s v="District 3"/>
    <n v="-33.885278999999997"/>
    <n v="18.446891999999998"/>
    <s v="CAT-124"/>
    <x v="12"/>
    <s v="SRTM_1arc"/>
    <x v="1"/>
    <s v="B"/>
    <n v="5.99"/>
    <n v="128.4"/>
    <s v="CurbInlet"/>
    <s v="ERA5"/>
    <n v="17.399999999999999"/>
    <n v="25"/>
    <x v="4"/>
  </r>
  <r>
    <s v="SEG-00743"/>
    <x v="9"/>
    <s v="Sector 1"/>
    <n v="28.628947"/>
    <n v="77.212774999999993"/>
    <s v="CAT-115"/>
    <x v="625"/>
    <s v="Copernicus_EEA-10_v5"/>
    <x v="0"/>
    <s v="C"/>
    <n v="3.31"/>
    <n v="235.3"/>
    <s v="Manhole"/>
    <s v="LocalGauge"/>
    <n v="49.1"/>
    <n v="2"/>
    <x v="0"/>
  </r>
  <r>
    <s v="SEG-00744"/>
    <x v="7"/>
    <s v="Sector 30"/>
    <n v="38.991090999999997"/>
    <n v="-77.055597000000006"/>
    <s v="CAT-173"/>
    <x v="0"/>
    <s v="Copernicus_GLO-30_v2023"/>
    <x v="3"/>
    <s v="D"/>
    <m/>
    <n v="128.69999999999999"/>
    <s v="CurbInlet"/>
    <s v="IMD"/>
    <n v="39.9"/>
    <n v="10"/>
    <x v="0"/>
  </r>
  <r>
    <s v="SEG-00745"/>
    <x v="0"/>
    <s v="Borough Hillside"/>
    <n v="7.0035860000000003"/>
    <n v="79.894333000000003"/>
    <s v="CAT-160"/>
    <x v="0"/>
    <s v="SRTM_3arc"/>
    <x v="7"/>
    <s v="D"/>
    <n v="9.43"/>
    <n v="356.6"/>
    <s v="OpenChannel"/>
    <s v="ERA5"/>
    <n v="129.30000000000001"/>
    <n v="100"/>
    <x v="60"/>
  </r>
  <r>
    <s v="SEG-00746"/>
    <x v="0"/>
    <s v="Ward H"/>
    <n v="7.0089920000000001"/>
    <n v="79.798520999999994"/>
    <s v="CAT-149"/>
    <x v="626"/>
    <s v="Copernicus_EEA-10_v5"/>
    <x v="3"/>
    <s v="A"/>
    <n v="9.16"/>
    <n v="78.099999999999994"/>
    <s v="CurbInlet"/>
    <s v="Blended"/>
    <n v="71.599999999999994"/>
    <n v="10"/>
    <x v="4"/>
  </r>
  <r>
    <s v="SEG-00747"/>
    <x v="0"/>
    <s v="District 29"/>
    <n v="6.9450880000000002"/>
    <n v="79.775974000000005"/>
    <s v="CAT-055"/>
    <x v="627"/>
    <s v="Copernicus_GLO-90_v2022"/>
    <x v="5"/>
    <s v="D"/>
    <n v="3.42"/>
    <m/>
    <s v="CurbInlet"/>
    <s v="ERA5"/>
    <n v="63.3"/>
    <n v="5"/>
    <x v="0"/>
  </r>
  <r>
    <s v="SEG-00748"/>
    <x v="22"/>
    <s v="Zone X"/>
    <n v="51.858137999999997"/>
    <n v="4.399197"/>
    <s v="CAT-027"/>
    <x v="628"/>
    <s v="Copernicus_GLO-30_v2023"/>
    <x v="1"/>
    <s v="B"/>
    <n v="8.49"/>
    <n v="27.4"/>
    <s v="CurbInlet"/>
    <m/>
    <n v="35.1"/>
    <n v="5"/>
    <x v="0"/>
  </r>
  <r>
    <s v="SEG-00749"/>
    <x v="47"/>
    <s v="District 5"/>
    <n v="-33.940071000000003"/>
    <n v="18.372848000000001"/>
    <s v="CAT-097"/>
    <x v="629"/>
    <s v="Copernicus_GLO-30_v2023"/>
    <x v="5"/>
    <s v="B"/>
    <n v="4.3499999999999996"/>
    <n v="274.39999999999998"/>
    <s v="CurbInlet"/>
    <s v="Blended"/>
    <n v="55.7"/>
    <n v="10"/>
    <x v="0"/>
  </r>
  <r>
    <s v="SEG-00750"/>
    <x v="8"/>
    <s v="Zone VI"/>
    <n v="49.285780000000003"/>
    <n v="-123.149075"/>
    <s v="CAT-098"/>
    <x v="630"/>
    <s v="Copernicus_GLO-30_v2023"/>
    <x v="4"/>
    <m/>
    <n v="5.68"/>
    <m/>
    <s v="Manhole"/>
    <s v="ERA5"/>
    <n v="53.1"/>
    <n v="10"/>
    <x v="0"/>
  </r>
  <r>
    <s v="SEG-00751"/>
    <x v="48"/>
    <s v="District 30"/>
    <n v="53.537166999999997"/>
    <n v="10.106490000000001"/>
    <s v="CAT-098"/>
    <x v="631"/>
    <s v="SRTM_3arc"/>
    <x v="5"/>
    <s v="A"/>
    <n v="2.96"/>
    <n v="184.6"/>
    <s v="OpenChannel"/>
    <s v="Blended"/>
    <n v="32.1"/>
    <n v="10"/>
    <x v="61"/>
  </r>
  <r>
    <s v="SEG-00752"/>
    <x v="16"/>
    <s v="District 7"/>
    <n v="41.890968000000001"/>
    <n v="12.557779"/>
    <s v="CAT-058"/>
    <x v="632"/>
    <s v="Copernicus_EEA-10_v5"/>
    <x v="3"/>
    <s v="D"/>
    <n v="10.45"/>
    <n v="51.5"/>
    <s v="Manhole"/>
    <s v="LocalGauge"/>
    <n v="63.4"/>
    <n v="25"/>
    <x v="0"/>
  </r>
  <r>
    <s v="SEG-00753"/>
    <x v="18"/>
    <s v="Borough South"/>
    <n v="45.483508999999998"/>
    <n v="-73.597431"/>
    <s v="CAT-036"/>
    <x v="633"/>
    <s v="SRTM_1arc"/>
    <x v="3"/>
    <s v="C"/>
    <n v="7.32"/>
    <n v="36.9"/>
    <s v="Manhole"/>
    <s v="ERA5"/>
    <n v="29.1"/>
    <n v="5"/>
    <x v="0"/>
  </r>
  <r>
    <s v="SEG-00754"/>
    <x v="9"/>
    <s v="Sector 17"/>
    <n v="28.538543000000001"/>
    <n v="77.194478000000004"/>
    <s v="CAT-100"/>
    <x v="634"/>
    <s v="SRTM_3arc"/>
    <x v="1"/>
    <s v="D"/>
    <n v="7.58"/>
    <n v="157.6"/>
    <s v="CurbInlet"/>
    <s v="ERA5"/>
    <n v="74.5"/>
    <n v="5"/>
    <x v="0"/>
  </r>
  <r>
    <s v="SEG-00755"/>
    <x v="4"/>
    <s v="Ward C"/>
    <n v="-29.771723000000001"/>
    <n v="30.974719"/>
    <s v="CAT-058"/>
    <x v="635"/>
    <s v="SRTM_1arc"/>
    <x v="4"/>
    <s v="C"/>
    <n v="7.08"/>
    <n v="75.599999999999994"/>
    <s v="Manhole"/>
    <s v="ERA5"/>
    <n v="26.5"/>
    <n v="2"/>
    <x v="0"/>
  </r>
  <r>
    <s v="SEG-00756"/>
    <x v="14"/>
    <s v="Ward I"/>
    <n v="3.1290550000000001"/>
    <n v="101.770517"/>
    <s v="CAT-014"/>
    <x v="36"/>
    <s v="SRTM_1arc"/>
    <x v="3"/>
    <m/>
    <n v="10.19"/>
    <n v="60.5"/>
    <s v="GratedInlet"/>
    <s v="ERA5"/>
    <n v="87.8"/>
    <n v="50"/>
    <x v="62"/>
  </r>
  <r>
    <s v="SEG-00757"/>
    <x v="17"/>
    <s v="Zone VII"/>
    <n v="-27.507908"/>
    <n v="153.01125200000001"/>
    <s v="CAT-108"/>
    <x v="636"/>
    <s v="Copernicus_EEA-10_v5"/>
    <x v="1"/>
    <s v="B"/>
    <n v="7.99"/>
    <n v="163.6"/>
    <s v="CurbInlet"/>
    <s v="LocalGauge"/>
    <n v="27.6"/>
    <n v="2"/>
    <x v="0"/>
  </r>
  <r>
    <s v="SEG-00758"/>
    <x v="38"/>
    <s v="Zone I"/>
    <n v="14.506926999999999"/>
    <n v="121.040289"/>
    <s v="CAT-173"/>
    <x v="637"/>
    <s v="SRTM_1arc"/>
    <x v="5"/>
    <s v="C"/>
    <n v="4.46"/>
    <n v="369.8"/>
    <s v="OpenChannel"/>
    <s v="ERA5"/>
    <n v="95.9"/>
    <n v="10"/>
    <x v="2"/>
  </r>
  <r>
    <s v="SEG-00759"/>
    <x v="48"/>
    <s v="Sector 2"/>
    <n v="53.458455999999998"/>
    <n v="10.003259"/>
    <s v="CAT-138"/>
    <x v="638"/>
    <s v="Copernicus_GLO-90_v2022"/>
    <x v="4"/>
    <s v="C"/>
    <n v="5.94"/>
    <n v="56.6"/>
    <s v="GratedInlet"/>
    <s v="ERA5"/>
    <n v="37.799999999999997"/>
    <n v="10"/>
    <x v="0"/>
  </r>
  <r>
    <s v="SEG-00760"/>
    <x v="32"/>
    <s v="Sector 9"/>
    <n v="22.606117000000001"/>
    <n v="114.095235"/>
    <s v="CAT-117"/>
    <x v="639"/>
    <s v="Copernicus_GLO-30_v2023"/>
    <x v="4"/>
    <s v="B"/>
    <n v="5.97"/>
    <n v="24.2"/>
    <s v="Manhole"/>
    <s v="LocalGauge"/>
    <n v="69.5"/>
    <n v="2"/>
    <x v="63"/>
  </r>
  <r>
    <s v="SEG-00761"/>
    <x v="56"/>
    <s v="Zone III"/>
    <n v="10.849731999999999"/>
    <n v="106.662603"/>
    <s v="CAT-036"/>
    <x v="0"/>
    <s v="Copernicus_GLO-30_v2023"/>
    <x v="1"/>
    <s v="B"/>
    <n v="2.81"/>
    <n v="87"/>
    <s v="Manhole"/>
    <s v="ERA5"/>
    <n v="37.4"/>
    <n v="2"/>
    <x v="12"/>
  </r>
  <r>
    <s v="SEG-00762"/>
    <x v="23"/>
    <s v="Ward F"/>
    <n v="12.990622"/>
    <n v="77.593823999999998"/>
    <s v="CAT-166"/>
    <x v="0"/>
    <s v="SRTM_1arc"/>
    <x v="4"/>
    <s v="D"/>
    <n v="5.91"/>
    <n v="75.900000000000006"/>
    <s v="Manhole"/>
    <s v="ERA5"/>
    <n v="27"/>
    <n v="2"/>
    <x v="0"/>
  </r>
  <r>
    <s v="SEG-00763"/>
    <x v="8"/>
    <s v="Zone IX"/>
    <n v="49.279910999999998"/>
    <n v="-123.10950099999999"/>
    <s v="CAT-129"/>
    <x v="640"/>
    <s v="SRTM_3arc"/>
    <x v="3"/>
    <s v="C"/>
    <n v="9.48"/>
    <n v="90.4"/>
    <s v="Manhole"/>
    <m/>
    <n v="11.9"/>
    <n v="25"/>
    <x v="0"/>
  </r>
  <r>
    <s v="SEG-00764"/>
    <x v="24"/>
    <s v="Zone VI"/>
    <n v="29.922574999999998"/>
    <n v="-90.133756000000005"/>
    <s v="CAT-096"/>
    <x v="641"/>
    <s v="Copernicus_EEA-10_v5"/>
    <x v="5"/>
    <s v="A"/>
    <n v="2.2799999999999998"/>
    <n v="29.2"/>
    <s v="CurbInlet"/>
    <s v="ERA5"/>
    <n v="20.9"/>
    <n v="100"/>
    <x v="64"/>
  </r>
  <r>
    <s v="SEG-00765"/>
    <x v="30"/>
    <s v="Borough West"/>
    <n v="4.7813460000000001"/>
    <n v="-74.199324000000004"/>
    <s v="CAT-164"/>
    <x v="642"/>
    <s v="SRTM_3arc"/>
    <x v="3"/>
    <s v="B"/>
    <n v="6.38"/>
    <n v="65.8"/>
    <s v="CurbInlet"/>
    <m/>
    <n v="29.4"/>
    <n v="5"/>
    <x v="0"/>
  </r>
  <r>
    <s v="SEG-00766"/>
    <x v="19"/>
    <s v="Zone VIII"/>
    <n v="21.034645000000001"/>
    <n v="105.80347500000001"/>
    <s v="CAT-043"/>
    <x v="643"/>
    <s v="Copernicus_GLO-90_v2022"/>
    <x v="2"/>
    <m/>
    <n v="5.25"/>
    <n v="96.6"/>
    <s v="CurbInlet"/>
    <s v="ERA5"/>
    <n v="48.1"/>
    <n v="50"/>
    <x v="0"/>
  </r>
  <r>
    <s v="SEG-00767"/>
    <x v="9"/>
    <s v="District 5"/>
    <n v="28.711048999999999"/>
    <n v="77.208686"/>
    <s v="CAT-050"/>
    <x v="644"/>
    <s v="SRTM_3arc"/>
    <x v="8"/>
    <s v="D"/>
    <n v="6.52"/>
    <n v="213.5"/>
    <s v="CurbInlet"/>
    <s v="Blended"/>
    <n v="36.299999999999997"/>
    <n v="2"/>
    <x v="0"/>
  </r>
  <r>
    <s v="SEG-00768"/>
    <x v="59"/>
    <s v="District 13"/>
    <n v="40.757452000000001"/>
    <n v="-74.069899000000007"/>
    <s v="CAT-054"/>
    <x v="645"/>
    <s v="Copernicus_EEA-10_v5"/>
    <x v="0"/>
    <s v="C"/>
    <n v="3.22"/>
    <n v="187.4"/>
    <s v="OpenChannel"/>
    <s v="ERA5"/>
    <n v="32.4"/>
    <n v="5"/>
    <x v="4"/>
  </r>
  <r>
    <s v="SEG-00769"/>
    <x v="1"/>
    <s v="Borough Hillside"/>
    <n v="13.107101999999999"/>
    <n v="80.337918999999999"/>
    <s v="CAT-122"/>
    <x v="646"/>
    <s v="SRTM_1arc"/>
    <x v="4"/>
    <s v="C"/>
    <n v="5.5"/>
    <n v="158.19999999999999"/>
    <s v="CurbInlet"/>
    <s v="Blended"/>
    <n v="122.1"/>
    <n v="50"/>
    <x v="29"/>
  </r>
  <r>
    <s v="SEG-00770"/>
    <x v="45"/>
    <s v="District 14"/>
    <n v="41.026181999999999"/>
    <n v="28.924288000000001"/>
    <s v="CAT-081"/>
    <x v="647"/>
    <s v="SRTM_1arc"/>
    <x v="2"/>
    <s v="D"/>
    <n v="10.26"/>
    <m/>
    <s v="CurbInlet"/>
    <s v="ERA5"/>
    <n v="32.700000000000003"/>
    <n v="25"/>
    <x v="0"/>
  </r>
  <r>
    <s v="SEG-00771"/>
    <x v="17"/>
    <s v="Ward D"/>
    <n v="-27.485765000000001"/>
    <n v="152.902917"/>
    <s v="CAT-160"/>
    <x v="648"/>
    <s v="Copernicus_EEA-10_v5"/>
    <x v="3"/>
    <s v="A"/>
    <n v="8.2200000000000006"/>
    <n v="4"/>
    <s v="CurbInlet"/>
    <s v="Blended"/>
    <n v="42.7"/>
    <n v="10"/>
    <x v="0"/>
  </r>
  <r>
    <s v="SEG-00772"/>
    <x v="15"/>
    <s v="Sector 2"/>
    <n v="1.3837900000000001"/>
    <n v="103.77052500000001"/>
    <s v="CAT-123"/>
    <x v="649"/>
    <s v="Copernicus_EEA-10_v5"/>
    <x v="4"/>
    <s v="B"/>
    <n v="5.68"/>
    <n v="52.4"/>
    <s v="Manhole"/>
    <s v="ERA5"/>
    <n v="150"/>
    <n v="50"/>
    <x v="29"/>
  </r>
  <r>
    <s v="SEG-00773"/>
    <x v="2"/>
    <s v="Borough West"/>
    <n v="23.134443000000001"/>
    <n v="72.507367000000002"/>
    <s v="CAT-026"/>
    <x v="12"/>
    <s v="Copernicus_EEA-10_v5"/>
    <x v="1"/>
    <s v="B"/>
    <n v="4.1900000000000004"/>
    <n v="110.8"/>
    <s v="GratedInlet"/>
    <s v="Blended"/>
    <n v="12"/>
    <n v="2"/>
    <x v="4"/>
  </r>
  <r>
    <s v="SEG-00774"/>
    <x v="41"/>
    <s v="District 6"/>
    <n v="-36.905828"/>
    <n v="174.778975"/>
    <s v="CAT-147"/>
    <x v="650"/>
    <s v="SRTM_1arc"/>
    <x v="7"/>
    <s v="D"/>
    <n v="8.36"/>
    <n v="63"/>
    <s v="Manhole"/>
    <s v="ERA5"/>
    <n v="20.399999999999999"/>
    <n v="2"/>
    <x v="0"/>
  </r>
  <r>
    <s v="SEG-00775"/>
    <x v="47"/>
    <s v="Zone V"/>
    <n v="-33.968260999999998"/>
    <n v="18.466638"/>
    <s v="CAT-131"/>
    <x v="651"/>
    <s v="Copernicus_EEA-10_v5"/>
    <x v="3"/>
    <s v="C"/>
    <n v="8.1"/>
    <n v="57.7"/>
    <s v="OpenChannel"/>
    <s v="Blended"/>
    <n v="17.100000000000001"/>
    <n v="100"/>
    <x v="0"/>
  </r>
  <r>
    <s v="SEG-00776"/>
    <x v="4"/>
    <s v="Borough East"/>
    <n v="-29.679393999999998"/>
    <n v="31.058997999999999"/>
    <s v="CAT-075"/>
    <x v="652"/>
    <s v="SRTM_1arc"/>
    <x v="5"/>
    <s v="B"/>
    <n v="1.54"/>
    <n v="225"/>
    <s v="OpenChannel"/>
    <s v="LocalGauge"/>
    <n v="43.9"/>
    <n v="25"/>
    <x v="12"/>
  </r>
  <r>
    <s v="SEG-00777"/>
    <x v="48"/>
    <s v="District 23"/>
    <n v="53.462696999999999"/>
    <n v="10.070491000000001"/>
    <s v="CAT-047"/>
    <x v="653"/>
    <s v="Copernicus_GLO-30_v2023"/>
    <x v="3"/>
    <s v="A"/>
    <n v="10.8"/>
    <n v="74.099999999999994"/>
    <s v="Manhole"/>
    <s v="ERA5"/>
    <n v="12.4"/>
    <n v="25"/>
    <x v="0"/>
  </r>
  <r>
    <s v="SEG-00778"/>
    <x v="50"/>
    <s v="Zone VII"/>
    <n v="18.993732000000001"/>
    <n v="72.833841000000007"/>
    <s v="CAT-168"/>
    <x v="654"/>
    <s v="Copernicus_GLO-30_v2023"/>
    <x v="1"/>
    <s v="D"/>
    <n v="7.53"/>
    <n v="72.900000000000006"/>
    <s v="OpenChannel"/>
    <m/>
    <n v="62.7"/>
    <n v="50"/>
    <x v="17"/>
  </r>
  <r>
    <s v="SEG-00779"/>
    <x v="27"/>
    <s v="Zone III"/>
    <n v="31.182970000000001"/>
    <n v="121.49218"/>
    <s v="CAT-178"/>
    <x v="655"/>
    <s v="SRTM_1arc"/>
    <x v="1"/>
    <s v="C"/>
    <n v="5.19"/>
    <n v="48.1"/>
    <s v="Manhole"/>
    <s v="Blended"/>
    <n v="34.9"/>
    <n v="2"/>
    <x v="4"/>
  </r>
  <r>
    <s v="SEG-00780"/>
    <x v="59"/>
    <s v="Borough Hillside"/>
    <n v="40.889907999999998"/>
    <n v="-74.02131"/>
    <s v="CAT-160"/>
    <x v="656"/>
    <s v="SRTM_3arc"/>
    <x v="4"/>
    <s v="A"/>
    <n v="8.3000000000000007"/>
    <n v="67.8"/>
    <s v="Manhole"/>
    <s v="ERA5"/>
    <n v="22.7"/>
    <n v="5"/>
    <x v="0"/>
  </r>
  <r>
    <s v="SEG-00781"/>
    <x v="14"/>
    <s v="Zone VII"/>
    <n v="3.0375049999999999"/>
    <n v="101.611958"/>
    <s v="CAT-068"/>
    <x v="12"/>
    <s v="Copernicus_EEA-10_v5"/>
    <x v="1"/>
    <m/>
    <n v="3.09"/>
    <n v="18.7"/>
    <s v="CurbInlet"/>
    <s v="ERA5"/>
    <n v="64.5"/>
    <n v="50"/>
    <x v="17"/>
  </r>
  <r>
    <s v="SEG-00782"/>
    <x v="4"/>
    <s v="Zone III"/>
    <n v="-29.905899999999999"/>
    <n v="30.969007999999999"/>
    <s v="CAT-118"/>
    <x v="657"/>
    <s v="Copernicus_GLO-90_v2022"/>
    <x v="0"/>
    <s v="B"/>
    <n v="3.51"/>
    <n v="323.10000000000002"/>
    <s v="GratedInlet"/>
    <s v="LocalGauge"/>
    <n v="37.1"/>
    <n v="10"/>
    <x v="0"/>
  </r>
  <r>
    <s v="SEG-00783"/>
    <x v="31"/>
    <s v="Zone IX"/>
    <n v="48.912370000000003"/>
    <n v="2.4230900000000002"/>
    <s v="CAT-139"/>
    <x v="0"/>
    <s v="Copernicus_EEA-10_v5"/>
    <x v="4"/>
    <s v="D"/>
    <n v="5.93"/>
    <n v="124.8"/>
    <s v="GratedInlet"/>
    <s v="LocalGauge"/>
    <n v="47.4"/>
    <n v="25"/>
    <x v="0"/>
  </r>
  <r>
    <s v="SEG-00784"/>
    <x v="13"/>
    <s v="Borough West"/>
    <n v="-12.031356000000001"/>
    <n v="-76.950794000000002"/>
    <s v="CAT-077"/>
    <x v="658"/>
    <s v="Copernicus_GLO-30_v2023"/>
    <x v="1"/>
    <s v="D"/>
    <n v="7.78"/>
    <n v="146.80000000000001"/>
    <s v="None"/>
    <s v="Blended"/>
    <n v="11.8"/>
    <n v="10"/>
    <x v="0"/>
  </r>
  <r>
    <s v="SEG-00785"/>
    <x v="34"/>
    <s v="Sector 14"/>
    <n v="35.782901000000003"/>
    <n v="51.308017999999997"/>
    <s v="CAT-110"/>
    <x v="659"/>
    <s v="SRTM_1arc"/>
    <x v="4"/>
    <s v="A"/>
    <n v="5.66"/>
    <n v="118.9"/>
    <s v="None"/>
    <s v="LocalGauge"/>
    <n v="58.9"/>
    <n v="50"/>
    <x v="0"/>
  </r>
  <r>
    <s v="SEG-00786"/>
    <x v="27"/>
    <s v="Zone VI"/>
    <n v="31.364377000000001"/>
    <n v="121.54879200000001"/>
    <s v="CAT-095"/>
    <x v="0"/>
    <s v="Copernicus_EEA-10_v5"/>
    <x v="7"/>
    <s v="C"/>
    <n v="4.47"/>
    <n v="88.2"/>
    <s v="Manhole"/>
    <s v="ERA5"/>
    <n v="18.8"/>
    <n v="5"/>
    <x v="0"/>
  </r>
  <r>
    <s v="SEG-00787"/>
    <x v="23"/>
    <s v="Ward H"/>
    <n v="12.910081"/>
    <n v="77.540188000000001"/>
    <s v="CAT-137"/>
    <x v="12"/>
    <s v="SRTM_1arc"/>
    <x v="2"/>
    <s v="C"/>
    <n v="6.12"/>
    <n v="89.9"/>
    <s v="Manhole"/>
    <s v="ERA5"/>
    <n v="21.5"/>
    <n v="5"/>
    <x v="4"/>
  </r>
  <r>
    <s v="SEG-00788"/>
    <x v="24"/>
    <s v="Sector 24"/>
    <n v="29.942636"/>
    <n v="-90.243223"/>
    <s v="CAT-152"/>
    <x v="150"/>
    <s v="SRTM_3arc"/>
    <x v="4"/>
    <s v="A"/>
    <n v="4.84"/>
    <n v="39"/>
    <s v="CurbInlet"/>
    <s v="ERA5"/>
    <n v="25.7"/>
    <n v="10"/>
    <x v="0"/>
  </r>
  <r>
    <s v="SEG-00789"/>
    <x v="40"/>
    <s v="Borough North"/>
    <n v="5.591793"/>
    <n v="-0.14078499999999999"/>
    <s v="CAT-034"/>
    <x v="660"/>
    <s v="SRTM_1arc"/>
    <x v="1"/>
    <s v="B"/>
    <n v="2.83"/>
    <n v="85.3"/>
    <s v="GratedInlet"/>
    <s v="IMD"/>
    <n v="77.2"/>
    <n v="10"/>
    <x v="12"/>
  </r>
  <r>
    <s v="SEG-00790"/>
    <x v="34"/>
    <s v="Zone VII"/>
    <n v="35.680354999999999"/>
    <n v="51.299925999999999"/>
    <s v="CAT-143"/>
    <x v="661"/>
    <s v="Copernicus_EEA-10_v5"/>
    <x v="1"/>
    <m/>
    <m/>
    <n v="19.100000000000001"/>
    <s v="GratedInlet"/>
    <s v="LocalGauge"/>
    <n v="38.200000000000003"/>
    <n v="5"/>
    <x v="0"/>
  </r>
  <r>
    <s v="SEG-00791"/>
    <x v="60"/>
    <s v="Sector 12"/>
    <n v="23.200778"/>
    <n v="113.14762399999999"/>
    <s v="CAT-091"/>
    <x v="662"/>
    <s v="SRTM_1arc"/>
    <x v="1"/>
    <s v="D"/>
    <n v="7.14"/>
    <n v="52.2"/>
    <s v="CurbInlet"/>
    <s v="LocalGauge"/>
    <n v="41.5"/>
    <n v="100"/>
    <x v="65"/>
  </r>
  <r>
    <s v="SEG-00792"/>
    <x v="15"/>
    <s v="Sector 24"/>
    <n v="1.374447"/>
    <n v="103.961276"/>
    <s v="CAT-066"/>
    <x v="663"/>
    <s v="SRTM_1arc"/>
    <x v="4"/>
    <s v="D"/>
    <n v="6.83"/>
    <n v="79.099999999999994"/>
    <s v="Manhole"/>
    <s v="ERA5"/>
    <n v="69.7"/>
    <n v="10"/>
    <x v="17"/>
  </r>
  <r>
    <s v="SEG-00793"/>
    <x v="26"/>
    <s v="Borough South"/>
    <n v="18.635076000000002"/>
    <n v="73.799205999999998"/>
    <s v="CAT-132"/>
    <x v="664"/>
    <s v="Copernicus_GLO-90_v2022"/>
    <x v="5"/>
    <s v="A"/>
    <n v="4.75"/>
    <n v="59.4"/>
    <s v="Manhole"/>
    <s v="ERA5"/>
    <n v="15.1"/>
    <n v="5"/>
    <x v="0"/>
  </r>
  <r>
    <s v="SEG-00794"/>
    <x v="29"/>
    <s v="Sector 28"/>
    <n v="52.469470999999999"/>
    <n v="4.8567859999999996"/>
    <s v="CAT-122"/>
    <x v="665"/>
    <s v="Copernicus_GLO-30_v2023"/>
    <x v="2"/>
    <s v="D"/>
    <n v="8.4499999999999993"/>
    <n v="43.9"/>
    <s v="CurbInlet"/>
    <s v="IMD"/>
    <n v="37"/>
    <n v="10"/>
    <x v="17"/>
  </r>
  <r>
    <s v="SEG-00795"/>
    <x v="46"/>
    <s v="Sector 7"/>
    <n v="29.807888999999999"/>
    <n v="-95.466669999999993"/>
    <s v="CAT-054"/>
    <x v="666"/>
    <s v="SRTM_1arc"/>
    <x v="1"/>
    <s v="D"/>
    <n v="6.3"/>
    <n v="142.69999999999999"/>
    <s v="CurbInlet"/>
    <s v="ERA5"/>
    <n v="21.4"/>
    <n v="2"/>
    <x v="0"/>
  </r>
  <r>
    <s v="SEG-00796"/>
    <x v="23"/>
    <s v="Ward H"/>
    <n v="13.060229"/>
    <n v="77.608438000000007"/>
    <s v="CAT-025"/>
    <x v="667"/>
    <s v="SRTM_3arc"/>
    <x v="3"/>
    <m/>
    <n v="5.0999999999999996"/>
    <n v="1"/>
    <s v="GratedInlet"/>
    <s v="ERA5"/>
    <n v="15.2"/>
    <n v="2"/>
    <x v="0"/>
  </r>
  <r>
    <s v="SEG-00797"/>
    <x v="33"/>
    <s v="District 2"/>
    <n v="19.509675000000001"/>
    <n v="-99.140833999999998"/>
    <s v="CAT-103"/>
    <x v="668"/>
    <s v="SRTM_3arc"/>
    <x v="3"/>
    <s v="C"/>
    <n v="4.13"/>
    <n v="392.1"/>
    <s v="OpenChannel"/>
    <s v="ERA5"/>
    <n v="65.5"/>
    <n v="5"/>
    <x v="0"/>
  </r>
  <r>
    <s v="SEG-00798"/>
    <x v="45"/>
    <s v="District 21"/>
    <n v="40.987746999999999"/>
    <n v="28.969673"/>
    <s v="CAT-125"/>
    <x v="669"/>
    <s v="Copernicus_GLO-30_v2023"/>
    <x v="5"/>
    <s v="B"/>
    <n v="4.75"/>
    <n v="60.1"/>
    <s v="Manhole"/>
    <s v="ERA5"/>
    <n v="28.7"/>
    <n v="2"/>
    <x v="0"/>
  </r>
  <r>
    <s v="SEG-00799"/>
    <x v="33"/>
    <s v="Ward I"/>
    <n v="19.575711999999999"/>
    <n v="-99.096310000000003"/>
    <s v="CAT-156"/>
    <x v="231"/>
    <s v="Copernicus_GLO-30_v2023"/>
    <x v="2"/>
    <s v="B"/>
    <n v="7.71"/>
    <n v="48.1"/>
    <s v="Manhole"/>
    <s v="ERA5"/>
    <n v="27.3"/>
    <n v="25"/>
    <x v="0"/>
  </r>
  <r>
    <s v="SEG-00800"/>
    <x v="26"/>
    <s v="District 14"/>
    <n v="18.575206000000001"/>
    <n v="73.970498000000006"/>
    <s v="CAT-127"/>
    <x v="12"/>
    <s v="Copernicus_GLO-30_v2023"/>
    <x v="4"/>
    <s v="B"/>
    <n v="7.42"/>
    <n v="81.900000000000006"/>
    <s v="Manhole"/>
    <s v="IMD"/>
    <n v="20.7"/>
    <n v="10"/>
    <x v="4"/>
  </r>
  <r>
    <s v="SEG-00801"/>
    <x v="15"/>
    <s v="Ward E"/>
    <n v="1.376511"/>
    <n v="103.86333999999999"/>
    <s v="CAT-041"/>
    <x v="670"/>
    <s v="SRTM_1arc"/>
    <x v="4"/>
    <s v="C"/>
    <n v="3.31"/>
    <n v="136.4"/>
    <s v="Manhole"/>
    <s v="LocalGauge"/>
    <n v="150"/>
    <n v="100"/>
    <x v="42"/>
  </r>
  <r>
    <s v="SEG-00802"/>
    <x v="38"/>
    <s v="Sector 29"/>
    <n v="14.7408"/>
    <n v="121.037862"/>
    <s v="CAT-159"/>
    <x v="671"/>
    <s v="Copernicus_GLO-30_v2023"/>
    <x v="3"/>
    <s v="D"/>
    <n v="3.53"/>
    <n v="49.3"/>
    <s v="OpenChannel"/>
    <m/>
    <n v="34.700000000000003"/>
    <n v="2"/>
    <x v="0"/>
  </r>
  <r>
    <s v="SEG-00803"/>
    <x v="35"/>
    <s v="Sector 27"/>
    <n v="25.022527"/>
    <n v="121.47555199999999"/>
    <s v="CAT-015"/>
    <x v="672"/>
    <s v="Copernicus_GLO-90_v2022"/>
    <x v="2"/>
    <s v="C"/>
    <n v="4.7699999999999996"/>
    <n v="117.9"/>
    <s v="CurbInlet"/>
    <s v="ERA5"/>
    <n v="21.9"/>
    <n v="2"/>
    <x v="0"/>
  </r>
  <r>
    <s v="SEG-00804"/>
    <x v="48"/>
    <s v="Ward A"/>
    <n v="53.390799999999999"/>
    <n v="10.035679"/>
    <s v="CAT-001"/>
    <x v="673"/>
    <s v="Copernicus_GLO-90_v2022"/>
    <x v="3"/>
    <s v="B"/>
    <n v="10.17"/>
    <n v="4.3"/>
    <s v="CurbInlet"/>
    <s v="IMD"/>
    <n v="33.5"/>
    <n v="50"/>
    <x v="0"/>
  </r>
  <r>
    <s v="SEG-00805"/>
    <x v="34"/>
    <s v="District 8"/>
    <n v="35.640678000000001"/>
    <n v="51.315356999999999"/>
    <s v="CAT-039"/>
    <x v="674"/>
    <s v="SRTM_3arc"/>
    <x v="1"/>
    <s v="B"/>
    <n v="2.38"/>
    <n v="38.4"/>
    <s v="CurbInlet"/>
    <s v="LocalGauge"/>
    <n v="40.299999999999997"/>
    <n v="5"/>
    <x v="12"/>
  </r>
  <r>
    <s v="SEG-00806"/>
    <x v="22"/>
    <s v="Borough North"/>
    <n v="51.917783"/>
    <n v="4.4091100000000001"/>
    <s v="CAT-079"/>
    <x v="675"/>
    <s v="SRTM_1arc"/>
    <x v="1"/>
    <s v="D"/>
    <n v="2.61"/>
    <m/>
    <s v="CurbInlet"/>
    <m/>
    <n v="23.1"/>
    <n v="10"/>
    <x v="9"/>
  </r>
  <r>
    <s v="SEG-00807"/>
    <x v="51"/>
    <s v="Sector 14"/>
    <n v="55.632303999999998"/>
    <n v="12.618777"/>
    <s v="CAT-139"/>
    <x v="676"/>
    <s v="SRTM_1arc"/>
    <x v="5"/>
    <s v="D"/>
    <m/>
    <n v="256.60000000000002"/>
    <s v="GratedInlet"/>
    <s v="Blended"/>
    <n v="27.6"/>
    <n v="10"/>
    <x v="0"/>
  </r>
  <r>
    <s v="SEG-00808"/>
    <x v="57"/>
    <s v="Zone VII"/>
    <n v="-23.556090999999999"/>
    <n v="-46.587018"/>
    <s v="CAT-117"/>
    <x v="677"/>
    <s v="Copernicus_EEA-10_v5"/>
    <x v="3"/>
    <s v="A"/>
    <n v="7.53"/>
    <m/>
    <s v="CurbInlet"/>
    <s v="ERA5"/>
    <n v="89.6"/>
    <n v="2"/>
    <x v="2"/>
  </r>
  <r>
    <s v="SEG-00809"/>
    <x v="2"/>
    <s v="Borough West"/>
    <n v="23.056498999999999"/>
    <n v="72.629412000000002"/>
    <s v="CAT-013"/>
    <x v="678"/>
    <s v="Copernicus_EEA-10_v5"/>
    <x v="2"/>
    <s v="B"/>
    <n v="7.45"/>
    <m/>
    <s v="CurbInlet"/>
    <s v="LocalGauge"/>
    <n v="20"/>
    <n v="25"/>
    <x v="0"/>
  </r>
  <r>
    <s v="SEG-00810"/>
    <x v="49"/>
    <s v="Zone II"/>
    <n v="24.641361"/>
    <n v="46.690154"/>
    <s v="CAT-012"/>
    <x v="679"/>
    <s v="Copernicus_EEA-10_v5"/>
    <x v="1"/>
    <s v="B"/>
    <n v="4.91"/>
    <n v="32.4"/>
    <s v="CurbInlet"/>
    <s v="ERA5"/>
    <n v="8.5"/>
    <n v="5"/>
    <x v="0"/>
  </r>
  <r>
    <s v="SEG-00811"/>
    <x v="24"/>
    <s v="Sector 29"/>
    <n v="29.867699999999999"/>
    <n v="-90.058014"/>
    <s v="CAT-139"/>
    <x v="680"/>
    <s v="SRTM_3arc"/>
    <x v="1"/>
    <s v="B"/>
    <n v="8.6"/>
    <n v="150.69999999999999"/>
    <s v="None"/>
    <m/>
    <n v="29.7"/>
    <n v="2"/>
    <x v="0"/>
  </r>
  <r>
    <s v="SEG-00812"/>
    <x v="48"/>
    <s v="District 10"/>
    <n v="53.469971000000001"/>
    <n v="10.069402999999999"/>
    <s v="CAT-050"/>
    <x v="681"/>
    <s v="Copernicus_EEA-10_v5"/>
    <x v="5"/>
    <s v="B"/>
    <n v="3.14"/>
    <n v="274.60000000000002"/>
    <s v="Manhole"/>
    <m/>
    <n v="32"/>
    <n v="25"/>
    <x v="4"/>
  </r>
  <r>
    <s v="SEG-00813"/>
    <x v="56"/>
    <s v="Sector 23"/>
    <n v="10.890532"/>
    <n v="106.51306"/>
    <s v="CAT-095"/>
    <x v="682"/>
    <s v="SRTM_1arc"/>
    <x v="4"/>
    <s v="C"/>
    <n v="8.4700000000000006"/>
    <n v="67"/>
    <s v="Manhole"/>
    <s v="LocalGauge"/>
    <n v="90.3"/>
    <n v="5"/>
    <x v="2"/>
  </r>
  <r>
    <s v="SEG-00814"/>
    <x v="45"/>
    <s v="District 23"/>
    <n v="40.905096"/>
    <n v="28.956285999999999"/>
    <s v="CAT-052"/>
    <x v="683"/>
    <s v="SRTM_3arc"/>
    <x v="4"/>
    <m/>
    <n v="5.89"/>
    <n v="48.6"/>
    <s v="Manhole"/>
    <m/>
    <n v="16"/>
    <n v="5"/>
    <x v="0"/>
  </r>
  <r>
    <s v="SEG-00815"/>
    <x v="47"/>
    <s v="Ward G"/>
    <n v="-33.870556999999998"/>
    <n v="18.472307000000001"/>
    <s v="CAT-135"/>
    <x v="684"/>
    <s v="SRTM_3arc"/>
    <x v="5"/>
    <s v="D"/>
    <n v="1.93"/>
    <n v="273.60000000000002"/>
    <s v="CurbInlet"/>
    <s v="Blended"/>
    <n v="19.899999999999999"/>
    <n v="25"/>
    <x v="66"/>
  </r>
  <r>
    <s v="SEG-00816"/>
    <x v="1"/>
    <s v="District 26"/>
    <n v="13.188348"/>
    <n v="80.350286999999994"/>
    <s v="CAT-152"/>
    <x v="685"/>
    <s v="Copernicus_EEA-10_v5"/>
    <x v="5"/>
    <s v="D"/>
    <n v="3.7"/>
    <n v="108.8"/>
    <s v="CurbInlet"/>
    <s v="IMD"/>
    <n v="41.5"/>
    <n v="25"/>
    <x v="0"/>
  </r>
  <r>
    <s v="SEG-00817"/>
    <x v="13"/>
    <s v="Borough East"/>
    <n v="-11.98696"/>
    <n v="-76.957503000000003"/>
    <s v="CAT-172"/>
    <x v="686"/>
    <s v="Copernicus_EEA-10_v5"/>
    <x v="5"/>
    <s v="D"/>
    <n v="2.5299999999999998"/>
    <n v="441.6"/>
    <s v="OpenChannel"/>
    <s v="ERA5"/>
    <n v="40.799999999999997"/>
    <n v="5"/>
    <x v="12"/>
  </r>
  <r>
    <s v="SEG-00818"/>
    <x v="49"/>
    <s v="Sector 7"/>
    <n v="24.665251999999999"/>
    <n v="46.638564000000002"/>
    <s v="CAT-132"/>
    <x v="687"/>
    <s v="SRTM_3arc"/>
    <x v="7"/>
    <s v="B"/>
    <m/>
    <n v="102.3"/>
    <s v="GratedInlet"/>
    <s v="ERA5"/>
    <n v="12.4"/>
    <n v="10"/>
    <x v="0"/>
  </r>
  <r>
    <s v="SEG-00819"/>
    <x v="58"/>
    <s v="Zone VI"/>
    <n v="39.952134000000001"/>
    <n v="-75.178308999999999"/>
    <s v="CAT-038"/>
    <x v="688"/>
    <s v="Copernicus_EEA-10_v5"/>
    <x v="4"/>
    <s v="B"/>
    <n v="8.14"/>
    <n v="4.0999999999999996"/>
    <s v="Manhole"/>
    <s v="IMD"/>
    <n v="26.8"/>
    <n v="25"/>
    <x v="0"/>
  </r>
  <r>
    <s v="SEG-00820"/>
    <x v="52"/>
    <s v="Ward D"/>
    <n v="51.498275999999997"/>
    <n v="-0.175483"/>
    <s v="CAT-109"/>
    <x v="689"/>
    <s v="Copernicus_EEA-10_v5"/>
    <x v="1"/>
    <s v="A"/>
    <n v="3.38"/>
    <n v="114.4"/>
    <s v="CurbInlet"/>
    <m/>
    <n v="63"/>
    <n v="2"/>
    <x v="0"/>
  </r>
  <r>
    <s v="SEG-00821"/>
    <x v="49"/>
    <s v="Ward I"/>
    <n v="24.679584999999999"/>
    <n v="46.755747"/>
    <s v="CAT-059"/>
    <x v="12"/>
    <s v="Copernicus_GLO-30_v2023"/>
    <x v="3"/>
    <s v="B"/>
    <n v="5.71"/>
    <n v="87.1"/>
    <s v="Manhole"/>
    <s v="ERA5"/>
    <n v="8.6"/>
    <n v="10"/>
    <x v="4"/>
  </r>
  <r>
    <s v="SEG-00822"/>
    <x v="61"/>
    <s v="Sector 10"/>
    <n v="22.595972"/>
    <n v="88.401311000000007"/>
    <s v="CAT-064"/>
    <x v="666"/>
    <s v="SRTM_1arc"/>
    <x v="5"/>
    <s v="D"/>
    <n v="6.43"/>
    <n v="57.2"/>
    <s v="GratedInlet"/>
    <s v="ERA5"/>
    <n v="26.3"/>
    <n v="2"/>
    <x v="0"/>
  </r>
  <r>
    <s v="SEG-00823"/>
    <x v="17"/>
    <s v="Zone I"/>
    <n v="-27.482592"/>
    <n v="153.011911"/>
    <s v="CAT-065"/>
    <x v="0"/>
    <s v="Copernicus_EEA-10_v5"/>
    <x v="1"/>
    <s v="C"/>
    <n v="5.42"/>
    <n v="52.8"/>
    <s v="CurbInlet"/>
    <s v="LocalGauge"/>
    <n v="32.4"/>
    <n v="50"/>
    <x v="0"/>
  </r>
  <r>
    <s v="SEG-00824"/>
    <x v="42"/>
    <s v="Ward I"/>
    <n v="35.659464999999997"/>
    <n v="139.60561100000001"/>
    <s v="CAT-176"/>
    <x v="12"/>
    <s v="Copernicus_GLO-90_v2022"/>
    <x v="5"/>
    <s v="A"/>
    <n v="7.21"/>
    <n v="319.7"/>
    <s v="None"/>
    <s v="IMD"/>
    <n v="43.7"/>
    <n v="50"/>
    <x v="4"/>
  </r>
  <r>
    <s v="SEG-00825"/>
    <x v="7"/>
    <s v="Zone I"/>
    <n v="38.914633000000002"/>
    <n v="-77.001546000000005"/>
    <s v="CAT-081"/>
    <x v="690"/>
    <s v="Copernicus_EEA-10_v5"/>
    <x v="3"/>
    <m/>
    <n v="7.61"/>
    <n v="330.6"/>
    <s v="OpenChannel"/>
    <s v="Blended"/>
    <n v="47.6"/>
    <n v="5"/>
    <x v="0"/>
  </r>
  <r>
    <s v="SEG-00826"/>
    <x v="13"/>
    <s v="Sector 24"/>
    <n v="-11.993655"/>
    <n v="-77.024441999999993"/>
    <s v="CAT-096"/>
    <x v="691"/>
    <s v="Copernicus_GLO-30_v2023"/>
    <x v="0"/>
    <s v="A"/>
    <n v="6.3"/>
    <n v="129"/>
    <s v="GratedInlet"/>
    <s v="ERA5"/>
    <n v="35.9"/>
    <n v="100"/>
    <x v="0"/>
  </r>
  <r>
    <s v="SEG-00827"/>
    <x v="53"/>
    <s v="Ward G"/>
    <n v="34.611108000000002"/>
    <n v="135.60116199999999"/>
    <s v="CAT-024"/>
    <x v="692"/>
    <s v="Copernicus_GLO-30_v2023"/>
    <x v="2"/>
    <s v="C"/>
    <n v="7.75"/>
    <n v="439.6"/>
    <s v="OpenChannel"/>
    <s v="ERA5"/>
    <n v="74"/>
    <n v="25"/>
    <x v="0"/>
  </r>
  <r>
    <s v="SEG-00828"/>
    <x v="43"/>
    <s v="Zone III"/>
    <n v="-34.674194999999997"/>
    <n v="-58.463025000000002"/>
    <s v="CAT-032"/>
    <x v="693"/>
    <s v="Copernicus_GLO-30_v2023"/>
    <x v="0"/>
    <s v="C"/>
    <m/>
    <n v="248.5"/>
    <s v="OpenChannel"/>
    <s v="LocalGauge"/>
    <n v="21.8"/>
    <n v="2"/>
    <x v="0"/>
  </r>
  <r>
    <s v="SEG-00829"/>
    <x v="19"/>
    <s v="Borough South"/>
    <n v="21.041747999999998"/>
    <n v="105.76155900000001"/>
    <s v="CAT-148"/>
    <x v="694"/>
    <s v="Copernicus_GLO-30_v2023"/>
    <x v="1"/>
    <m/>
    <n v="5.23"/>
    <n v="101.5"/>
    <s v="Manhole"/>
    <s v="LocalGauge"/>
    <n v="48"/>
    <n v="25"/>
    <x v="0"/>
  </r>
  <r>
    <s v="SEG-00830"/>
    <x v="27"/>
    <s v="Ward B"/>
    <n v="31.389409000000001"/>
    <n v="121.47089"/>
    <s v="CAT-109"/>
    <x v="695"/>
    <s v="Copernicus_EEA-10_v5"/>
    <x v="3"/>
    <s v="B"/>
    <n v="7.47"/>
    <n v="185.8"/>
    <s v="None"/>
    <s v="LocalGauge"/>
    <n v="30.3"/>
    <n v="2"/>
    <x v="0"/>
  </r>
  <r>
    <s v="SEG-00831"/>
    <x v="46"/>
    <s v="District 17"/>
    <n v="29.763445999999998"/>
    <n v="-95.204307999999997"/>
    <s v="CAT-103"/>
    <x v="696"/>
    <s v="SRTM_1arc"/>
    <x v="1"/>
    <s v="D"/>
    <n v="3.66"/>
    <n v="49.5"/>
    <s v="Manhole"/>
    <s v="ERA5"/>
    <n v="21.1"/>
    <n v="25"/>
    <x v="0"/>
  </r>
  <r>
    <s v="SEG-00832"/>
    <x v="28"/>
    <s v="Zone IV"/>
    <n v="24.932233"/>
    <n v="67.022422000000006"/>
    <s v="CAT-141"/>
    <x v="468"/>
    <s v="Copernicus_EEA-10_v5"/>
    <x v="1"/>
    <s v="C"/>
    <n v="6.14"/>
    <n v="371.8"/>
    <s v="None"/>
    <m/>
    <n v="35.4"/>
    <n v="10"/>
    <x v="4"/>
  </r>
  <r>
    <s v="SEG-00833"/>
    <x v="13"/>
    <s v="Zone VIII"/>
    <n v="-12.067346000000001"/>
    <n v="-77.134338999999997"/>
    <s v="CAT-077"/>
    <x v="697"/>
    <s v="Copernicus_GLO-90_v2022"/>
    <x v="4"/>
    <s v="C"/>
    <n v="10.87"/>
    <n v="10.6"/>
    <s v="CurbInlet"/>
    <s v="LocalGauge"/>
    <n v="26.2"/>
    <n v="50"/>
    <x v="0"/>
  </r>
  <r>
    <s v="SEG-00834"/>
    <x v="58"/>
    <s v="District 4"/>
    <n v="39.937855999999996"/>
    <n v="-75.228937000000002"/>
    <s v="CAT-143"/>
    <x v="698"/>
    <s v="Copernicus_EEA-10_v5"/>
    <x v="3"/>
    <s v="B"/>
    <n v="10.33"/>
    <n v="65.7"/>
    <s v="GratedInlet"/>
    <s v="IMD"/>
    <n v="35.6"/>
    <n v="2"/>
    <x v="0"/>
  </r>
  <r>
    <s v="SEG-00835"/>
    <x v="22"/>
    <s v="District 12"/>
    <n v="51.984869000000003"/>
    <n v="4.4546359999999998"/>
    <s v="CAT-047"/>
    <x v="699"/>
    <s v="SRTM_1arc"/>
    <x v="1"/>
    <s v="B"/>
    <n v="3.99"/>
    <m/>
    <s v="GratedInlet"/>
    <s v="LocalGauge"/>
    <n v="55.2"/>
    <n v="50"/>
    <x v="0"/>
  </r>
  <r>
    <s v="SEG-00836"/>
    <x v="14"/>
    <s v="Zone VIII"/>
    <n v="3.2485200000000001"/>
    <n v="101.77500999999999"/>
    <s v="CAT-089"/>
    <x v="700"/>
    <s v="SRTM_1arc"/>
    <x v="2"/>
    <s v="D"/>
    <n v="11.51"/>
    <n v="61.9"/>
    <s v="OpenChannel"/>
    <s v="ERA5"/>
    <n v="73"/>
    <n v="50"/>
    <x v="0"/>
  </r>
  <r>
    <s v="SEG-00837"/>
    <x v="51"/>
    <s v="Sector 21"/>
    <n v="55.631318"/>
    <n v="12.581618000000001"/>
    <s v="CAT-086"/>
    <x v="701"/>
    <s v="SRTM_1arc"/>
    <x v="1"/>
    <s v="C"/>
    <n v="8.09"/>
    <n v="20.6"/>
    <s v="Manhole"/>
    <s v="Blended"/>
    <n v="47.1"/>
    <n v="50"/>
    <x v="67"/>
  </r>
  <r>
    <s v="SEG-00838"/>
    <x v="35"/>
    <s v="Ward E"/>
    <n v="25.088190000000001"/>
    <n v="121.553027"/>
    <s v="CAT-110"/>
    <x v="702"/>
    <s v="Copernicus_EEA-10_v5"/>
    <x v="1"/>
    <s v="B"/>
    <n v="3.33"/>
    <n v="84.2"/>
    <s v="CurbInlet"/>
    <s v="ERA5"/>
    <n v="61.9"/>
    <n v="2"/>
    <x v="0"/>
  </r>
  <r>
    <s v="SEG-00839"/>
    <x v="38"/>
    <s v="Sector 3"/>
    <n v="14.684029000000001"/>
    <n v="120.982508"/>
    <s v="CAT-006"/>
    <x v="703"/>
    <s v="SRTM_3arc"/>
    <x v="8"/>
    <s v="A"/>
    <n v="8.67"/>
    <n v="109.6"/>
    <s v="OpenChannel"/>
    <s v="ERA5"/>
    <n v="55.8"/>
    <n v="25"/>
    <x v="0"/>
  </r>
  <r>
    <s v="SEG-00840"/>
    <x v="32"/>
    <s v="Zone II"/>
    <n v="22.405906000000002"/>
    <n v="114.10132900000001"/>
    <s v="CAT-088"/>
    <x v="455"/>
    <s v="Copernicus_EEA-10_v5"/>
    <x v="4"/>
    <s v="B"/>
    <n v="6.61"/>
    <n v="216"/>
    <s v="OpenChannel"/>
    <m/>
    <n v="85.6"/>
    <n v="10"/>
    <x v="68"/>
  </r>
  <r>
    <s v="SEG-00841"/>
    <x v="17"/>
    <s v="District 11"/>
    <n v="-27.346464999999998"/>
    <n v="153.00989100000001"/>
    <s v="CAT-021"/>
    <x v="434"/>
    <s v="Copernicus_EEA-10_v5"/>
    <x v="5"/>
    <s v="B"/>
    <n v="3.32"/>
    <n v="134.6"/>
    <s v="CurbInlet"/>
    <s v="IMD"/>
    <n v="74.8"/>
    <n v="25"/>
    <x v="0"/>
  </r>
  <r>
    <s v="SEG-00842"/>
    <x v="1"/>
    <s v="District 25"/>
    <n v="13.234755"/>
    <n v="80.281603000000004"/>
    <s v="CAT-045"/>
    <x v="570"/>
    <s v="Copernicus_GLO-30_v2023"/>
    <x v="6"/>
    <s v="A"/>
    <n v="5.72"/>
    <m/>
    <s v="OpenChannel"/>
    <s v="LocalGauge"/>
    <n v="52.9"/>
    <n v="25"/>
    <x v="4"/>
  </r>
  <r>
    <s v="SEG-00843"/>
    <x v="56"/>
    <s v="Borough South"/>
    <n v="10.787952000000001"/>
    <n v="106.580353"/>
    <s v="CAT-005"/>
    <x v="404"/>
    <s v="Copernicus_GLO-90_v2022"/>
    <x v="0"/>
    <s v="C"/>
    <n v="7.41"/>
    <n v="382.3"/>
    <s v="CurbInlet"/>
    <s v="ERA5"/>
    <n v="46.2"/>
    <n v="50"/>
    <x v="4"/>
  </r>
  <r>
    <s v="SEG-00844"/>
    <x v="50"/>
    <s v="Borough East"/>
    <n v="18.936851999999998"/>
    <n v="72.829706999999999"/>
    <s v="CAT-148"/>
    <x v="704"/>
    <s v="Copernicus_GLO-90_v2022"/>
    <x v="3"/>
    <s v="A"/>
    <n v="5.04"/>
    <n v="177.7"/>
    <s v="OpenChannel"/>
    <s v="LocalGauge"/>
    <n v="65.7"/>
    <n v="10"/>
    <x v="0"/>
  </r>
  <r>
    <s v="SEG-00845"/>
    <x v="51"/>
    <s v="Sector 1"/>
    <n v="55.674157000000001"/>
    <n v="12.552690999999999"/>
    <s v="CAT-143"/>
    <x v="705"/>
    <s v="Copernicus_GLO-30_v2023"/>
    <x v="4"/>
    <s v="C"/>
    <n v="7.49"/>
    <n v="155.9"/>
    <s v="CurbInlet"/>
    <s v="ERA5"/>
    <n v="39"/>
    <n v="5"/>
    <x v="0"/>
  </r>
  <r>
    <s v="SEG-00846"/>
    <x v="53"/>
    <s v="Sector 27"/>
    <n v="34.668148000000002"/>
    <n v="135.467984"/>
    <s v="CAT-111"/>
    <x v="706"/>
    <s v="Copernicus_GLO-30_v2023"/>
    <x v="7"/>
    <m/>
    <n v="8.44"/>
    <n v="31.7"/>
    <s v="CurbInlet"/>
    <s v="Blended"/>
    <n v="26.9"/>
    <n v="50"/>
    <x v="0"/>
  </r>
  <r>
    <s v="SEG-00847"/>
    <x v="15"/>
    <s v="Ward A"/>
    <n v="1.440947"/>
    <n v="103.795449"/>
    <s v="CAT-148"/>
    <x v="707"/>
    <s v="SRTM_1arc"/>
    <x v="3"/>
    <s v="A"/>
    <n v="7.11"/>
    <n v="147.4"/>
    <s v="OpenChannel"/>
    <s v="ERA5"/>
    <n v="55.2"/>
    <n v="2"/>
    <x v="0"/>
  </r>
  <r>
    <s v="SEG-00848"/>
    <x v="22"/>
    <s v="Borough Harbor"/>
    <n v="51.836494000000002"/>
    <n v="4.4946859999999997"/>
    <s v="CAT-037"/>
    <x v="708"/>
    <s v="SRTM_1arc"/>
    <x v="4"/>
    <s v="D"/>
    <n v="8.59"/>
    <n v="96.5"/>
    <s v="Manhole"/>
    <m/>
    <n v="19.2"/>
    <n v="10"/>
    <x v="0"/>
  </r>
  <r>
    <s v="SEG-00849"/>
    <x v="23"/>
    <s v="Borough North"/>
    <n v="12.962712"/>
    <n v="77.613951999999998"/>
    <s v="CAT-080"/>
    <x v="0"/>
    <s v="Copernicus_GLO-30_v2023"/>
    <x v="6"/>
    <s v="A"/>
    <n v="4.07"/>
    <n v="19.7"/>
    <s v="OpenChannel"/>
    <s v="ERA5"/>
    <n v="54.2"/>
    <n v="2"/>
    <x v="0"/>
  </r>
  <r>
    <s v="SEG-00850"/>
    <x v="26"/>
    <s v="Ward J"/>
    <n v="18.662987999999999"/>
    <n v="74.089303999999998"/>
    <s v="CAT-139"/>
    <x v="709"/>
    <s v="Copernicus_GLO-30_v2023"/>
    <x v="5"/>
    <s v="D"/>
    <m/>
    <n v="165.8"/>
    <s v="CurbInlet"/>
    <s v="ERA5"/>
    <n v="27.3"/>
    <n v="25"/>
    <x v="0"/>
  </r>
  <r>
    <s v="SEG-00851"/>
    <x v="37"/>
    <s v="Zone VIII"/>
    <n v="41.337527000000001"/>
    <n v="2.1624180000000002"/>
    <s v="CAT-063"/>
    <x v="710"/>
    <s v="SRTM_1arc"/>
    <x v="3"/>
    <s v="A"/>
    <n v="8.33"/>
    <n v="98.9"/>
    <s v="CurbInlet"/>
    <s v="Blended"/>
    <n v="41.1"/>
    <n v="2"/>
    <x v="4"/>
  </r>
  <r>
    <s v="SEG-00852"/>
    <x v="28"/>
    <s v="Ward I"/>
    <n v="24.892184"/>
    <n v="67.076192000000006"/>
    <s v="CAT-069"/>
    <x v="123"/>
    <s v="Copernicus_EEA-10_v5"/>
    <x v="1"/>
    <s v="B"/>
    <n v="5.77"/>
    <n v="185"/>
    <s v="Manhole"/>
    <s v="IMD"/>
    <n v="15.5"/>
    <n v="100"/>
    <x v="0"/>
  </r>
  <r>
    <s v="SEG-00853"/>
    <x v="6"/>
    <s v="Borough Delta"/>
    <n v="-1.3905780000000001"/>
    <n v="36.906604000000002"/>
    <s v="CAT-114"/>
    <x v="711"/>
    <s v="SRTM_3arc"/>
    <x v="5"/>
    <s v="C"/>
    <n v="6.61"/>
    <n v="688.8"/>
    <s v="None"/>
    <s v="LocalGauge"/>
    <n v="42.5"/>
    <n v="25"/>
    <x v="0"/>
  </r>
  <r>
    <s v="SEG-00854"/>
    <x v="12"/>
    <s v="Sector 26"/>
    <n v="25.514164999999998"/>
    <n v="-80.337782000000004"/>
    <s v="CAT-159"/>
    <x v="712"/>
    <s v="SRTM_1arc"/>
    <x v="3"/>
    <s v="D"/>
    <n v="9.57"/>
    <n v="33"/>
    <s v="GratedInlet"/>
    <s v="ERA5"/>
    <n v="104.2"/>
    <n v="5"/>
    <x v="29"/>
  </r>
  <r>
    <s v="SEG-00855"/>
    <x v="20"/>
    <s v="Sector 30"/>
    <n v="37.554769"/>
    <n v="127.019884"/>
    <s v="CAT-124"/>
    <x v="713"/>
    <s v="Copernicus_GLO-30_v2023"/>
    <x v="0"/>
    <s v="B"/>
    <n v="3.57"/>
    <n v="106.9"/>
    <s v="GratedInlet"/>
    <s v="IMD"/>
    <n v="22.9"/>
    <n v="2"/>
    <x v="0"/>
  </r>
  <r>
    <s v="SEG-00856"/>
    <x v="30"/>
    <s v="Ward F"/>
    <n v="4.7237600000000004"/>
    <n v="-74.159818000000001"/>
    <s v="CAT-179"/>
    <x v="12"/>
    <s v="Copernicus_EEA-10_v5"/>
    <x v="1"/>
    <m/>
    <m/>
    <n v="96.4"/>
    <s v="Manhole"/>
    <s v="ERA5"/>
    <n v="21.1"/>
    <n v="50"/>
    <x v="4"/>
  </r>
  <r>
    <s v="SEG-00857"/>
    <x v="13"/>
    <s v="Zone IV"/>
    <n v="-12.017529"/>
    <n v="-76.983357999999996"/>
    <s v="CAT-179"/>
    <x v="714"/>
    <s v="Copernicus_GLO-30_v2023"/>
    <x v="3"/>
    <s v="B"/>
    <m/>
    <n v="20.3"/>
    <s v="GratedInlet"/>
    <s v="Blended"/>
    <n v="30.1"/>
    <n v="50"/>
    <x v="0"/>
  </r>
  <r>
    <s v="SEG-00858"/>
    <x v="11"/>
    <s v="Borough Delta"/>
    <n v="-33.858220000000003"/>
    <n v="151.09790799999999"/>
    <s v="CAT-177"/>
    <x v="715"/>
    <s v="SRTM_3arc"/>
    <x v="5"/>
    <s v="A"/>
    <m/>
    <n v="314.10000000000002"/>
    <s v="OpenChannel"/>
    <s v="ERA5"/>
    <n v="26.3"/>
    <n v="5"/>
    <x v="4"/>
  </r>
  <r>
    <s v="SEG-00859"/>
    <x v="24"/>
    <s v="Borough Hillside"/>
    <n v="30.105616000000001"/>
    <n v="-90.054216999999994"/>
    <s v="CAT-014"/>
    <x v="716"/>
    <s v="SRTM_1arc"/>
    <x v="4"/>
    <m/>
    <n v="4.1500000000000004"/>
    <m/>
    <s v="OpenChannel"/>
    <s v="ERA5"/>
    <n v="27.4"/>
    <n v="2"/>
    <x v="0"/>
  </r>
  <r>
    <s v="SEG-00860"/>
    <x v="31"/>
    <s v="Ward B"/>
    <n v="48.794752000000003"/>
    <n v="2.4610560000000001"/>
    <s v="CAT-079"/>
    <x v="717"/>
    <s v="Copernicus_GLO-30_v2023"/>
    <x v="4"/>
    <m/>
    <n v="8.49"/>
    <n v="148.6"/>
    <s v="GratedInlet"/>
    <s v="ERA5"/>
    <n v="29.6"/>
    <n v="10"/>
    <x v="0"/>
  </r>
  <r>
    <s v="SEG-00861"/>
    <x v="31"/>
    <s v="Zone VIII"/>
    <n v="48.804512000000003"/>
    <n v="2.3532690000000001"/>
    <s v="CAT-044"/>
    <x v="718"/>
    <s v="Copernicus_GLO-30_v2023"/>
    <x v="1"/>
    <s v="C"/>
    <n v="6.99"/>
    <n v="154.5"/>
    <s v="CurbInlet"/>
    <s v="IMD"/>
    <n v="33.299999999999997"/>
    <n v="5"/>
    <x v="0"/>
  </r>
  <r>
    <s v="SEG-00862"/>
    <x v="59"/>
    <s v="Borough Old Town"/>
    <n v="40.686698"/>
    <n v="-74.090619000000004"/>
    <s v="CAT-149"/>
    <x v="719"/>
    <s v="SRTM_1arc"/>
    <x v="4"/>
    <s v="B"/>
    <n v="5.31"/>
    <n v="142.5"/>
    <s v="Manhole"/>
    <s v="ERA5"/>
    <n v="17.600000000000001"/>
    <n v="5"/>
    <x v="0"/>
  </r>
  <r>
    <s v="SEG-00863"/>
    <x v="2"/>
    <s v="Ward G"/>
    <n v="22.898054999999999"/>
    <n v="72.540289000000001"/>
    <s v="CAT-159"/>
    <x v="720"/>
    <s v="Copernicus_GLO-30_v2023"/>
    <x v="5"/>
    <s v="B"/>
    <n v="3.76"/>
    <n v="76.5"/>
    <s v="GratedInlet"/>
    <s v="LocalGauge"/>
    <n v="50.7"/>
    <n v="10"/>
    <x v="0"/>
  </r>
  <r>
    <s v="SEG-00864"/>
    <x v="11"/>
    <s v="Borough West"/>
    <n v="-33.933993999999998"/>
    <n v="151.29315099999999"/>
    <s v="CAT-168"/>
    <x v="721"/>
    <s v="SRTM_1arc"/>
    <x v="0"/>
    <s v="C"/>
    <n v="4.63"/>
    <n v="30"/>
    <s v="OpenChannel"/>
    <s v="LocalGauge"/>
    <n v="41.1"/>
    <n v="5"/>
    <x v="0"/>
  </r>
  <r>
    <s v="SEG-00865"/>
    <x v="33"/>
    <s v="Borough Harbor"/>
    <n v="19.352516999999999"/>
    <n v="-99.186476999999996"/>
    <s v="CAT-173"/>
    <x v="722"/>
    <s v="Copernicus_GLO-30_v2023"/>
    <x v="3"/>
    <s v="A"/>
    <n v="8.68"/>
    <n v="3.9"/>
    <s v="CurbInlet"/>
    <s v="ERA5"/>
    <n v="46.1"/>
    <n v="100"/>
    <x v="0"/>
  </r>
  <r>
    <s v="SEG-00866"/>
    <x v="31"/>
    <s v="Ward C"/>
    <n v="48.740994000000001"/>
    <n v="2.2799079999999998"/>
    <s v="CAT-058"/>
    <x v="723"/>
    <s v="Copernicus_GLO-30_v2023"/>
    <x v="3"/>
    <m/>
    <n v="4.93"/>
    <n v="111.4"/>
    <s v="Manhole"/>
    <s v="ERA5"/>
    <n v="26.3"/>
    <n v="2"/>
    <x v="0"/>
  </r>
  <r>
    <s v="SEG-00867"/>
    <x v="50"/>
    <s v="Zone VIII"/>
    <n v="19.087989"/>
    <n v="72.896894000000003"/>
    <s v="CAT-059"/>
    <x v="724"/>
    <s v="SRTM_3arc"/>
    <x v="4"/>
    <s v="D"/>
    <n v="8.35"/>
    <n v="75"/>
    <s v="Manhole"/>
    <s v="LocalGauge"/>
    <n v="58.3"/>
    <n v="25"/>
    <x v="0"/>
  </r>
  <r>
    <s v="SEG-00868"/>
    <x v="55"/>
    <s v="Zone IV"/>
    <n v="-22.929879"/>
    <n v="-43.062852999999997"/>
    <s v="CAT-059"/>
    <x v="177"/>
    <s v="SRTM_3arc"/>
    <x v="1"/>
    <s v="A"/>
    <m/>
    <n v="1.4"/>
    <s v="CurbInlet"/>
    <s v="Blended"/>
    <n v="58.8"/>
    <n v="10"/>
    <x v="4"/>
  </r>
  <r>
    <s v="SEG-00869"/>
    <x v="34"/>
    <s v="District 19"/>
    <n v="35.781993"/>
    <n v="51.284404000000002"/>
    <s v="CAT-132"/>
    <x v="725"/>
    <s v="Copernicus_GLO-30_v2023"/>
    <x v="2"/>
    <s v="B"/>
    <n v="6.34"/>
    <n v="149.1"/>
    <s v="OpenChannel"/>
    <s v="LocalGauge"/>
    <n v="49.4"/>
    <n v="50"/>
    <x v="0"/>
  </r>
  <r>
    <s v="SEG-00870"/>
    <x v="21"/>
    <s v="District 8"/>
    <n v="37.725867999999998"/>
    <n v="-122.370136"/>
    <s v="CAT-037"/>
    <x v="726"/>
    <s v="SRTM_1arc"/>
    <x v="1"/>
    <s v="B"/>
    <n v="4.0199999999999996"/>
    <n v="185.8"/>
    <s v="OpenChannel"/>
    <s v="ERA5"/>
    <n v="15.1"/>
    <n v="5"/>
    <x v="0"/>
  </r>
  <r>
    <s v="SEG-00871"/>
    <x v="38"/>
    <s v="Sector 14"/>
    <n v="14.523032000000001"/>
    <n v="121.03733800000001"/>
    <s v="CAT-095"/>
    <x v="727"/>
    <s v="Copernicus_GLO-30_v2023"/>
    <x v="1"/>
    <s v="B"/>
    <n v="8.41"/>
    <n v="263.89999999999998"/>
    <s v="OpenChannel"/>
    <s v="ERA5"/>
    <n v="65.2"/>
    <n v="5"/>
    <x v="4"/>
  </r>
  <r>
    <s v="SEG-00872"/>
    <x v="60"/>
    <s v="Zone IV"/>
    <n v="23.018795999999998"/>
    <n v="113.181516"/>
    <s v="CAT-015"/>
    <x v="12"/>
    <s v="Copernicus_GLO-30_v2023"/>
    <x v="3"/>
    <m/>
    <n v="3.88"/>
    <n v="163.30000000000001"/>
    <s v="CurbInlet"/>
    <s v="LocalGauge"/>
    <n v="71.599999999999994"/>
    <n v="50"/>
    <x v="17"/>
  </r>
  <r>
    <s v="SEG-00873"/>
    <x v="48"/>
    <s v="Ward F"/>
    <n v="53.574230999999997"/>
    <n v="9.9072410000000009"/>
    <s v="CAT-017"/>
    <x v="728"/>
    <s v="SRTM_1arc"/>
    <x v="3"/>
    <m/>
    <n v="10.67"/>
    <n v="198.8"/>
    <s v="OpenChannel"/>
    <s v="ERA5"/>
    <n v="64.400000000000006"/>
    <n v="5"/>
    <x v="0"/>
  </r>
  <r>
    <s v="SEG-00874"/>
    <x v="13"/>
    <s v="Zone VIII"/>
    <n v="-12.097714"/>
    <n v="-77.149043000000006"/>
    <s v="CAT-163"/>
    <x v="729"/>
    <s v="Copernicus_EEA-10_v5"/>
    <x v="6"/>
    <s v="D"/>
    <n v="5.99"/>
    <n v="218.3"/>
    <s v="CurbInlet"/>
    <m/>
    <n v="60.9"/>
    <n v="2"/>
    <x v="0"/>
  </r>
  <r>
    <s v="SEG-00875"/>
    <x v="22"/>
    <s v="District 6"/>
    <n v="51.953381"/>
    <n v="4.4890869999999996"/>
    <s v="CAT-109"/>
    <x v="730"/>
    <s v="Copernicus_EEA-10_v5"/>
    <x v="5"/>
    <s v="B"/>
    <n v="5.79"/>
    <n v="290.89999999999998"/>
    <s v="Manhole"/>
    <m/>
    <n v="19.3"/>
    <n v="2"/>
    <x v="4"/>
  </r>
  <r>
    <s v="SEG-00876"/>
    <x v="24"/>
    <s v="Borough West"/>
    <n v="30.059895000000001"/>
    <n v="-90.006450000000001"/>
    <s v="CAT-050"/>
    <x v="731"/>
    <s v="SRTM_3arc"/>
    <x v="7"/>
    <s v="A"/>
    <n v="7.92"/>
    <n v="48.4"/>
    <s v="GratedInlet"/>
    <s v="LocalGauge"/>
    <n v="26.8"/>
    <n v="50"/>
    <x v="0"/>
  </r>
  <r>
    <s v="SEG-00877"/>
    <x v="26"/>
    <s v="Sector 19"/>
    <n v="18.515805"/>
    <n v="73.893303000000003"/>
    <s v="CAT-001"/>
    <x v="732"/>
    <s v="Copernicus_GLO-30_v2023"/>
    <x v="4"/>
    <s v="D"/>
    <n v="9.2200000000000006"/>
    <n v="108.4"/>
    <s v="CurbInlet"/>
    <m/>
    <n v="22"/>
    <n v="10"/>
    <x v="0"/>
  </r>
  <r>
    <s v="SEG-00878"/>
    <x v="7"/>
    <s v="Sector 8"/>
    <n v="38.849125000000001"/>
    <n v="-77.025251999999995"/>
    <s v="CAT-126"/>
    <x v="12"/>
    <s v="Copernicus_GLO-30_v2023"/>
    <x v="5"/>
    <s v="A"/>
    <n v="6.88"/>
    <n v="172.3"/>
    <s v="Manhole"/>
    <s v="IMD"/>
    <n v="51.2"/>
    <n v="2"/>
    <x v="4"/>
  </r>
  <r>
    <s v="SEG-00879"/>
    <x v="18"/>
    <s v="Borough Delta"/>
    <n v="45.378225"/>
    <n v="-73.588294000000005"/>
    <s v="CAT-086"/>
    <x v="733"/>
    <s v="SRTM_1arc"/>
    <x v="3"/>
    <s v="C"/>
    <n v="6.66"/>
    <n v="131.9"/>
    <s v="Manhole"/>
    <m/>
    <n v="20.3"/>
    <n v="25"/>
    <x v="0"/>
  </r>
  <r>
    <s v="SEG-00880"/>
    <x v="49"/>
    <s v="District 18"/>
    <n v="24.761389000000001"/>
    <n v="46.618214000000002"/>
    <s v="CAT-054"/>
    <x v="734"/>
    <s v="Copernicus_GLO-30_v2023"/>
    <x v="3"/>
    <m/>
    <m/>
    <n v="191.1"/>
    <s v="Manhole"/>
    <s v="IMD"/>
    <n v="14.1"/>
    <n v="2"/>
    <x v="0"/>
  </r>
  <r>
    <s v="SEG-00881"/>
    <x v="46"/>
    <s v="District 1"/>
    <n v="29.692630000000001"/>
    <n v="-95.422719999999998"/>
    <s v="CAT-138"/>
    <x v="735"/>
    <s v="SRTM_3arc"/>
    <x v="0"/>
    <s v="D"/>
    <n v="7.31"/>
    <n v="144.80000000000001"/>
    <s v="Manhole"/>
    <s v="Blended"/>
    <n v="42.1"/>
    <n v="5"/>
    <x v="0"/>
  </r>
  <r>
    <s v="SEG-00882"/>
    <x v="39"/>
    <s v="District 9"/>
    <n v="6.5304010000000003"/>
    <n v="3.3664670000000001"/>
    <s v="CAT-105"/>
    <x v="736"/>
    <s v="Copernicus_EEA-10_v5"/>
    <x v="5"/>
    <m/>
    <n v="2.34"/>
    <n v="190.3"/>
    <s v="OpenChannel"/>
    <s v="ERA5"/>
    <n v="58.5"/>
    <n v="50"/>
    <x v="69"/>
  </r>
  <r>
    <s v="SEG-00883"/>
    <x v="3"/>
    <s v="Borough Harbor"/>
    <n v="22.322033999999999"/>
    <n v="114.254569"/>
    <s v="CAT-159"/>
    <x v="413"/>
    <s v="Copernicus_GLO-30_v2023"/>
    <x v="5"/>
    <m/>
    <n v="2.0099999999999998"/>
    <n v="220.4"/>
    <s v="CurbInlet"/>
    <s v="Blended"/>
    <n v="86.9"/>
    <n v="25"/>
    <x v="70"/>
  </r>
  <r>
    <s v="SEG-00884"/>
    <x v="57"/>
    <s v="Zone II"/>
    <n v="-23.435680999999999"/>
    <n v="-46.695501"/>
    <s v="CAT-010"/>
    <x v="737"/>
    <s v="Copernicus_GLO-90_v2022"/>
    <x v="3"/>
    <s v="B"/>
    <m/>
    <n v="8.5"/>
    <s v="CurbInlet"/>
    <s v="Blended"/>
    <n v="58.5"/>
    <n v="5"/>
    <x v="0"/>
  </r>
  <r>
    <s v="SEG-00885"/>
    <x v="54"/>
    <s v="Zone V"/>
    <n v="17.409676999999999"/>
    <n v="78.390015000000005"/>
    <s v="CAT-050"/>
    <x v="268"/>
    <s v="SRTM_3arc"/>
    <x v="1"/>
    <s v="A"/>
    <n v="6.92"/>
    <n v="34.6"/>
    <s v="OpenChannel"/>
    <s v="ERA5"/>
    <n v="50.3"/>
    <n v="25"/>
    <x v="0"/>
  </r>
  <r>
    <s v="SEG-00886"/>
    <x v="32"/>
    <s v="Borough West"/>
    <n v="22.537683000000001"/>
    <n v="114.035488"/>
    <s v="CAT-132"/>
    <x v="12"/>
    <s v="SRTM_1arc"/>
    <x v="1"/>
    <s v="B"/>
    <n v="2.83"/>
    <n v="74.599999999999994"/>
    <s v="Manhole"/>
    <s v="Blended"/>
    <n v="41.2"/>
    <n v="2"/>
    <x v="9"/>
  </r>
  <r>
    <s v="SEG-00887"/>
    <x v="32"/>
    <s v="Ward K"/>
    <n v="22.575624000000001"/>
    <n v="114.043803"/>
    <s v="CAT-131"/>
    <x v="738"/>
    <s v="SRTM_3arc"/>
    <x v="3"/>
    <m/>
    <n v="6.15"/>
    <n v="52.9"/>
    <s v="OpenChannel"/>
    <s v="IMD"/>
    <n v="93.3"/>
    <n v="5"/>
    <x v="29"/>
  </r>
  <r>
    <s v="SEG-00888"/>
    <x v="39"/>
    <s v="Sector 30"/>
    <n v="6.4572339999999997"/>
    <n v="3.4069150000000001"/>
    <s v="CAT-079"/>
    <x v="104"/>
    <s v="Copernicus_EEA-10_v5"/>
    <x v="1"/>
    <s v="C"/>
    <n v="6.43"/>
    <n v="37.5"/>
    <s v="Manhole"/>
    <s v="ERA5"/>
    <n v="49.8"/>
    <n v="2"/>
    <x v="0"/>
  </r>
  <r>
    <s v="SEG-00889"/>
    <x v="1"/>
    <s v="Borough Old Town"/>
    <n v="13.157692000000001"/>
    <n v="80.306910000000002"/>
    <s v="CAT-056"/>
    <x v="739"/>
    <s v="Copernicus_GLO-30_v2023"/>
    <x v="3"/>
    <m/>
    <n v="9.23"/>
    <n v="4.9000000000000004"/>
    <s v="Manhole"/>
    <s v="Blended"/>
    <n v="91.8"/>
    <n v="10"/>
    <x v="2"/>
  </r>
  <r>
    <s v="SEG-00890"/>
    <x v="9"/>
    <s v="Borough South"/>
    <n v="28.680171999999999"/>
    <n v="77.118965000000003"/>
    <s v="CAT-056"/>
    <x v="740"/>
    <s v="SRTM_1arc"/>
    <x v="3"/>
    <m/>
    <n v="10.16"/>
    <n v="91.5"/>
    <s v="Manhole"/>
    <m/>
    <n v="50.5"/>
    <n v="50"/>
    <x v="0"/>
  </r>
  <r>
    <s v="SEG-00891"/>
    <x v="45"/>
    <s v="Ward A"/>
    <n v="40.973664999999997"/>
    <n v="28.836224999999999"/>
    <s v="CAT-004"/>
    <x v="741"/>
    <s v="Copernicus_GLO-30_v2023"/>
    <x v="4"/>
    <s v="B"/>
    <m/>
    <n v="127.6"/>
    <s v="CurbInlet"/>
    <s v="Blended"/>
    <n v="16.899999999999999"/>
    <n v="2"/>
    <x v="0"/>
  </r>
  <r>
    <s v="SEG-00892"/>
    <x v="62"/>
    <s v="Ward H"/>
    <n v="25.107066"/>
    <n v="55.291682000000002"/>
    <s v="CAT-083"/>
    <x v="742"/>
    <s v="Copernicus_EEA-10_v5"/>
    <x v="2"/>
    <s v="B"/>
    <n v="9.8800000000000008"/>
    <n v="96.8"/>
    <s v="GratedInlet"/>
    <s v="IMD"/>
    <n v="9.9"/>
    <n v="2"/>
    <x v="0"/>
  </r>
  <r>
    <s v="SEG-00893"/>
    <x v="3"/>
    <s v="Zone VIII"/>
    <n v="22.275331000000001"/>
    <n v="114.06626199999999"/>
    <s v="CAT-146"/>
    <x v="743"/>
    <s v="Copernicus_GLO-30_v2023"/>
    <x v="2"/>
    <s v="B"/>
    <n v="10.43"/>
    <n v="287.2"/>
    <s v="OpenChannel"/>
    <m/>
    <n v="60.2"/>
    <n v="2"/>
    <x v="4"/>
  </r>
  <r>
    <s v="SEG-00894"/>
    <x v="57"/>
    <s v="District 26"/>
    <n v="-23.607565999999998"/>
    <n v="-46.654420000000002"/>
    <s v="CAT-150"/>
    <x v="0"/>
    <s v="SRTM_1arc"/>
    <x v="1"/>
    <m/>
    <m/>
    <n v="214.5"/>
    <s v="OpenChannel"/>
    <s v="IMD"/>
    <n v="79.5"/>
    <n v="25"/>
    <x v="0"/>
  </r>
  <r>
    <s v="SEG-00895"/>
    <x v="37"/>
    <s v="Zone VII"/>
    <n v="41.546000999999997"/>
    <n v="2.1493769999999999"/>
    <s v="CAT-145"/>
    <x v="744"/>
    <s v="Copernicus_EEA-10_v5"/>
    <x v="5"/>
    <s v="B"/>
    <n v="1.74"/>
    <n v="176.1"/>
    <s v="GratedInlet"/>
    <s v="IMD"/>
    <n v="65.3"/>
    <n v="5"/>
    <x v="71"/>
  </r>
  <r>
    <s v="SEG-00896"/>
    <x v="27"/>
    <s v="Sector 16"/>
    <n v="31.350398999999999"/>
    <n v="121.515148"/>
    <s v="CAT-106"/>
    <x v="745"/>
    <s v="Copernicus_EEA-10_v5"/>
    <x v="2"/>
    <s v="A"/>
    <n v="9.5299999999999994"/>
    <n v="117.6"/>
    <s v="GratedInlet"/>
    <s v="ERA5"/>
    <n v="23.1"/>
    <n v="100"/>
    <x v="0"/>
  </r>
  <r>
    <s v="SEG-00897"/>
    <x v="45"/>
    <s v="Zone V"/>
    <n v="40.961125000000003"/>
    <n v="28.841422999999999"/>
    <s v="CAT-040"/>
    <x v="746"/>
    <s v="Copernicus_GLO-30_v2023"/>
    <x v="2"/>
    <s v="A"/>
    <n v="5.46"/>
    <n v="70.900000000000006"/>
    <s v="GratedInlet"/>
    <s v="IMD"/>
    <n v="50.3"/>
    <n v="5"/>
    <x v="0"/>
  </r>
  <r>
    <s v="SEG-00898"/>
    <x v="36"/>
    <s v="District 9"/>
    <n v="-6.2375990000000003"/>
    <n v="106.888409"/>
    <s v="CAT-161"/>
    <x v="747"/>
    <s v="Copernicus_GLO-30_v2023"/>
    <x v="4"/>
    <s v="C"/>
    <n v="6.27"/>
    <n v="136.6"/>
    <s v="GratedInlet"/>
    <s v="ERA5"/>
    <n v="26.6"/>
    <n v="10"/>
    <x v="0"/>
  </r>
  <r>
    <s v="SEG-00899"/>
    <x v="11"/>
    <s v="Zone VI"/>
    <n v="-33.904719"/>
    <n v="151.08155400000001"/>
    <s v="CAT-078"/>
    <x v="748"/>
    <s v="Copernicus_GLO-30_v2023"/>
    <x v="8"/>
    <s v="B"/>
    <n v="7.66"/>
    <n v="55.4"/>
    <s v="Manhole"/>
    <s v="IMD"/>
    <n v="27.7"/>
    <n v="100"/>
    <x v="0"/>
  </r>
  <r>
    <s v="SEG-00900"/>
    <x v="2"/>
    <s v="Sector 20"/>
    <n v="23.169612999999998"/>
    <n v="72.618909000000002"/>
    <s v="CAT-104"/>
    <x v="749"/>
    <s v="Copernicus_GLO-30_v2023"/>
    <x v="0"/>
    <s v="C"/>
    <n v="5.07"/>
    <n v="224.6"/>
    <s v="CurbInlet"/>
    <m/>
    <n v="21.3"/>
    <n v="5"/>
    <x v="0"/>
  </r>
  <r>
    <s v="SEG-00901"/>
    <x v="25"/>
    <s v="Ward C"/>
    <n v="23.854322"/>
    <n v="90.467371"/>
    <s v="CAT-166"/>
    <x v="12"/>
    <s v="Copernicus_GLO-30_v2023"/>
    <x v="1"/>
    <s v="C"/>
    <n v="2.5"/>
    <n v="71.599999999999994"/>
    <s v="OpenChannel"/>
    <s v="Blended"/>
    <n v="100.1"/>
    <n v="50"/>
    <x v="72"/>
  </r>
  <r>
    <s v="SEG-00902"/>
    <x v="23"/>
    <s v="District 21"/>
    <n v="12.904517"/>
    <n v="77.530421000000004"/>
    <s v="CAT-141"/>
    <x v="750"/>
    <s v="Copernicus_GLO-30_v2023"/>
    <x v="8"/>
    <s v="C"/>
    <n v="8.7799999999999994"/>
    <n v="137.69999999999999"/>
    <s v="CurbInlet"/>
    <m/>
    <n v="43.6"/>
    <n v="2"/>
    <x v="0"/>
  </r>
  <r>
    <s v="SEG-00903"/>
    <x v="55"/>
    <s v="Sector 5"/>
    <n v="-23.033853000000001"/>
    <n v="-43.101965999999997"/>
    <s v="CAT-044"/>
    <x v="751"/>
    <s v="Copernicus_GLO-90_v2022"/>
    <x v="2"/>
    <s v="B"/>
    <m/>
    <m/>
    <s v="Manhole"/>
    <m/>
    <n v="76.599999999999994"/>
    <n v="50"/>
    <x v="4"/>
  </r>
  <r>
    <s v="SEG-00904"/>
    <x v="49"/>
    <s v="Borough Delta"/>
    <n v="24.776092999999999"/>
    <n v="46.710110999999998"/>
    <s v="CAT-103"/>
    <x v="752"/>
    <s v="Copernicus_EEA-10_v5"/>
    <x v="1"/>
    <s v="C"/>
    <n v="4.9400000000000004"/>
    <n v="52"/>
    <s v="CurbInlet"/>
    <s v="IMD"/>
    <n v="32.299999999999997"/>
    <n v="5"/>
    <x v="0"/>
  </r>
  <r>
    <s v="SEG-00905"/>
    <x v="52"/>
    <s v="Zone IX"/>
    <n v="51.549937999999997"/>
    <n v="-0.10778500000000001"/>
    <s v="CAT-050"/>
    <x v="753"/>
    <s v="SRTM_1arc"/>
    <x v="1"/>
    <s v="A"/>
    <n v="2.91"/>
    <n v="50.7"/>
    <s v="OpenChannel"/>
    <s v="IMD"/>
    <n v="47.3"/>
    <n v="10"/>
    <x v="12"/>
  </r>
  <r>
    <s v="SEG-00906"/>
    <x v="46"/>
    <s v="Borough Hillside"/>
    <n v="29.762999000000001"/>
    <n v="-95.489521999999994"/>
    <s v="CAT-046"/>
    <x v="754"/>
    <s v="Copernicus_GLO-90_v2022"/>
    <x v="5"/>
    <s v="B"/>
    <n v="5.69"/>
    <n v="316.39999999999998"/>
    <s v="GratedInlet"/>
    <s v="IMD"/>
    <n v="55.8"/>
    <n v="50"/>
    <x v="4"/>
  </r>
  <r>
    <s v="SEG-00907"/>
    <x v="5"/>
    <s v="Sector 3"/>
    <n v="13.779823"/>
    <n v="100.463987"/>
    <s v="CAT-119"/>
    <x v="755"/>
    <s v="SRTM_3arc"/>
    <x v="4"/>
    <s v="D"/>
    <n v="4.9400000000000004"/>
    <n v="37.6"/>
    <s v="CurbInlet"/>
    <s v="ERA5"/>
    <n v="78.900000000000006"/>
    <n v="50"/>
    <x v="0"/>
  </r>
  <r>
    <s v="SEG-00908"/>
    <x v="30"/>
    <s v="Borough North"/>
    <n v="4.6072490000000004"/>
    <n v="-73.997026000000005"/>
    <s v="CAT-008"/>
    <x v="12"/>
    <s v="Copernicus_GLO-30_v2023"/>
    <x v="2"/>
    <s v="D"/>
    <n v="5.2"/>
    <n v="32.5"/>
    <s v="Manhole"/>
    <m/>
    <n v="42.7"/>
    <n v="5"/>
    <x v="17"/>
  </r>
  <r>
    <s v="SEG-00909"/>
    <x v="26"/>
    <s v="District 27"/>
    <n v="18.537123000000001"/>
    <n v="73.914859000000007"/>
    <s v="CAT-071"/>
    <x v="756"/>
    <s v="SRTM_1arc"/>
    <x v="1"/>
    <s v="B"/>
    <m/>
    <m/>
    <s v="CurbInlet"/>
    <s v="Blended"/>
    <n v="32.9"/>
    <n v="10"/>
    <x v="0"/>
  </r>
  <r>
    <s v="SEG-00910"/>
    <x v="29"/>
    <s v="Borough Harbor"/>
    <n v="52.392608000000003"/>
    <n v="4.9659279999999999"/>
    <s v="CAT-084"/>
    <x v="757"/>
    <s v="SRTM_1arc"/>
    <x v="1"/>
    <m/>
    <n v="5.0199999999999996"/>
    <n v="11.8"/>
    <s v="CurbInlet"/>
    <s v="ERA5"/>
    <n v="16.899999999999999"/>
    <n v="2"/>
    <x v="4"/>
  </r>
  <r>
    <s v="SEG-00911"/>
    <x v="29"/>
    <s v="Borough Hillside"/>
    <n v="52.378298000000001"/>
    <n v="4.913748"/>
    <s v="CAT-159"/>
    <x v="626"/>
    <s v="SRTM_1arc"/>
    <x v="1"/>
    <s v="B"/>
    <n v="5.93"/>
    <n v="22.1"/>
    <s v="CurbInlet"/>
    <s v="Blended"/>
    <n v="24.7"/>
    <n v="2"/>
    <x v="4"/>
  </r>
  <r>
    <s v="SEG-00912"/>
    <x v="29"/>
    <s v="Borough Old Town"/>
    <n v="52.331293000000002"/>
    <n v="4.853567"/>
    <s v="CAT-039"/>
    <x v="12"/>
    <s v="Copernicus_EEA-10_v5"/>
    <x v="4"/>
    <s v="C"/>
    <n v="9.43"/>
    <m/>
    <s v="CurbInlet"/>
    <s v="ERA5"/>
    <n v="10.9"/>
    <n v="25"/>
    <x v="4"/>
  </r>
  <r>
    <s v="SEG-00913"/>
    <x v="34"/>
    <s v="Ward E"/>
    <n v="35.657215000000001"/>
    <n v="51.380265999999999"/>
    <s v="CAT-024"/>
    <x v="758"/>
    <s v="SRTM_1arc"/>
    <x v="3"/>
    <m/>
    <n v="5.67"/>
    <n v="200.2"/>
    <s v="CurbInlet"/>
    <s v="ERA5"/>
    <n v="43.5"/>
    <n v="5"/>
    <x v="0"/>
  </r>
  <r>
    <s v="SEG-00914"/>
    <x v="51"/>
    <s v="Sector 24"/>
    <n v="55.672756"/>
    <n v="12.498374"/>
    <s v="CAT-016"/>
    <x v="759"/>
    <s v="Copernicus_GLO-30_v2023"/>
    <x v="2"/>
    <s v="A"/>
    <n v="7.97"/>
    <n v="17.100000000000001"/>
    <s v="CurbInlet"/>
    <s v="IMD"/>
    <n v="34.4"/>
    <n v="10"/>
    <x v="0"/>
  </r>
  <r>
    <s v="SEG-00915"/>
    <x v="45"/>
    <s v="Borough Harbor"/>
    <n v="40.859385000000003"/>
    <n v="28.977664000000001"/>
    <s v="CAT-109"/>
    <x v="760"/>
    <s v="SRTM_1arc"/>
    <x v="0"/>
    <s v="B"/>
    <n v="4.42"/>
    <n v="69.7"/>
    <s v="GratedInlet"/>
    <s v="IMD"/>
    <n v="31.8"/>
    <n v="10"/>
    <x v="0"/>
  </r>
  <r>
    <s v="SEG-00916"/>
    <x v="43"/>
    <s v="Ward F"/>
    <n v="-34.66872"/>
    <n v="-58.456992"/>
    <s v="CAT-061"/>
    <x v="761"/>
    <s v="Copernicus_GLO-90_v2022"/>
    <x v="4"/>
    <s v="B"/>
    <n v="7.75"/>
    <m/>
    <s v="OpenChannel"/>
    <s v="Blended"/>
    <n v="34.5"/>
    <n v="25"/>
    <x v="0"/>
  </r>
  <r>
    <s v="SEG-00917"/>
    <x v="42"/>
    <s v="Zone VII"/>
    <n v="35.698295000000002"/>
    <n v="139.66655800000001"/>
    <s v="CAT-156"/>
    <x v="512"/>
    <s v="SRTM_1arc"/>
    <x v="3"/>
    <s v="D"/>
    <n v="5.91"/>
    <n v="453.5"/>
    <s v="OpenChannel"/>
    <s v="IMD"/>
    <n v="52.1"/>
    <n v="5"/>
    <x v="0"/>
  </r>
  <r>
    <s v="SEG-00918"/>
    <x v="7"/>
    <s v="Zone II"/>
    <n v="38.984580000000001"/>
    <n v="-77.126840999999999"/>
    <s v="CAT-048"/>
    <x v="762"/>
    <s v="SRTM_3arc"/>
    <x v="1"/>
    <s v="B"/>
    <n v="4.1100000000000003"/>
    <n v="321.89999999999998"/>
    <s v="OpenChannel"/>
    <s v="ERA5"/>
    <n v="40.299999999999997"/>
    <n v="2"/>
    <x v="0"/>
  </r>
  <r>
    <s v="SEG-00919"/>
    <x v="15"/>
    <s v="Sector 13"/>
    <n v="1.414695"/>
    <n v="103.80905199999999"/>
    <s v="CAT-094"/>
    <x v="763"/>
    <s v="Copernicus_GLO-30_v2023"/>
    <x v="0"/>
    <m/>
    <n v="7.55"/>
    <n v="296.3"/>
    <s v="Manhole"/>
    <s v="LocalGauge"/>
    <n v="132.69999999999999"/>
    <n v="100"/>
    <x v="29"/>
  </r>
  <r>
    <s v="SEG-00920"/>
    <x v="9"/>
    <s v="Zone VI"/>
    <n v="28.537309"/>
    <n v="77.301925999999995"/>
    <s v="CAT-147"/>
    <x v="764"/>
    <s v="Copernicus_GLO-30_v2023"/>
    <x v="2"/>
    <s v="C"/>
    <n v="6.11"/>
    <n v="180.2"/>
    <s v="OpenChannel"/>
    <s v="ERA5"/>
    <n v="24.9"/>
    <n v="50"/>
    <x v="0"/>
  </r>
  <r>
    <s v="SEG-00921"/>
    <x v="23"/>
    <s v="Zone X"/>
    <n v="12.975412"/>
    <n v="77.553467999999995"/>
    <s v="CAT-138"/>
    <x v="765"/>
    <s v="SRTM_1arc"/>
    <x v="4"/>
    <m/>
    <n v="4.57"/>
    <n v="110.2"/>
    <s v="CurbInlet"/>
    <s v="ERA5"/>
    <n v="53.9"/>
    <n v="5"/>
    <x v="0"/>
  </r>
  <r>
    <s v="SEG-00922"/>
    <x v="31"/>
    <s v="Sector 1"/>
    <n v="48.850220999999998"/>
    <n v="2.3519079999999999"/>
    <s v="CAT-070"/>
    <x v="766"/>
    <s v="Copernicus_GLO-90_v2022"/>
    <x v="3"/>
    <s v="C"/>
    <n v="8.83"/>
    <n v="79.5"/>
    <s v="OpenChannel"/>
    <s v="LocalGauge"/>
    <n v="37.4"/>
    <n v="2"/>
    <x v="0"/>
  </r>
  <r>
    <s v="SEG-00923"/>
    <x v="19"/>
    <s v="Zone V"/>
    <n v="20.839309"/>
    <n v="105.77995799999999"/>
    <s v="CAT-009"/>
    <x v="767"/>
    <s v="Copernicus_EEA-10_v5"/>
    <x v="3"/>
    <s v="D"/>
    <n v="6.59"/>
    <n v="92.1"/>
    <s v="OpenChannel"/>
    <s v="ERA5"/>
    <n v="74"/>
    <n v="10"/>
    <x v="0"/>
  </r>
  <r>
    <s v="SEG-00924"/>
    <x v="5"/>
    <s v="Ward A"/>
    <n v="13.727791"/>
    <n v="100.496571"/>
    <s v="CAT-138"/>
    <x v="323"/>
    <s v="Copernicus_GLO-90_v2022"/>
    <x v="5"/>
    <s v="D"/>
    <n v="4.47"/>
    <n v="132"/>
    <s v="Manhole"/>
    <s v="IMD"/>
    <n v="49.7"/>
    <n v="10"/>
    <x v="0"/>
  </r>
  <r>
    <s v="SEG-00925"/>
    <x v="40"/>
    <s v="District 28"/>
    <n v="5.5882810000000003"/>
    <n v="-0.26011299999999998"/>
    <s v="CAT-100"/>
    <x v="768"/>
    <s v="SRTM_1arc"/>
    <x v="4"/>
    <s v="C"/>
    <n v="6.45"/>
    <n v="1.6"/>
    <s v="OpenChannel"/>
    <s v="IMD"/>
    <n v="79.3"/>
    <n v="25"/>
    <x v="73"/>
  </r>
  <r>
    <s v="SEG-00926"/>
    <x v="18"/>
    <s v="Borough North"/>
    <n v="45.503507999999997"/>
    <n v="-73.499706000000003"/>
    <s v="CAT-097"/>
    <x v="412"/>
    <s v="Copernicus_GLO-30_v2023"/>
    <x v="2"/>
    <s v="B"/>
    <n v="8.5399999999999991"/>
    <n v="49.5"/>
    <s v="Manhole"/>
    <s v="ERA5"/>
    <n v="41.4"/>
    <n v="5"/>
    <x v="0"/>
  </r>
  <r>
    <s v="SEG-00927"/>
    <x v="56"/>
    <s v="District 2"/>
    <n v="10.756764"/>
    <n v="106.646767"/>
    <s v="CAT-025"/>
    <x v="769"/>
    <s v="SRTM_1arc"/>
    <x v="5"/>
    <s v="D"/>
    <n v="3.12"/>
    <n v="375.5"/>
    <s v="CurbInlet"/>
    <s v="ERA5"/>
    <n v="39.299999999999997"/>
    <n v="2"/>
    <x v="0"/>
  </r>
  <r>
    <s v="SEG-00928"/>
    <x v="46"/>
    <s v="Ward I"/>
    <n v="29.843229999999998"/>
    <n v="-95.346401"/>
    <s v="CAT-006"/>
    <x v="770"/>
    <s v="SRTM_1arc"/>
    <x v="1"/>
    <s v="B"/>
    <n v="6.11"/>
    <n v="21.4"/>
    <s v="CurbInlet"/>
    <s v="ERA5"/>
    <n v="46.6"/>
    <n v="5"/>
    <x v="0"/>
  </r>
  <r>
    <s v="SEG-00929"/>
    <x v="10"/>
    <s v="Borough West"/>
    <n v="37.862791999999999"/>
    <n v="23.720579000000001"/>
    <s v="CAT-003"/>
    <x v="771"/>
    <s v="SRTM_1arc"/>
    <x v="3"/>
    <s v="D"/>
    <n v="4.58"/>
    <n v="31.8"/>
    <s v="GratedInlet"/>
    <m/>
    <n v="12.6"/>
    <n v="2"/>
    <x v="0"/>
  </r>
  <r>
    <s v="SEG-00930"/>
    <x v="31"/>
    <s v="Sector 26"/>
    <n v="48.850150999999997"/>
    <n v="2.3486400000000001"/>
    <s v="CAT-172"/>
    <x v="772"/>
    <s v="Copernicus_GLO-90_v2022"/>
    <x v="1"/>
    <s v="B"/>
    <n v="5.38"/>
    <n v="69.7"/>
    <s v="GratedInlet"/>
    <s v="IMD"/>
    <n v="49.6"/>
    <n v="50"/>
    <x v="0"/>
  </r>
  <r>
    <s v="SEG-00931"/>
    <x v="4"/>
    <s v="Zone IV"/>
    <n v="-29.942260999999998"/>
    <n v="31.043285999999998"/>
    <s v="CAT-057"/>
    <x v="773"/>
    <s v="SRTM_3arc"/>
    <x v="7"/>
    <s v="B"/>
    <n v="8.64"/>
    <n v="123.1"/>
    <s v="CurbInlet"/>
    <s v="Blended"/>
    <n v="38.1"/>
    <n v="5"/>
    <x v="0"/>
  </r>
  <r>
    <s v="SEG-00932"/>
    <x v="54"/>
    <s v="Borough North"/>
    <n v="17.343762999999999"/>
    <n v="78.524928000000003"/>
    <s v="CAT-177"/>
    <x v="774"/>
    <s v="Copernicus_GLO-30_v2023"/>
    <x v="3"/>
    <s v="C"/>
    <n v="5.37"/>
    <n v="436"/>
    <s v="OpenChannel"/>
    <s v="IMD"/>
    <n v="24.2"/>
    <n v="2"/>
    <x v="0"/>
  </r>
  <r>
    <s v="SEG-00933"/>
    <x v="41"/>
    <s v="Ward H"/>
    <n v="-36.825738000000001"/>
    <n v="174.81988799999999"/>
    <s v="CAT-007"/>
    <x v="775"/>
    <s v="SRTM_3arc"/>
    <x v="5"/>
    <s v="A"/>
    <n v="2.25"/>
    <n v="413.5"/>
    <s v="OpenChannel"/>
    <s v="LocalGauge"/>
    <n v="34"/>
    <n v="10"/>
    <x v="12"/>
  </r>
  <r>
    <s v="SEG-00934"/>
    <x v="8"/>
    <s v="District 8"/>
    <n v="49.289313"/>
    <n v="-123.08729099999999"/>
    <s v="CAT-005"/>
    <x v="776"/>
    <s v="Copernicus_EEA-10_v5"/>
    <x v="6"/>
    <m/>
    <n v="4.25"/>
    <n v="262.39999999999998"/>
    <s v="Manhole"/>
    <s v="ERA5"/>
    <n v="24.1"/>
    <n v="2"/>
    <x v="0"/>
  </r>
  <r>
    <s v="SEG-00935"/>
    <x v="38"/>
    <s v="District 25"/>
    <n v="14.765753"/>
    <n v="120.98724799999999"/>
    <s v="CAT-018"/>
    <x v="777"/>
    <s v="Copernicus_GLO-30_v2023"/>
    <x v="1"/>
    <s v="D"/>
    <m/>
    <n v="93.4"/>
    <s v="OpenChannel"/>
    <s v="ERA5"/>
    <n v="82"/>
    <n v="50"/>
    <x v="2"/>
  </r>
  <r>
    <s v="SEG-00936"/>
    <x v="24"/>
    <s v="District 24"/>
    <n v="29.937586"/>
    <n v="-90.058009999999996"/>
    <s v="CAT-093"/>
    <x v="778"/>
    <s v="Copernicus_GLO-30_v2023"/>
    <x v="2"/>
    <s v="B"/>
    <n v="6.92"/>
    <n v="84.9"/>
    <s v="Manhole"/>
    <m/>
    <n v="28.9"/>
    <n v="10"/>
    <x v="4"/>
  </r>
  <r>
    <s v="SEG-00937"/>
    <x v="21"/>
    <s v="Sector 5"/>
    <n v="37.608936999999997"/>
    <n v="-122.279155"/>
    <s v="CAT-028"/>
    <x v="779"/>
    <s v="SRTM_1arc"/>
    <x v="1"/>
    <s v="A"/>
    <n v="6.31"/>
    <n v="55.3"/>
    <s v="GratedInlet"/>
    <s v="LocalGauge"/>
    <n v="41.3"/>
    <n v="5"/>
    <x v="0"/>
  </r>
  <r>
    <s v="SEG-00938"/>
    <x v="44"/>
    <s v="Zone I"/>
    <n v="25.287486000000001"/>
    <n v="51.621282999999998"/>
    <s v="CAT-039"/>
    <x v="780"/>
    <s v="SRTM_1arc"/>
    <x v="4"/>
    <s v="D"/>
    <n v="4.6399999999999997"/>
    <n v="33"/>
    <s v="CurbInlet"/>
    <s v="IMD"/>
    <n v="14.9"/>
    <n v="25"/>
    <x v="0"/>
  </r>
  <r>
    <s v="SEG-00939"/>
    <x v="33"/>
    <s v="Sector 7"/>
    <n v="19.464859000000001"/>
    <n v="-99.138763999999995"/>
    <s v="CAT-121"/>
    <x v="781"/>
    <s v="Copernicus_EEA-10_v5"/>
    <x v="2"/>
    <s v="A"/>
    <n v="9.31"/>
    <n v="120.4"/>
    <s v="GratedInlet"/>
    <s v="LocalGauge"/>
    <n v="20.7"/>
    <n v="2"/>
    <x v="0"/>
  </r>
  <r>
    <s v="SEG-00940"/>
    <x v="7"/>
    <s v="Ward G"/>
    <n v="39.003335"/>
    <n v="-77.123285999999993"/>
    <s v="CAT-158"/>
    <x v="782"/>
    <s v="Copernicus_GLO-30_v2023"/>
    <x v="1"/>
    <s v="B"/>
    <n v="2.0699999999999998"/>
    <n v="2"/>
    <s v="Manhole"/>
    <s v="Blended"/>
    <n v="35.700000000000003"/>
    <n v="25"/>
    <x v="12"/>
  </r>
  <r>
    <s v="SEG-00941"/>
    <x v="9"/>
    <s v="District 20"/>
    <n v="28.743897"/>
    <n v="77.319533000000007"/>
    <s v="CAT-071"/>
    <x v="783"/>
    <s v="Copernicus_EEA-10_v5"/>
    <x v="5"/>
    <s v="D"/>
    <n v="6.9"/>
    <n v="211.9"/>
    <s v="GratedInlet"/>
    <s v="ERA5"/>
    <n v="45.1"/>
    <n v="5"/>
    <x v="0"/>
  </r>
  <r>
    <s v="SEG-00942"/>
    <x v="13"/>
    <s v="Sector 18"/>
    <n v="-12.112317000000001"/>
    <n v="-77.182806999999997"/>
    <s v="CAT-178"/>
    <x v="0"/>
    <s v="SRTM_1arc"/>
    <x v="4"/>
    <m/>
    <n v="8"/>
    <n v="64"/>
    <s v="CurbInlet"/>
    <s v="ERA5"/>
    <n v="29.7"/>
    <n v="10"/>
    <x v="0"/>
  </r>
  <r>
    <s v="SEG-00943"/>
    <x v="7"/>
    <s v="Zone VIII"/>
    <n v="38.801724999999998"/>
    <n v="-76.982915000000006"/>
    <s v="CAT-051"/>
    <x v="784"/>
    <s v="Copernicus_GLO-30_v2023"/>
    <x v="2"/>
    <s v="B"/>
    <n v="6.19"/>
    <n v="11"/>
    <s v="OpenChannel"/>
    <s v="ERA5"/>
    <n v="35.1"/>
    <n v="50"/>
    <x v="0"/>
  </r>
  <r>
    <s v="SEG-00944"/>
    <x v="4"/>
    <s v="District 13"/>
    <n v="-29.881087000000001"/>
    <n v="30.999472000000001"/>
    <s v="CAT-167"/>
    <x v="785"/>
    <s v="Copernicus_EEA-10_v5"/>
    <x v="5"/>
    <s v="D"/>
    <n v="4.55"/>
    <n v="124"/>
    <s v="CurbInlet"/>
    <s v="ERA5"/>
    <n v="90.4"/>
    <n v="10"/>
    <x v="2"/>
  </r>
  <r>
    <s v="SEG-00945"/>
    <x v="48"/>
    <s v="Sector 13"/>
    <n v="53.659497999999999"/>
    <n v="10.095186"/>
    <s v="CAT-022"/>
    <x v="786"/>
    <s v="Copernicus_GLO-30_v2023"/>
    <x v="1"/>
    <s v="B"/>
    <n v="4.59"/>
    <n v="172.4"/>
    <s v="CurbInlet"/>
    <s v="ERA5"/>
    <n v="40.5"/>
    <n v="10"/>
    <x v="0"/>
  </r>
  <r>
    <s v="SEG-00946"/>
    <x v="22"/>
    <s v="Sector 26"/>
    <n v="51.853352000000001"/>
    <n v="4.5139230000000001"/>
    <s v="CAT-165"/>
    <x v="787"/>
    <s v="SRTM_1arc"/>
    <x v="1"/>
    <s v="D"/>
    <n v="6.46"/>
    <n v="312.2"/>
    <s v="None"/>
    <s v="ERA5"/>
    <n v="11.6"/>
    <n v="2"/>
    <x v="0"/>
  </r>
  <r>
    <s v="SEG-00947"/>
    <x v="52"/>
    <s v="Sector 23"/>
    <n v="51.520952999999999"/>
    <n v="-0.184526"/>
    <s v="CAT-012"/>
    <x v="0"/>
    <s v="Copernicus_EEA-10_v5"/>
    <x v="8"/>
    <s v="A"/>
    <n v="9.76"/>
    <n v="25.3"/>
    <s v="OpenChannel"/>
    <s v="IMD"/>
    <n v="39.9"/>
    <n v="25"/>
    <x v="0"/>
  </r>
  <r>
    <s v="SEG-00948"/>
    <x v="56"/>
    <s v="Zone VII"/>
    <n v="10.943110000000001"/>
    <n v="106.65812"/>
    <s v="CAT-079"/>
    <x v="788"/>
    <s v="Copernicus_GLO-30_v2023"/>
    <x v="5"/>
    <m/>
    <n v="1.76"/>
    <n v="257.7"/>
    <s v="CurbInlet"/>
    <s v="ERA5"/>
    <n v="67.7"/>
    <n v="25"/>
    <x v="74"/>
  </r>
  <r>
    <s v="SEG-00949"/>
    <x v="16"/>
    <s v="Sector 24"/>
    <n v="41.951726000000001"/>
    <n v="12.550095000000001"/>
    <s v="CAT-140"/>
    <x v="789"/>
    <s v="Copernicus_EEA-10_v5"/>
    <x v="3"/>
    <s v="C"/>
    <n v="6.92"/>
    <n v="125"/>
    <s v="CurbInlet"/>
    <s v="ERA5"/>
    <n v="33.5"/>
    <n v="10"/>
    <x v="0"/>
  </r>
  <r>
    <s v="SEG-00950"/>
    <x v="6"/>
    <s v="Ward F"/>
    <n v="-1.341502"/>
    <n v="36.785665999999999"/>
    <s v="CAT-080"/>
    <x v="790"/>
    <s v="SRTM_1arc"/>
    <x v="1"/>
    <s v="C"/>
    <n v="8.0500000000000007"/>
    <n v="3.2"/>
    <s v="CurbInlet"/>
    <s v="ERA5"/>
    <n v="18.8"/>
    <n v="5"/>
    <x v="0"/>
  </r>
  <r>
    <s v="SEG-00951"/>
    <x v="41"/>
    <s v="Zone II"/>
    <n v="-36.912945000000001"/>
    <n v="174.727732"/>
    <s v="CAT-174"/>
    <x v="791"/>
    <s v="SRTM_1arc"/>
    <x v="0"/>
    <s v="C"/>
    <n v="2.75"/>
    <n v="141.4"/>
    <s v="GratedInlet"/>
    <s v="ERA5"/>
    <n v="37.799999999999997"/>
    <n v="5"/>
    <x v="75"/>
  </r>
  <r>
    <s v="SEG-00952"/>
    <x v="11"/>
    <s v="Sector 20"/>
    <n v="-33.892023000000002"/>
    <n v="151.25687099999999"/>
    <s v="CAT-098"/>
    <x v="792"/>
    <s v="Copernicus_GLO-30_v2023"/>
    <x v="3"/>
    <s v="C"/>
    <n v="5.57"/>
    <n v="121"/>
    <s v="OpenChannel"/>
    <s v="ERA5"/>
    <n v="21.3"/>
    <n v="2"/>
    <x v="0"/>
  </r>
  <r>
    <s v="SEG-00953"/>
    <x v="30"/>
    <s v="District 20"/>
    <n v="4.6835319999999996"/>
    <n v="-74.094583"/>
    <s v="CAT-011"/>
    <x v="793"/>
    <s v="SRTM_1arc"/>
    <x v="5"/>
    <s v="D"/>
    <n v="2.56"/>
    <n v="227.9"/>
    <s v="CurbInlet"/>
    <s v="LocalGauge"/>
    <n v="27.7"/>
    <n v="5"/>
    <x v="12"/>
  </r>
  <r>
    <s v="SEG-00954"/>
    <x v="15"/>
    <s v="Ward H"/>
    <n v="1.4365349999999999"/>
    <n v="103.85163300000001"/>
    <s v="CAT-083"/>
    <x v="794"/>
    <s v="SRTM_3arc"/>
    <x v="3"/>
    <s v="D"/>
    <n v="9.06"/>
    <m/>
    <s v="OpenChannel"/>
    <s v="ERA5"/>
    <n v="71"/>
    <n v="25"/>
    <x v="0"/>
  </r>
  <r>
    <s v="SEG-00955"/>
    <x v="23"/>
    <s v="Zone III"/>
    <n v="12.976419"/>
    <n v="77.672582000000006"/>
    <s v="CAT-100"/>
    <x v="0"/>
    <s v="SRTM_1arc"/>
    <x v="3"/>
    <s v="B"/>
    <n v="6.9"/>
    <n v="44.5"/>
    <s v="CurbInlet"/>
    <s v="ERA5"/>
    <n v="29.6"/>
    <n v="5"/>
    <x v="0"/>
  </r>
  <r>
    <s v="SEG-00956"/>
    <x v="54"/>
    <s v="Ward K"/>
    <n v="17.400306"/>
    <n v="78.424120000000002"/>
    <s v="CAT-162"/>
    <x v="795"/>
    <s v="SRTM_1arc"/>
    <x v="2"/>
    <s v="A"/>
    <n v="10.63"/>
    <n v="112.2"/>
    <s v="CurbInlet"/>
    <s v="ERA5"/>
    <n v="32.700000000000003"/>
    <n v="5"/>
    <x v="4"/>
  </r>
  <r>
    <s v="SEG-00957"/>
    <x v="59"/>
    <s v="Borough Central"/>
    <n v="40.697476000000002"/>
    <n v="-73.989248000000003"/>
    <s v="CAT-025"/>
    <x v="12"/>
    <s v="SRTM_1arc"/>
    <x v="3"/>
    <s v="B"/>
    <n v="5.28"/>
    <n v="28.1"/>
    <s v="Manhole"/>
    <s v="ERA5"/>
    <n v="37"/>
    <n v="10"/>
    <x v="4"/>
  </r>
  <r>
    <s v="SEG-00958"/>
    <x v="33"/>
    <s v="District 28"/>
    <n v="19.506972000000001"/>
    <n v="-99.083451999999994"/>
    <s v="CAT-053"/>
    <x v="796"/>
    <s v="Copernicus_GLO-30_v2023"/>
    <x v="5"/>
    <s v="D"/>
    <n v="6.37"/>
    <n v="78.2"/>
    <s v="OpenChannel"/>
    <s v="ERA5"/>
    <n v="105.3"/>
    <n v="100"/>
    <x v="2"/>
  </r>
  <r>
    <s v="SEG-00959"/>
    <x v="24"/>
    <s v="Zone I"/>
    <n v="30.028929999999999"/>
    <n v="-90.125851999999995"/>
    <s v="CAT-004"/>
    <x v="565"/>
    <s v="SRTM_1arc"/>
    <x v="2"/>
    <s v="A"/>
    <n v="9.35"/>
    <n v="164.9"/>
    <s v="OpenChannel"/>
    <s v="ERA5"/>
    <n v="30.6"/>
    <n v="50"/>
    <x v="0"/>
  </r>
  <r>
    <s v="SEG-00960"/>
    <x v="58"/>
    <s v="Sector 24"/>
    <n v="39.897007000000002"/>
    <n v="-75.138576999999998"/>
    <s v="CAT-029"/>
    <x v="797"/>
    <s v="Copernicus_GLO-30_v2023"/>
    <x v="2"/>
    <s v="D"/>
    <n v="5.29"/>
    <n v="26.8"/>
    <s v="CurbInlet"/>
    <m/>
    <n v="15.5"/>
    <n v="10"/>
    <x v="4"/>
  </r>
  <r>
    <s v="SEG-00961"/>
    <x v="29"/>
    <s v="Borough Old Town"/>
    <n v="52.429426999999997"/>
    <n v="4.8465400000000001"/>
    <s v="CAT-052"/>
    <x v="798"/>
    <s v="SRTM_1arc"/>
    <x v="4"/>
    <s v="A"/>
    <n v="5.0199999999999996"/>
    <n v="31.6"/>
    <s v="Manhole"/>
    <s v="IMD"/>
    <n v="95.9"/>
    <n v="25"/>
    <x v="2"/>
  </r>
  <r>
    <s v="SEG-00962"/>
    <x v="34"/>
    <s v="Ward E"/>
    <n v="35.567025000000001"/>
    <n v="51.338974"/>
    <s v="CAT-033"/>
    <x v="799"/>
    <s v="SRTM_3arc"/>
    <x v="3"/>
    <s v="C"/>
    <n v="10.45"/>
    <n v="98"/>
    <s v="Manhole"/>
    <s v="ERA5"/>
    <n v="18.100000000000001"/>
    <n v="10"/>
    <x v="0"/>
  </r>
  <r>
    <s v="SEG-00963"/>
    <x v="7"/>
    <s v="Sector 21"/>
    <n v="38.835242999999998"/>
    <n v="-77.032634999999999"/>
    <s v="CAT-103"/>
    <x v="800"/>
    <s v="Copernicus_GLO-30_v2023"/>
    <x v="4"/>
    <s v="B"/>
    <n v="4.8600000000000003"/>
    <n v="43.4"/>
    <s v="OpenChannel"/>
    <s v="LocalGauge"/>
    <n v="24.3"/>
    <n v="25"/>
    <x v="0"/>
  </r>
  <r>
    <s v="SEG-00964"/>
    <x v="51"/>
    <s v="Ward G"/>
    <n v="55.68215"/>
    <n v="12.620312999999999"/>
    <s v="CAT-010"/>
    <x v="801"/>
    <s v="Copernicus_EEA-10_v5"/>
    <x v="3"/>
    <s v="A"/>
    <n v="5.78"/>
    <n v="113.9"/>
    <s v="Manhole"/>
    <s v="Blended"/>
    <n v="67.099999999999994"/>
    <n v="10"/>
    <x v="0"/>
  </r>
  <r>
    <s v="SEG-00965"/>
    <x v="40"/>
    <s v="Ward A"/>
    <n v="5.5932149999999998"/>
    <n v="-0.123185"/>
    <s v="CAT-106"/>
    <x v="802"/>
    <s v="SRTM_1arc"/>
    <x v="1"/>
    <s v="D"/>
    <n v="4.71"/>
    <n v="73.599999999999994"/>
    <s v="CurbInlet"/>
    <s v="ERA5"/>
    <n v="104.7"/>
    <n v="50"/>
    <x v="2"/>
  </r>
  <r>
    <s v="SEG-00966"/>
    <x v="41"/>
    <s v="Zone III"/>
    <n v="-36.770465999999999"/>
    <n v="174.80051"/>
    <s v="CAT-037"/>
    <x v="803"/>
    <s v="SRTM_1arc"/>
    <x v="1"/>
    <s v="B"/>
    <n v="2.5499999999999998"/>
    <n v="116.6"/>
    <s v="CurbInlet"/>
    <s v="ERA5"/>
    <n v="34.200000000000003"/>
    <n v="5"/>
    <x v="12"/>
  </r>
  <r>
    <s v="SEG-00967"/>
    <x v="7"/>
    <s v="Sector 15"/>
    <n v="38.840094000000001"/>
    <n v="-77.085936000000004"/>
    <s v="CAT-101"/>
    <x v="0"/>
    <s v="SRTM_1arc"/>
    <x v="1"/>
    <m/>
    <n v="5.8"/>
    <n v="207.7"/>
    <s v="OpenChannel"/>
    <s v="LocalGauge"/>
    <n v="33.5"/>
    <n v="5"/>
    <x v="0"/>
  </r>
  <r>
    <s v="SEG-00968"/>
    <x v="23"/>
    <s v="Zone II"/>
    <n v="12.971863000000001"/>
    <n v="77.499457000000007"/>
    <s v="CAT-143"/>
    <x v="804"/>
    <s v="Copernicus_EEA-10_v5"/>
    <x v="7"/>
    <s v="C"/>
    <n v="5.39"/>
    <n v="102.9"/>
    <s v="CurbInlet"/>
    <s v="LocalGauge"/>
    <n v="45.5"/>
    <n v="50"/>
    <x v="0"/>
  </r>
  <r>
    <s v="SEG-00969"/>
    <x v="45"/>
    <s v="Ward H"/>
    <n v="40.938882999999997"/>
    <n v="29.037040999999999"/>
    <s v="CAT-022"/>
    <x v="805"/>
    <s v="Copernicus_GLO-30_v2023"/>
    <x v="0"/>
    <s v="C"/>
    <n v="5.25"/>
    <n v="217.8"/>
    <s v="OpenChannel"/>
    <s v="Blended"/>
    <n v="17.2"/>
    <n v="2"/>
    <x v="0"/>
  </r>
  <r>
    <s v="SEG-00970"/>
    <x v="9"/>
    <s v="Ward H"/>
    <n v="28.654351999999999"/>
    <n v="77.174897999999999"/>
    <s v="CAT-114"/>
    <x v="806"/>
    <s v="SRTM_1arc"/>
    <x v="5"/>
    <s v="C"/>
    <n v="5.97"/>
    <n v="279.8"/>
    <s v="None"/>
    <s v="ERA5"/>
    <n v="50.9"/>
    <n v="25"/>
    <x v="0"/>
  </r>
  <r>
    <s v="SEG-00971"/>
    <x v="34"/>
    <s v="District 13"/>
    <n v="35.621167"/>
    <n v="51.457124999999998"/>
    <s v="CAT-093"/>
    <x v="807"/>
    <s v="Copernicus_GLO-30_v2023"/>
    <x v="4"/>
    <s v="C"/>
    <n v="9.74"/>
    <n v="43.2"/>
    <s v="Manhole"/>
    <s v="Blended"/>
    <n v="33.4"/>
    <n v="10"/>
    <x v="0"/>
  </r>
  <r>
    <s v="SEG-00972"/>
    <x v="16"/>
    <s v="Zone IV"/>
    <n v="41.870449000000001"/>
    <n v="12.537356000000001"/>
    <s v="CAT-010"/>
    <x v="808"/>
    <s v="SRTM_1arc"/>
    <x v="7"/>
    <s v="C"/>
    <n v="8.1199999999999992"/>
    <n v="81.2"/>
    <s v="CurbInlet"/>
    <s v="LocalGauge"/>
    <n v="33.9"/>
    <n v="25"/>
    <x v="0"/>
  </r>
  <r>
    <s v="SEG-00973"/>
    <x v="2"/>
    <s v="Zone I"/>
    <n v="22.918461000000001"/>
    <n v="72.466549999999998"/>
    <s v="CAT-030"/>
    <x v="66"/>
    <s v="SRTM_1arc"/>
    <x v="1"/>
    <s v="D"/>
    <n v="5.34"/>
    <n v="141"/>
    <s v="Manhole"/>
    <s v="Blended"/>
    <n v="41.3"/>
    <n v="50"/>
    <x v="0"/>
  </r>
  <r>
    <s v="SEG-00974"/>
    <x v="25"/>
    <s v="Ward F"/>
    <n v="23.820243000000001"/>
    <n v="90.445465999999996"/>
    <s v="CAT-061"/>
    <x v="809"/>
    <s v="Copernicus_GLO-30_v2023"/>
    <x v="1"/>
    <s v="B"/>
    <n v="6.75"/>
    <n v="100.2"/>
    <s v="Manhole"/>
    <s v="LocalGauge"/>
    <n v="122.8"/>
    <n v="100"/>
    <x v="2"/>
  </r>
  <r>
    <s v="SEG-00975"/>
    <x v="51"/>
    <s v="Ward D"/>
    <n v="55.720014999999997"/>
    <n v="12.625263"/>
    <s v="CAT-078"/>
    <x v="650"/>
    <s v="Copernicus_GLO-30_v2023"/>
    <x v="3"/>
    <s v="B"/>
    <n v="5.96"/>
    <n v="111.4"/>
    <s v="Manhole"/>
    <s v="ERA5"/>
    <n v="30.3"/>
    <n v="25"/>
    <x v="0"/>
  </r>
  <r>
    <s v="SEG-00976"/>
    <x v="21"/>
    <s v="Borough Harbor"/>
    <n v="37.653485000000003"/>
    <n v="-122.42802399999999"/>
    <s v="CAT-066"/>
    <x v="810"/>
    <s v="SRTM_1arc"/>
    <x v="5"/>
    <s v="C"/>
    <n v="2.59"/>
    <n v="383.9"/>
    <s v="Manhole"/>
    <s v="Blended"/>
    <n v="21.2"/>
    <n v="25"/>
    <x v="12"/>
  </r>
  <r>
    <s v="SEG-00977"/>
    <x v="28"/>
    <s v="Borough West"/>
    <n v="24.994403999999999"/>
    <n v="66.990375"/>
    <s v="CAT-135"/>
    <x v="811"/>
    <s v="Copernicus_GLO-30_v2023"/>
    <x v="1"/>
    <s v="D"/>
    <n v="6.3"/>
    <n v="25.3"/>
    <s v="GratedInlet"/>
    <s v="Blended"/>
    <n v="37.5"/>
    <n v="25"/>
    <x v="0"/>
  </r>
  <r>
    <s v="SEG-00978"/>
    <x v="54"/>
    <s v="District 28"/>
    <n v="17.330777000000001"/>
    <n v="78.413596999999996"/>
    <s v="CAT-091"/>
    <x v="812"/>
    <s v="SRTM_1arc"/>
    <x v="5"/>
    <s v="B"/>
    <n v="7.46"/>
    <n v="77.7"/>
    <s v="Manhole"/>
    <s v="ERA5"/>
    <n v="32.9"/>
    <n v="2"/>
    <x v="0"/>
  </r>
  <r>
    <s v="SEG-00979"/>
    <x v="4"/>
    <s v="Ward K"/>
    <n v="-29.861286"/>
    <n v="31.003011000000001"/>
    <s v="CAT-005"/>
    <x v="813"/>
    <s v="Copernicus_EEA-10_v5"/>
    <x v="5"/>
    <s v="D"/>
    <n v="6.77"/>
    <n v="265.2"/>
    <s v="CurbInlet"/>
    <s v="LocalGauge"/>
    <n v="28.9"/>
    <n v="25"/>
    <x v="0"/>
  </r>
  <r>
    <s v="SEG-00980"/>
    <x v="55"/>
    <s v="District 26"/>
    <n v="-22.852815"/>
    <n v="-43.103769999999997"/>
    <s v="CAT-107"/>
    <x v="814"/>
    <s v="Copernicus_GLO-30_v2023"/>
    <x v="5"/>
    <s v="C"/>
    <n v="5.86"/>
    <n v="273.10000000000002"/>
    <s v="CurbInlet"/>
    <s v="LocalGauge"/>
    <n v="46.1"/>
    <n v="5"/>
    <x v="0"/>
  </r>
  <r>
    <s v="SEG-00981"/>
    <x v="53"/>
    <s v="Borough Hillside"/>
    <n v="34.718116000000002"/>
    <n v="135.43928700000001"/>
    <s v="CAT-061"/>
    <x v="815"/>
    <s v="SRTM_3arc"/>
    <x v="4"/>
    <s v="B"/>
    <m/>
    <n v="22.9"/>
    <s v="GratedInlet"/>
    <s v="ERA5"/>
    <n v="24.7"/>
    <n v="25"/>
    <x v="0"/>
  </r>
  <r>
    <s v="SEG-00982"/>
    <x v="46"/>
    <s v="Ward C"/>
    <n v="29.787057000000001"/>
    <n v="-95.480957000000004"/>
    <s v="CAT-160"/>
    <x v="816"/>
    <s v="Copernicus_GLO-30_v2023"/>
    <x v="3"/>
    <s v="C"/>
    <n v="7.4"/>
    <n v="506.1"/>
    <s v="None"/>
    <s v="ERA5"/>
    <n v="37.5"/>
    <n v="10"/>
    <x v="0"/>
  </r>
  <r>
    <s v="SEG-00983"/>
    <x v="25"/>
    <s v="Ward B"/>
    <n v="23.709857"/>
    <n v="90.335245"/>
    <s v="CAT-155"/>
    <x v="817"/>
    <s v="Copernicus_EEA-10_v5"/>
    <x v="3"/>
    <s v="D"/>
    <m/>
    <n v="133"/>
    <s v="CurbInlet"/>
    <s v="LocalGauge"/>
    <n v="53"/>
    <n v="50"/>
    <x v="0"/>
  </r>
  <r>
    <s v="SEG-00984"/>
    <x v="10"/>
    <s v="District 14"/>
    <n v="38.060732000000002"/>
    <n v="23.814644999999999"/>
    <s v="CAT-113"/>
    <x v="818"/>
    <s v="SRTM_3arc"/>
    <x v="2"/>
    <s v="D"/>
    <n v="8.1199999999999992"/>
    <n v="203.5"/>
    <s v="OpenChannel"/>
    <s v="LocalGauge"/>
    <n v="72.5"/>
    <n v="25"/>
    <x v="0"/>
  </r>
  <r>
    <s v="SEG-00985"/>
    <x v="30"/>
    <s v="District 3"/>
    <n v="4.8201960000000001"/>
    <n v="-74.087818999999996"/>
    <s v="CAT-087"/>
    <x v="12"/>
    <s v="SRTM_3arc"/>
    <x v="3"/>
    <m/>
    <n v="9.61"/>
    <n v="28.9"/>
    <s v="CurbInlet"/>
    <s v="LocalGauge"/>
    <n v="14.5"/>
    <n v="10"/>
    <x v="4"/>
  </r>
  <r>
    <s v="SEG-00986"/>
    <x v="23"/>
    <s v="Ward C"/>
    <n v="13.032985"/>
    <n v="77.525474000000003"/>
    <s v="CAT-119"/>
    <x v="819"/>
    <s v="SRTM_1arc"/>
    <x v="7"/>
    <s v="C"/>
    <n v="5.0199999999999996"/>
    <n v="51.2"/>
    <s v="CurbInlet"/>
    <s v="IMD"/>
    <n v="15.6"/>
    <n v="10"/>
    <x v="0"/>
  </r>
  <r>
    <s v="SEG-00987"/>
    <x v="38"/>
    <s v="Sector 12"/>
    <n v="14.559466"/>
    <n v="120.959337"/>
    <s v="CAT-161"/>
    <x v="12"/>
    <s v="Copernicus_GLO-30_v2023"/>
    <x v="3"/>
    <s v="A"/>
    <n v="10.38"/>
    <n v="18.100000000000001"/>
    <s v="CurbInlet"/>
    <s v="LocalGauge"/>
    <n v="37.200000000000003"/>
    <n v="5"/>
    <x v="4"/>
  </r>
  <r>
    <s v="SEG-00988"/>
    <x v="58"/>
    <s v="Zone IV"/>
    <n v="39.863444000000001"/>
    <n v="-75.244375000000005"/>
    <s v="CAT-083"/>
    <x v="12"/>
    <s v="SRTM_3arc"/>
    <x v="1"/>
    <s v="D"/>
    <n v="8.19"/>
    <n v="18.5"/>
    <s v="CurbInlet"/>
    <s v="IMD"/>
    <n v="15.9"/>
    <n v="2"/>
    <x v="76"/>
  </r>
  <r>
    <s v="SEG-00989"/>
    <x v="21"/>
    <s v="District 15"/>
    <n v="37.822754000000003"/>
    <n v="-122.26454200000001"/>
    <s v="CAT-028"/>
    <x v="820"/>
    <s v="Copernicus_GLO-30_v2023"/>
    <x v="0"/>
    <s v="C"/>
    <n v="4.79"/>
    <m/>
    <s v="GratedInlet"/>
    <s v="ERA5"/>
    <n v="34"/>
    <n v="5"/>
    <x v="0"/>
  </r>
  <r>
    <s v="SEG-00990"/>
    <x v="58"/>
    <s v="Zone VIII"/>
    <n v="39.877507000000001"/>
    <n v="-75.219547000000006"/>
    <s v="CAT-016"/>
    <x v="821"/>
    <s v="Copernicus_GLO-30_v2023"/>
    <x v="1"/>
    <s v="C"/>
    <n v="6.88"/>
    <n v="87"/>
    <s v="OpenChannel"/>
    <s v="LocalGauge"/>
    <n v="31.8"/>
    <n v="5"/>
    <x v="0"/>
  </r>
  <r>
    <s v="SEG-00991"/>
    <x v="7"/>
    <s v="Borough North"/>
    <n v="38.900106000000001"/>
    <n v="-77.130973999999995"/>
    <s v="CAT-052"/>
    <x v="822"/>
    <s v="Copernicus_GLO-30_v2023"/>
    <x v="4"/>
    <s v="B"/>
    <n v="9.6"/>
    <n v="66"/>
    <s v="Manhole"/>
    <s v="Blended"/>
    <n v="57"/>
    <n v="5"/>
    <x v="0"/>
  </r>
  <r>
    <s v="SEG-00992"/>
    <x v="62"/>
    <s v="Ward E"/>
    <n v="25.244371999999998"/>
    <n v="55.238492000000001"/>
    <s v="CAT-172"/>
    <x v="823"/>
    <s v="Copernicus_GLO-90_v2022"/>
    <x v="2"/>
    <s v="C"/>
    <n v="10.61"/>
    <n v="48.1"/>
    <s v="Manhole"/>
    <s v="IMD"/>
    <n v="11"/>
    <n v="2"/>
    <x v="0"/>
  </r>
  <r>
    <s v="SEG-00993"/>
    <x v="61"/>
    <s v="Sector 2"/>
    <n v="22.502441000000001"/>
    <n v="88.388194999999996"/>
    <s v="CAT-125"/>
    <x v="824"/>
    <s v="Copernicus_GLO-30_v2023"/>
    <x v="1"/>
    <s v="C"/>
    <n v="4.0199999999999996"/>
    <n v="235.5"/>
    <s v="OpenChannel"/>
    <s v="ERA5"/>
    <n v="19.8"/>
    <n v="2"/>
    <x v="4"/>
  </r>
  <r>
    <s v="SEG-00994"/>
    <x v="31"/>
    <s v="Sector 26"/>
    <n v="48.813754000000003"/>
    <n v="2.3192339999999998"/>
    <s v="CAT-038"/>
    <x v="104"/>
    <s v="SRTM_1arc"/>
    <x v="5"/>
    <s v="A"/>
    <n v="7.69"/>
    <n v="263"/>
    <s v="Manhole"/>
    <s v="ERA5"/>
    <n v="33.5"/>
    <n v="10"/>
    <x v="0"/>
  </r>
  <r>
    <s v="SEG-00995"/>
    <x v="41"/>
    <s v="Borough Hillside"/>
    <n v="-36.877243"/>
    <n v="174.65418299999999"/>
    <s v="CAT-136"/>
    <x v="825"/>
    <s v="Copernicus_GLO-90_v2022"/>
    <x v="2"/>
    <s v="B"/>
    <n v="7.2"/>
    <n v="4.8"/>
    <s v="CurbInlet"/>
    <m/>
    <n v="35"/>
    <n v="25"/>
    <x v="0"/>
  </r>
  <r>
    <s v="SEG-00996"/>
    <x v="15"/>
    <s v="Borough Riverside"/>
    <n v="1.373572"/>
    <n v="103.885093"/>
    <s v="CAT-021"/>
    <x v="287"/>
    <s v="SRTM_1arc"/>
    <x v="1"/>
    <s v="C"/>
    <n v="3.78"/>
    <n v="37.700000000000003"/>
    <s v="Manhole"/>
    <s v="ERA5"/>
    <n v="39.5"/>
    <n v="10"/>
    <x v="77"/>
  </r>
  <r>
    <s v="SEG-00997"/>
    <x v="10"/>
    <s v="District 18"/>
    <n v="37.836354"/>
    <n v="23.737228000000002"/>
    <s v="CAT-180"/>
    <x v="826"/>
    <s v="Copernicus_EEA-10_v5"/>
    <x v="3"/>
    <s v="D"/>
    <n v="6.13"/>
    <n v="59.6"/>
    <s v="CurbInlet"/>
    <s v="ERA5"/>
    <n v="25.2"/>
    <n v="10"/>
    <x v="0"/>
  </r>
  <r>
    <s v="SEG-00998"/>
    <x v="47"/>
    <s v="Zone I"/>
    <n v="-33.911126000000003"/>
    <n v="18.471533000000001"/>
    <s v="CAT-085"/>
    <x v="827"/>
    <s v="SRTM_1arc"/>
    <x v="7"/>
    <s v="C"/>
    <n v="7.79"/>
    <n v="131.69999999999999"/>
    <s v="GratedInlet"/>
    <s v="ERA5"/>
    <n v="23.6"/>
    <n v="25"/>
    <x v="0"/>
  </r>
  <r>
    <s v="SEG-00999"/>
    <x v="48"/>
    <s v="Zone X"/>
    <n v="53.547843"/>
    <n v="10.056854"/>
    <s v="CAT-005"/>
    <x v="828"/>
    <s v="SRTM_1arc"/>
    <x v="4"/>
    <s v="D"/>
    <m/>
    <n v="39.1"/>
    <s v="GratedInlet"/>
    <m/>
    <n v="19.399999999999999"/>
    <n v="5"/>
    <x v="0"/>
  </r>
  <r>
    <s v="SEG-01000"/>
    <x v="58"/>
    <s v="Sector 4"/>
    <n v="40.176347999999997"/>
    <n v="-75.167439000000002"/>
    <s v="CAT-081"/>
    <x v="829"/>
    <s v="SRTM_1arc"/>
    <x v="1"/>
    <s v="A"/>
    <n v="7.52"/>
    <n v="95.2"/>
    <s v="None"/>
    <s v="ERA5"/>
    <n v="29"/>
    <n v="10"/>
    <x v="0"/>
  </r>
  <r>
    <s v="SEG-01001"/>
    <x v="17"/>
    <s v="Sector 22"/>
    <n v="-27.505958"/>
    <n v="152.986253"/>
    <s v="CAT-057"/>
    <x v="120"/>
    <s v="Copernicus_EEA-10_v5"/>
    <x v="4"/>
    <s v="D"/>
    <n v="5.92"/>
    <n v="41.4"/>
    <s v="CurbInlet"/>
    <s v="Blended"/>
    <n v="32.6"/>
    <n v="5"/>
    <x v="4"/>
  </r>
  <r>
    <s v="SEG-01002"/>
    <x v="40"/>
    <s v="District 21"/>
    <n v="5.5306439999999997"/>
    <n v="-0.19907900000000001"/>
    <s v="CAT-054"/>
    <x v="830"/>
    <s v="SRTM_1arc"/>
    <x v="7"/>
    <s v="B"/>
    <m/>
    <n v="60"/>
    <s v="GratedInlet"/>
    <s v="LocalGauge"/>
    <n v="82.8"/>
    <n v="50"/>
    <x v="2"/>
  </r>
  <r>
    <s v="SEG-01003"/>
    <x v="24"/>
    <s v="Sector 5"/>
    <n v="30.031988999999999"/>
    <n v="-90.102199999999996"/>
    <s v="CAT-163"/>
    <x v="831"/>
    <s v="SRTM_1arc"/>
    <x v="2"/>
    <s v="A"/>
    <n v="6.58"/>
    <m/>
    <s v="Manhole"/>
    <s v="ERA5"/>
    <n v="25.2"/>
    <n v="10"/>
    <x v="0"/>
  </r>
  <r>
    <s v="SEG-01004"/>
    <x v="46"/>
    <s v="Sector 11"/>
    <n v="29.739922"/>
    <n v="-95.547152999999994"/>
    <s v="CAT-034"/>
    <x v="12"/>
    <s v="SRTM_3arc"/>
    <x v="3"/>
    <s v="A"/>
    <n v="6.98"/>
    <n v="18.8"/>
    <s v="Manhole"/>
    <s v="IMD"/>
    <n v="28.4"/>
    <n v="5"/>
    <x v="4"/>
  </r>
  <r>
    <s v="SEG-01005"/>
    <x v="27"/>
    <s v="District 23"/>
    <n v="31.228349000000001"/>
    <n v="121.50308800000001"/>
    <s v="CAT-099"/>
    <x v="832"/>
    <s v="Copernicus_GLO-30_v2023"/>
    <x v="2"/>
    <s v="C"/>
    <n v="9.2100000000000009"/>
    <n v="73.099999999999994"/>
    <s v="Manhole"/>
    <s v="LocalGauge"/>
    <n v="40.1"/>
    <n v="5"/>
    <x v="0"/>
  </r>
  <r>
    <s v="SEG-01006"/>
    <x v="31"/>
    <s v="Zone V"/>
    <n v="48.916055999999998"/>
    <n v="2.387111"/>
    <s v="CAT-096"/>
    <x v="833"/>
    <s v="Copernicus_GLO-30_v2023"/>
    <x v="2"/>
    <s v="A"/>
    <m/>
    <n v="49.8"/>
    <s v="Manhole"/>
    <m/>
    <n v="40.4"/>
    <n v="5"/>
    <x v="0"/>
  </r>
  <r>
    <s v="SEG-01007"/>
    <x v="12"/>
    <s v="Borough Harbor"/>
    <n v="25.696455"/>
    <n v="-80.180021999999994"/>
    <s v="CAT-030"/>
    <x v="834"/>
    <s v="SRTM_1arc"/>
    <x v="3"/>
    <s v="C"/>
    <n v="6.95"/>
    <n v="322.2"/>
    <s v="OpenChannel"/>
    <s v="IMD"/>
    <n v="88"/>
    <n v="50"/>
    <x v="78"/>
  </r>
  <r>
    <s v="SEG-01008"/>
    <x v="2"/>
    <s v="Zone I"/>
    <n v="23.031814000000001"/>
    <n v="72.536613000000003"/>
    <s v="CAT-121"/>
    <x v="0"/>
    <s v="Copernicus_EEA-10_v5"/>
    <x v="4"/>
    <s v="D"/>
    <n v="5.56"/>
    <n v="116.9"/>
    <s v="Manhole"/>
    <s v="ERA5"/>
    <n v="17.7"/>
    <n v="5"/>
    <x v="0"/>
  </r>
  <r>
    <s v="SEG-01009"/>
    <x v="51"/>
    <s v="Zone VII"/>
    <n v="55.613956000000002"/>
    <n v="12.553419"/>
    <s v="CAT-034"/>
    <x v="835"/>
    <s v="SRTM_1arc"/>
    <x v="4"/>
    <s v="A"/>
    <m/>
    <n v="99.7"/>
    <s v="GratedInlet"/>
    <s v="ERA5"/>
    <n v="47.8"/>
    <n v="10"/>
    <x v="0"/>
  </r>
  <r>
    <s v="SEG-01010"/>
    <x v="32"/>
    <s v="Sector 8"/>
    <n v="22.603452999999998"/>
    <n v="113.944284"/>
    <s v="CAT-163"/>
    <x v="836"/>
    <s v="SRTM_1arc"/>
    <x v="4"/>
    <s v="D"/>
    <n v="6.94"/>
    <n v="2.2000000000000002"/>
    <s v="GratedInlet"/>
    <s v="LocalGauge"/>
    <n v="48.2"/>
    <n v="5"/>
    <x v="0"/>
  </r>
  <r>
    <s v="SEG-01011"/>
    <x v="53"/>
    <s v="Zone II"/>
    <n v="34.618237999999998"/>
    <n v="135.543634"/>
    <s v="CAT-173"/>
    <x v="837"/>
    <s v="SRTM_1arc"/>
    <x v="1"/>
    <s v="D"/>
    <n v="8.0299999999999994"/>
    <n v="70"/>
    <s v="CurbInlet"/>
    <s v="ERA5"/>
    <n v="27.1"/>
    <n v="100"/>
    <x v="0"/>
  </r>
  <r>
    <s v="SEG-01012"/>
    <x v="62"/>
    <s v="Ward E"/>
    <n v="25.206679000000001"/>
    <n v="55.296999999999997"/>
    <s v="CAT-020"/>
    <x v="838"/>
    <s v="SRTM_1arc"/>
    <x v="5"/>
    <s v="B"/>
    <n v="3.46"/>
    <m/>
    <s v="OpenChannel"/>
    <s v="ERA5"/>
    <n v="14.2"/>
    <n v="10"/>
    <x v="0"/>
  </r>
  <r>
    <s v="SEG-01013"/>
    <x v="31"/>
    <s v="Zone V"/>
    <n v="48.820295000000002"/>
    <n v="2.3624969999999998"/>
    <s v="CAT-003"/>
    <x v="12"/>
    <s v="Copernicus_GLO-30_v2023"/>
    <x v="4"/>
    <m/>
    <n v="6.01"/>
    <n v="77.400000000000006"/>
    <s v="CurbInlet"/>
    <s v="IMD"/>
    <n v="43.9"/>
    <n v="25"/>
    <x v="79"/>
  </r>
  <r>
    <s v="SEG-01014"/>
    <x v="20"/>
    <s v="Zone I"/>
    <n v="37.530551000000003"/>
    <n v="126.942667"/>
    <s v="CAT-174"/>
    <x v="340"/>
    <s v="SRTM_3arc"/>
    <x v="4"/>
    <s v="D"/>
    <n v="7.63"/>
    <n v="75.3"/>
    <s v="Manhole"/>
    <s v="IMD"/>
    <n v="31.7"/>
    <n v="5"/>
    <x v="0"/>
  </r>
  <r>
    <s v="SEG-01015"/>
    <x v="48"/>
    <s v="District 6"/>
    <n v="53.499476000000001"/>
    <n v="9.9879280000000001"/>
    <s v="CAT-076"/>
    <x v="839"/>
    <s v="SRTM_1arc"/>
    <x v="1"/>
    <m/>
    <m/>
    <n v="87.2"/>
    <s v="Manhole"/>
    <s v="IMD"/>
    <n v="24.8"/>
    <n v="10"/>
    <x v="0"/>
  </r>
  <r>
    <s v="SEG-01016"/>
    <x v="9"/>
    <s v="District 4"/>
    <n v="28.604521999999999"/>
    <n v="77.356367000000006"/>
    <s v="CAT-094"/>
    <x v="0"/>
    <s v="Copernicus_GLO-90_v2022"/>
    <x v="2"/>
    <s v="C"/>
    <n v="8.5500000000000007"/>
    <n v="204.9"/>
    <s v="OpenChannel"/>
    <s v="ERA5"/>
    <n v="31.7"/>
    <n v="10"/>
    <x v="0"/>
  </r>
  <r>
    <s v="SEG-01017"/>
    <x v="50"/>
    <s v="Sector 30"/>
    <n v="19.046697000000002"/>
    <n v="72.904095999999996"/>
    <s v="CAT-094"/>
    <x v="840"/>
    <s v="SRTM_1arc"/>
    <x v="4"/>
    <m/>
    <n v="6.3"/>
    <n v="62.7"/>
    <s v="Manhole"/>
    <s v="IMD"/>
    <n v="57.2"/>
    <n v="10"/>
    <x v="0"/>
  </r>
  <r>
    <s v="SEG-01018"/>
    <x v="22"/>
    <s v="Borough West"/>
    <n v="51.822678000000003"/>
    <n v="4.5483010000000004"/>
    <s v="CAT-070"/>
    <x v="841"/>
    <s v="SRTM_3arc"/>
    <x v="3"/>
    <s v="C"/>
    <n v="5.6"/>
    <n v="120.7"/>
    <s v="GratedInlet"/>
    <s v="ERA5"/>
    <n v="35.5"/>
    <n v="50"/>
    <x v="0"/>
  </r>
  <r>
    <s v="SEG-01019"/>
    <x v="22"/>
    <s v="Sector 18"/>
    <n v="51.941491999999997"/>
    <n v="4.5575460000000003"/>
    <s v="CAT-015"/>
    <x v="12"/>
    <s v="SRTM_3arc"/>
    <x v="3"/>
    <s v="A"/>
    <m/>
    <m/>
    <s v="Manhole"/>
    <s v="Blended"/>
    <n v="25.7"/>
    <n v="5"/>
    <x v="4"/>
  </r>
  <r>
    <s v="SEG-01020"/>
    <x v="58"/>
    <s v="Borough West"/>
    <n v="40.033321000000001"/>
    <n v="-75.206654999999998"/>
    <s v="CAT-006"/>
    <x v="842"/>
    <s v="SRTM_1arc"/>
    <x v="1"/>
    <s v="D"/>
    <n v="6.88"/>
    <n v="299.10000000000002"/>
    <s v="None"/>
    <s v="Blended"/>
    <n v="16.5"/>
    <n v="2"/>
    <x v="0"/>
  </r>
  <r>
    <s v="SEG-01021"/>
    <x v="55"/>
    <s v="Borough Old Town"/>
    <n v="-22.982710999999998"/>
    <n v="-43.168557999999997"/>
    <s v="CAT-143"/>
    <x v="843"/>
    <s v="SRTM_3arc"/>
    <x v="4"/>
    <m/>
    <m/>
    <n v="255.1"/>
    <s v="OpenChannel"/>
    <s v="ERA5"/>
    <n v="56.6"/>
    <n v="10"/>
    <x v="4"/>
  </r>
  <r>
    <s v="SEG-01022"/>
    <x v="29"/>
    <s v="District 30"/>
    <n v="52.411966999999997"/>
    <n v="4.9103029999999999"/>
    <s v="CAT-087"/>
    <x v="844"/>
    <s v="SRTM_3arc"/>
    <x v="3"/>
    <s v="C"/>
    <n v="6.86"/>
    <n v="7.4"/>
    <s v="Manhole"/>
    <s v="ERA5"/>
    <n v="40.799999999999997"/>
    <n v="2"/>
    <x v="0"/>
  </r>
  <r>
    <s v="SEG-01023"/>
    <x v="51"/>
    <s v="Sector 4"/>
    <n v="55.676037999999998"/>
    <n v="12.475858000000001"/>
    <s v="CAT-080"/>
    <x v="12"/>
    <s v="Copernicus_GLO-90_v2022"/>
    <x v="3"/>
    <s v="C"/>
    <n v="6.58"/>
    <m/>
    <s v="GratedInlet"/>
    <s v="ERA5"/>
    <n v="73"/>
    <n v="25"/>
    <x v="17"/>
  </r>
  <r>
    <s v="SEG-01024"/>
    <x v="46"/>
    <s v="Borough Delta"/>
    <n v="29.875716000000001"/>
    <n v="-95.365476999999998"/>
    <s v="CAT-063"/>
    <x v="12"/>
    <s v="Copernicus_EEA-10_v5"/>
    <x v="4"/>
    <s v="D"/>
    <n v="7.44"/>
    <n v="295.10000000000002"/>
    <s v="OpenChannel"/>
    <s v="IMD"/>
    <n v="35.1"/>
    <n v="25"/>
    <x v="17"/>
  </r>
  <r>
    <s v="SEG-01025"/>
    <x v="55"/>
    <s v="Borough South"/>
    <n v="-22.734157"/>
    <n v="-43.078367999999998"/>
    <s v="CAT-158"/>
    <x v="845"/>
    <s v="SRTM_1arc"/>
    <x v="5"/>
    <s v="A"/>
    <m/>
    <n v="275.3"/>
    <s v="Manhole"/>
    <s v="LocalGauge"/>
    <n v="47.6"/>
    <n v="100"/>
    <x v="4"/>
  </r>
  <r>
    <s v="SEG-01026"/>
    <x v="43"/>
    <s v="Zone VII"/>
    <n v="-34.626511000000001"/>
    <n v="-58.369689999999999"/>
    <s v="CAT-131"/>
    <x v="846"/>
    <s v="Copernicus_GLO-30_v2023"/>
    <x v="1"/>
    <s v="B"/>
    <n v="2.14"/>
    <n v="130.80000000000001"/>
    <s v="GratedInlet"/>
    <m/>
    <n v="30.1"/>
    <n v="10"/>
    <x v="12"/>
  </r>
  <r>
    <s v="SEG-01027"/>
    <x v="56"/>
    <s v="Zone VI"/>
    <n v="10.783828"/>
    <n v="106.60865099999999"/>
    <s v="CAT-131"/>
    <x v="847"/>
    <s v="Copernicus_EEA-10_v5"/>
    <x v="2"/>
    <s v="A"/>
    <n v="7.5"/>
    <n v="120.9"/>
    <s v="CurbInlet"/>
    <s v="LocalGauge"/>
    <n v="99"/>
    <n v="25"/>
    <x v="2"/>
  </r>
  <r>
    <s v="SEG-01028"/>
    <x v="62"/>
    <s v="Borough West"/>
    <n v="25.233784"/>
    <n v="55.162711000000002"/>
    <s v="CAT-063"/>
    <x v="848"/>
    <s v="SRTM_1arc"/>
    <x v="3"/>
    <s v="A"/>
    <n v="4.68"/>
    <n v="58.4"/>
    <s v="Manhole"/>
    <s v="Blended"/>
    <n v="12.3"/>
    <n v="25"/>
    <x v="0"/>
  </r>
  <r>
    <s v="SEG-01029"/>
    <x v="5"/>
    <s v="Zone IV"/>
    <n v="13.81983"/>
    <n v="100.409085"/>
    <s v="CAT-082"/>
    <x v="849"/>
    <s v="Copernicus_GLO-90_v2022"/>
    <x v="1"/>
    <m/>
    <n v="6.51"/>
    <n v="50"/>
    <s v="CurbInlet"/>
    <s v="LocalGauge"/>
    <n v="47.3"/>
    <n v="2"/>
    <x v="0"/>
  </r>
  <r>
    <s v="SEG-01030"/>
    <x v="10"/>
    <s v="Borough Riverside"/>
    <n v="37.930266000000003"/>
    <n v="23.77683"/>
    <s v="CAT-132"/>
    <x v="850"/>
    <s v="SRTM_3arc"/>
    <x v="2"/>
    <s v="C"/>
    <n v="8.9600000000000009"/>
    <n v="198"/>
    <s v="OpenChannel"/>
    <s v="LocalGauge"/>
    <n v="40.5"/>
    <n v="5"/>
    <x v="0"/>
  </r>
  <r>
    <s v="SEG-01031"/>
    <x v="44"/>
    <s v="Zone II"/>
    <n v="25.212534999999999"/>
    <n v="51.449438000000001"/>
    <s v="CAT-178"/>
    <x v="851"/>
    <s v="Copernicus_GLO-30_v2023"/>
    <x v="5"/>
    <s v="D"/>
    <n v="6.76"/>
    <n v="143.4"/>
    <s v="CurbInlet"/>
    <m/>
    <n v="25.2"/>
    <n v="2"/>
    <x v="0"/>
  </r>
  <r>
    <s v="SEG-01032"/>
    <x v="4"/>
    <s v="District 30"/>
    <n v="-29.689838999999999"/>
    <n v="30.931009"/>
    <s v="CAT-061"/>
    <x v="852"/>
    <s v="SRTM_1arc"/>
    <x v="4"/>
    <s v="D"/>
    <n v="6.64"/>
    <n v="86.3"/>
    <s v="GratedInlet"/>
    <m/>
    <n v="20.7"/>
    <n v="2"/>
    <x v="0"/>
  </r>
  <r>
    <s v="SEG-01033"/>
    <x v="59"/>
    <s v="District 9"/>
    <n v="40.721325"/>
    <n v="-73.918088999999995"/>
    <s v="CAT-121"/>
    <x v="853"/>
    <s v="SRTM_1arc"/>
    <x v="7"/>
    <s v="A"/>
    <n v="7.45"/>
    <n v="97.7"/>
    <s v="GratedInlet"/>
    <s v="ERA5"/>
    <n v="58.1"/>
    <n v="10"/>
    <x v="0"/>
  </r>
  <r>
    <s v="SEG-01034"/>
    <x v="52"/>
    <s v="District 26"/>
    <n v="51.509335"/>
    <n v="-0.176816"/>
    <s v="CAT-070"/>
    <x v="655"/>
    <s v="SRTM_1arc"/>
    <x v="1"/>
    <s v="A"/>
    <n v="4.9000000000000004"/>
    <n v="77.5"/>
    <s v="Manhole"/>
    <m/>
    <n v="28.2"/>
    <n v="5"/>
    <x v="4"/>
  </r>
  <r>
    <s v="SEG-01035"/>
    <x v="61"/>
    <s v="Zone VII"/>
    <n v="22.481936999999999"/>
    <n v="88.384918999999996"/>
    <s v="CAT-113"/>
    <x v="12"/>
    <s v="Copernicus_GLO-30_v2023"/>
    <x v="1"/>
    <m/>
    <n v="7.71"/>
    <n v="59.1"/>
    <s v="GratedInlet"/>
    <s v="ERA5"/>
    <n v="43.9"/>
    <n v="2"/>
    <x v="4"/>
  </r>
  <r>
    <s v="SEG-01036"/>
    <x v="0"/>
    <s v="District 14"/>
    <n v="6.8923589999999999"/>
    <n v="79.835082999999997"/>
    <s v="CAT-120"/>
    <x v="854"/>
    <s v="Copernicus_EEA-10_v5"/>
    <x v="4"/>
    <s v="C"/>
    <n v="6.9"/>
    <n v="5.3"/>
    <s v="GratedInlet"/>
    <s v="ERA5"/>
    <n v="38.299999999999997"/>
    <n v="10"/>
    <x v="0"/>
  </r>
  <r>
    <s v="SEG-01037"/>
    <x v="46"/>
    <s v="District 10"/>
    <n v="29.801224999999999"/>
    <n v="-95.365109000000004"/>
    <s v="CAT-173"/>
    <x v="855"/>
    <s v="Copernicus_EEA-10_v5"/>
    <x v="3"/>
    <s v="A"/>
    <n v="7.89"/>
    <n v="33.1"/>
    <s v="CurbInlet"/>
    <s v="IMD"/>
    <n v="16.7"/>
    <n v="25"/>
    <x v="0"/>
  </r>
  <r>
    <s v="SEG-01038"/>
    <x v="34"/>
    <s v="Sector 8"/>
    <n v="35.663378000000002"/>
    <n v="51.380115000000004"/>
    <s v="CAT-115"/>
    <x v="856"/>
    <s v="SRTM_3arc"/>
    <x v="2"/>
    <s v="A"/>
    <n v="5.0199999999999996"/>
    <n v="169.3"/>
    <s v="OpenChannel"/>
    <s v="ERA5"/>
    <n v="61.4"/>
    <n v="10"/>
    <x v="0"/>
  </r>
  <r>
    <s v="SEG-01039"/>
    <x v="41"/>
    <s v="Borough Riverside"/>
    <n v="-36.725358"/>
    <n v="174.693487"/>
    <s v="CAT-122"/>
    <x v="840"/>
    <s v="SRTM_3arc"/>
    <x v="3"/>
    <m/>
    <m/>
    <n v="110.3"/>
    <s v="Manhole"/>
    <s v="Blended"/>
    <n v="15"/>
    <n v="2"/>
    <x v="0"/>
  </r>
  <r>
    <s v="SEG-01040"/>
    <x v="9"/>
    <s v="Borough Central"/>
    <n v="28.597697"/>
    <n v="77.148759999999996"/>
    <s v="CAT-177"/>
    <x v="194"/>
    <s v="Copernicus_EEA-10_v5"/>
    <x v="7"/>
    <s v="D"/>
    <n v="11.06"/>
    <n v="14.9"/>
    <s v="CurbInlet"/>
    <s v="LocalGauge"/>
    <n v="31.3"/>
    <n v="2"/>
    <x v="0"/>
  </r>
  <r>
    <s v="SEG-01041"/>
    <x v="21"/>
    <s v="Ward I"/>
    <n v="37.804709000000003"/>
    <n v="-122.42875100000001"/>
    <s v="CAT-054"/>
    <x v="857"/>
    <s v="SRTM_1arc"/>
    <x v="5"/>
    <s v="D"/>
    <n v="4.67"/>
    <n v="226.5"/>
    <s v="OpenChannel"/>
    <s v="ERA5"/>
    <n v="36.299999999999997"/>
    <n v="100"/>
    <x v="0"/>
  </r>
  <r>
    <s v="SEG-01042"/>
    <x v="40"/>
    <s v="Zone VIII"/>
    <n v="5.6298640000000004"/>
    <n v="-0.38000400000000001"/>
    <s v="CAT-159"/>
    <x v="858"/>
    <s v="SRTM_3arc"/>
    <x v="5"/>
    <s v="B"/>
    <n v="3.65"/>
    <m/>
    <s v="OpenChannel"/>
    <s v="LocalGauge"/>
    <n v="58.7"/>
    <n v="50"/>
    <x v="4"/>
  </r>
  <r>
    <s v="SEG-01043"/>
    <x v="4"/>
    <s v="Sector 21"/>
    <n v="-29.875205999999999"/>
    <n v="30.990428999999999"/>
    <s v="CAT-160"/>
    <x v="859"/>
    <s v="SRTM_1arc"/>
    <x v="0"/>
    <s v="C"/>
    <m/>
    <n v="179.6"/>
    <s v="OpenChannel"/>
    <s v="ERA5"/>
    <n v="38.799999999999997"/>
    <n v="10"/>
    <x v="0"/>
  </r>
  <r>
    <s v="SEG-01044"/>
    <x v="5"/>
    <s v="Borough West"/>
    <n v="13.837318"/>
    <n v="100.451984"/>
    <s v="CAT-064"/>
    <x v="177"/>
    <s v="Copernicus_GLO-30_v2023"/>
    <x v="4"/>
    <s v="D"/>
    <n v="5.27"/>
    <n v="12.5"/>
    <s v="CurbInlet"/>
    <s v="ERA5"/>
    <n v="66"/>
    <n v="25"/>
    <x v="80"/>
  </r>
  <r>
    <s v="SEG-01045"/>
    <x v="1"/>
    <s v="Ward B"/>
    <n v="13.005119000000001"/>
    <n v="80.306821999999997"/>
    <s v="CAT-153"/>
    <x v="860"/>
    <s v="Copernicus_GLO-90_v2022"/>
    <x v="7"/>
    <s v="B"/>
    <n v="8.4600000000000009"/>
    <n v="7"/>
    <s v="GratedInlet"/>
    <s v="ERA5"/>
    <n v="49.9"/>
    <n v="10"/>
    <x v="0"/>
  </r>
  <r>
    <s v="SEG-01046"/>
    <x v="21"/>
    <s v="Ward I"/>
    <n v="37.797120999999997"/>
    <n v="-122.48939799999999"/>
    <s v="CAT-113"/>
    <x v="12"/>
    <s v="Copernicus_GLO-30_v2023"/>
    <x v="3"/>
    <s v="C"/>
    <n v="8.44"/>
    <n v="61.8"/>
    <s v="CurbInlet"/>
    <s v="ERA5"/>
    <n v="23.3"/>
    <n v="25"/>
    <x v="4"/>
  </r>
  <r>
    <s v="SEG-01047"/>
    <x v="6"/>
    <s v="District 18"/>
    <n v="-1.3074030000000001"/>
    <n v="36.889173"/>
    <s v="CAT-101"/>
    <x v="861"/>
    <s v="Copernicus_GLO-30_v2023"/>
    <x v="3"/>
    <s v="C"/>
    <n v="6.25"/>
    <n v="113.9"/>
    <s v="Manhole"/>
    <m/>
    <n v="71.099999999999994"/>
    <n v="25"/>
    <x v="0"/>
  </r>
  <r>
    <s v="SEG-01048"/>
    <x v="38"/>
    <s v="Zone V"/>
    <n v="14.599068000000001"/>
    <n v="120.94887199999999"/>
    <s v="CAT-153"/>
    <x v="12"/>
    <s v="Copernicus_GLO-30_v2023"/>
    <x v="3"/>
    <s v="D"/>
    <n v="5.72"/>
    <n v="32.9"/>
    <s v="Manhole"/>
    <s v="LocalGauge"/>
    <n v="31.6"/>
    <n v="50"/>
    <x v="81"/>
  </r>
  <r>
    <s v="SEG-01049"/>
    <x v="61"/>
    <s v="Ward B"/>
    <n v="22.536238999999998"/>
    <n v="88.364485999999999"/>
    <s v="CAT-172"/>
    <x v="862"/>
    <s v="Copernicus_GLO-30_v2023"/>
    <x v="7"/>
    <s v="C"/>
    <n v="3.92"/>
    <n v="176.2"/>
    <s v="CurbInlet"/>
    <s v="ERA5"/>
    <n v="18.7"/>
    <n v="5"/>
    <x v="0"/>
  </r>
  <r>
    <s v="SEG-01050"/>
    <x v="35"/>
    <s v="Zone VIII"/>
    <n v="24.98884"/>
    <n v="121.533569"/>
    <s v="CAT-022"/>
    <x v="863"/>
    <s v="Copernicus_GLO-30_v2023"/>
    <x v="4"/>
    <s v="B"/>
    <n v="7.9"/>
    <n v="39.1"/>
    <s v="OpenChannel"/>
    <s v="ERA5"/>
    <n v="50.7"/>
    <n v="25"/>
    <x v="0"/>
  </r>
  <r>
    <s v="SEG-01051"/>
    <x v="11"/>
    <s v="Zone IX"/>
    <n v="-33.804465999999998"/>
    <n v="151.28124600000001"/>
    <s v="CAT-010"/>
    <x v="864"/>
    <s v="Copernicus_GLO-30_v2023"/>
    <x v="1"/>
    <s v="B"/>
    <n v="4.42"/>
    <n v="77.7"/>
    <s v="CurbInlet"/>
    <s v="LocalGauge"/>
    <n v="48"/>
    <n v="5"/>
    <x v="0"/>
  </r>
  <r>
    <s v="SEG-01052"/>
    <x v="47"/>
    <s v="Borough East"/>
    <n v="-33.929127000000001"/>
    <n v="18.381744999999999"/>
    <s v="CAT-160"/>
    <x v="865"/>
    <s v="SRTM_1arc"/>
    <x v="4"/>
    <s v="B"/>
    <m/>
    <n v="78.5"/>
    <s v="Manhole"/>
    <s v="ERA5"/>
    <n v="53.8"/>
    <n v="2"/>
    <x v="0"/>
  </r>
  <r>
    <s v="SEG-01053"/>
    <x v="35"/>
    <s v="Sector 4"/>
    <n v="25.070587"/>
    <n v="121.528752"/>
    <s v="CAT-064"/>
    <x v="866"/>
    <s v="Copernicus_GLO-30_v2023"/>
    <x v="4"/>
    <s v="D"/>
    <n v="5.61"/>
    <n v="112.8"/>
    <s v="None"/>
    <s v="Blended"/>
    <n v="43"/>
    <n v="50"/>
    <x v="0"/>
  </r>
  <r>
    <s v="SEG-01054"/>
    <x v="10"/>
    <s v="Ward B"/>
    <n v="38.069248999999999"/>
    <n v="23.652526000000002"/>
    <s v="CAT-175"/>
    <x v="867"/>
    <s v="SRTM_1arc"/>
    <x v="5"/>
    <s v="A"/>
    <n v="6.25"/>
    <n v="4.2"/>
    <s v="CurbInlet"/>
    <s v="Blended"/>
    <n v="20.2"/>
    <n v="5"/>
    <x v="0"/>
  </r>
  <r>
    <s v="SEG-01055"/>
    <x v="57"/>
    <s v="Zone VIII"/>
    <n v="-23.529509000000001"/>
    <n v="-46.441518000000002"/>
    <s v="CAT-030"/>
    <x v="868"/>
    <s v="Copernicus_GLO-30_v2023"/>
    <x v="4"/>
    <s v="D"/>
    <n v="8.9499999999999993"/>
    <n v="66.3"/>
    <s v="CurbInlet"/>
    <m/>
    <n v="55"/>
    <n v="25"/>
    <x v="0"/>
  </r>
  <r>
    <s v="SEG-01056"/>
    <x v="48"/>
    <s v="Zone V"/>
    <n v="53.566865"/>
    <n v="9.9728689999999993"/>
    <s v="CAT-137"/>
    <x v="869"/>
    <s v="SRTM_1arc"/>
    <x v="1"/>
    <s v="C"/>
    <m/>
    <n v="186.6"/>
    <s v="GratedInlet"/>
    <s v="ERA5"/>
    <n v="15.8"/>
    <n v="50"/>
    <x v="0"/>
  </r>
  <r>
    <s v="SEG-01057"/>
    <x v="29"/>
    <s v="Zone IV"/>
    <n v="52.307896"/>
    <n v="4.7717770000000002"/>
    <s v="CAT-123"/>
    <x v="0"/>
    <s v="SRTM_1arc"/>
    <x v="7"/>
    <s v="C"/>
    <n v="5.36"/>
    <m/>
    <s v="GratedInlet"/>
    <s v="ERA5"/>
    <n v="55.8"/>
    <n v="2"/>
    <x v="0"/>
  </r>
  <r>
    <s v="SEG-01058"/>
    <x v="39"/>
    <s v="District 12"/>
    <n v="6.5460669999999999"/>
    <n v="3.2563230000000001"/>
    <s v="CAT-100"/>
    <x v="870"/>
    <s v="SRTM_3arc"/>
    <x v="1"/>
    <s v="A"/>
    <n v="2.1800000000000002"/>
    <n v="67.7"/>
    <s v="Manhole"/>
    <m/>
    <n v="36.9"/>
    <n v="2"/>
    <x v="82"/>
  </r>
  <r>
    <s v="SEG-01059"/>
    <x v="10"/>
    <s v="Sector 5"/>
    <n v="37.929544999999997"/>
    <n v="23.854706"/>
    <s v="CAT-047"/>
    <x v="0"/>
    <s v="Copernicus_GLO-30_v2023"/>
    <x v="4"/>
    <s v="A"/>
    <n v="7.75"/>
    <n v="152.9"/>
    <s v="GratedInlet"/>
    <m/>
    <n v="27.8"/>
    <n v="5"/>
    <x v="0"/>
  </r>
  <r>
    <s v="SEG-01060"/>
    <x v="29"/>
    <s v="Zone III"/>
    <n v="52.256611999999997"/>
    <n v="4.8295539999999999"/>
    <s v="CAT-049"/>
    <x v="468"/>
    <s v="Copernicus_GLO-30_v2023"/>
    <x v="6"/>
    <s v="D"/>
    <m/>
    <n v="323.60000000000002"/>
    <s v="Manhole"/>
    <s v="ERA5"/>
    <n v="36.9"/>
    <n v="100"/>
    <x v="4"/>
  </r>
  <r>
    <s v="SEG-01061"/>
    <x v="30"/>
    <s v="Sector 21"/>
    <n v="4.6213540000000002"/>
    <n v="-74.037316000000004"/>
    <s v="CAT-094"/>
    <x v="871"/>
    <s v="SRTM_3arc"/>
    <x v="3"/>
    <s v="C"/>
    <n v="3.93"/>
    <n v="133"/>
    <s v="Manhole"/>
    <s v="ERA5"/>
    <n v="30.8"/>
    <n v="5"/>
    <x v="0"/>
  </r>
  <r>
    <s v="SEG-01062"/>
    <x v="13"/>
    <s v="Borough Central"/>
    <n v="-12.017417999999999"/>
    <n v="-77.042790999999994"/>
    <s v="CAT-091"/>
    <x v="43"/>
    <s v="Copernicus_EEA-10_v5"/>
    <x v="1"/>
    <s v="B"/>
    <n v="7.29"/>
    <n v="29.3"/>
    <s v="CurbInlet"/>
    <s v="IMD"/>
    <n v="25.4"/>
    <n v="100"/>
    <x v="0"/>
  </r>
  <r>
    <s v="SEG-01063"/>
    <x v="43"/>
    <s v="Sector 13"/>
    <n v="-34.675598999999998"/>
    <n v="-58.35568"/>
    <s v="CAT-030"/>
    <x v="872"/>
    <s v="SRTM_1arc"/>
    <x v="5"/>
    <s v="D"/>
    <n v="4.26"/>
    <n v="131.69999999999999"/>
    <s v="CurbInlet"/>
    <s v="LocalGauge"/>
    <n v="27.5"/>
    <n v="5"/>
    <x v="0"/>
  </r>
  <r>
    <s v="SEG-01064"/>
    <x v="56"/>
    <s v="District 6"/>
    <n v="10.886239"/>
    <n v="106.718425"/>
    <s v="CAT-115"/>
    <x v="873"/>
    <s v="SRTM_1arc"/>
    <x v="3"/>
    <s v="C"/>
    <n v="7"/>
    <n v="26.3"/>
    <s v="CurbInlet"/>
    <s v="IMD"/>
    <n v="75.3"/>
    <n v="25"/>
    <x v="0"/>
  </r>
  <r>
    <s v="SEG-01065"/>
    <x v="43"/>
    <s v="Ward G"/>
    <n v="-34.612000000000002"/>
    <n v="-58.279972999999998"/>
    <s v="CAT-003"/>
    <x v="874"/>
    <s v="SRTM_3arc"/>
    <x v="1"/>
    <m/>
    <n v="6.95"/>
    <n v="76"/>
    <s v="Manhole"/>
    <s v="ERA5"/>
    <n v="35.1"/>
    <n v="5"/>
    <x v="0"/>
  </r>
  <r>
    <s v="SEG-01066"/>
    <x v="5"/>
    <s v="District 23"/>
    <n v="13.768682999999999"/>
    <n v="100.565325"/>
    <s v="CAT-167"/>
    <x v="875"/>
    <s v="Copernicus_GLO-30_v2023"/>
    <x v="5"/>
    <s v="A"/>
    <n v="3.78"/>
    <n v="248.4"/>
    <s v="CurbInlet"/>
    <s v="LocalGauge"/>
    <n v="68.3"/>
    <n v="5"/>
    <x v="0"/>
  </r>
  <r>
    <s v="SEG-01067"/>
    <x v="6"/>
    <s v="Ward D"/>
    <n v="-1.287728"/>
    <n v="36.812716000000002"/>
    <s v="CAT-111"/>
    <x v="876"/>
    <s v="Copernicus_GLO-30_v2023"/>
    <x v="0"/>
    <s v="A"/>
    <n v="7.07"/>
    <n v="79.400000000000006"/>
    <s v="OpenChannel"/>
    <s v="Blended"/>
    <n v="41.7"/>
    <n v="2"/>
    <x v="0"/>
  </r>
  <r>
    <s v="SEG-01068"/>
    <x v="44"/>
    <s v="Borough Hillside"/>
    <n v="25.260663999999998"/>
    <n v="51.547282000000003"/>
    <s v="CAT-012"/>
    <x v="877"/>
    <s v="Copernicus_EEA-10_v5"/>
    <x v="3"/>
    <s v="B"/>
    <n v="9.91"/>
    <n v="28.4"/>
    <s v="GratedInlet"/>
    <s v="ERA5"/>
    <n v="23"/>
    <n v="2"/>
    <x v="0"/>
  </r>
  <r>
    <s v="SEG-01069"/>
    <x v="50"/>
    <s v="Ward H"/>
    <n v="19.129694000000001"/>
    <n v="72.896332000000001"/>
    <s v="CAT-131"/>
    <x v="878"/>
    <s v="SRTM_1arc"/>
    <x v="2"/>
    <s v="B"/>
    <n v="5.24"/>
    <n v="30.4"/>
    <s v="CurbInlet"/>
    <s v="IMD"/>
    <n v="73.400000000000006"/>
    <n v="25"/>
    <x v="0"/>
  </r>
  <r>
    <s v="SEG-01070"/>
    <x v="12"/>
    <s v="Borough Hillside"/>
    <n v="25.656611000000002"/>
    <n v="-80.213040000000007"/>
    <s v="CAT-091"/>
    <x v="879"/>
    <s v="SRTM_3arc"/>
    <x v="3"/>
    <s v="D"/>
    <m/>
    <n v="213.1"/>
    <s v="OpenChannel"/>
    <s v="IMD"/>
    <n v="81.2"/>
    <n v="50"/>
    <x v="2"/>
  </r>
  <r>
    <s v="SEG-01071"/>
    <x v="42"/>
    <s v="Sector 28"/>
    <n v="35.709772000000001"/>
    <n v="139.85642999999999"/>
    <s v="CAT-056"/>
    <x v="0"/>
    <s v="Copernicus_GLO-30_v2023"/>
    <x v="4"/>
    <s v="C"/>
    <n v="7.22"/>
    <n v="99.5"/>
    <s v="CurbInlet"/>
    <s v="LocalGauge"/>
    <n v="11"/>
    <n v="5"/>
    <x v="0"/>
  </r>
  <r>
    <s v="SEG-01072"/>
    <x v="47"/>
    <s v="Zone IX"/>
    <n v="-33.909843000000002"/>
    <n v="18.499086999999999"/>
    <s v="CAT-138"/>
    <x v="880"/>
    <s v="SRTM_3arc"/>
    <x v="3"/>
    <s v="B"/>
    <n v="5.95"/>
    <n v="136.6"/>
    <s v="GratedInlet"/>
    <s v="LocalGauge"/>
    <n v="32.200000000000003"/>
    <n v="25"/>
    <x v="0"/>
  </r>
  <r>
    <s v="SEG-01073"/>
    <x v="3"/>
    <s v="Zone VI"/>
    <n v="22.346661000000001"/>
    <n v="114.20496900000001"/>
    <s v="CAT-158"/>
    <x v="881"/>
    <s v="Copernicus_GLO-90_v2022"/>
    <x v="4"/>
    <s v="A"/>
    <n v="5.12"/>
    <m/>
    <s v="CurbInlet"/>
    <m/>
    <n v="90.4"/>
    <n v="5"/>
    <x v="2"/>
  </r>
  <r>
    <s v="SEG-01074"/>
    <x v="33"/>
    <s v="Borough Riverside"/>
    <n v="19.370591999999998"/>
    <n v="-99.038889999999995"/>
    <s v="CAT-096"/>
    <x v="882"/>
    <s v="Copernicus_EEA-10_v5"/>
    <x v="3"/>
    <m/>
    <n v="5.7"/>
    <n v="64.2"/>
    <s v="CurbInlet"/>
    <s v="ERA5"/>
    <n v="44.7"/>
    <n v="2"/>
    <x v="4"/>
  </r>
  <r>
    <s v="SEG-01075"/>
    <x v="6"/>
    <s v="Borough Harbor"/>
    <n v="-1.258043"/>
    <n v="36.914230000000003"/>
    <s v="CAT-041"/>
    <x v="883"/>
    <s v="Copernicus_EEA-10_v5"/>
    <x v="4"/>
    <m/>
    <m/>
    <n v="216.4"/>
    <s v="OpenChannel"/>
    <s v="ERA5"/>
    <n v="73"/>
    <n v="5"/>
    <x v="0"/>
  </r>
  <r>
    <s v="SEG-01076"/>
    <x v="25"/>
    <s v="Zone VI"/>
    <n v="23.874831"/>
    <n v="90.348136999999994"/>
    <s v="CAT-060"/>
    <x v="12"/>
    <s v="SRTM_3arc"/>
    <x v="4"/>
    <s v="C"/>
    <n v="10.15"/>
    <n v="78.599999999999994"/>
    <s v="GratedInlet"/>
    <s v="Blended"/>
    <n v="83.7"/>
    <n v="25"/>
    <x v="29"/>
  </r>
  <r>
    <s v="SEG-01077"/>
    <x v="38"/>
    <s v="Ward E"/>
    <n v="14.577994"/>
    <n v="120.882965"/>
    <s v="CAT-068"/>
    <x v="884"/>
    <s v="Copernicus_GLO-30_v2023"/>
    <x v="4"/>
    <s v="B"/>
    <n v="7.16"/>
    <n v="33.5"/>
    <s v="Manhole"/>
    <s v="ERA5"/>
    <n v="49.1"/>
    <n v="5"/>
    <x v="4"/>
  </r>
  <r>
    <s v="SEG-01078"/>
    <x v="38"/>
    <s v="Ward F"/>
    <n v="14.658186000000001"/>
    <n v="121.074522"/>
    <s v="CAT-089"/>
    <x v="885"/>
    <s v="Copernicus_GLO-30_v2023"/>
    <x v="2"/>
    <s v="C"/>
    <n v="5.0199999999999996"/>
    <n v="27"/>
    <s v="CurbInlet"/>
    <s v="IMD"/>
    <n v="42.3"/>
    <n v="50"/>
    <x v="4"/>
  </r>
  <r>
    <s v="SEG-01079"/>
    <x v="32"/>
    <s v="District 28"/>
    <n v="22.583010000000002"/>
    <n v="114.102571"/>
    <s v="CAT-089"/>
    <x v="886"/>
    <s v="SRTM_3arc"/>
    <x v="6"/>
    <s v="C"/>
    <n v="5"/>
    <n v="157.19999999999999"/>
    <s v="GratedInlet"/>
    <s v="LocalGauge"/>
    <n v="75.599999999999994"/>
    <n v="50"/>
    <x v="0"/>
  </r>
  <r>
    <s v="SEG-01080"/>
    <x v="40"/>
    <s v="Zone IX"/>
    <n v="5.6804189999999997"/>
    <n v="-0.120241"/>
    <s v="CAT-117"/>
    <x v="887"/>
    <s v="SRTM_1arc"/>
    <x v="4"/>
    <s v="C"/>
    <m/>
    <n v="16.2"/>
    <s v="GratedInlet"/>
    <s v="Blended"/>
    <n v="71.7"/>
    <n v="25"/>
    <x v="0"/>
  </r>
  <r>
    <s v="SEG-01081"/>
    <x v="21"/>
    <s v="Borough North"/>
    <n v="37.789929000000001"/>
    <n v="-122.414607"/>
    <s v="CAT-021"/>
    <x v="888"/>
    <s v="Copernicus_GLO-30_v2023"/>
    <x v="1"/>
    <s v="B"/>
    <m/>
    <n v="44.3"/>
    <s v="GratedInlet"/>
    <s v="Blended"/>
    <n v="42.7"/>
    <n v="2"/>
    <x v="0"/>
  </r>
  <r>
    <s v="SEG-01082"/>
    <x v="36"/>
    <s v="Sector 28"/>
    <n v="-6.0585110000000002"/>
    <n v="106.862669"/>
    <s v="CAT-025"/>
    <x v="649"/>
    <s v="Copernicus_GLO-30_v2023"/>
    <x v="5"/>
    <s v="B"/>
    <n v="2.59"/>
    <n v="282.3"/>
    <s v="OpenChannel"/>
    <s v="ERA5"/>
    <n v="39.1"/>
    <n v="2"/>
    <x v="83"/>
  </r>
  <r>
    <s v="SEG-01083"/>
    <x v="22"/>
    <s v="Zone X"/>
    <n v="51.930352999999997"/>
    <n v="4.4535650000000002"/>
    <s v="CAT-115"/>
    <x v="0"/>
    <s v="Copernicus_GLO-90_v2022"/>
    <x v="7"/>
    <s v="C"/>
    <n v="6.82"/>
    <n v="29.4"/>
    <s v="CurbInlet"/>
    <s v="Blended"/>
    <n v="34"/>
    <n v="2"/>
    <x v="0"/>
  </r>
  <r>
    <s v="SEG-01084"/>
    <x v="29"/>
    <s v="Zone III"/>
    <n v="52.511766999999999"/>
    <n v="4.8494149999999996"/>
    <s v="CAT-128"/>
    <x v="362"/>
    <s v="Copernicus_GLO-30_v2023"/>
    <x v="1"/>
    <s v="D"/>
    <n v="2.75"/>
    <n v="45.1"/>
    <s v="GratedInlet"/>
    <s v="ERA5"/>
    <n v="68.8"/>
    <n v="2"/>
    <x v="84"/>
  </r>
  <r>
    <s v="SEG-01085"/>
    <x v="20"/>
    <s v="Zone II"/>
    <n v="37.490490000000001"/>
    <n v="127.08020999999999"/>
    <s v="CAT-088"/>
    <x v="889"/>
    <s v="SRTM_1arc"/>
    <x v="3"/>
    <s v="B"/>
    <n v="7.77"/>
    <n v="416.6"/>
    <s v="OpenChannel"/>
    <s v="ERA5"/>
    <n v="54.6"/>
    <n v="10"/>
    <x v="0"/>
  </r>
  <r>
    <s v="SEG-01086"/>
    <x v="37"/>
    <s v="Sector 17"/>
    <n v="41.316868999999997"/>
    <n v="2.1800959999999998"/>
    <s v="CAT-115"/>
    <x v="640"/>
    <s v="Copernicus_GLO-90_v2022"/>
    <x v="7"/>
    <s v="D"/>
    <n v="8.49"/>
    <n v="76.099999999999994"/>
    <s v="GratedInlet"/>
    <s v="ERA5"/>
    <n v="36.200000000000003"/>
    <n v="5"/>
    <x v="0"/>
  </r>
  <r>
    <s v="SEG-01087"/>
    <x v="9"/>
    <s v="Borough West"/>
    <n v="28.491565999999999"/>
    <n v="77.227151000000006"/>
    <s v="CAT-027"/>
    <x v="890"/>
    <s v="Copernicus_GLO-30_v2023"/>
    <x v="3"/>
    <s v="C"/>
    <n v="8.06"/>
    <n v="450.2"/>
    <s v="None"/>
    <s v="Blended"/>
    <n v="26.5"/>
    <n v="10"/>
    <x v="0"/>
  </r>
  <r>
    <s v="SEG-01088"/>
    <x v="44"/>
    <s v="Zone V"/>
    <n v="25.265792000000001"/>
    <n v="51.537143"/>
    <s v="CAT-116"/>
    <x v="891"/>
    <s v="Copernicus_EEA-10_v5"/>
    <x v="1"/>
    <s v="B"/>
    <m/>
    <m/>
    <s v="Manhole"/>
    <s v="ERA5"/>
    <n v="21.1"/>
    <n v="25"/>
    <x v="4"/>
  </r>
  <r>
    <s v="SEG-01089"/>
    <x v="61"/>
    <s v="District 7"/>
    <n v="22.597351"/>
    <n v="88.378658000000001"/>
    <s v="CAT-061"/>
    <x v="892"/>
    <s v="SRTM_1arc"/>
    <x v="3"/>
    <s v="C"/>
    <n v="8.49"/>
    <n v="60.5"/>
    <s v="GratedInlet"/>
    <s v="ERA5"/>
    <n v="23.9"/>
    <n v="100"/>
    <x v="0"/>
  </r>
  <r>
    <s v="SEG-01090"/>
    <x v="37"/>
    <s v="Sector 8"/>
    <n v="41.372703000000001"/>
    <n v="2.0700229999999999"/>
    <s v="CAT-029"/>
    <x v="893"/>
    <s v="Copernicus_GLO-90_v2022"/>
    <x v="4"/>
    <s v="A"/>
    <n v="6.34"/>
    <n v="250.1"/>
    <s v="OpenChannel"/>
    <s v="LocalGauge"/>
    <n v="50.7"/>
    <n v="10"/>
    <x v="0"/>
  </r>
  <r>
    <s v="SEG-01091"/>
    <x v="33"/>
    <s v="District 6"/>
    <n v="19.432494999999999"/>
    <n v="-99.191978000000006"/>
    <s v="CAT-092"/>
    <x v="894"/>
    <s v="SRTM_3arc"/>
    <x v="3"/>
    <s v="C"/>
    <n v="6.19"/>
    <m/>
    <s v="Manhole"/>
    <m/>
    <n v="38"/>
    <n v="5"/>
    <x v="0"/>
  </r>
  <r>
    <s v="SEG-01092"/>
    <x v="54"/>
    <s v="District 27"/>
    <n v="17.459499000000001"/>
    <n v="78.389814999999999"/>
    <s v="CAT-009"/>
    <x v="732"/>
    <s v="SRTM_1arc"/>
    <x v="2"/>
    <s v="B"/>
    <n v="4.66"/>
    <n v="4"/>
    <s v="Manhole"/>
    <m/>
    <n v="46.9"/>
    <n v="5"/>
    <x v="0"/>
  </r>
  <r>
    <s v="SEG-01093"/>
    <x v="20"/>
    <s v="Zone III"/>
    <n v="37.550870000000003"/>
    <n v="127.03513100000001"/>
    <s v="CAT-116"/>
    <x v="895"/>
    <s v="SRTM_1arc"/>
    <x v="4"/>
    <s v="D"/>
    <m/>
    <n v="77.099999999999994"/>
    <s v="CurbInlet"/>
    <s v="ERA5"/>
    <n v="24.2"/>
    <n v="2"/>
    <x v="0"/>
  </r>
  <r>
    <s v="SEG-01094"/>
    <x v="57"/>
    <s v="District 28"/>
    <n v="-23.494060999999999"/>
    <n v="-46.609309000000003"/>
    <s v="CAT-123"/>
    <x v="896"/>
    <s v="SRTM_1arc"/>
    <x v="4"/>
    <s v="A"/>
    <n v="11.61"/>
    <m/>
    <s v="Manhole"/>
    <s v="ERA5"/>
    <n v="39.6"/>
    <n v="10"/>
    <x v="0"/>
  </r>
  <r>
    <s v="SEG-01095"/>
    <x v="58"/>
    <s v="District 27"/>
    <n v="39.980375000000002"/>
    <n v="-75.212531999999996"/>
    <s v="CAT-102"/>
    <x v="0"/>
    <s v="Copernicus_EEA-10_v5"/>
    <x v="5"/>
    <s v="B"/>
    <n v="2.57"/>
    <n v="280.3"/>
    <s v="CurbInlet"/>
    <s v="LocalGauge"/>
    <n v="33.9"/>
    <n v="25"/>
    <x v="12"/>
  </r>
  <r>
    <s v="SEG-01096"/>
    <x v="12"/>
    <s v="Sector 1"/>
    <n v="25.772127999999999"/>
    <n v="-80.233644999999996"/>
    <s v="CAT-174"/>
    <x v="897"/>
    <s v="Copernicus_GLO-90_v2022"/>
    <x v="5"/>
    <m/>
    <n v="6.2"/>
    <n v="83.6"/>
    <s v="CurbInlet"/>
    <s v="LocalGauge"/>
    <n v="55.6"/>
    <n v="25"/>
    <x v="4"/>
  </r>
  <r>
    <s v="SEG-01097"/>
    <x v="16"/>
    <s v="District 30"/>
    <n v="41.823819999999998"/>
    <n v="12.530924000000001"/>
    <s v="CAT-128"/>
    <x v="898"/>
    <s v="Copernicus_GLO-90_v2022"/>
    <x v="5"/>
    <s v="C"/>
    <n v="2.75"/>
    <n v="195.6"/>
    <s v="Manhole"/>
    <s v="ERA5"/>
    <n v="45.8"/>
    <n v="25"/>
    <x v="12"/>
  </r>
  <r>
    <s v="SEG-01098"/>
    <x v="23"/>
    <s v="Borough Central"/>
    <n v="13.014628999999999"/>
    <n v="77.701644999999999"/>
    <s v="CAT-175"/>
    <x v="54"/>
    <s v="Copernicus_EEA-10_v5"/>
    <x v="6"/>
    <s v="C"/>
    <n v="6.03"/>
    <n v="23.1"/>
    <s v="GratedInlet"/>
    <s v="ERA5"/>
    <n v="53.1"/>
    <n v="25"/>
    <x v="0"/>
  </r>
  <r>
    <s v="SEG-01099"/>
    <x v="43"/>
    <s v="Ward E"/>
    <n v="-34.564441000000002"/>
    <n v="-58.347267000000002"/>
    <s v="CAT-070"/>
    <x v="12"/>
    <s v="Copernicus_GLO-30_v2023"/>
    <x v="3"/>
    <s v="D"/>
    <n v="7.01"/>
    <n v="28.9"/>
    <s v="CurbInlet"/>
    <s v="ERA5"/>
    <n v="67.099999999999994"/>
    <n v="25"/>
    <x v="85"/>
  </r>
  <r>
    <s v="SEG-01100"/>
    <x v="30"/>
    <s v="Ward E"/>
    <n v="4.7159680000000002"/>
    <n v="-74.127762000000004"/>
    <s v="CAT-045"/>
    <x v="899"/>
    <s v="SRTM_1arc"/>
    <x v="3"/>
    <s v="D"/>
    <n v="5.75"/>
    <n v="84.1"/>
    <s v="CurbInlet"/>
    <m/>
    <n v="34.1"/>
    <n v="2"/>
    <x v="0"/>
  </r>
  <r>
    <s v="SEG-01101"/>
    <x v="57"/>
    <s v="Ward G"/>
    <n v="-23.522853999999999"/>
    <n v="-46.620677000000001"/>
    <s v="CAT-112"/>
    <x v="900"/>
    <s v="Copernicus_GLO-30_v2023"/>
    <x v="4"/>
    <s v="C"/>
    <n v="2.86"/>
    <n v="110.1"/>
    <s v="GratedInlet"/>
    <s v="ERA5"/>
    <n v="68"/>
    <n v="10"/>
    <x v="12"/>
  </r>
  <r>
    <s v="SEG-01102"/>
    <x v="27"/>
    <s v="Borough Riverside"/>
    <n v="31.251165"/>
    <n v="121.46156000000001"/>
    <s v="CAT-064"/>
    <x v="901"/>
    <s v="SRTM_1arc"/>
    <x v="0"/>
    <s v="B"/>
    <n v="7.75"/>
    <n v="334.2"/>
    <s v="CurbInlet"/>
    <s v="ERA5"/>
    <n v="56.3"/>
    <n v="25"/>
    <x v="4"/>
  </r>
  <r>
    <s v="SEG-01103"/>
    <x v="30"/>
    <s v="Borough West"/>
    <n v="4.7859509999999998"/>
    <n v="-74.061598000000004"/>
    <s v="CAT-148"/>
    <x v="902"/>
    <s v="Copernicus_EEA-10_v5"/>
    <x v="2"/>
    <s v="C"/>
    <n v="9.39"/>
    <m/>
    <s v="GratedInlet"/>
    <m/>
    <n v="32.9"/>
    <n v="25"/>
    <x v="0"/>
  </r>
  <r>
    <s v="SEG-01104"/>
    <x v="43"/>
    <s v="Borough West"/>
    <n v="-34.757793999999997"/>
    <n v="-58.297772999999999"/>
    <s v="CAT-179"/>
    <x v="12"/>
    <s v="Copernicus_GLO-90_v2022"/>
    <x v="2"/>
    <s v="D"/>
    <n v="10.01"/>
    <n v="127.7"/>
    <s v="Manhole"/>
    <s v="ERA5"/>
    <n v="30.8"/>
    <n v="5"/>
    <x v="86"/>
  </r>
  <r>
    <s v="SEG-01105"/>
    <x v="47"/>
    <s v="District 23"/>
    <n v="-33.838658000000002"/>
    <n v="18.467203999999999"/>
    <s v="CAT-130"/>
    <x v="12"/>
    <s v="SRTM_1arc"/>
    <x v="3"/>
    <s v="C"/>
    <n v="7.09"/>
    <n v="56.5"/>
    <s v="CurbInlet"/>
    <s v="ERA5"/>
    <n v="17.2"/>
    <n v="5"/>
    <x v="4"/>
  </r>
  <r>
    <s v="SEG-01106"/>
    <x v="17"/>
    <s v="Sector 8"/>
    <n v="-27.496908999999999"/>
    <n v="153.07163700000001"/>
    <s v="CAT-037"/>
    <x v="903"/>
    <s v="SRTM_1arc"/>
    <x v="3"/>
    <s v="B"/>
    <n v="5.95"/>
    <n v="74.599999999999994"/>
    <s v="Manhole"/>
    <s v="Blended"/>
    <n v="46"/>
    <n v="5"/>
    <x v="0"/>
  </r>
  <r>
    <s v="SEG-01107"/>
    <x v="41"/>
    <s v="Zone V"/>
    <n v="-36.942036999999999"/>
    <n v="174.705568"/>
    <s v="CAT-106"/>
    <x v="904"/>
    <s v="Copernicus_GLO-30_v2023"/>
    <x v="4"/>
    <s v="A"/>
    <n v="9.84"/>
    <n v="4.4000000000000004"/>
    <s v="Manhole"/>
    <s v="Blended"/>
    <n v="22.4"/>
    <n v="25"/>
    <x v="0"/>
  </r>
  <r>
    <s v="SEG-01108"/>
    <x v="5"/>
    <s v="District 1"/>
    <n v="13.709282999999999"/>
    <n v="100.558179"/>
    <s v="CAT-063"/>
    <x v="490"/>
    <s v="Copernicus_EEA-10_v5"/>
    <x v="1"/>
    <s v="B"/>
    <n v="7.17"/>
    <n v="78.5"/>
    <s v="GratedInlet"/>
    <s v="ERA5"/>
    <n v="123.7"/>
    <n v="10"/>
    <x v="2"/>
  </r>
  <r>
    <s v="SEG-01109"/>
    <x v="58"/>
    <s v="Borough Hillside"/>
    <n v="39.859240999999997"/>
    <n v="-75.120750000000001"/>
    <s v="CAT-030"/>
    <x v="905"/>
    <s v="SRTM_1arc"/>
    <x v="6"/>
    <s v="C"/>
    <n v="5.92"/>
    <n v="291.39999999999998"/>
    <s v="GratedInlet"/>
    <s v="Blended"/>
    <n v="36.799999999999997"/>
    <n v="2"/>
    <x v="0"/>
  </r>
  <r>
    <s v="SEG-01110"/>
    <x v="28"/>
    <s v="Sector 25"/>
    <n v="24.914840000000002"/>
    <n v="66.913989999999998"/>
    <s v="CAT-120"/>
    <x v="906"/>
    <s v="Copernicus_GLO-30_v2023"/>
    <x v="5"/>
    <s v="D"/>
    <n v="6.07"/>
    <n v="37.799999999999997"/>
    <s v="Manhole"/>
    <s v="IMD"/>
    <n v="17"/>
    <n v="2"/>
    <x v="0"/>
  </r>
  <r>
    <s v="SEG-01111"/>
    <x v="21"/>
    <s v="Sector 12"/>
    <n v="37.740146000000003"/>
    <n v="-122.247176"/>
    <s v="CAT-035"/>
    <x v="907"/>
    <s v="Copernicus_GLO-30_v2023"/>
    <x v="3"/>
    <s v="A"/>
    <n v="5.66"/>
    <n v="119.7"/>
    <s v="Manhole"/>
    <s v="IMD"/>
    <n v="20.399999999999999"/>
    <n v="2"/>
    <x v="0"/>
  </r>
  <r>
    <s v="SEG-01112"/>
    <x v="37"/>
    <s v="Sector 6"/>
    <n v="41.525100000000002"/>
    <n v="2.1379440000000001"/>
    <s v="CAT-004"/>
    <x v="63"/>
    <s v="Copernicus_EEA-10_v5"/>
    <x v="2"/>
    <s v="C"/>
    <n v="6.51"/>
    <n v="20"/>
    <s v="CurbInlet"/>
    <m/>
    <n v="16.399999999999999"/>
    <n v="10"/>
    <x v="4"/>
  </r>
  <r>
    <s v="SEG-01113"/>
    <x v="53"/>
    <s v="District 7"/>
    <n v="34.614552000000003"/>
    <n v="135.34977599999999"/>
    <s v="CAT-156"/>
    <x v="718"/>
    <s v="Copernicus_GLO-30_v2023"/>
    <x v="2"/>
    <s v="D"/>
    <n v="10.3"/>
    <n v="58.7"/>
    <s v="Manhole"/>
    <s v="ERA5"/>
    <n v="33.799999999999997"/>
    <n v="2"/>
    <x v="0"/>
  </r>
  <r>
    <s v="SEG-01114"/>
    <x v="46"/>
    <s v="Borough Harbor"/>
    <n v="29.788429000000001"/>
    <n v="-95.322908999999996"/>
    <s v="CAT-004"/>
    <x v="908"/>
    <s v="SRTM_1arc"/>
    <x v="1"/>
    <m/>
    <n v="4.8099999999999996"/>
    <n v="101.7"/>
    <s v="GratedInlet"/>
    <s v="ERA5"/>
    <n v="29.4"/>
    <n v="25"/>
    <x v="0"/>
  </r>
  <r>
    <s v="SEG-01115"/>
    <x v="32"/>
    <s v="Borough Riverside"/>
    <n v="22.558537999999999"/>
    <n v="114.082194"/>
    <s v="CAT-048"/>
    <x v="909"/>
    <s v="Copernicus_GLO-30_v2023"/>
    <x v="3"/>
    <m/>
    <n v="4.47"/>
    <n v="58.6"/>
    <s v="Manhole"/>
    <s v="Blended"/>
    <n v="44.4"/>
    <n v="50"/>
    <x v="0"/>
  </r>
  <r>
    <s v="SEG-01116"/>
    <x v="32"/>
    <s v="Ward C"/>
    <n v="22.540889"/>
    <n v="114.102755"/>
    <s v="CAT-002"/>
    <x v="910"/>
    <s v="Copernicus_EEA-10_v5"/>
    <x v="1"/>
    <s v="B"/>
    <n v="3.7"/>
    <n v="8.6"/>
    <s v="CurbInlet"/>
    <m/>
    <n v="56.3"/>
    <n v="25"/>
    <x v="0"/>
  </r>
  <r>
    <s v="SEG-01117"/>
    <x v="47"/>
    <s v="Sector 1"/>
    <n v="-33.849294999999998"/>
    <n v="18.46284"/>
    <s v="CAT-110"/>
    <x v="12"/>
    <s v="Copernicus_GLO-90_v2022"/>
    <x v="4"/>
    <s v="A"/>
    <n v="10.119999999999999"/>
    <n v="157.5"/>
    <s v="Manhole"/>
    <s v="LocalGauge"/>
    <n v="21.4"/>
    <n v="5"/>
    <x v="4"/>
  </r>
  <r>
    <s v="SEG-01118"/>
    <x v="7"/>
    <s v="Ward B"/>
    <n v="38.853496999999997"/>
    <n v="-76.889309999999995"/>
    <s v="CAT-001"/>
    <x v="911"/>
    <s v="SRTM_3arc"/>
    <x v="7"/>
    <s v="A"/>
    <n v="5.87"/>
    <n v="183.2"/>
    <s v="CurbInlet"/>
    <m/>
    <n v="21.5"/>
    <n v="5"/>
    <x v="0"/>
  </r>
  <r>
    <s v="SEG-01119"/>
    <x v="3"/>
    <s v="Borough Hillside"/>
    <n v="22.338149000000001"/>
    <n v="114.204633"/>
    <s v="CAT-003"/>
    <x v="912"/>
    <s v="Copernicus_GLO-30_v2023"/>
    <x v="7"/>
    <m/>
    <n v="4.3899999999999997"/>
    <n v="3.8"/>
    <s v="Manhole"/>
    <s v="Blended"/>
    <n v="63.1"/>
    <n v="25"/>
    <x v="17"/>
  </r>
  <r>
    <s v="SEG-01120"/>
    <x v="23"/>
    <s v="Ward B"/>
    <n v="13.05799"/>
    <n v="77.484144000000001"/>
    <s v="CAT-119"/>
    <x v="12"/>
    <s v="Copernicus_EEA-10_v5"/>
    <x v="7"/>
    <s v="A"/>
    <n v="8.89"/>
    <n v="145.1"/>
    <s v="OpenChannel"/>
    <s v="ERA5"/>
    <n v="24.7"/>
    <n v="10"/>
    <x v="4"/>
  </r>
  <r>
    <s v="SEG-01121"/>
    <x v="27"/>
    <s v="Borough Riverside"/>
    <n v="31.301321999999999"/>
    <n v="121.45846899999999"/>
    <s v="CAT-037"/>
    <x v="913"/>
    <s v="SRTM_3arc"/>
    <x v="4"/>
    <s v="A"/>
    <n v="9.5"/>
    <n v="160.80000000000001"/>
    <s v="CurbInlet"/>
    <m/>
    <n v="35.5"/>
    <n v="100"/>
    <x v="0"/>
  </r>
  <r>
    <s v="SEG-01122"/>
    <x v="44"/>
    <s v="Ward H"/>
    <n v="25.439813999999998"/>
    <n v="51.541682000000002"/>
    <s v="CAT-003"/>
    <x v="914"/>
    <s v="SRTM_1arc"/>
    <x v="3"/>
    <s v="A"/>
    <n v="10.46"/>
    <n v="53.4"/>
    <s v="GratedInlet"/>
    <s v="ERA5"/>
    <n v="14.5"/>
    <n v="50"/>
    <x v="0"/>
  </r>
  <r>
    <s v="SEG-01123"/>
    <x v="45"/>
    <s v="Zone V"/>
    <n v="41.073396000000002"/>
    <n v="29.025451"/>
    <s v="CAT-050"/>
    <x v="915"/>
    <s v="SRTM_3arc"/>
    <x v="3"/>
    <s v="C"/>
    <n v="5.98"/>
    <n v="88.1"/>
    <s v="CurbInlet"/>
    <s v="ERA5"/>
    <n v="27.6"/>
    <n v="5"/>
    <x v="0"/>
  </r>
  <r>
    <s v="SEG-01124"/>
    <x v="0"/>
    <s v="Borough Harbor"/>
    <n v="7.001239"/>
    <n v="79.792647000000002"/>
    <s v="CAT-042"/>
    <x v="12"/>
    <s v="SRTM_1arc"/>
    <x v="1"/>
    <m/>
    <n v="3.36"/>
    <n v="41.5"/>
    <s v="GratedInlet"/>
    <s v="LocalGauge"/>
    <n v="81.7"/>
    <n v="25"/>
    <x v="29"/>
  </r>
  <r>
    <s v="SEG-01125"/>
    <x v="56"/>
    <s v="Zone VI"/>
    <n v="10.832647"/>
    <n v="106.594353"/>
    <s v="CAT-009"/>
    <x v="916"/>
    <s v="SRTM_1arc"/>
    <x v="3"/>
    <s v="C"/>
    <n v="7.46"/>
    <n v="128.80000000000001"/>
    <s v="CurbInlet"/>
    <m/>
    <n v="79.599999999999994"/>
    <n v="5"/>
    <x v="0"/>
  </r>
  <r>
    <s v="SEG-01126"/>
    <x v="5"/>
    <s v="Borough Central"/>
    <n v="13.840623000000001"/>
    <n v="100.56477"/>
    <s v="CAT-164"/>
    <x v="0"/>
    <s v="SRTM_3arc"/>
    <x v="7"/>
    <s v="B"/>
    <n v="8"/>
    <m/>
    <s v="OpenChannel"/>
    <m/>
    <n v="37"/>
    <n v="2"/>
    <x v="0"/>
  </r>
  <r>
    <s v="SEG-01127"/>
    <x v="43"/>
    <s v="Zone VIII"/>
    <n v="-34.579189"/>
    <n v="-58.399357999999999"/>
    <s v="CAT-161"/>
    <x v="917"/>
    <s v="Copernicus_GLO-30_v2023"/>
    <x v="4"/>
    <s v="A"/>
    <m/>
    <n v="113.1"/>
    <s v="Manhole"/>
    <s v="ERA5"/>
    <n v="34.6"/>
    <n v="50"/>
    <x v="0"/>
  </r>
  <r>
    <s v="SEG-01128"/>
    <x v="31"/>
    <s v="Borough South"/>
    <n v="48.946672"/>
    <n v="2.4273950000000002"/>
    <s v="CAT-094"/>
    <x v="918"/>
    <s v="Copernicus_GLO-30_v2023"/>
    <x v="4"/>
    <s v="C"/>
    <n v="5.26"/>
    <n v="133.1"/>
    <s v="GratedInlet"/>
    <m/>
    <n v="27.9"/>
    <n v="5"/>
    <x v="0"/>
  </r>
  <r>
    <s v="SEG-01129"/>
    <x v="25"/>
    <s v="Ward B"/>
    <n v="23.693511000000001"/>
    <n v="90.438356999999996"/>
    <s v="CAT-028"/>
    <x v="595"/>
    <s v="Copernicus_GLO-30_v2023"/>
    <x v="5"/>
    <m/>
    <n v="3.46"/>
    <n v="137.5"/>
    <s v="GratedInlet"/>
    <m/>
    <n v="56.3"/>
    <n v="25"/>
    <x v="4"/>
  </r>
  <r>
    <s v="SEG-01130"/>
    <x v="25"/>
    <s v="Borough Harbor"/>
    <n v="23.881802"/>
    <n v="90.541462999999993"/>
    <s v="CAT-087"/>
    <x v="0"/>
    <s v="SRTM_1arc"/>
    <x v="4"/>
    <s v="C"/>
    <n v="6.99"/>
    <n v="31.4"/>
    <s v="CurbInlet"/>
    <m/>
    <n v="65.599999999999994"/>
    <n v="25"/>
    <x v="0"/>
  </r>
  <r>
    <s v="SEG-01131"/>
    <x v="57"/>
    <s v="Sector 30"/>
    <n v="-23.584633"/>
    <n v="-46.57009"/>
    <s v="CAT-136"/>
    <x v="919"/>
    <s v="SRTM_1arc"/>
    <x v="4"/>
    <s v="D"/>
    <n v="8.25"/>
    <n v="15.4"/>
    <s v="CurbInlet"/>
    <s v="LocalGauge"/>
    <n v="34.5"/>
    <n v="2"/>
    <x v="0"/>
  </r>
  <r>
    <s v="SEG-01132"/>
    <x v="25"/>
    <s v="Zone III"/>
    <n v="23.773728999999999"/>
    <n v="90.482894999999999"/>
    <s v="CAT-106"/>
    <x v="920"/>
    <s v="SRTM_1arc"/>
    <x v="8"/>
    <s v="A"/>
    <n v="5.5"/>
    <m/>
    <s v="GratedInlet"/>
    <s v="Blended"/>
    <n v="74.5"/>
    <n v="5"/>
    <x v="0"/>
  </r>
  <r>
    <s v="SEG-01133"/>
    <x v="43"/>
    <s v="Borough Central"/>
    <n v="-34.629047"/>
    <n v="-58.353670999999999"/>
    <s v="CAT-136"/>
    <x v="921"/>
    <s v="Copernicus_GLO-90_v2022"/>
    <x v="3"/>
    <s v="A"/>
    <n v="3.08"/>
    <n v="93.6"/>
    <s v="GratedInlet"/>
    <s v="Blended"/>
    <n v="39.700000000000003"/>
    <n v="2"/>
    <x v="0"/>
  </r>
  <r>
    <s v="SEG-01134"/>
    <x v="46"/>
    <s v="Borough Old Town"/>
    <n v="29.604558999999998"/>
    <n v="-95.310231999999999"/>
    <s v="CAT-005"/>
    <x v="922"/>
    <s v="SRTM_3arc"/>
    <x v="3"/>
    <m/>
    <n v="8.9700000000000006"/>
    <m/>
    <s v="CurbInlet"/>
    <s v="ERA5"/>
    <n v="58.6"/>
    <n v="25"/>
    <x v="4"/>
  </r>
  <r>
    <s v="SEG-01135"/>
    <x v="31"/>
    <s v="Zone I"/>
    <n v="48.792233000000003"/>
    <n v="2.396271"/>
    <s v="CAT-068"/>
    <x v="923"/>
    <s v="SRTM_3arc"/>
    <x v="4"/>
    <m/>
    <n v="6.02"/>
    <n v="87.5"/>
    <s v="Manhole"/>
    <s v="ERA5"/>
    <n v="46.6"/>
    <n v="25"/>
    <x v="0"/>
  </r>
  <r>
    <s v="SEG-01136"/>
    <x v="21"/>
    <s v="District 1"/>
    <n v="37.698101999999999"/>
    <n v="-122.428617"/>
    <s v="CAT-016"/>
    <x v="924"/>
    <s v="Copernicus_GLO-30_v2023"/>
    <x v="4"/>
    <s v="C"/>
    <n v="4.45"/>
    <n v="44.7"/>
    <s v="Manhole"/>
    <m/>
    <n v="20"/>
    <n v="5"/>
    <x v="0"/>
  </r>
  <r>
    <s v="SEG-01137"/>
    <x v="2"/>
    <s v="Ward F"/>
    <n v="22.999735000000001"/>
    <n v="72.739378000000002"/>
    <s v="CAT-147"/>
    <x v="925"/>
    <s v="Copernicus_EEA-10_v5"/>
    <x v="5"/>
    <s v="C"/>
    <n v="6.76"/>
    <n v="182.6"/>
    <s v="GratedInlet"/>
    <s v="ERA5"/>
    <n v="23.1"/>
    <n v="5"/>
    <x v="0"/>
  </r>
  <r>
    <s v="SEG-01138"/>
    <x v="2"/>
    <s v="Ward H"/>
    <n v="22.986481000000001"/>
    <n v="72.553505999999999"/>
    <s v="CAT-033"/>
    <x v="446"/>
    <s v="SRTM_1arc"/>
    <x v="1"/>
    <s v="D"/>
    <n v="7.73"/>
    <n v="142"/>
    <s v="OpenChannel"/>
    <m/>
    <n v="36.299999999999997"/>
    <n v="25"/>
    <x v="0"/>
  </r>
  <r>
    <s v="SEG-01139"/>
    <x v="30"/>
    <s v="Zone II"/>
    <n v="4.7770809999999999"/>
    <n v="-74.120164000000003"/>
    <s v="CAT-150"/>
    <x v="926"/>
    <s v="Copernicus_EEA-10_v5"/>
    <x v="5"/>
    <s v="B"/>
    <n v="4.78"/>
    <n v="62.5"/>
    <s v="GratedInlet"/>
    <s v="ERA5"/>
    <n v="46.2"/>
    <n v="50"/>
    <x v="0"/>
  </r>
  <r>
    <s v="SEG-01140"/>
    <x v="21"/>
    <s v="Borough Riverside"/>
    <n v="37.845990999999998"/>
    <n v="-122.501941"/>
    <s v="CAT-066"/>
    <x v="311"/>
    <s v="SRTM_1arc"/>
    <x v="5"/>
    <s v="C"/>
    <n v="6.43"/>
    <n v="177"/>
    <s v="CurbInlet"/>
    <s v="ERA5"/>
    <n v="38.9"/>
    <n v="50"/>
    <x v="0"/>
  </r>
  <r>
    <s v="SEG-01141"/>
    <x v="21"/>
    <s v="Zone V"/>
    <n v="37.749578999999997"/>
    <n v="-122.331745"/>
    <s v="CAT-065"/>
    <x v="927"/>
    <s v="Copernicus_EEA-10_v5"/>
    <x v="4"/>
    <s v="D"/>
    <n v="6.5"/>
    <n v="225.4"/>
    <s v="OpenChannel"/>
    <s v="ERA5"/>
    <n v="18.899999999999999"/>
    <n v="25"/>
    <x v="0"/>
  </r>
  <r>
    <s v="SEG-01142"/>
    <x v="51"/>
    <s v="District 7"/>
    <n v="55.682856999999998"/>
    <n v="12.586534"/>
    <s v="CAT-058"/>
    <x v="270"/>
    <s v="SRTM_3arc"/>
    <x v="1"/>
    <s v="B"/>
    <m/>
    <n v="147.9"/>
    <s v="GratedInlet"/>
    <s v="ERA5"/>
    <n v="45.3"/>
    <n v="50"/>
    <x v="0"/>
  </r>
  <r>
    <s v="SEG-01143"/>
    <x v="60"/>
    <s v="Zone V"/>
    <n v="23.232044999999999"/>
    <n v="113.10784"/>
    <s v="CAT-097"/>
    <x v="56"/>
    <s v="Copernicus_GLO-30_v2023"/>
    <x v="2"/>
    <m/>
    <n v="8.3800000000000008"/>
    <n v="86.7"/>
    <s v="CurbInlet"/>
    <s v="Blended"/>
    <n v="49.6"/>
    <n v="100"/>
    <x v="0"/>
  </r>
  <r>
    <s v="SEG-01144"/>
    <x v="41"/>
    <s v="District 11"/>
    <n v="-36.856943999999999"/>
    <n v="174.69670600000001"/>
    <s v="CAT-092"/>
    <x v="928"/>
    <s v="Copernicus_GLO-30_v2023"/>
    <x v="4"/>
    <s v="A"/>
    <n v="6.32"/>
    <n v="68.8"/>
    <s v="CurbInlet"/>
    <m/>
    <n v="23.1"/>
    <n v="2"/>
    <x v="0"/>
  </r>
  <r>
    <s v="SEG-01145"/>
    <x v="55"/>
    <s v="Zone V"/>
    <n v="-22.879527"/>
    <n v="-43.183073"/>
    <s v="CAT-023"/>
    <x v="929"/>
    <s v="Copernicus_GLO-30_v2023"/>
    <x v="3"/>
    <s v="C"/>
    <n v="7.91"/>
    <n v="97.4"/>
    <s v="GratedInlet"/>
    <s v="LocalGauge"/>
    <n v="58.4"/>
    <n v="25"/>
    <x v="0"/>
  </r>
  <r>
    <s v="SEG-01146"/>
    <x v="58"/>
    <s v="Sector 9"/>
    <n v="39.880330999999998"/>
    <n v="-75.272588999999996"/>
    <s v="CAT-024"/>
    <x v="930"/>
    <s v="Copernicus_GLO-30_v2023"/>
    <x v="3"/>
    <s v="D"/>
    <n v="9.81"/>
    <n v="57.3"/>
    <s v="Manhole"/>
    <s v="ERA5"/>
    <n v="22.4"/>
    <n v="10"/>
    <x v="0"/>
  </r>
  <r>
    <s v="SEG-01147"/>
    <x v="56"/>
    <s v="District 9"/>
    <n v="10.768939"/>
    <n v="106.77240399999999"/>
    <s v="CAT-046"/>
    <x v="931"/>
    <s v="Copernicus_GLO-30_v2023"/>
    <x v="1"/>
    <s v="D"/>
    <n v="6.42"/>
    <n v="54.3"/>
    <s v="OpenChannel"/>
    <s v="ERA5"/>
    <n v="61.6"/>
    <n v="25"/>
    <x v="0"/>
  </r>
  <r>
    <s v="SEG-01148"/>
    <x v="2"/>
    <s v="Ward E"/>
    <n v="23.063639999999999"/>
    <n v="72.547515000000004"/>
    <s v="CAT-103"/>
    <x v="932"/>
    <s v="SRTM_3arc"/>
    <x v="2"/>
    <s v="A"/>
    <n v="10.9"/>
    <m/>
    <s v="OpenChannel"/>
    <s v="Blended"/>
    <n v="18.2"/>
    <n v="5"/>
    <x v="0"/>
  </r>
  <r>
    <s v="SEG-01149"/>
    <x v="59"/>
    <s v="Sector 21"/>
    <n v="40.686579999999999"/>
    <n v="-73.934225999999995"/>
    <s v="CAT-156"/>
    <x v="933"/>
    <s v="Copernicus_GLO-30_v2023"/>
    <x v="4"/>
    <s v="B"/>
    <n v="9.94"/>
    <n v="39.1"/>
    <s v="CurbInlet"/>
    <s v="IMD"/>
    <n v="35.4"/>
    <n v="5"/>
    <x v="0"/>
  </r>
  <r>
    <s v="SEG-01150"/>
    <x v="58"/>
    <s v="Sector 25"/>
    <n v="39.839170000000003"/>
    <n v="-75.215198999999998"/>
    <s v="CAT-015"/>
    <x v="934"/>
    <s v="Copernicus_EEA-10_v5"/>
    <x v="4"/>
    <s v="C"/>
    <n v="9.5500000000000007"/>
    <n v="62"/>
    <s v="CurbInlet"/>
    <s v="LocalGauge"/>
    <n v="47"/>
    <n v="2"/>
    <x v="0"/>
  </r>
  <r>
    <s v="SEG-01151"/>
    <x v="58"/>
    <s v="Sector 23"/>
    <n v="39.943111999999999"/>
    <n v="-75.175600000000003"/>
    <s v="CAT-147"/>
    <x v="12"/>
    <s v="Copernicus_EEA-10_v5"/>
    <x v="3"/>
    <m/>
    <n v="5.33"/>
    <n v="27"/>
    <s v="CurbInlet"/>
    <s v="IMD"/>
    <n v="17"/>
    <n v="2"/>
    <x v="4"/>
  </r>
  <r>
    <s v="SEG-01152"/>
    <x v="44"/>
    <s v="Zone I"/>
    <n v="25.199946000000001"/>
    <n v="51.724874"/>
    <s v="CAT-030"/>
    <x v="935"/>
    <s v="Copernicus_GLO-30_v2023"/>
    <x v="1"/>
    <s v="B"/>
    <n v="6.28"/>
    <n v="386.1"/>
    <s v="None"/>
    <s v="ERA5"/>
    <n v="14"/>
    <n v="25"/>
    <x v="0"/>
  </r>
  <r>
    <s v="SEG-01153"/>
    <x v="38"/>
    <s v="Sector 2"/>
    <n v="14.503359"/>
    <n v="121.05358099999999"/>
    <s v="CAT-044"/>
    <x v="936"/>
    <s v="Copernicus_GLO-30_v2023"/>
    <x v="1"/>
    <s v="C"/>
    <n v="6.49"/>
    <n v="36.4"/>
    <s v="CurbInlet"/>
    <m/>
    <n v="49.7"/>
    <n v="2"/>
    <x v="17"/>
  </r>
  <r>
    <s v="SEG-01154"/>
    <x v="49"/>
    <s v="District 6"/>
    <n v="24.714689"/>
    <n v="46.683165000000002"/>
    <s v="CAT-086"/>
    <x v="937"/>
    <s v="Copernicus_GLO-30_v2023"/>
    <x v="1"/>
    <m/>
    <n v="3.21"/>
    <n v="45.9"/>
    <s v="GratedInlet"/>
    <s v="LocalGauge"/>
    <n v="14.1"/>
    <n v="50"/>
    <x v="0"/>
  </r>
  <r>
    <s v="SEG-01155"/>
    <x v="26"/>
    <s v="Zone I"/>
    <n v="18.521728"/>
    <n v="73.788899999999998"/>
    <s v="CAT-119"/>
    <x v="938"/>
    <s v="Copernicus_GLO-30_v2023"/>
    <x v="1"/>
    <s v="B"/>
    <n v="3.39"/>
    <n v="74.8"/>
    <s v="Manhole"/>
    <s v="Blended"/>
    <n v="19.899999999999999"/>
    <n v="10"/>
    <x v="0"/>
  </r>
  <r>
    <s v="SEG-01156"/>
    <x v="0"/>
    <s v="Zone IV"/>
    <n v="6.967384"/>
    <n v="79.685941"/>
    <s v="CAT-081"/>
    <x v="939"/>
    <s v="SRTM_1arc"/>
    <x v="5"/>
    <s v="A"/>
    <n v="3.76"/>
    <n v="311.5"/>
    <s v="OpenChannel"/>
    <s v="ERA5"/>
    <n v="47.7"/>
    <n v="50"/>
    <x v="0"/>
  </r>
  <r>
    <s v="SEG-01157"/>
    <x v="2"/>
    <s v="Borough West"/>
    <n v="22.962895"/>
    <n v="72.566254000000001"/>
    <s v="CAT-140"/>
    <x v="940"/>
    <s v="SRTM_1arc"/>
    <x v="4"/>
    <s v="C"/>
    <n v="2.74"/>
    <n v="77.900000000000006"/>
    <s v="Manhole"/>
    <s v="ERA5"/>
    <n v="16"/>
    <n v="5"/>
    <x v="12"/>
  </r>
  <r>
    <s v="SEG-01158"/>
    <x v="45"/>
    <s v="Sector 27"/>
    <n v="40.988630999999998"/>
    <n v="29.034077"/>
    <s v="CAT-004"/>
    <x v="941"/>
    <s v="Copernicus_GLO-30_v2023"/>
    <x v="4"/>
    <s v="B"/>
    <n v="7.82"/>
    <n v="77"/>
    <s v="GratedInlet"/>
    <s v="ERA5"/>
    <n v="34.5"/>
    <n v="25"/>
    <x v="4"/>
  </r>
  <r>
    <s v="SEG-01159"/>
    <x v="56"/>
    <s v="District 10"/>
    <n v="10.856407000000001"/>
    <n v="106.62047200000001"/>
    <s v="CAT-109"/>
    <x v="942"/>
    <s v="Copernicus_GLO-30_v2023"/>
    <x v="2"/>
    <s v="A"/>
    <n v="4.13"/>
    <n v="115.5"/>
    <s v="Manhole"/>
    <s v="ERA5"/>
    <n v="40.799999999999997"/>
    <n v="2"/>
    <x v="0"/>
  </r>
  <r>
    <s v="SEG-01160"/>
    <x v="13"/>
    <s v="Borough Harbor"/>
    <n v="-11.959880999999999"/>
    <n v="-77.049268999999995"/>
    <s v="CAT-023"/>
    <x v="943"/>
    <s v="Copernicus_GLO-30_v2023"/>
    <x v="1"/>
    <s v="B"/>
    <n v="4.2"/>
    <n v="44.4"/>
    <s v="CurbInlet"/>
    <s v="ERA5"/>
    <n v="42.7"/>
    <n v="25"/>
    <x v="0"/>
  </r>
  <r>
    <s v="SEG-01161"/>
    <x v="54"/>
    <s v="District 20"/>
    <n v="17.420397999999999"/>
    <n v="78.439155999999997"/>
    <s v="CAT-165"/>
    <x v="944"/>
    <s v="Copernicus_EEA-10_v5"/>
    <x v="4"/>
    <s v="B"/>
    <n v="8.3000000000000007"/>
    <n v="414.8"/>
    <s v="OpenChannel"/>
    <s v="ERA5"/>
    <n v="35.4"/>
    <n v="2"/>
    <x v="0"/>
  </r>
  <r>
    <s v="SEG-01162"/>
    <x v="24"/>
    <s v="Sector 27"/>
    <n v="29.914586"/>
    <n v="-90.032522"/>
    <s v="CAT-125"/>
    <x v="945"/>
    <s v="Copernicus_EEA-10_v5"/>
    <x v="1"/>
    <s v="B"/>
    <m/>
    <n v="254.1"/>
    <s v="OpenChannel"/>
    <s v="ERA5"/>
    <n v="25.9"/>
    <n v="10"/>
    <x v="0"/>
  </r>
  <r>
    <s v="SEG-01163"/>
    <x v="45"/>
    <s v="District 5"/>
    <n v="41.089486000000001"/>
    <n v="28.950703000000001"/>
    <s v="CAT-033"/>
    <x v="946"/>
    <s v="SRTM_3arc"/>
    <x v="3"/>
    <s v="D"/>
    <n v="6.71"/>
    <n v="44.5"/>
    <s v="GratedInlet"/>
    <m/>
    <n v="24.1"/>
    <n v="2"/>
    <x v="0"/>
  </r>
  <r>
    <s v="SEG-01164"/>
    <x v="24"/>
    <s v="District 28"/>
    <n v="29.893872999999999"/>
    <n v="-90.011673000000002"/>
    <s v="CAT-066"/>
    <x v="947"/>
    <s v="SRTM_3arc"/>
    <x v="7"/>
    <s v="B"/>
    <n v="9.2200000000000006"/>
    <n v="14.5"/>
    <s v="OpenChannel"/>
    <m/>
    <n v="80.2"/>
    <n v="25"/>
    <x v="87"/>
  </r>
  <r>
    <s v="SEG-01165"/>
    <x v="26"/>
    <s v="Borough Delta"/>
    <n v="18.486884"/>
    <n v="73.921768"/>
    <s v="CAT-118"/>
    <x v="948"/>
    <s v="SRTM_1arc"/>
    <x v="1"/>
    <s v="C"/>
    <n v="7.17"/>
    <n v="142.19999999999999"/>
    <s v="GratedInlet"/>
    <s v="IMD"/>
    <n v="30.1"/>
    <n v="5"/>
    <x v="4"/>
  </r>
  <r>
    <s v="SEG-01166"/>
    <x v="56"/>
    <s v="District 8"/>
    <n v="10.695213000000001"/>
    <n v="106.61954799999999"/>
    <s v="CAT-080"/>
    <x v="519"/>
    <s v="SRTM_1arc"/>
    <x v="3"/>
    <s v="A"/>
    <n v="7.26"/>
    <n v="53.9"/>
    <s v="Manhole"/>
    <s v="ERA5"/>
    <n v="36.9"/>
    <n v="10"/>
    <x v="0"/>
  </r>
  <r>
    <s v="SEG-01167"/>
    <x v="23"/>
    <s v="District 4"/>
    <n v="13.044352"/>
    <n v="77.540087"/>
    <s v="CAT-087"/>
    <x v="949"/>
    <s v="SRTM_1arc"/>
    <x v="1"/>
    <s v="B"/>
    <n v="5.88"/>
    <n v="85.2"/>
    <s v="None"/>
    <s v="ERA5"/>
    <n v="37.6"/>
    <n v="5"/>
    <x v="0"/>
  </r>
  <r>
    <s v="SEG-01168"/>
    <x v="2"/>
    <s v="District 4"/>
    <n v="22.927510999999999"/>
    <n v="72.390874999999994"/>
    <s v="CAT-021"/>
    <x v="950"/>
    <s v="SRTM_1arc"/>
    <x v="1"/>
    <s v="D"/>
    <n v="5.05"/>
    <n v="30.9"/>
    <s v="CurbInlet"/>
    <s v="Blended"/>
    <n v="40.1"/>
    <n v="50"/>
    <x v="0"/>
  </r>
  <r>
    <s v="SEG-01169"/>
    <x v="19"/>
    <s v="Ward J"/>
    <n v="21.124362999999999"/>
    <n v="105.753075"/>
    <s v="CAT-151"/>
    <x v="951"/>
    <s v="SRTM_1arc"/>
    <x v="4"/>
    <s v="B"/>
    <n v="6.95"/>
    <n v="6.1"/>
    <s v="CurbInlet"/>
    <s v="ERA5"/>
    <n v="63.8"/>
    <n v="100"/>
    <x v="0"/>
  </r>
  <r>
    <s v="SEG-01170"/>
    <x v="24"/>
    <s v="Sector 4"/>
    <n v="30.030359000000001"/>
    <n v="-90.147191000000007"/>
    <s v="CAT-167"/>
    <x v="952"/>
    <s v="Copernicus_GLO-30_v2023"/>
    <x v="3"/>
    <m/>
    <n v="7.8"/>
    <n v="14.2"/>
    <s v="GratedInlet"/>
    <s v="ERA5"/>
    <n v="27.4"/>
    <n v="5"/>
    <x v="0"/>
  </r>
  <r>
    <s v="SEG-01171"/>
    <x v="42"/>
    <s v="Borough Central"/>
    <n v="35.600976000000003"/>
    <n v="139.647244"/>
    <s v="CAT-118"/>
    <x v="953"/>
    <s v="Copernicus_GLO-30_v2023"/>
    <x v="1"/>
    <s v="B"/>
    <n v="5.0599999999999996"/>
    <n v="94.6"/>
    <s v="CurbInlet"/>
    <s v="Blended"/>
    <n v="17.7"/>
    <n v="2"/>
    <x v="4"/>
  </r>
  <r>
    <s v="SEG-01172"/>
    <x v="6"/>
    <s v="Sector 25"/>
    <n v="-1.2961100000000001"/>
    <n v="36.827874000000001"/>
    <s v="CAT-018"/>
    <x v="954"/>
    <s v="SRTM_3arc"/>
    <x v="3"/>
    <s v="A"/>
    <n v="9.94"/>
    <n v="18.3"/>
    <s v="GratedInlet"/>
    <s v="Blended"/>
    <n v="52.5"/>
    <n v="100"/>
    <x v="0"/>
  </r>
  <r>
    <s v="SEG-01173"/>
    <x v="14"/>
    <s v="Borough North"/>
    <n v="2.96712"/>
    <n v="101.70277299999999"/>
    <s v="CAT-073"/>
    <x v="955"/>
    <s v="Copernicus_GLO-30_v2023"/>
    <x v="3"/>
    <s v="A"/>
    <m/>
    <n v="441.6"/>
    <s v="None"/>
    <s v="ERA5"/>
    <n v="56.2"/>
    <n v="10"/>
    <x v="0"/>
  </r>
  <r>
    <s v="SEG-01174"/>
    <x v="23"/>
    <s v="Borough West"/>
    <n v="13.031962999999999"/>
    <n v="77.546859999999995"/>
    <s v="CAT-017"/>
    <x v="956"/>
    <s v="Copernicus_EEA-10_v5"/>
    <x v="5"/>
    <s v="B"/>
    <n v="7.06"/>
    <m/>
    <s v="CurbInlet"/>
    <s v="ERA5"/>
    <n v="48"/>
    <n v="50"/>
    <x v="0"/>
  </r>
  <r>
    <s v="SEG-01175"/>
    <x v="46"/>
    <s v="Ward F"/>
    <n v="29.816379999999999"/>
    <n v="-95.317251999999996"/>
    <s v="CAT-038"/>
    <x v="957"/>
    <s v="SRTM_1arc"/>
    <x v="3"/>
    <s v="D"/>
    <n v="9.01"/>
    <n v="128.69999999999999"/>
    <s v="GratedInlet"/>
    <s v="ERA5"/>
    <n v="26.4"/>
    <n v="50"/>
    <x v="0"/>
  </r>
  <r>
    <s v="SEG-01176"/>
    <x v="44"/>
    <s v="Borough Old Town"/>
    <n v="25.249652999999999"/>
    <n v="51.513267999999997"/>
    <s v="CAT-136"/>
    <x v="958"/>
    <s v="Copernicus_GLO-30_v2023"/>
    <x v="5"/>
    <s v="B"/>
    <n v="5.12"/>
    <n v="167.4"/>
    <s v="CurbInlet"/>
    <s v="ERA5"/>
    <n v="28.2"/>
    <n v="10"/>
    <x v="0"/>
  </r>
  <r>
    <s v="SEG-01177"/>
    <x v="52"/>
    <s v="District 24"/>
    <n v="51.523637000000001"/>
    <n v="-9.0441999999999995E-2"/>
    <s v="CAT-020"/>
    <x v="959"/>
    <s v="SRTM_1arc"/>
    <x v="3"/>
    <s v="C"/>
    <n v="10.44"/>
    <n v="46.5"/>
    <s v="CurbInlet"/>
    <s v="ERA5"/>
    <n v="54"/>
    <n v="25"/>
    <x v="0"/>
  </r>
  <r>
    <s v="SEG-01178"/>
    <x v="3"/>
    <s v="District 21"/>
    <n v="22.401143999999999"/>
    <n v="114.092472"/>
    <s v="CAT-157"/>
    <x v="12"/>
    <s v="Copernicus_EEA-10_v5"/>
    <x v="2"/>
    <s v="C"/>
    <n v="7.13"/>
    <n v="44.3"/>
    <s v="Manhole"/>
    <s v="Blended"/>
    <n v="29.4"/>
    <n v="2"/>
    <x v="88"/>
  </r>
  <r>
    <s v="SEG-01179"/>
    <x v="36"/>
    <s v="District 25"/>
    <n v="-6.2834339999999997"/>
    <n v="106.78873900000001"/>
    <s v="CAT-103"/>
    <x v="960"/>
    <s v="Copernicus_GLO-30_v2023"/>
    <x v="3"/>
    <s v="B"/>
    <n v="6.8"/>
    <n v="28.7"/>
    <s v="GratedInlet"/>
    <s v="ERA5"/>
    <n v="54.3"/>
    <n v="50"/>
    <x v="4"/>
  </r>
  <r>
    <s v="SEG-01180"/>
    <x v="37"/>
    <s v="Borough Delta"/>
    <n v="41.399763999999998"/>
    <n v="2.156793"/>
    <s v="CAT-090"/>
    <x v="961"/>
    <s v="Copernicus_EEA-10_v5"/>
    <x v="1"/>
    <s v="B"/>
    <n v="6.34"/>
    <n v="92.7"/>
    <s v="CurbInlet"/>
    <s v="ERA5"/>
    <n v="46"/>
    <n v="5"/>
    <x v="0"/>
  </r>
  <r>
    <s v="SEG-01181"/>
    <x v="42"/>
    <s v="Ward D"/>
    <n v="35.643635000000003"/>
    <n v="139.529462"/>
    <s v="CAT-031"/>
    <x v="175"/>
    <s v="Copernicus_GLO-30_v2023"/>
    <x v="1"/>
    <s v="B"/>
    <n v="4.87"/>
    <n v="33.200000000000003"/>
    <s v="None"/>
    <s v="ERA5"/>
    <n v="24.2"/>
    <n v="10"/>
    <x v="0"/>
  </r>
  <r>
    <s v="SEG-01182"/>
    <x v="45"/>
    <s v="District 24"/>
    <n v="41.056322000000002"/>
    <n v="28.958126"/>
    <s v="CAT-134"/>
    <x v="962"/>
    <s v="Copernicus_GLO-30_v2023"/>
    <x v="2"/>
    <s v="C"/>
    <n v="9.9700000000000006"/>
    <n v="5.0999999999999996"/>
    <s v="GratedInlet"/>
    <s v="LocalGauge"/>
    <n v="38.799999999999997"/>
    <n v="2"/>
    <x v="0"/>
  </r>
  <r>
    <s v="SEG-01183"/>
    <x v="58"/>
    <s v="Sector 12"/>
    <n v="39.906680999999999"/>
    <n v="-75.123845000000003"/>
    <s v="CAT-046"/>
    <x v="963"/>
    <s v="SRTM_3arc"/>
    <x v="4"/>
    <s v="D"/>
    <n v="8.26"/>
    <n v="60.6"/>
    <s v="CurbInlet"/>
    <s v="ERA5"/>
    <n v="28.2"/>
    <n v="2"/>
    <x v="0"/>
  </r>
  <r>
    <s v="SEG-01184"/>
    <x v="5"/>
    <s v="Borough Delta"/>
    <n v="13.77988"/>
    <n v="100.552877"/>
    <s v="CAT-056"/>
    <x v="964"/>
    <s v="Copernicus_GLO-90_v2022"/>
    <x v="6"/>
    <s v="D"/>
    <n v="5.23"/>
    <n v="477.9"/>
    <s v="GratedInlet"/>
    <s v="ERA5"/>
    <n v="86.3"/>
    <n v="5"/>
    <x v="29"/>
  </r>
  <r>
    <s v="SEG-01185"/>
    <x v="55"/>
    <s v="District 24"/>
    <n v="-22.889866999999999"/>
    <n v="-43.235923999999997"/>
    <s v="CAT-066"/>
    <x v="965"/>
    <s v="Copernicus_GLO-30_v2023"/>
    <x v="1"/>
    <s v="C"/>
    <n v="2.61"/>
    <n v="78.5"/>
    <s v="CurbInlet"/>
    <s v="IMD"/>
    <n v="126.1"/>
    <n v="25"/>
    <x v="89"/>
  </r>
  <r>
    <s v="SEG-01186"/>
    <x v="10"/>
    <s v="Sector 23"/>
    <n v="37.965674"/>
    <n v="23.716267999999999"/>
    <s v="CAT-031"/>
    <x v="966"/>
    <s v="Copernicus_EEA-10_v5"/>
    <x v="5"/>
    <m/>
    <m/>
    <n v="102.2"/>
    <s v="GratedInlet"/>
    <s v="ERA5"/>
    <n v="54.1"/>
    <n v="50"/>
    <x v="0"/>
  </r>
  <r>
    <s v="SEG-01187"/>
    <x v="62"/>
    <s v="Sector 22"/>
    <n v="25.231195"/>
    <n v="55.344203"/>
    <s v="CAT-130"/>
    <x v="967"/>
    <s v="Copernicus_GLO-90_v2022"/>
    <x v="2"/>
    <s v="D"/>
    <n v="9.65"/>
    <n v="305.2"/>
    <s v="OpenChannel"/>
    <m/>
    <n v="20.3"/>
    <n v="2"/>
    <x v="4"/>
  </r>
  <r>
    <s v="SEG-01188"/>
    <x v="50"/>
    <s v="Zone II"/>
    <n v="18.999089000000001"/>
    <n v="72.925348999999997"/>
    <s v="CAT-037"/>
    <x v="968"/>
    <s v="Copernicus_GLO-30_v2023"/>
    <x v="1"/>
    <s v="B"/>
    <n v="7.31"/>
    <n v="132.1"/>
    <s v="CurbInlet"/>
    <s v="Blended"/>
    <n v="48.5"/>
    <n v="25"/>
    <x v="0"/>
  </r>
  <r>
    <s v="SEG-01189"/>
    <x v="9"/>
    <s v="Ward G"/>
    <n v="28.512139999999999"/>
    <n v="77.296243000000004"/>
    <s v="CAT-031"/>
    <x v="969"/>
    <s v="SRTM_1arc"/>
    <x v="1"/>
    <s v="C"/>
    <n v="3.1"/>
    <n v="23.5"/>
    <s v="CurbInlet"/>
    <s v="ERA5"/>
    <n v="52"/>
    <n v="10"/>
    <x v="0"/>
  </r>
  <r>
    <s v="SEG-01190"/>
    <x v="19"/>
    <s v="Ward F"/>
    <n v="21.012153000000001"/>
    <n v="105.883128"/>
    <s v="CAT-094"/>
    <x v="840"/>
    <s v="SRTM_3arc"/>
    <x v="8"/>
    <s v="A"/>
    <n v="4.51"/>
    <n v="44.7"/>
    <s v="Manhole"/>
    <s v="ERA5"/>
    <n v="115.2"/>
    <n v="100"/>
    <x v="2"/>
  </r>
  <r>
    <s v="SEG-01191"/>
    <x v="32"/>
    <s v="Sector 11"/>
    <n v="22.386977999999999"/>
    <n v="114.05346"/>
    <s v="CAT-115"/>
    <x v="970"/>
    <s v="Copernicus_GLO-30_v2023"/>
    <x v="8"/>
    <s v="D"/>
    <n v="5.0599999999999996"/>
    <m/>
    <s v="GratedInlet"/>
    <s v="ERA5"/>
    <n v="32.299999999999997"/>
    <n v="10"/>
    <x v="0"/>
  </r>
  <r>
    <s v="SEG-01192"/>
    <x v="1"/>
    <s v="Zone VIII"/>
    <n v="13.168329999999999"/>
    <n v="80.216973999999993"/>
    <s v="CAT-027"/>
    <x v="971"/>
    <s v="Copernicus_GLO-90_v2022"/>
    <x v="6"/>
    <s v="B"/>
    <m/>
    <n v="33.700000000000003"/>
    <s v="Manhole"/>
    <s v="Blended"/>
    <n v="76.3"/>
    <n v="5"/>
    <x v="4"/>
  </r>
  <r>
    <s v="SEG-01193"/>
    <x v="39"/>
    <s v="Zone VIII"/>
    <n v="6.6811749999999996"/>
    <n v="3.324567"/>
    <s v="CAT-075"/>
    <x v="972"/>
    <s v="Copernicus_GLO-30_v2023"/>
    <x v="4"/>
    <m/>
    <n v="9.14"/>
    <n v="40.700000000000003"/>
    <s v="GratedInlet"/>
    <m/>
    <n v="105.1"/>
    <n v="100"/>
    <x v="29"/>
  </r>
  <r>
    <s v="SEG-01194"/>
    <x v="49"/>
    <s v="Borough North"/>
    <n v="24.676328999999999"/>
    <n v="46.616799"/>
    <s v="CAT-063"/>
    <x v="973"/>
    <s v="Copernicus_GLO-30_v2023"/>
    <x v="2"/>
    <s v="D"/>
    <n v="7.06"/>
    <n v="18.3"/>
    <s v="Manhole"/>
    <s v="ERA5"/>
    <n v="14.7"/>
    <n v="5"/>
    <x v="0"/>
  </r>
  <r>
    <s v="SEG-01195"/>
    <x v="16"/>
    <s v="Ward H"/>
    <n v="41.911687000000001"/>
    <n v="12.502314999999999"/>
    <s v="CAT-036"/>
    <x v="938"/>
    <s v="Copernicus_GLO-30_v2023"/>
    <x v="3"/>
    <s v="B"/>
    <n v="7.71"/>
    <n v="126.2"/>
    <s v="Manhole"/>
    <s v="Blended"/>
    <n v="37.700000000000003"/>
    <n v="5"/>
    <x v="0"/>
  </r>
  <r>
    <s v="SEG-01196"/>
    <x v="11"/>
    <s v="District 29"/>
    <n v="-33.866267000000001"/>
    <n v="151.12503699999999"/>
    <s v="CAT-103"/>
    <x v="974"/>
    <s v="Copernicus_EEA-10_v5"/>
    <x v="5"/>
    <s v="B"/>
    <n v="1.45"/>
    <n v="8.6999999999999993"/>
    <s v="Manhole"/>
    <s v="ERA5"/>
    <n v="39.4"/>
    <n v="2"/>
    <x v="9"/>
  </r>
  <r>
    <s v="SEG-01197"/>
    <x v="56"/>
    <s v="Ward E"/>
    <n v="10.881838999999999"/>
    <n v="106.534308"/>
    <s v="CAT-155"/>
    <x v="975"/>
    <s v="Copernicus_GLO-90_v2022"/>
    <x v="4"/>
    <s v="B"/>
    <n v="9.14"/>
    <n v="56.5"/>
    <s v="OpenChannel"/>
    <s v="ERA5"/>
    <n v="117.7"/>
    <n v="25"/>
    <x v="2"/>
  </r>
  <r>
    <s v="SEG-01198"/>
    <x v="58"/>
    <s v="Zone V"/>
    <n v="39.815002999999997"/>
    <n v="-75.095662000000004"/>
    <s v="CAT-017"/>
    <x v="12"/>
    <s v="SRTM_1arc"/>
    <x v="1"/>
    <m/>
    <n v="3.51"/>
    <n v="43.3"/>
    <s v="Manhole"/>
    <s v="ERA5"/>
    <n v="30.9"/>
    <n v="10"/>
    <x v="17"/>
  </r>
  <r>
    <s v="SEG-01199"/>
    <x v="53"/>
    <s v="Sector 15"/>
    <n v="34.620756999999998"/>
    <n v="135.481819"/>
    <s v="CAT-070"/>
    <x v="976"/>
    <s v="SRTM_3arc"/>
    <x v="3"/>
    <s v="A"/>
    <n v="6.67"/>
    <n v="101.1"/>
    <s v="CurbInlet"/>
    <s v="ERA5"/>
    <n v="43.3"/>
    <n v="2"/>
    <x v="0"/>
  </r>
  <r>
    <s v="SEG-01200"/>
    <x v="4"/>
    <s v="Borough Harbor"/>
    <n v="-29.958124000000002"/>
    <n v="30.936582999999999"/>
    <s v="CAT-001"/>
    <x v="365"/>
    <s v="Copernicus_GLO-30_v2023"/>
    <x v="6"/>
    <s v="D"/>
    <n v="6.01"/>
    <n v="193.6"/>
    <s v="None"/>
    <s v="LocalGauge"/>
    <n v="17.899999999999999"/>
    <n v="5"/>
    <x v="0"/>
  </r>
  <r>
    <s v="SEG-01201"/>
    <x v="13"/>
    <s v="Zone III"/>
    <n v="-11.987053"/>
    <n v="-76.964366999999996"/>
    <s v="CAT-128"/>
    <x v="977"/>
    <s v="Copernicus_GLO-90_v2022"/>
    <x v="2"/>
    <s v="B"/>
    <n v="8.4700000000000006"/>
    <n v="19.7"/>
    <s v="Manhole"/>
    <s v="ERA5"/>
    <n v="42.7"/>
    <n v="2"/>
    <x v="0"/>
  </r>
  <r>
    <s v="SEG-01202"/>
    <x v="23"/>
    <s v="Sector 7"/>
    <n v="12.948366999999999"/>
    <n v="77.623198000000002"/>
    <s v="CAT-073"/>
    <x v="0"/>
    <s v="Copernicus_GLO-30_v2023"/>
    <x v="2"/>
    <s v="D"/>
    <n v="6.74"/>
    <n v="94.3"/>
    <s v="GratedInlet"/>
    <m/>
    <n v="56.2"/>
    <n v="10"/>
    <x v="0"/>
  </r>
  <r>
    <s v="SEG-01203"/>
    <x v="29"/>
    <s v="Sector 20"/>
    <n v="52.420898999999999"/>
    <n v="4.8996130000000004"/>
    <s v="CAT-023"/>
    <x v="978"/>
    <s v="SRTM_1arc"/>
    <x v="5"/>
    <s v="C"/>
    <n v="6.48"/>
    <n v="147.80000000000001"/>
    <s v="Manhole"/>
    <s v="ERA5"/>
    <n v="53.4"/>
    <n v="10"/>
    <x v="0"/>
  </r>
  <r>
    <s v="SEG-01204"/>
    <x v="50"/>
    <s v="Sector 21"/>
    <n v="19.082326999999999"/>
    <n v="72.881707000000006"/>
    <s v="CAT-087"/>
    <x v="494"/>
    <s v="Copernicus_EEA-10_v5"/>
    <x v="0"/>
    <s v="C"/>
    <n v="6.31"/>
    <n v="209.8"/>
    <s v="CurbInlet"/>
    <s v="ERA5"/>
    <n v="74.5"/>
    <n v="100"/>
    <x v="0"/>
  </r>
  <r>
    <s v="SEG-01205"/>
    <x v="49"/>
    <s v="Ward C"/>
    <n v="24.721558000000002"/>
    <n v="46.670200000000001"/>
    <s v="CAT-001"/>
    <x v="979"/>
    <s v="Copernicus_EEA-10_v5"/>
    <x v="3"/>
    <s v="C"/>
    <m/>
    <n v="53.9"/>
    <s v="Manhole"/>
    <s v="IMD"/>
    <n v="7.9"/>
    <n v="10"/>
    <x v="0"/>
  </r>
  <r>
    <s v="SEG-01206"/>
    <x v="4"/>
    <s v="Borough Central"/>
    <n v="-29.848704000000001"/>
    <n v="31.015270000000001"/>
    <s v="CAT-131"/>
    <x v="980"/>
    <s v="Copernicus_GLO-30_v2023"/>
    <x v="1"/>
    <s v="B"/>
    <n v="3.2"/>
    <n v="386.7"/>
    <s v="None"/>
    <s v="IMD"/>
    <n v="15.8"/>
    <n v="2"/>
    <x v="0"/>
  </r>
  <r>
    <s v="SEG-01207"/>
    <x v="29"/>
    <s v="Sector 10"/>
    <n v="52.379544000000003"/>
    <n v="4.9082470000000002"/>
    <s v="CAT-155"/>
    <x v="12"/>
    <s v="SRTM_3arc"/>
    <x v="4"/>
    <s v="B"/>
    <n v="9.24"/>
    <n v="47.3"/>
    <s v="CurbInlet"/>
    <s v="ERA5"/>
    <n v="14.7"/>
    <n v="100"/>
    <x v="4"/>
  </r>
  <r>
    <s v="SEG-01208"/>
    <x v="35"/>
    <s v="Zone IX"/>
    <n v="25.042683"/>
    <n v="121.59049899999999"/>
    <s v="CAT-022"/>
    <x v="981"/>
    <s v="Copernicus_GLO-90_v2022"/>
    <x v="2"/>
    <s v="D"/>
    <n v="8.76"/>
    <n v="90.5"/>
    <s v="GratedInlet"/>
    <s v="IMD"/>
    <n v="37.700000000000003"/>
    <n v="25"/>
    <x v="0"/>
  </r>
  <r>
    <s v="SEG-01209"/>
    <x v="6"/>
    <s v="District 5"/>
    <n v="-1.226828"/>
    <n v="36.911169999999998"/>
    <s v="CAT-022"/>
    <x v="982"/>
    <s v="SRTM_1arc"/>
    <x v="5"/>
    <s v="B"/>
    <n v="1.61"/>
    <n v="195.7"/>
    <s v="CurbInlet"/>
    <s v="IMD"/>
    <n v="17.8"/>
    <n v="2"/>
    <x v="12"/>
  </r>
  <r>
    <s v="SEG-01210"/>
    <x v="20"/>
    <s v="Ward G"/>
    <n v="37.587468000000001"/>
    <n v="127.03977"/>
    <s v="CAT-126"/>
    <x v="983"/>
    <s v="Copernicus_GLO-30_v2023"/>
    <x v="3"/>
    <s v="D"/>
    <n v="7.67"/>
    <n v="157.30000000000001"/>
    <s v="OpenChannel"/>
    <s v="ERA5"/>
    <n v="21.5"/>
    <n v="5"/>
    <x v="0"/>
  </r>
  <r>
    <s v="SEG-01211"/>
    <x v="3"/>
    <s v="Borough Harbor"/>
    <n v="22.323141"/>
    <n v="114.050428"/>
    <s v="CAT-127"/>
    <x v="984"/>
    <s v="SRTM_1arc"/>
    <x v="4"/>
    <s v="B"/>
    <n v="7.92"/>
    <n v="77.7"/>
    <s v="Manhole"/>
    <m/>
    <n v="55"/>
    <n v="50"/>
    <x v="4"/>
  </r>
  <r>
    <s v="SEG-01212"/>
    <x v="51"/>
    <s v="Ward B"/>
    <n v="55.599910000000001"/>
    <n v="12.473685"/>
    <s v="CAT-091"/>
    <x v="985"/>
    <s v="SRTM_3arc"/>
    <x v="2"/>
    <s v="B"/>
    <n v="6.43"/>
    <n v="106.2"/>
    <s v="Manhole"/>
    <s v="LocalGauge"/>
    <n v="27.3"/>
    <n v="5"/>
    <x v="0"/>
  </r>
  <r>
    <s v="SEG-01213"/>
    <x v="8"/>
    <s v="Sector 13"/>
    <n v="49.349075999999997"/>
    <n v="-123.156386"/>
    <s v="CAT-093"/>
    <x v="986"/>
    <s v="SRTM_3arc"/>
    <x v="2"/>
    <s v="B"/>
    <m/>
    <n v="183"/>
    <s v="None"/>
    <m/>
    <n v="82.6"/>
    <n v="10"/>
    <x v="29"/>
  </r>
  <r>
    <s v="SEG-01214"/>
    <x v="1"/>
    <s v="Zone X"/>
    <n v="13.101241"/>
    <n v="80.305653000000007"/>
    <s v="CAT-148"/>
    <x v="0"/>
    <s v="SRTM_1arc"/>
    <x v="3"/>
    <s v="C"/>
    <n v="10.38"/>
    <n v="10.6"/>
    <s v="OpenChannel"/>
    <s v="ERA5"/>
    <n v="84"/>
    <n v="5"/>
    <x v="2"/>
  </r>
  <r>
    <s v="SEG-01215"/>
    <x v="34"/>
    <s v="Borough Old Town"/>
    <n v="35.577266999999999"/>
    <n v="51.256067999999999"/>
    <s v="CAT-037"/>
    <x v="987"/>
    <s v="Copernicus_GLO-90_v2022"/>
    <x v="1"/>
    <s v="C"/>
    <n v="4.88"/>
    <n v="11.6"/>
    <s v="CurbInlet"/>
    <s v="ERA5"/>
    <n v="43.9"/>
    <n v="50"/>
    <x v="0"/>
  </r>
  <r>
    <s v="SEG-01216"/>
    <x v="40"/>
    <s v="Ward H"/>
    <n v="5.6937139999999999"/>
    <n v="-0.111277"/>
    <s v="CAT-080"/>
    <x v="988"/>
    <s v="SRTM_3arc"/>
    <x v="7"/>
    <s v="C"/>
    <n v="7.76"/>
    <n v="45.4"/>
    <s v="None"/>
    <s v="IMD"/>
    <n v="108.7"/>
    <n v="25"/>
    <x v="2"/>
  </r>
  <r>
    <s v="SEG-01217"/>
    <x v="61"/>
    <s v="Ward E"/>
    <n v="22.654053999999999"/>
    <n v="88.245119000000003"/>
    <s v="CAT-161"/>
    <x v="989"/>
    <s v="SRTM_3arc"/>
    <x v="1"/>
    <m/>
    <n v="6.83"/>
    <n v="231.6"/>
    <s v="None"/>
    <s v="IMD"/>
    <n v="21.8"/>
    <n v="50"/>
    <x v="4"/>
  </r>
  <r>
    <s v="SEG-01218"/>
    <x v="21"/>
    <s v="Zone VII"/>
    <n v="37.633465000000001"/>
    <n v="-122.371309"/>
    <s v="CAT-004"/>
    <x v="990"/>
    <s v="SRTM_1arc"/>
    <x v="6"/>
    <s v="B"/>
    <n v="6.67"/>
    <n v="174.9"/>
    <s v="CurbInlet"/>
    <s v="LocalGauge"/>
    <n v="35.700000000000003"/>
    <n v="5"/>
    <x v="0"/>
  </r>
  <r>
    <s v="SEG-01219"/>
    <x v="6"/>
    <s v="Zone VI"/>
    <n v="-1.312233"/>
    <n v="36.797758000000002"/>
    <s v="CAT-139"/>
    <x v="991"/>
    <s v="Copernicus_GLO-90_v2022"/>
    <x v="1"/>
    <s v="C"/>
    <n v="4.9000000000000004"/>
    <n v="91.4"/>
    <s v="CurbInlet"/>
    <m/>
    <n v="37.4"/>
    <n v="5"/>
    <x v="0"/>
  </r>
  <r>
    <s v="SEG-01220"/>
    <x v="25"/>
    <s v="District 3"/>
    <n v="23.796341000000002"/>
    <n v="90.368084999999994"/>
    <s v="CAT-049"/>
    <x v="992"/>
    <s v="Copernicus_GLO-90_v2022"/>
    <x v="1"/>
    <s v="D"/>
    <m/>
    <n v="95.8"/>
    <s v="CurbInlet"/>
    <s v="ERA5"/>
    <n v="72"/>
    <n v="50"/>
    <x v="0"/>
  </r>
  <r>
    <s v="SEG-01221"/>
    <x v="58"/>
    <s v="Sector 16"/>
    <n v="39.851329999999997"/>
    <n v="-75.136768000000004"/>
    <s v="CAT-059"/>
    <x v="993"/>
    <s v="SRTM_1arc"/>
    <x v="3"/>
    <s v="B"/>
    <n v="6.77"/>
    <m/>
    <s v="CurbInlet"/>
    <s v="ERA5"/>
    <n v="67"/>
    <n v="2"/>
    <x v="0"/>
  </r>
  <r>
    <s v="SEG-01222"/>
    <x v="30"/>
    <s v="Sector 23"/>
    <n v="4.7226330000000001"/>
    <n v="-73.985803000000004"/>
    <s v="CAT-144"/>
    <x v="994"/>
    <s v="SRTM_3arc"/>
    <x v="7"/>
    <s v="B"/>
    <n v="6.97"/>
    <n v="93.8"/>
    <s v="CurbInlet"/>
    <s v="LocalGauge"/>
    <n v="30.6"/>
    <n v="2"/>
    <x v="0"/>
  </r>
  <r>
    <s v="SEG-01223"/>
    <x v="55"/>
    <s v="District 9"/>
    <n v="-22.938549999999999"/>
    <n v="-43.299984000000002"/>
    <s v="CAT-114"/>
    <x v="12"/>
    <s v="Copernicus_GLO-90_v2022"/>
    <x v="7"/>
    <s v="B"/>
    <m/>
    <n v="211.3"/>
    <s v="OpenChannel"/>
    <s v="Blended"/>
    <n v="120.6"/>
    <n v="2"/>
    <x v="29"/>
  </r>
  <r>
    <s v="SEG-01224"/>
    <x v="33"/>
    <s v="Zone X"/>
    <n v="19.374661"/>
    <n v="-99.166190999999998"/>
    <s v="CAT-099"/>
    <x v="484"/>
    <s v="SRTM_3arc"/>
    <x v="3"/>
    <s v="A"/>
    <n v="5.01"/>
    <n v="101.6"/>
    <s v="GratedInlet"/>
    <s v="ERA5"/>
    <n v="51.7"/>
    <n v="5"/>
    <x v="0"/>
  </r>
  <r>
    <s v="SEG-01225"/>
    <x v="61"/>
    <s v="Sector 5"/>
    <n v="22.567572999999999"/>
    <n v="88.422976000000006"/>
    <s v="CAT-044"/>
    <x v="995"/>
    <s v="SRTM_1arc"/>
    <x v="4"/>
    <s v="D"/>
    <n v="8.85"/>
    <n v="1.1000000000000001"/>
    <s v="CurbInlet"/>
    <s v="LocalGauge"/>
    <n v="26"/>
    <n v="10"/>
    <x v="90"/>
  </r>
  <r>
    <s v="SEG-01226"/>
    <x v="45"/>
    <s v="Zone VIII"/>
    <n v="41.074964999999999"/>
    <n v="29.002537"/>
    <s v="CAT-079"/>
    <x v="996"/>
    <s v="SRTM_1arc"/>
    <x v="2"/>
    <s v="D"/>
    <n v="5.98"/>
    <n v="7.9"/>
    <s v="GratedInlet"/>
    <s v="ERA5"/>
    <n v="26.8"/>
    <n v="25"/>
    <x v="0"/>
  </r>
  <r>
    <s v="SEG-01227"/>
    <x v="35"/>
    <s v="District 7"/>
    <n v="24.889945999999998"/>
    <n v="121.60109"/>
    <s v="CAT-164"/>
    <x v="997"/>
    <s v="Copernicus_GLO-30_v2023"/>
    <x v="3"/>
    <s v="B"/>
    <n v="8.94"/>
    <n v="38.4"/>
    <s v="Manhole"/>
    <m/>
    <n v="38.799999999999997"/>
    <n v="10"/>
    <x v="0"/>
  </r>
  <r>
    <s v="SEG-01228"/>
    <x v="6"/>
    <s v="Ward H"/>
    <n v="-1.1809959999999999"/>
    <n v="36.862008000000003"/>
    <s v="CAT-099"/>
    <x v="0"/>
    <s v="SRTM_1arc"/>
    <x v="3"/>
    <s v="D"/>
    <m/>
    <n v="23.8"/>
    <s v="GratedInlet"/>
    <s v="ERA5"/>
    <n v="21.7"/>
    <n v="10"/>
    <x v="0"/>
  </r>
  <r>
    <s v="SEG-01229"/>
    <x v="4"/>
    <s v="District 1"/>
    <n v="-29.869880999999999"/>
    <n v="31.020631999999999"/>
    <s v="CAT-164"/>
    <x v="998"/>
    <s v="Copernicus_GLO-30_v2023"/>
    <x v="4"/>
    <s v="C"/>
    <n v="8.16"/>
    <n v="64"/>
    <s v="CurbInlet"/>
    <s v="ERA5"/>
    <n v="42.7"/>
    <n v="5"/>
    <x v="0"/>
  </r>
  <r>
    <s v="SEG-01230"/>
    <x v="44"/>
    <s v="Sector 18"/>
    <n v="25.329228000000001"/>
    <n v="51.516711000000001"/>
    <s v="CAT-043"/>
    <x v="999"/>
    <s v="SRTM_1arc"/>
    <x v="1"/>
    <s v="D"/>
    <n v="3.04"/>
    <n v="96.2"/>
    <s v="Manhole"/>
    <s v="ERA5"/>
    <n v="11.4"/>
    <n v="2"/>
    <x v="0"/>
  </r>
  <r>
    <s v="SEG-01231"/>
    <x v="32"/>
    <s v="Ward A"/>
    <n v="22.378453"/>
    <n v="113.97922"/>
    <s v="CAT-142"/>
    <x v="1000"/>
    <s v="SRTM_1arc"/>
    <x v="7"/>
    <m/>
    <n v="9.6300000000000008"/>
    <n v="51.9"/>
    <s v="OpenChannel"/>
    <s v="IMD"/>
    <n v="106.9"/>
    <n v="50"/>
    <x v="29"/>
  </r>
  <r>
    <s v="SEG-01232"/>
    <x v="42"/>
    <s v="Sector 4"/>
    <n v="35.662770999999999"/>
    <n v="139.587222"/>
    <s v="CAT-095"/>
    <x v="1001"/>
    <s v="SRTM_1arc"/>
    <x v="3"/>
    <s v="D"/>
    <m/>
    <n v="102.2"/>
    <s v="OpenChannel"/>
    <s v="Blended"/>
    <n v="24.9"/>
    <n v="50"/>
    <x v="0"/>
  </r>
  <r>
    <s v="SEG-01233"/>
    <x v="26"/>
    <s v="Zone III"/>
    <n v="18.681591000000001"/>
    <n v="73.866797000000005"/>
    <s v="CAT-062"/>
    <x v="1002"/>
    <s v="Copernicus_GLO-30_v2023"/>
    <x v="1"/>
    <s v="B"/>
    <n v="6.3"/>
    <n v="118.3"/>
    <s v="Manhole"/>
    <s v="ERA5"/>
    <n v="53.4"/>
    <n v="10"/>
    <x v="0"/>
  </r>
  <r>
    <s v="SEG-01234"/>
    <x v="47"/>
    <s v="District 29"/>
    <n v="-33.903751999999997"/>
    <n v="18.415666999999999"/>
    <s v="CAT-005"/>
    <x v="1003"/>
    <s v="SRTM_3arc"/>
    <x v="5"/>
    <s v="B"/>
    <n v="6.38"/>
    <n v="333.6"/>
    <s v="OpenChannel"/>
    <s v="LocalGauge"/>
    <n v="41.1"/>
    <n v="5"/>
    <x v="0"/>
  </r>
  <r>
    <s v="SEG-01235"/>
    <x v="59"/>
    <s v="Zone V"/>
    <n v="40.606518999999999"/>
    <n v="-74.051017999999999"/>
    <s v="CAT-019"/>
    <x v="801"/>
    <s v="Copernicus_EEA-10_v5"/>
    <x v="1"/>
    <s v="C"/>
    <n v="2.73"/>
    <n v="19.8"/>
    <s v="GratedInlet"/>
    <s v="ERA5"/>
    <n v="30.6"/>
    <n v="10"/>
    <x v="12"/>
  </r>
  <r>
    <s v="SEG-01236"/>
    <x v="14"/>
    <s v="District 16"/>
    <n v="3.1674419999999999"/>
    <n v="101.662094"/>
    <s v="CAT-171"/>
    <x v="0"/>
    <s v="Copernicus_GLO-90_v2022"/>
    <x v="5"/>
    <s v="B"/>
    <n v="6.72"/>
    <n v="243.2"/>
    <s v="Manhole"/>
    <s v="ERA5"/>
    <n v="102.3"/>
    <n v="50"/>
    <x v="2"/>
  </r>
  <r>
    <s v="SEG-01237"/>
    <x v="13"/>
    <s v="District 2"/>
    <n v="-11.999874"/>
    <n v="-77.080201000000002"/>
    <s v="CAT-049"/>
    <x v="1004"/>
    <s v="Copernicus_GLO-30_v2023"/>
    <x v="1"/>
    <s v="D"/>
    <n v="2.6"/>
    <n v="150.19999999999999"/>
    <s v="CurbInlet"/>
    <s v="IMD"/>
    <n v="26"/>
    <n v="10"/>
    <x v="91"/>
  </r>
  <r>
    <s v="SEG-01238"/>
    <x v="32"/>
    <s v="Sector 27"/>
    <n v="22.540616"/>
    <n v="114.10050200000001"/>
    <s v="CAT-148"/>
    <x v="12"/>
    <s v="Copernicus_GLO-30_v2023"/>
    <x v="6"/>
    <s v="C"/>
    <m/>
    <n v="348.6"/>
    <s v="OpenChannel"/>
    <s v="ERA5"/>
    <n v="80.8"/>
    <n v="5"/>
    <x v="29"/>
  </r>
  <r>
    <s v="SEG-01239"/>
    <x v="25"/>
    <s v="Zone VIII"/>
    <n v="23.829972000000001"/>
    <n v="90.514408000000003"/>
    <s v="CAT-034"/>
    <x v="1005"/>
    <s v="SRTM_1arc"/>
    <x v="1"/>
    <s v="B"/>
    <n v="7.37"/>
    <n v="95.3"/>
    <s v="CurbInlet"/>
    <s v="ERA5"/>
    <n v="57.1"/>
    <n v="25"/>
    <x v="0"/>
  </r>
  <r>
    <s v="SEG-01240"/>
    <x v="9"/>
    <s v="Sector 19"/>
    <n v="28.673303000000001"/>
    <n v="77.146034999999998"/>
    <s v="CAT-117"/>
    <x v="1006"/>
    <s v="Copernicus_GLO-30_v2023"/>
    <x v="2"/>
    <s v="B"/>
    <n v="8.6300000000000008"/>
    <n v="84.7"/>
    <s v="CurbInlet"/>
    <s v="ERA5"/>
    <n v="52.2"/>
    <n v="5"/>
    <x v="0"/>
  </r>
  <r>
    <s v="SEG-01241"/>
    <x v="55"/>
    <s v="Sector 19"/>
    <n v="-22.868732999999999"/>
    <n v="-43.216059000000001"/>
    <s v="CAT-028"/>
    <x v="1007"/>
    <s v="SRTM_3arc"/>
    <x v="1"/>
    <s v="A"/>
    <n v="7.1"/>
    <n v="375.2"/>
    <s v="None"/>
    <s v="ERA5"/>
    <n v="53.5"/>
    <n v="5"/>
    <x v="4"/>
  </r>
  <r>
    <s v="SEG-01242"/>
    <x v="62"/>
    <s v="Zone IX"/>
    <n v="25.235011"/>
    <n v="55.198855000000002"/>
    <s v="CAT-098"/>
    <x v="0"/>
    <s v="SRTM_1arc"/>
    <x v="7"/>
    <s v="C"/>
    <n v="7.45"/>
    <n v="83"/>
    <s v="GratedInlet"/>
    <s v="ERA5"/>
    <n v="20.6"/>
    <n v="5"/>
    <x v="0"/>
  </r>
  <r>
    <s v="SEG-01243"/>
    <x v="12"/>
    <s v="Borough Hillside"/>
    <n v="25.789771999999999"/>
    <n v="-80.184560000000005"/>
    <s v="CAT-067"/>
    <x v="1008"/>
    <s v="Copernicus_GLO-30_v2023"/>
    <x v="2"/>
    <s v="A"/>
    <n v="6.19"/>
    <n v="27.8"/>
    <s v="CurbInlet"/>
    <s v="ERA5"/>
    <n v="86.9"/>
    <n v="10"/>
    <x v="2"/>
  </r>
  <r>
    <s v="SEG-01244"/>
    <x v="61"/>
    <s v="Zone IX"/>
    <n v="22.570098999999999"/>
    <n v="88.440541999999994"/>
    <s v="CAT-073"/>
    <x v="0"/>
    <s v="Copernicus_GLO-30_v2023"/>
    <x v="4"/>
    <s v="A"/>
    <n v="7.69"/>
    <n v="14"/>
    <s v="GratedInlet"/>
    <s v="ERA5"/>
    <n v="21.5"/>
    <n v="2"/>
    <x v="0"/>
  </r>
  <r>
    <s v="SEG-01245"/>
    <x v="40"/>
    <s v="District 4"/>
    <n v="5.6152620000000004"/>
    <n v="-0.12562400000000001"/>
    <s v="CAT-180"/>
    <x v="513"/>
    <s v="SRTM_1arc"/>
    <x v="1"/>
    <s v="D"/>
    <n v="6.84"/>
    <n v="362.4"/>
    <s v="OpenChannel"/>
    <s v="ERA5"/>
    <n v="69.099999999999994"/>
    <n v="50"/>
    <x v="92"/>
  </r>
  <r>
    <s v="SEG-01246"/>
    <x v="1"/>
    <s v="Sector 27"/>
    <n v="13.023705"/>
    <n v="80.202658999999997"/>
    <s v="CAT-164"/>
    <x v="12"/>
    <s v="SRTM_1arc"/>
    <x v="1"/>
    <s v="C"/>
    <n v="7.24"/>
    <n v="14.3"/>
    <s v="Manhole"/>
    <s v="IMD"/>
    <n v="45.8"/>
    <n v="50"/>
    <x v="93"/>
  </r>
  <r>
    <s v="SEG-01247"/>
    <x v="38"/>
    <s v="Borough North"/>
    <n v="14.615085000000001"/>
    <n v="120.851105"/>
    <s v="CAT-079"/>
    <x v="1009"/>
    <s v="SRTM_3arc"/>
    <x v="6"/>
    <m/>
    <n v="4.92"/>
    <n v="123.2"/>
    <s v="CurbInlet"/>
    <s v="Blended"/>
    <n v="49.5"/>
    <n v="5"/>
    <x v="4"/>
  </r>
  <r>
    <s v="SEG-01248"/>
    <x v="13"/>
    <s v="Zone X"/>
    <n v="-11.980449"/>
    <n v="-77.098557"/>
    <s v="CAT-127"/>
    <x v="1010"/>
    <s v="Copernicus_GLO-30_v2023"/>
    <x v="1"/>
    <s v="D"/>
    <n v="6.43"/>
    <n v="130.6"/>
    <s v="GratedInlet"/>
    <s v="ERA5"/>
    <n v="15.7"/>
    <n v="100"/>
    <x v="0"/>
  </r>
  <r>
    <s v="SEG-01249"/>
    <x v="1"/>
    <s v="District 3"/>
    <n v="13.017447000000001"/>
    <n v="80.209537999999995"/>
    <s v="CAT-088"/>
    <x v="12"/>
    <s v="Copernicus_GLO-30_v2023"/>
    <x v="3"/>
    <m/>
    <n v="3.62"/>
    <n v="74.900000000000006"/>
    <s v="CurbInlet"/>
    <m/>
    <n v="73.8"/>
    <n v="10"/>
    <x v="94"/>
  </r>
  <r>
    <s v="SEG-01250"/>
    <x v="61"/>
    <s v="Sector 17"/>
    <n v="22.624082999999999"/>
    <n v="88.335103000000004"/>
    <s v="CAT-160"/>
    <x v="1011"/>
    <s v="SRTM_3arc"/>
    <x v="1"/>
    <s v="B"/>
    <n v="6.24"/>
    <n v="97.1"/>
    <s v="CurbInlet"/>
    <s v="IMD"/>
    <n v="22.9"/>
    <n v="25"/>
    <x v="0"/>
  </r>
  <r>
    <s v="SEG-01251"/>
    <x v="16"/>
    <s v="District 19"/>
    <n v="41.918297000000003"/>
    <n v="12.596651"/>
    <s v="CAT-166"/>
    <x v="1012"/>
    <s v="SRTM_1arc"/>
    <x v="1"/>
    <s v="C"/>
    <n v="3.75"/>
    <m/>
    <s v="GratedInlet"/>
    <m/>
    <n v="23.7"/>
    <n v="2"/>
    <x v="0"/>
  </r>
  <r>
    <s v="SEG-01252"/>
    <x v="40"/>
    <s v="Borough Old Town"/>
    <n v="5.6385870000000002"/>
    <n v="-0.23213400000000001"/>
    <s v="CAT-170"/>
    <x v="1013"/>
    <s v="SRTM_3arc"/>
    <x v="1"/>
    <s v="B"/>
    <n v="6.15"/>
    <n v="13"/>
    <s v="GratedInlet"/>
    <s v="Blended"/>
    <n v="62.6"/>
    <n v="10"/>
    <x v="0"/>
  </r>
  <r>
    <s v="SEG-01253"/>
    <x v="45"/>
    <s v="District 30"/>
    <n v="41.115291999999997"/>
    <n v="28.873608000000001"/>
    <s v="CAT-036"/>
    <x v="963"/>
    <s v="Copernicus_GLO-30_v2023"/>
    <x v="5"/>
    <s v="A"/>
    <n v="3.82"/>
    <n v="197.1"/>
    <s v="CurbInlet"/>
    <s v="IMD"/>
    <n v="24.9"/>
    <n v="10"/>
    <x v="0"/>
  </r>
  <r>
    <s v="SEG-01254"/>
    <x v="36"/>
    <s v="Ward H"/>
    <n v="-6.1705620000000003"/>
    <n v="106.805685"/>
    <s v="CAT-049"/>
    <x v="582"/>
    <s v="SRTM_1arc"/>
    <x v="2"/>
    <m/>
    <n v="9.1"/>
    <n v="26.4"/>
    <s v="Manhole"/>
    <s v="Blended"/>
    <n v="93.5"/>
    <n v="100"/>
    <x v="2"/>
  </r>
  <r>
    <s v="SEG-01255"/>
    <x v="0"/>
    <s v="Sector 18"/>
    <n v="6.8762619999999997"/>
    <n v="79.865922999999995"/>
    <s v="CAT-174"/>
    <x v="1014"/>
    <s v="Copernicus_GLO-30_v2023"/>
    <x v="1"/>
    <s v="A"/>
    <n v="6.34"/>
    <n v="183"/>
    <s v="CurbInlet"/>
    <s v="LocalGauge"/>
    <n v="50.3"/>
    <n v="25"/>
    <x v="4"/>
  </r>
  <r>
    <s v="SEG-01256"/>
    <x v="40"/>
    <s v="Borough Delta"/>
    <n v="5.4999960000000003"/>
    <n v="-0.13497000000000001"/>
    <s v="CAT-140"/>
    <x v="1015"/>
    <s v="Copernicus_EEA-10_v5"/>
    <x v="4"/>
    <s v="A"/>
    <n v="6.76"/>
    <n v="199.8"/>
    <s v="OpenChannel"/>
    <s v="ERA5"/>
    <n v="44.1"/>
    <n v="2"/>
    <x v="0"/>
  </r>
  <r>
    <s v="SEG-01257"/>
    <x v="46"/>
    <s v="District 28"/>
    <n v="29.812373999999998"/>
    <n v="-95.285871"/>
    <s v="CAT-018"/>
    <x v="1016"/>
    <s v="Copernicus_GLO-30_v2023"/>
    <x v="4"/>
    <s v="D"/>
    <m/>
    <n v="72.7"/>
    <s v="Manhole"/>
    <s v="ERA5"/>
    <n v="19.3"/>
    <n v="2"/>
    <x v="0"/>
  </r>
  <r>
    <s v="SEG-01258"/>
    <x v="12"/>
    <s v="Sector 7"/>
    <n v="25.765581000000001"/>
    <n v="-80.161091999999996"/>
    <s v="CAT-008"/>
    <x v="1017"/>
    <s v="Copernicus_GLO-30_v2023"/>
    <x v="1"/>
    <s v="A"/>
    <n v="5.52"/>
    <n v="59.8"/>
    <s v="CurbInlet"/>
    <s v="ERA5"/>
    <n v="39.1"/>
    <n v="5"/>
    <x v="0"/>
  </r>
  <r>
    <s v="SEG-01259"/>
    <x v="4"/>
    <s v="Borough South"/>
    <n v="-29.966255"/>
    <n v="30.935252999999999"/>
    <s v="CAT-122"/>
    <x v="150"/>
    <s v="Copernicus_GLO-30_v2023"/>
    <x v="3"/>
    <m/>
    <n v="7.24"/>
    <n v="79.7"/>
    <s v="CurbInlet"/>
    <m/>
    <n v="28.5"/>
    <n v="5"/>
    <x v="0"/>
  </r>
  <r>
    <s v="SEG-01260"/>
    <x v="45"/>
    <s v="Ward J"/>
    <n v="41.032420999999999"/>
    <n v="29.010764000000002"/>
    <s v="CAT-099"/>
    <x v="1018"/>
    <s v="Copernicus_EEA-10_v5"/>
    <x v="2"/>
    <s v="B"/>
    <n v="9.3000000000000007"/>
    <n v="58.6"/>
    <s v="Manhole"/>
    <s v="Blended"/>
    <n v="32.799999999999997"/>
    <n v="5"/>
    <x v="0"/>
  </r>
  <r>
    <s v="SEG-01261"/>
    <x v="47"/>
    <s v="Ward C"/>
    <n v="-33.883577000000002"/>
    <n v="18.394722000000002"/>
    <s v="CAT-008"/>
    <x v="1019"/>
    <s v="Copernicus_EEA-10_v5"/>
    <x v="6"/>
    <s v="A"/>
    <n v="3.8"/>
    <n v="149.5"/>
    <s v="Manhole"/>
    <m/>
    <n v="54.7"/>
    <n v="100"/>
    <x v="0"/>
  </r>
  <r>
    <s v="SEG-01262"/>
    <x v="32"/>
    <s v="Borough South"/>
    <n v="22.575391"/>
    <n v="113.910518"/>
    <s v="CAT-178"/>
    <x v="1020"/>
    <s v="Copernicus_GLO-90_v2022"/>
    <x v="3"/>
    <s v="D"/>
    <n v="10.66"/>
    <n v="159.4"/>
    <s v="CurbInlet"/>
    <s v="ERA5"/>
    <n v="62.4"/>
    <n v="10"/>
    <x v="4"/>
  </r>
  <r>
    <s v="SEG-01263"/>
    <x v="22"/>
    <s v="Sector 13"/>
    <n v="52.039614"/>
    <n v="4.56731"/>
    <s v="CAT-005"/>
    <x v="1021"/>
    <s v="SRTM_1arc"/>
    <x v="5"/>
    <s v="C"/>
    <n v="3.82"/>
    <n v="232.1"/>
    <s v="OpenChannel"/>
    <s v="IMD"/>
    <n v="33.9"/>
    <n v="2"/>
    <x v="0"/>
  </r>
  <r>
    <s v="SEG-01264"/>
    <x v="6"/>
    <s v="Ward A"/>
    <n v="-1.3573919999999999"/>
    <n v="36.818486"/>
    <s v="CAT-134"/>
    <x v="12"/>
    <s v="Copernicus_GLO-30_v2023"/>
    <x v="2"/>
    <s v="D"/>
    <n v="9.61"/>
    <n v="205.3"/>
    <s v="OpenChannel"/>
    <s v="LocalGauge"/>
    <n v="18"/>
    <n v="25"/>
    <x v="4"/>
  </r>
  <r>
    <s v="SEG-01265"/>
    <x v="49"/>
    <s v="Ward D"/>
    <n v="24.687318000000001"/>
    <n v="46.636401999999997"/>
    <s v="CAT-064"/>
    <x v="12"/>
    <s v="Copernicus_GLO-90_v2022"/>
    <x v="1"/>
    <s v="C"/>
    <n v="3.56"/>
    <n v="2.8"/>
    <s v="GratedInlet"/>
    <s v="Blended"/>
    <n v="13.4"/>
    <n v="25"/>
    <x v="17"/>
  </r>
  <r>
    <s v="SEG-01266"/>
    <x v="54"/>
    <s v="Borough Riverside"/>
    <n v="17.314299999999999"/>
    <n v="78.469074000000006"/>
    <s v="CAT-173"/>
    <x v="1022"/>
    <s v="Copernicus_GLO-30_v2023"/>
    <x v="4"/>
    <s v="D"/>
    <n v="5.62"/>
    <n v="118.8"/>
    <s v="Manhole"/>
    <s v="LocalGauge"/>
    <n v="19.2"/>
    <n v="2"/>
    <x v="0"/>
  </r>
  <r>
    <s v="SEG-01267"/>
    <x v="54"/>
    <s v="Zone III"/>
    <n v="17.440363999999999"/>
    <n v="78.501849000000007"/>
    <s v="CAT-011"/>
    <x v="1023"/>
    <s v="Copernicus_EEA-10_v5"/>
    <x v="2"/>
    <s v="D"/>
    <n v="5.82"/>
    <n v="35.9"/>
    <s v="Manhole"/>
    <s v="LocalGauge"/>
    <n v="49.6"/>
    <n v="2"/>
    <x v="0"/>
  </r>
  <r>
    <s v="SEG-01268"/>
    <x v="18"/>
    <s v="Sector 10"/>
    <n v="45.519755000000004"/>
    <n v="-73.544297"/>
    <s v="CAT-028"/>
    <x v="12"/>
    <s v="SRTM_1arc"/>
    <x v="1"/>
    <s v="C"/>
    <n v="4.1100000000000003"/>
    <n v="23.6"/>
    <s v="CurbInlet"/>
    <m/>
    <n v="35.799999999999997"/>
    <n v="25"/>
    <x v="17"/>
  </r>
  <r>
    <s v="SEG-01269"/>
    <x v="22"/>
    <s v="Zone VI"/>
    <n v="51.970565000000001"/>
    <n v="4.4804459999999997"/>
    <s v="CAT-140"/>
    <x v="1024"/>
    <s v="Copernicus_EEA-10_v5"/>
    <x v="2"/>
    <s v="B"/>
    <n v="5.34"/>
    <m/>
    <s v="CurbInlet"/>
    <s v="ERA5"/>
    <n v="77.7"/>
    <n v="25"/>
    <x v="0"/>
  </r>
  <r>
    <s v="SEG-01270"/>
    <x v="35"/>
    <s v="Zone V"/>
    <n v="24.935972"/>
    <n v="121.701897"/>
    <s v="CAT-006"/>
    <x v="57"/>
    <s v="Copernicus_EEA-10_v5"/>
    <x v="5"/>
    <m/>
    <n v="5.31"/>
    <n v="244.4"/>
    <s v="OpenChannel"/>
    <s v="ERA5"/>
    <n v="46.7"/>
    <n v="10"/>
    <x v="4"/>
  </r>
  <r>
    <s v="SEG-01271"/>
    <x v="22"/>
    <s v="Borough South"/>
    <n v="51.860596000000001"/>
    <n v="4.5537729999999996"/>
    <s v="CAT-067"/>
    <x v="114"/>
    <s v="SRTM_1arc"/>
    <x v="1"/>
    <s v="B"/>
    <n v="2.0099999999999998"/>
    <n v="100.5"/>
    <s v="GratedInlet"/>
    <s v="ERA5"/>
    <n v="10.6"/>
    <n v="5"/>
    <x v="12"/>
  </r>
  <r>
    <s v="SEG-01272"/>
    <x v="38"/>
    <s v="Borough South"/>
    <n v="14.672318000000001"/>
    <n v="120.987996"/>
    <s v="CAT-006"/>
    <x v="404"/>
    <s v="SRTM_3arc"/>
    <x v="0"/>
    <s v="D"/>
    <n v="4.6500000000000004"/>
    <n v="209"/>
    <s v="GratedInlet"/>
    <s v="ERA5"/>
    <n v="110.7"/>
    <n v="25"/>
    <x v="29"/>
  </r>
  <r>
    <s v="SEG-01273"/>
    <x v="30"/>
    <s v="Sector 4"/>
    <n v="4.6658489999999997"/>
    <n v="-74.068160000000006"/>
    <s v="CAT-051"/>
    <x v="1025"/>
    <s v="SRTM_3arc"/>
    <x v="8"/>
    <s v="A"/>
    <n v="4.83"/>
    <n v="183.3"/>
    <s v="Manhole"/>
    <s v="ERA5"/>
    <n v="62.8"/>
    <n v="50"/>
    <x v="0"/>
  </r>
  <r>
    <s v="SEG-01274"/>
    <x v="55"/>
    <s v="Sector 1"/>
    <n v="-22.952251"/>
    <n v="-43.148138000000003"/>
    <s v="CAT-166"/>
    <x v="1026"/>
    <s v="Copernicus_GLO-90_v2022"/>
    <x v="3"/>
    <s v="D"/>
    <n v="5.83"/>
    <n v="28.1"/>
    <s v="OpenChannel"/>
    <s v="LocalGauge"/>
    <n v="97.7"/>
    <n v="10"/>
    <x v="29"/>
  </r>
  <r>
    <s v="SEG-01275"/>
    <x v="47"/>
    <s v="Borough Harbor"/>
    <n v="-33.927160999999998"/>
    <n v="18.299558999999999"/>
    <s v="CAT-007"/>
    <x v="1027"/>
    <s v="SRTM_1arc"/>
    <x v="1"/>
    <s v="C"/>
    <n v="7.21"/>
    <n v="307.60000000000002"/>
    <s v="None"/>
    <s v="Blended"/>
    <n v="27.2"/>
    <n v="2"/>
    <x v="0"/>
  </r>
  <r>
    <s v="SEG-01276"/>
    <x v="5"/>
    <s v="Zone I"/>
    <n v="13.817781999999999"/>
    <n v="100.48603199999999"/>
    <s v="CAT-111"/>
    <x v="1028"/>
    <s v="SRTM_1arc"/>
    <x v="1"/>
    <s v="D"/>
    <m/>
    <n v="106.6"/>
    <s v="GratedInlet"/>
    <s v="ERA5"/>
    <n v="86.5"/>
    <n v="50"/>
    <x v="29"/>
  </r>
  <r>
    <s v="SEG-01277"/>
    <x v="43"/>
    <s v="Borough Harbor"/>
    <n v="-34.564216999999999"/>
    <n v="-58.207779000000002"/>
    <s v="CAT-158"/>
    <x v="1029"/>
    <s v="Copernicus_GLO-30_v2023"/>
    <x v="1"/>
    <s v="D"/>
    <n v="5.44"/>
    <n v="6.2"/>
    <s v="CurbInlet"/>
    <s v="Blended"/>
    <n v="33.799999999999997"/>
    <n v="2"/>
    <x v="0"/>
  </r>
  <r>
    <s v="SEG-01278"/>
    <x v="31"/>
    <s v="Zone III"/>
    <n v="48.882927000000002"/>
    <n v="2.4103889999999999"/>
    <s v="CAT-113"/>
    <x v="1030"/>
    <s v="SRTM_3arc"/>
    <x v="3"/>
    <s v="C"/>
    <n v="8.82"/>
    <n v="193.1"/>
    <s v="GratedInlet"/>
    <s v="ERA5"/>
    <n v="42.1"/>
    <n v="10"/>
    <x v="0"/>
  </r>
  <r>
    <s v="SEG-01279"/>
    <x v="23"/>
    <s v="Borough North"/>
    <n v="12.931277"/>
    <n v="77.605340999999996"/>
    <s v="CAT-018"/>
    <x v="1031"/>
    <s v="SRTM_3arc"/>
    <x v="1"/>
    <s v="B"/>
    <n v="6.3"/>
    <n v="76.8"/>
    <s v="CurbInlet"/>
    <s v="LocalGauge"/>
    <n v="26.6"/>
    <n v="10"/>
    <x v="0"/>
  </r>
  <r>
    <s v="SEG-01280"/>
    <x v="6"/>
    <s v="Zone III"/>
    <n v="-1.145813"/>
    <n v="36.797676000000003"/>
    <s v="CAT-120"/>
    <x v="1032"/>
    <s v="SRTM_1arc"/>
    <x v="2"/>
    <s v="D"/>
    <n v="8.48"/>
    <n v="148.80000000000001"/>
    <s v="Manhole"/>
    <s v="ERA5"/>
    <n v="39.6"/>
    <n v="2"/>
    <x v="0"/>
  </r>
  <r>
    <s v="SEG-01281"/>
    <x v="17"/>
    <s v="District 13"/>
    <n v="-27.535273"/>
    <n v="152.995735"/>
    <s v="CAT-023"/>
    <x v="1033"/>
    <s v="Copernicus_GLO-90_v2022"/>
    <x v="2"/>
    <s v="C"/>
    <n v="6.27"/>
    <n v="164.4"/>
    <s v="OpenChannel"/>
    <s v="LocalGauge"/>
    <n v="50.9"/>
    <n v="5"/>
    <x v="0"/>
  </r>
  <r>
    <s v="SEG-01282"/>
    <x v="23"/>
    <s v="Sector 1"/>
    <n v="12.956184"/>
    <n v="77.563850000000002"/>
    <s v="CAT-179"/>
    <x v="1034"/>
    <s v="SRTM_3arc"/>
    <x v="2"/>
    <s v="B"/>
    <m/>
    <n v="192.5"/>
    <s v="OpenChannel"/>
    <m/>
    <n v="78.400000000000006"/>
    <n v="25"/>
    <x v="0"/>
  </r>
  <r>
    <s v="SEG-01283"/>
    <x v="14"/>
    <s v="District 10"/>
    <n v="3.0807340000000001"/>
    <n v="101.558443"/>
    <s v="CAT-005"/>
    <x v="1035"/>
    <s v="Copernicus_GLO-90_v2022"/>
    <x v="4"/>
    <s v="C"/>
    <n v="5.03"/>
    <n v="27.1"/>
    <s v="Manhole"/>
    <s v="Blended"/>
    <n v="86"/>
    <n v="50"/>
    <x v="2"/>
  </r>
  <r>
    <s v="SEG-01284"/>
    <x v="4"/>
    <s v="District 28"/>
    <n v="-29.883592"/>
    <n v="31.138750000000002"/>
    <s v="CAT-166"/>
    <x v="1036"/>
    <s v="SRTM_1arc"/>
    <x v="2"/>
    <s v="B"/>
    <n v="8.94"/>
    <n v="8.9"/>
    <s v="CurbInlet"/>
    <s v="IMD"/>
    <n v="24.6"/>
    <n v="25"/>
    <x v="0"/>
  </r>
  <r>
    <s v="SEG-01285"/>
    <x v="59"/>
    <s v="District 23"/>
    <n v="40.769970999999998"/>
    <n v="-73.979319000000004"/>
    <s v="CAT-088"/>
    <x v="1037"/>
    <s v="Copernicus_GLO-30_v2023"/>
    <x v="6"/>
    <m/>
    <n v="6.46"/>
    <n v="393.9"/>
    <s v="None"/>
    <s v="Blended"/>
    <n v="30.8"/>
    <n v="25"/>
    <x v="0"/>
  </r>
  <r>
    <s v="SEG-01286"/>
    <x v="45"/>
    <s v="District 10"/>
    <n v="40.965266999999997"/>
    <n v="28.973776000000001"/>
    <s v="CAT-174"/>
    <x v="1038"/>
    <s v="Copernicus_GLO-30_v2023"/>
    <x v="1"/>
    <s v="B"/>
    <n v="2.23"/>
    <n v="190"/>
    <s v="GratedInlet"/>
    <s v="ERA5"/>
    <n v="67.7"/>
    <n v="2"/>
    <x v="95"/>
  </r>
  <r>
    <s v="SEG-01287"/>
    <x v="18"/>
    <s v="Sector 12"/>
    <n v="45.433993999999998"/>
    <n v="-73.484913000000006"/>
    <s v="CAT-173"/>
    <x v="1039"/>
    <s v="Copernicus_GLO-30_v2023"/>
    <x v="3"/>
    <s v="A"/>
    <n v="3.78"/>
    <n v="110.3"/>
    <s v="OpenChannel"/>
    <s v="IMD"/>
    <n v="18.600000000000001"/>
    <n v="50"/>
    <x v="0"/>
  </r>
  <r>
    <s v="SEG-01288"/>
    <x v="16"/>
    <s v="Borough Old Town"/>
    <n v="41.899948999999999"/>
    <n v="12.453931000000001"/>
    <s v="CAT-176"/>
    <x v="1040"/>
    <s v="Copernicus_EEA-10_v5"/>
    <x v="2"/>
    <s v="A"/>
    <n v="6"/>
    <n v="352.4"/>
    <s v="OpenChannel"/>
    <s v="IMD"/>
    <n v="27"/>
    <n v="25"/>
    <x v="0"/>
  </r>
  <r>
    <s v="SEG-01289"/>
    <x v="56"/>
    <s v="Ward K"/>
    <n v="10.830978999999999"/>
    <n v="106.58107099999999"/>
    <s v="CAT-090"/>
    <x v="1041"/>
    <s v="SRTM_1arc"/>
    <x v="6"/>
    <s v="B"/>
    <n v="6.1"/>
    <n v="327.8"/>
    <s v="None"/>
    <s v="ERA5"/>
    <n v="42"/>
    <n v="5"/>
    <x v="0"/>
  </r>
  <r>
    <s v="SEG-01290"/>
    <x v="25"/>
    <s v="Ward C"/>
    <n v="23.724277000000001"/>
    <n v="90.489794000000003"/>
    <s v="CAT-038"/>
    <x v="1042"/>
    <s v="SRTM_3arc"/>
    <x v="2"/>
    <s v="B"/>
    <n v="5.5"/>
    <n v="13.1"/>
    <s v="CurbInlet"/>
    <s v="ERA5"/>
    <n v="26.8"/>
    <n v="2"/>
    <x v="0"/>
  </r>
  <r>
    <s v="SEG-01291"/>
    <x v="20"/>
    <s v="Sector 25"/>
    <n v="37.584676999999999"/>
    <n v="127.063875"/>
    <s v="CAT-106"/>
    <x v="1043"/>
    <s v="SRTM_1arc"/>
    <x v="5"/>
    <m/>
    <n v="6.69"/>
    <n v="153.19999999999999"/>
    <s v="GratedInlet"/>
    <s v="Blended"/>
    <n v="42.4"/>
    <n v="50"/>
    <x v="0"/>
  </r>
  <r>
    <s v="SEG-01292"/>
    <x v="30"/>
    <s v="Sector 4"/>
    <n v="4.7956539999999999"/>
    <n v="-74.033713000000006"/>
    <s v="CAT-124"/>
    <x v="1044"/>
    <s v="Copernicus_GLO-90_v2022"/>
    <x v="1"/>
    <s v="D"/>
    <n v="6.6"/>
    <n v="95.5"/>
    <s v="Manhole"/>
    <s v="ERA5"/>
    <n v="19.600000000000001"/>
    <n v="25"/>
    <x v="0"/>
  </r>
  <r>
    <s v="SEG-01293"/>
    <x v="38"/>
    <s v="Sector 16"/>
    <n v="14.578785999999999"/>
    <n v="120.96614700000001"/>
    <s v="CAT-074"/>
    <x v="0"/>
    <s v="Copernicus_EEA-10_v5"/>
    <x v="4"/>
    <s v="A"/>
    <n v="7.35"/>
    <n v="25.7"/>
    <s v="GratedInlet"/>
    <s v="LocalGauge"/>
    <n v="66.3"/>
    <n v="100"/>
    <x v="0"/>
  </r>
  <r>
    <s v="SEG-01294"/>
    <x v="49"/>
    <s v="Zone VI"/>
    <n v="24.702000999999999"/>
    <n v="46.540927000000003"/>
    <s v="CAT-026"/>
    <x v="0"/>
    <s v="Copernicus_GLO-30_v2023"/>
    <x v="5"/>
    <s v="B"/>
    <n v="4.47"/>
    <n v="183.8"/>
    <s v="Manhole"/>
    <s v="ERA5"/>
    <n v="12.3"/>
    <n v="50"/>
    <x v="0"/>
  </r>
  <r>
    <s v="SEG-01295"/>
    <x v="14"/>
    <s v="Sector 15"/>
    <n v="3.1731099999999999"/>
    <n v="101.68172800000001"/>
    <s v="CAT-096"/>
    <x v="1045"/>
    <s v="Copernicus_GLO-90_v2022"/>
    <x v="5"/>
    <s v="A"/>
    <n v="5.0999999999999996"/>
    <n v="52.3"/>
    <s v="GratedInlet"/>
    <s v="LocalGauge"/>
    <n v="69.599999999999994"/>
    <n v="50"/>
    <x v="0"/>
  </r>
  <r>
    <s v="SEG-01296"/>
    <x v="51"/>
    <s v="Zone IX"/>
    <n v="55.630915000000002"/>
    <n v="12.64334"/>
    <s v="CAT-022"/>
    <x v="304"/>
    <s v="SRTM_3arc"/>
    <x v="1"/>
    <s v="D"/>
    <n v="7.12"/>
    <n v="71.099999999999994"/>
    <s v="GratedInlet"/>
    <s v="IMD"/>
    <n v="20.3"/>
    <n v="10"/>
    <x v="0"/>
  </r>
  <r>
    <s v="SEG-01297"/>
    <x v="11"/>
    <s v="Sector 21"/>
    <n v="-33.895918000000002"/>
    <n v="151.154166"/>
    <s v="CAT-011"/>
    <x v="483"/>
    <s v="Copernicus_EEA-10_v5"/>
    <x v="1"/>
    <s v="B"/>
    <n v="4.8600000000000003"/>
    <n v="10.199999999999999"/>
    <s v="GratedInlet"/>
    <s v="Blended"/>
    <n v="54.5"/>
    <n v="10"/>
    <x v="0"/>
  </r>
  <r>
    <s v="SEG-01298"/>
    <x v="29"/>
    <s v="District 14"/>
    <n v="52.273164000000001"/>
    <n v="4.8786069999999997"/>
    <s v="CAT-069"/>
    <x v="12"/>
    <s v="Copernicus_GLO-30_v2023"/>
    <x v="4"/>
    <s v="D"/>
    <n v="7.73"/>
    <n v="33.200000000000003"/>
    <s v="CurbInlet"/>
    <s v="ERA5"/>
    <n v="20.100000000000001"/>
    <n v="2"/>
    <x v="96"/>
  </r>
  <r>
    <s v="SEG-01299"/>
    <x v="55"/>
    <s v="Sector 17"/>
    <n v="-22.994479999999999"/>
    <n v="-43.289465"/>
    <s v="CAT-111"/>
    <x v="12"/>
    <s v="Copernicus_GLO-30_v2023"/>
    <x v="1"/>
    <m/>
    <n v="2.19"/>
    <n v="36.6"/>
    <s v="OpenChannel"/>
    <s v="ERA5"/>
    <n v="52"/>
    <n v="2"/>
    <x v="97"/>
  </r>
  <r>
    <s v="SEG-01300"/>
    <x v="62"/>
    <s v="Borough Old Town"/>
    <n v="25.299828000000002"/>
    <n v="55.237903000000003"/>
    <s v="CAT-107"/>
    <x v="1046"/>
    <s v="Copernicus_GLO-30_v2023"/>
    <x v="1"/>
    <s v="C"/>
    <n v="4.78"/>
    <n v="61.6"/>
    <s v="GratedInlet"/>
    <s v="ERA5"/>
    <n v="10.4"/>
    <n v="5"/>
    <x v="0"/>
  </r>
  <r>
    <s v="SEG-01301"/>
    <x v="6"/>
    <s v="Borough North"/>
    <n v="-1.3391999999999999"/>
    <n v="36.764280999999997"/>
    <s v="CAT-085"/>
    <x v="1047"/>
    <s v="Copernicus_GLO-30_v2023"/>
    <x v="1"/>
    <s v="C"/>
    <n v="3.81"/>
    <n v="107.2"/>
    <s v="CurbInlet"/>
    <s v="LocalGauge"/>
    <n v="28.5"/>
    <n v="100"/>
    <x v="4"/>
  </r>
  <r>
    <s v="SEG-01302"/>
    <x v="35"/>
    <s v="District 30"/>
    <n v="25.103649999999998"/>
    <n v="121.588294"/>
    <s v="CAT-165"/>
    <x v="1048"/>
    <s v="SRTM_1arc"/>
    <x v="4"/>
    <s v="B"/>
    <n v="7.82"/>
    <n v="4.4000000000000004"/>
    <s v="CurbInlet"/>
    <s v="Blended"/>
    <n v="39.5"/>
    <n v="2"/>
    <x v="0"/>
  </r>
  <r>
    <s v="SEG-01303"/>
    <x v="57"/>
    <s v="District 24"/>
    <n v="-23.553697"/>
    <n v="-46.517364999999998"/>
    <s v="CAT-110"/>
    <x v="640"/>
    <s v="SRTM_3arc"/>
    <x v="2"/>
    <s v="B"/>
    <n v="6.32"/>
    <n v="127.9"/>
    <s v="Manhole"/>
    <s v="IMD"/>
    <n v="38.9"/>
    <n v="50"/>
    <x v="0"/>
  </r>
  <r>
    <s v="SEG-01304"/>
    <x v="16"/>
    <s v="Ward C"/>
    <n v="41.868096000000001"/>
    <n v="12.422526"/>
    <s v="CAT-127"/>
    <x v="1049"/>
    <s v="SRTM_3arc"/>
    <x v="4"/>
    <m/>
    <n v="4.01"/>
    <n v="17.100000000000001"/>
    <s v="Manhole"/>
    <s v="ERA5"/>
    <n v="48"/>
    <n v="100"/>
    <x v="0"/>
  </r>
  <r>
    <s v="SEG-01305"/>
    <x v="9"/>
    <s v="Zone II"/>
    <n v="28.706883000000001"/>
    <n v="77.384811999999997"/>
    <s v="CAT-168"/>
    <x v="1050"/>
    <s v="SRTM_1arc"/>
    <x v="1"/>
    <s v="B"/>
    <n v="4.42"/>
    <n v="147"/>
    <s v="OpenChannel"/>
    <s v="LocalGauge"/>
    <n v="41.3"/>
    <n v="2"/>
    <x v="0"/>
  </r>
  <r>
    <s v="SEG-01306"/>
    <x v="32"/>
    <s v="Ward C"/>
    <n v="22.506622"/>
    <n v="114.11402200000001"/>
    <s v="CAT-105"/>
    <x v="1051"/>
    <s v="SRTM_1arc"/>
    <x v="2"/>
    <s v="D"/>
    <n v="8.0399999999999991"/>
    <n v="61.5"/>
    <s v="Manhole"/>
    <s v="ERA5"/>
    <n v="34.9"/>
    <n v="100"/>
    <x v="0"/>
  </r>
  <r>
    <s v="SEG-01307"/>
    <x v="9"/>
    <s v="Ward I"/>
    <n v="28.618660999999999"/>
    <n v="77.141701999999995"/>
    <s v="CAT-097"/>
    <x v="1052"/>
    <s v="SRTM_3arc"/>
    <x v="5"/>
    <s v="D"/>
    <n v="4.34"/>
    <n v="47.7"/>
    <s v="CurbInlet"/>
    <s v="ERA5"/>
    <n v="58.1"/>
    <n v="5"/>
    <x v="0"/>
  </r>
  <r>
    <s v="SEG-01308"/>
    <x v="30"/>
    <s v="Sector 14"/>
    <n v="4.7397989999999997"/>
    <n v="-73.977001000000001"/>
    <s v="CAT-121"/>
    <x v="1053"/>
    <s v="Copernicus_GLO-30_v2023"/>
    <x v="5"/>
    <s v="B"/>
    <n v="4.16"/>
    <n v="57.4"/>
    <s v="Manhole"/>
    <s v="ERA5"/>
    <n v="56.2"/>
    <n v="2"/>
    <x v="0"/>
  </r>
  <r>
    <s v="SEG-01309"/>
    <x v="22"/>
    <s v="Sector 9"/>
    <n v="51.87227"/>
    <n v="4.5397280000000002"/>
    <s v="CAT-109"/>
    <x v="1054"/>
    <s v="Copernicus_GLO-30_v2023"/>
    <x v="1"/>
    <s v="D"/>
    <m/>
    <n v="141"/>
    <s v="CurbInlet"/>
    <s v="LocalGauge"/>
    <n v="27.5"/>
    <n v="5"/>
    <x v="0"/>
  </r>
  <r>
    <s v="SEG-01310"/>
    <x v="10"/>
    <s v="Borough Delta"/>
    <n v="37.886633000000003"/>
    <n v="23.751232000000002"/>
    <s v="CAT-163"/>
    <x v="1055"/>
    <s v="SRTM_3arc"/>
    <x v="4"/>
    <s v="A"/>
    <m/>
    <n v="227.5"/>
    <s v="None"/>
    <s v="ERA5"/>
    <n v="62.7"/>
    <n v="25"/>
    <x v="0"/>
  </r>
  <r>
    <s v="SEG-01311"/>
    <x v="62"/>
    <s v="Sector 21"/>
    <n v="25.063237000000001"/>
    <n v="55.199686999999997"/>
    <s v="CAT-102"/>
    <x v="1056"/>
    <s v="SRTM_3arc"/>
    <x v="3"/>
    <s v="D"/>
    <n v="9.19"/>
    <n v="43.3"/>
    <s v="GratedInlet"/>
    <s v="IMD"/>
    <n v="16.100000000000001"/>
    <n v="10"/>
    <x v="0"/>
  </r>
  <r>
    <s v="SEG-01312"/>
    <x v="57"/>
    <s v="Ward E"/>
    <n v="-23.659597999999999"/>
    <n v="-46.544649"/>
    <s v="CAT-026"/>
    <x v="1057"/>
    <s v="Copernicus_GLO-30_v2023"/>
    <x v="4"/>
    <s v="A"/>
    <n v="9.16"/>
    <n v="367.9"/>
    <s v="OpenChannel"/>
    <s v="ERA5"/>
    <n v="72.2"/>
    <n v="25"/>
    <x v="0"/>
  </r>
  <r>
    <s v="SEG-01313"/>
    <x v="21"/>
    <s v="Zone VI"/>
    <n v="37.759735999999997"/>
    <n v="-122.375061"/>
    <s v="CAT-115"/>
    <x v="12"/>
    <s v="Copernicus_GLO-30_v2023"/>
    <x v="2"/>
    <s v="C"/>
    <m/>
    <n v="103.7"/>
    <s v="GratedInlet"/>
    <s v="LocalGauge"/>
    <n v="34.200000000000003"/>
    <n v="2"/>
    <x v="17"/>
  </r>
  <r>
    <s v="SEG-01314"/>
    <x v="22"/>
    <s v="Ward G"/>
    <n v="51.972605000000001"/>
    <n v="4.5834070000000002"/>
    <s v="CAT-134"/>
    <x v="1058"/>
    <s v="SRTM_1arc"/>
    <x v="2"/>
    <s v="A"/>
    <n v="5.75"/>
    <m/>
    <s v="CurbInlet"/>
    <s v="ERA5"/>
    <n v="25.9"/>
    <n v="2"/>
    <x v="0"/>
  </r>
  <r>
    <s v="SEG-01315"/>
    <x v="24"/>
    <s v="District 14"/>
    <n v="29.986545"/>
    <n v="-90.127200000000002"/>
    <s v="CAT-112"/>
    <x v="12"/>
    <s v="Copernicus_GLO-90_v2022"/>
    <x v="1"/>
    <s v="B"/>
    <n v="8.2799999999999994"/>
    <n v="336.1"/>
    <s v="OpenChannel"/>
    <s v="LocalGauge"/>
    <n v="67.2"/>
    <n v="5"/>
    <x v="4"/>
  </r>
  <r>
    <s v="SEG-01316"/>
    <x v="45"/>
    <s v="Sector 6"/>
    <n v="41.06223"/>
    <n v="29.035667"/>
    <s v="CAT-096"/>
    <x v="1059"/>
    <s v="Copernicus_GLO-30_v2023"/>
    <x v="3"/>
    <s v="C"/>
    <n v="7.94"/>
    <n v="106.9"/>
    <s v="GratedInlet"/>
    <s v="ERA5"/>
    <n v="29.3"/>
    <n v="10"/>
    <x v="0"/>
  </r>
  <r>
    <s v="SEG-01317"/>
    <x v="58"/>
    <s v="Ward G"/>
    <n v="39.883156999999997"/>
    <n v="-75.099782000000005"/>
    <s v="CAT-057"/>
    <x v="1060"/>
    <s v="Copernicus_GLO-90_v2022"/>
    <x v="1"/>
    <s v="B"/>
    <n v="5.35"/>
    <n v="1.9"/>
    <s v="CurbInlet"/>
    <m/>
    <n v="26.3"/>
    <n v="10"/>
    <x v="0"/>
  </r>
  <r>
    <s v="SEG-01318"/>
    <x v="25"/>
    <s v="Borough East"/>
    <n v="23.851133999999998"/>
    <n v="90.499939999999995"/>
    <s v="CAT-018"/>
    <x v="1061"/>
    <s v="Copernicus_GLO-90_v2022"/>
    <x v="3"/>
    <s v="B"/>
    <n v="6.47"/>
    <n v="160.1"/>
    <s v="OpenChannel"/>
    <s v="LocalGauge"/>
    <n v="41.3"/>
    <n v="2"/>
    <x v="4"/>
  </r>
  <r>
    <s v="SEG-01319"/>
    <x v="58"/>
    <s v="Ward E"/>
    <n v="39.972205000000002"/>
    <n v="-75.071288999999993"/>
    <s v="CAT-057"/>
    <x v="1062"/>
    <s v="Copernicus_EEA-10_v5"/>
    <x v="4"/>
    <s v="B"/>
    <n v="8.9600000000000009"/>
    <n v="131"/>
    <s v="GratedInlet"/>
    <s v="Blended"/>
    <n v="20.2"/>
    <n v="5"/>
    <x v="4"/>
  </r>
  <r>
    <s v="SEG-01320"/>
    <x v="39"/>
    <s v="District 27"/>
    <n v="6.7402030000000002"/>
    <n v="3.4324889999999999"/>
    <s v="CAT-125"/>
    <x v="1063"/>
    <s v="Copernicus_GLO-30_v2023"/>
    <x v="4"/>
    <s v="D"/>
    <n v="8.4700000000000006"/>
    <n v="267.5"/>
    <s v="OpenChannel"/>
    <s v="IMD"/>
    <n v="33.6"/>
    <n v="5"/>
    <x v="4"/>
  </r>
  <r>
    <s v="SEG-01321"/>
    <x v="41"/>
    <s v="Sector 12"/>
    <n v="-36.908360999999999"/>
    <n v="174.83314799999999"/>
    <s v="CAT-107"/>
    <x v="1064"/>
    <s v="Copernicus_GLO-30_v2023"/>
    <x v="3"/>
    <s v="C"/>
    <n v="12.07"/>
    <n v="50.9"/>
    <s v="CurbInlet"/>
    <s v="Blended"/>
    <n v="22.2"/>
    <n v="2"/>
    <x v="0"/>
  </r>
  <r>
    <s v="SEG-01322"/>
    <x v="30"/>
    <s v="Zone V"/>
    <n v="4.6852809999999998"/>
    <n v="-74.009741000000005"/>
    <s v="CAT-002"/>
    <x v="12"/>
    <s v="SRTM_3arc"/>
    <x v="0"/>
    <s v="A"/>
    <n v="3.14"/>
    <n v="516.70000000000005"/>
    <s v="None"/>
    <m/>
    <n v="38.9"/>
    <n v="2"/>
    <x v="4"/>
  </r>
  <r>
    <s v="SEG-01323"/>
    <x v="35"/>
    <s v="District 13"/>
    <n v="25.072586000000001"/>
    <n v="121.63711499999999"/>
    <s v="CAT-107"/>
    <x v="1065"/>
    <s v="Copernicus_EEA-10_v5"/>
    <x v="6"/>
    <s v="D"/>
    <n v="2.2200000000000002"/>
    <n v="161.80000000000001"/>
    <s v="Manhole"/>
    <s v="LocalGauge"/>
    <n v="40.299999999999997"/>
    <n v="2"/>
    <x v="12"/>
  </r>
  <r>
    <s v="SEG-01324"/>
    <x v="39"/>
    <s v="District 6"/>
    <n v="6.462764"/>
    <n v="3.3278880000000002"/>
    <s v="CAT-011"/>
    <x v="1066"/>
    <s v="SRTM_1arc"/>
    <x v="1"/>
    <s v="D"/>
    <n v="5.92"/>
    <n v="365.1"/>
    <s v="None"/>
    <m/>
    <n v="62.3"/>
    <n v="10"/>
    <x v="0"/>
  </r>
  <r>
    <s v="SEG-01325"/>
    <x v="23"/>
    <s v="Ward I"/>
    <n v="13.03767"/>
    <n v="77.547336999999999"/>
    <s v="CAT-079"/>
    <x v="12"/>
    <s v="SRTM_1arc"/>
    <x v="3"/>
    <m/>
    <n v="8.06"/>
    <n v="99.7"/>
    <s v="CurbInlet"/>
    <s v="ERA5"/>
    <n v="56.2"/>
    <n v="5"/>
    <x v="98"/>
  </r>
  <r>
    <s v="SEG-01326"/>
    <x v="13"/>
    <s v="Ward G"/>
    <n v="-12.076003999999999"/>
    <n v="-76.937522999999999"/>
    <s v="CAT-029"/>
    <x v="1067"/>
    <s v="Copernicus_GLO-30_v2023"/>
    <x v="5"/>
    <s v="C"/>
    <n v="4.34"/>
    <n v="337.2"/>
    <s v="OpenChannel"/>
    <s v="LocalGauge"/>
    <n v="48.6"/>
    <n v="10"/>
    <x v="0"/>
  </r>
  <r>
    <s v="SEG-01327"/>
    <x v="52"/>
    <s v="Borough Central"/>
    <n v="51.516063000000003"/>
    <n v="-0.109523"/>
    <s v="CAT-012"/>
    <x v="1068"/>
    <s v="Copernicus_EEA-10_v5"/>
    <x v="4"/>
    <s v="D"/>
    <n v="9.7100000000000009"/>
    <n v="246.9"/>
    <s v="OpenChannel"/>
    <s v="LocalGauge"/>
    <n v="11.6"/>
    <n v="50"/>
    <x v="0"/>
  </r>
  <r>
    <s v="SEG-01328"/>
    <x v="28"/>
    <s v="Sector 26"/>
    <n v="24.788221"/>
    <n v="67.041661000000005"/>
    <s v="CAT-018"/>
    <x v="1069"/>
    <s v="SRTM_1arc"/>
    <x v="1"/>
    <s v="A"/>
    <n v="7.32"/>
    <n v="40.299999999999997"/>
    <s v="OpenChannel"/>
    <m/>
    <n v="28.8"/>
    <n v="25"/>
    <x v="0"/>
  </r>
  <r>
    <s v="SEG-01329"/>
    <x v="12"/>
    <s v="Ward F"/>
    <n v="25.678954999999998"/>
    <n v="-80.195459"/>
    <s v="CAT-068"/>
    <x v="1070"/>
    <s v="Copernicus_GLO-30_v2023"/>
    <x v="5"/>
    <s v="A"/>
    <n v="2.61"/>
    <n v="334.6"/>
    <s v="OpenChannel"/>
    <s v="Blended"/>
    <n v="92.7"/>
    <n v="25"/>
    <x v="99"/>
  </r>
  <r>
    <s v="SEG-01330"/>
    <x v="55"/>
    <s v="District 1"/>
    <n v="-22.970379999999999"/>
    <n v="-43.147973"/>
    <s v="CAT-072"/>
    <x v="1071"/>
    <s v="Copernicus_GLO-30_v2023"/>
    <x v="3"/>
    <m/>
    <n v="4.8"/>
    <m/>
    <s v="CurbInlet"/>
    <s v="ERA5"/>
    <n v="76.2"/>
    <n v="50"/>
    <x v="4"/>
  </r>
  <r>
    <s v="SEG-01331"/>
    <x v="43"/>
    <s v="Sector 1"/>
    <n v="-34.690928999999997"/>
    <n v="-58.472918"/>
    <s v="CAT-078"/>
    <x v="1072"/>
    <s v="SRTM_1arc"/>
    <x v="0"/>
    <s v="D"/>
    <n v="5.97"/>
    <n v="211.3"/>
    <s v="CurbInlet"/>
    <m/>
    <n v="42.7"/>
    <n v="2"/>
    <x v="0"/>
  </r>
  <r>
    <s v="SEG-01332"/>
    <x v="40"/>
    <s v="District 5"/>
    <n v="5.6375400000000004"/>
    <n v="-0.33766600000000002"/>
    <s v="CAT-129"/>
    <x v="12"/>
    <s v="SRTM_1arc"/>
    <x v="0"/>
    <s v="D"/>
    <m/>
    <n v="169.1"/>
    <s v="GratedInlet"/>
    <s v="LocalGauge"/>
    <n v="30"/>
    <n v="5"/>
    <x v="100"/>
  </r>
  <r>
    <s v="SEG-01333"/>
    <x v="39"/>
    <s v="Sector 22"/>
    <n v="6.4967540000000001"/>
    <n v="3.2258"/>
    <s v="CAT-024"/>
    <x v="1073"/>
    <s v="Copernicus_EEA-10_v5"/>
    <x v="4"/>
    <s v="D"/>
    <n v="4.96"/>
    <n v="102.6"/>
    <s v="CurbInlet"/>
    <s v="ERA5"/>
    <n v="57.9"/>
    <n v="50"/>
    <x v="0"/>
  </r>
  <r>
    <s v="SEG-01334"/>
    <x v="11"/>
    <s v="District 12"/>
    <n v="-33.821223000000003"/>
    <n v="151.24223799999999"/>
    <s v="CAT-004"/>
    <x v="329"/>
    <s v="Copernicus_GLO-30_v2023"/>
    <x v="4"/>
    <s v="D"/>
    <n v="10.14"/>
    <n v="75.900000000000006"/>
    <s v="OpenChannel"/>
    <s v="ERA5"/>
    <n v="15.9"/>
    <n v="10"/>
    <x v="0"/>
  </r>
  <r>
    <s v="SEG-01335"/>
    <x v="40"/>
    <s v="Zone II"/>
    <n v="5.624536"/>
    <n v="-0.15534400000000001"/>
    <s v="CAT-074"/>
    <x v="1074"/>
    <s v="Copernicus_GLO-30_v2023"/>
    <x v="3"/>
    <s v="D"/>
    <m/>
    <n v="163.69999999999999"/>
    <s v="GratedInlet"/>
    <s v="LocalGauge"/>
    <n v="75.8"/>
    <n v="100"/>
    <x v="101"/>
  </r>
  <r>
    <s v="SEG-01336"/>
    <x v="56"/>
    <s v="Sector 1"/>
    <n v="10.913843"/>
    <n v="106.692256"/>
    <s v="CAT-005"/>
    <x v="1075"/>
    <s v="SRTM_1arc"/>
    <x v="1"/>
    <s v="A"/>
    <n v="5.72"/>
    <n v="100.1"/>
    <s v="GratedInlet"/>
    <s v="LocalGauge"/>
    <n v="35.200000000000003"/>
    <n v="2"/>
    <x v="0"/>
  </r>
  <r>
    <s v="SEG-01337"/>
    <x v="45"/>
    <s v="District 30"/>
    <n v="41.037388"/>
    <n v="28.913723999999998"/>
    <s v="CAT-007"/>
    <x v="12"/>
    <s v="SRTM_1arc"/>
    <x v="3"/>
    <s v="A"/>
    <m/>
    <n v="48.1"/>
    <s v="Manhole"/>
    <s v="ERA5"/>
    <n v="38.1"/>
    <n v="2"/>
    <x v="4"/>
  </r>
  <r>
    <s v="SEG-01338"/>
    <x v="0"/>
    <s v="Borough Hillside"/>
    <n v="6.970116"/>
    <n v="79.799655000000001"/>
    <s v="CAT-001"/>
    <x v="1076"/>
    <s v="SRTM_3arc"/>
    <x v="7"/>
    <s v="D"/>
    <n v="8.31"/>
    <n v="131.19999999999999"/>
    <s v="GratedInlet"/>
    <s v="LocalGauge"/>
    <n v="108.5"/>
    <n v="50"/>
    <x v="29"/>
  </r>
  <r>
    <s v="SEG-01339"/>
    <x v="39"/>
    <s v="Sector 5"/>
    <n v="6.5199860000000003"/>
    <n v="3.2503630000000001"/>
    <s v="CAT-175"/>
    <x v="1077"/>
    <s v="Copernicus_GLO-30_v2023"/>
    <x v="3"/>
    <s v="C"/>
    <m/>
    <n v="110.2"/>
    <s v="CurbInlet"/>
    <s v="ERA5"/>
    <n v="58.4"/>
    <n v="10"/>
    <x v="4"/>
  </r>
  <r>
    <s v="SEG-01340"/>
    <x v="55"/>
    <s v="District 20"/>
    <n v="-22.908434"/>
    <n v="-43.127816000000003"/>
    <s v="CAT-171"/>
    <x v="1078"/>
    <s v="Copernicus_EEA-10_v5"/>
    <x v="3"/>
    <s v="B"/>
    <n v="6.61"/>
    <n v="52.3"/>
    <s v="Manhole"/>
    <s v="ERA5"/>
    <n v="47.3"/>
    <n v="25"/>
    <x v="0"/>
  </r>
  <r>
    <s v="SEG-01341"/>
    <x v="57"/>
    <s v="Borough Delta"/>
    <n v="-23.488406000000001"/>
    <n v="-46.773102999999999"/>
    <s v="CAT-108"/>
    <x v="1079"/>
    <s v="Copernicus_EEA-10_v5"/>
    <x v="4"/>
    <s v="A"/>
    <n v="6.91"/>
    <n v="48.3"/>
    <s v="CurbInlet"/>
    <s v="ERA5"/>
    <n v="81.599999999999994"/>
    <n v="100"/>
    <x v="2"/>
  </r>
  <r>
    <s v="SEG-01342"/>
    <x v="31"/>
    <s v="Ward B"/>
    <n v="48.849606000000001"/>
    <n v="2.3850150000000001"/>
    <s v="CAT-106"/>
    <x v="1080"/>
    <s v="Copernicus_GLO-90_v2022"/>
    <x v="1"/>
    <s v="C"/>
    <n v="6.4"/>
    <n v="83.5"/>
    <s v="CurbInlet"/>
    <s v="ERA5"/>
    <n v="52.9"/>
    <n v="10"/>
    <x v="0"/>
  </r>
  <r>
    <s v="SEG-01343"/>
    <x v="43"/>
    <s v="District 25"/>
    <n v="-34.531435000000002"/>
    <n v="-58.258445999999999"/>
    <s v="CAT-071"/>
    <x v="0"/>
    <s v="Copernicus_EEA-10_v5"/>
    <x v="3"/>
    <s v="D"/>
    <n v="10.54"/>
    <n v="21.8"/>
    <s v="Manhole"/>
    <s v="LocalGauge"/>
    <n v="47.2"/>
    <n v="2"/>
    <x v="0"/>
  </r>
  <r>
    <s v="SEG-01344"/>
    <x v="11"/>
    <s v="Sector 19"/>
    <n v="-33.785383000000003"/>
    <n v="151.24014600000001"/>
    <s v="CAT-142"/>
    <x v="1081"/>
    <s v="SRTM_3arc"/>
    <x v="6"/>
    <s v="A"/>
    <n v="2.95"/>
    <n v="81"/>
    <s v="Manhole"/>
    <m/>
    <n v="30.5"/>
    <n v="5"/>
    <x v="12"/>
  </r>
  <r>
    <s v="SEG-01345"/>
    <x v="5"/>
    <s v="Borough North"/>
    <n v="13.7912"/>
    <n v="100.565226"/>
    <s v="CAT-069"/>
    <x v="1082"/>
    <s v="SRTM_1arc"/>
    <x v="4"/>
    <s v="C"/>
    <n v="10.14"/>
    <n v="2.7"/>
    <s v="OpenChannel"/>
    <s v="ERA5"/>
    <n v="69.099999999999994"/>
    <n v="50"/>
    <x v="0"/>
  </r>
  <r>
    <s v="SEG-01346"/>
    <x v="26"/>
    <s v="Sector 5"/>
    <n v="18.463089"/>
    <n v="73.845764000000003"/>
    <s v="CAT-089"/>
    <x v="1083"/>
    <s v="Copernicus_GLO-30_v2023"/>
    <x v="4"/>
    <s v="D"/>
    <n v="6.61"/>
    <m/>
    <s v="CurbInlet"/>
    <s v="ERA5"/>
    <n v="33.6"/>
    <n v="100"/>
    <x v="0"/>
  </r>
  <r>
    <s v="SEG-01347"/>
    <x v="25"/>
    <s v="Sector 21"/>
    <n v="23.757949"/>
    <n v="90.356042000000002"/>
    <s v="CAT-103"/>
    <x v="0"/>
    <s v="SRTM_1arc"/>
    <x v="3"/>
    <s v="B"/>
    <n v="6.98"/>
    <n v="62.1"/>
    <s v="GratedInlet"/>
    <s v="IMD"/>
    <n v="134.69999999999999"/>
    <n v="50"/>
    <x v="2"/>
  </r>
  <r>
    <s v="SEG-01348"/>
    <x v="44"/>
    <s v="Ward H"/>
    <n v="25.335046999999999"/>
    <n v="51.589919999999999"/>
    <s v="CAT-151"/>
    <x v="1084"/>
    <s v="SRTM_1arc"/>
    <x v="2"/>
    <s v="C"/>
    <n v="6.31"/>
    <n v="69"/>
    <s v="CurbInlet"/>
    <s v="Blended"/>
    <n v="17.2"/>
    <n v="2"/>
    <x v="0"/>
  </r>
  <r>
    <s v="SEG-01349"/>
    <x v="51"/>
    <s v="Ward D"/>
    <n v="55.710054999999997"/>
    <n v="12.513681999999999"/>
    <s v="CAT-170"/>
    <x v="604"/>
    <s v="SRTM_1arc"/>
    <x v="5"/>
    <s v="B"/>
    <m/>
    <n v="119.2"/>
    <s v="OpenChannel"/>
    <s v="ERA5"/>
    <n v="30.5"/>
    <n v="2"/>
    <x v="0"/>
  </r>
  <r>
    <s v="SEG-01350"/>
    <x v="37"/>
    <s v="Borough Harbor"/>
    <n v="41.445723000000001"/>
    <n v="2.1548409999999998"/>
    <s v="CAT-072"/>
    <x v="1085"/>
    <s v="SRTM_1arc"/>
    <x v="4"/>
    <s v="D"/>
    <n v="5.76"/>
    <n v="123.4"/>
    <s v="OpenChannel"/>
    <s v="ERA5"/>
    <n v="25.6"/>
    <n v="10"/>
    <x v="0"/>
  </r>
  <r>
    <s v="SEG-01351"/>
    <x v="25"/>
    <s v="Sector 10"/>
    <n v="23.840479999999999"/>
    <n v="90.430896000000004"/>
    <s v="CAT-110"/>
    <x v="12"/>
    <s v="Copernicus_GLO-30_v2023"/>
    <x v="4"/>
    <s v="C"/>
    <n v="5.63"/>
    <n v="103"/>
    <s v="Manhole"/>
    <m/>
    <n v="44.7"/>
    <n v="25"/>
    <x v="102"/>
  </r>
  <r>
    <s v="SEG-01352"/>
    <x v="21"/>
    <s v="Ward K"/>
    <n v="37.806331"/>
    <n v="-122.39673999999999"/>
    <s v="CAT-067"/>
    <x v="1086"/>
    <s v="Copernicus_GLO-30_v2023"/>
    <x v="3"/>
    <s v="B"/>
    <m/>
    <n v="69.099999999999994"/>
    <s v="CurbInlet"/>
    <s v="ERA5"/>
    <n v="43.6"/>
    <n v="2"/>
    <x v="0"/>
  </r>
  <r>
    <s v="SEG-01353"/>
    <x v="19"/>
    <s v="Zone IV"/>
    <n v="20.962731999999999"/>
    <n v="105.806597"/>
    <s v="CAT-166"/>
    <x v="1087"/>
    <s v="SRTM_1arc"/>
    <x v="3"/>
    <s v="A"/>
    <n v="7.42"/>
    <n v="47.3"/>
    <s v="Manhole"/>
    <s v="ERA5"/>
    <n v="83.8"/>
    <n v="10"/>
    <x v="2"/>
  </r>
  <r>
    <s v="SEG-01354"/>
    <x v="3"/>
    <s v="District 8"/>
    <n v="22.322486000000001"/>
    <n v="114.29803800000001"/>
    <s v="CAT-036"/>
    <x v="1088"/>
    <s v="SRTM_3arc"/>
    <x v="1"/>
    <s v="C"/>
    <n v="6.65"/>
    <n v="71.7"/>
    <s v="CurbInlet"/>
    <s v="IMD"/>
    <n v="67.8"/>
    <n v="25"/>
    <x v="0"/>
  </r>
  <r>
    <s v="SEG-01355"/>
    <x v="39"/>
    <s v="Zone X"/>
    <n v="6.5724109999999998"/>
    <n v="3.4405600000000001"/>
    <s v="CAT-167"/>
    <x v="150"/>
    <s v="Copernicus_GLO-30_v2023"/>
    <x v="4"/>
    <s v="B"/>
    <n v="5.36"/>
    <n v="63.2"/>
    <s v="OpenChannel"/>
    <s v="Blended"/>
    <n v="76.8"/>
    <n v="50"/>
    <x v="0"/>
  </r>
  <r>
    <s v="SEG-01356"/>
    <x v="45"/>
    <s v="District 18"/>
    <n v="40.909137000000001"/>
    <n v="28.925473"/>
    <s v="CAT-153"/>
    <x v="1089"/>
    <s v="SRTM_1arc"/>
    <x v="1"/>
    <s v="A"/>
    <n v="5.26"/>
    <n v="306.39999999999998"/>
    <s v="None"/>
    <m/>
    <n v="40.200000000000003"/>
    <n v="2"/>
    <x v="0"/>
  </r>
  <r>
    <s v="SEG-01357"/>
    <x v="11"/>
    <s v="District 10"/>
    <n v="-33.85022"/>
    <n v="151.23524800000001"/>
    <s v="CAT-144"/>
    <x v="1090"/>
    <s v="Copernicus_EEA-10_v5"/>
    <x v="1"/>
    <s v="C"/>
    <n v="5.62"/>
    <n v="42.2"/>
    <s v="CurbInlet"/>
    <m/>
    <n v="29.9"/>
    <n v="5"/>
    <x v="0"/>
  </r>
  <r>
    <s v="SEG-01358"/>
    <x v="4"/>
    <s v="District 27"/>
    <n v="-29.868751"/>
    <n v="31.086690000000001"/>
    <s v="CAT-173"/>
    <x v="1091"/>
    <s v="SRTM_3arc"/>
    <x v="4"/>
    <s v="B"/>
    <n v="8.08"/>
    <n v="132.6"/>
    <s v="GratedInlet"/>
    <s v="LocalGauge"/>
    <n v="27"/>
    <n v="2"/>
    <x v="0"/>
  </r>
  <r>
    <s v="SEG-01359"/>
    <x v="29"/>
    <s v="Ward G"/>
    <n v="52.365088999999998"/>
    <n v="4.8664839999999998"/>
    <s v="CAT-108"/>
    <x v="43"/>
    <s v="Copernicus_EEA-10_v5"/>
    <x v="2"/>
    <s v="C"/>
    <n v="10.36"/>
    <n v="6.5"/>
    <s v="OpenChannel"/>
    <s v="ERA5"/>
    <n v="23.2"/>
    <n v="50"/>
    <x v="0"/>
  </r>
  <r>
    <s v="SEG-01360"/>
    <x v="29"/>
    <s v="Zone V"/>
    <n v="52.238416999999998"/>
    <n v="5.0348959999999998"/>
    <s v="CAT-012"/>
    <x v="1092"/>
    <s v="Copernicus_EEA-10_v5"/>
    <x v="1"/>
    <m/>
    <n v="5.73"/>
    <n v="1"/>
    <s v="GratedInlet"/>
    <s v="LocalGauge"/>
    <n v="23.7"/>
    <n v="50"/>
    <x v="4"/>
  </r>
  <r>
    <s v="SEG-01361"/>
    <x v="8"/>
    <s v="Zone IV"/>
    <n v="49.217320000000001"/>
    <n v="-123.105318"/>
    <s v="CAT-122"/>
    <x v="1093"/>
    <s v="Copernicus_GLO-30_v2023"/>
    <x v="3"/>
    <m/>
    <n v="3.84"/>
    <n v="168.2"/>
    <s v="GratedInlet"/>
    <s v="Blended"/>
    <n v="15.6"/>
    <n v="10"/>
    <x v="4"/>
  </r>
  <r>
    <s v="SEG-01362"/>
    <x v="51"/>
    <s v="Ward F"/>
    <n v="55.720319000000003"/>
    <n v="12.533721"/>
    <s v="CAT-006"/>
    <x v="1094"/>
    <s v="SRTM_1arc"/>
    <x v="3"/>
    <s v="A"/>
    <m/>
    <n v="99.8"/>
    <s v="Manhole"/>
    <s v="LocalGauge"/>
    <n v="49.8"/>
    <n v="5"/>
    <x v="0"/>
  </r>
  <r>
    <s v="SEG-01363"/>
    <x v="45"/>
    <s v="Ward C"/>
    <n v="41.070838000000002"/>
    <n v="28.94237"/>
    <s v="CAT-065"/>
    <x v="12"/>
    <s v="Copernicus_EEA-10_v5"/>
    <x v="5"/>
    <m/>
    <m/>
    <n v="153.5"/>
    <s v="Manhole"/>
    <m/>
    <n v="61.4"/>
    <n v="100"/>
    <x v="103"/>
  </r>
  <r>
    <s v="SEG-01364"/>
    <x v="49"/>
    <s v="Zone X"/>
    <n v="24.710402999999999"/>
    <n v="46.649768000000002"/>
    <s v="CAT-162"/>
    <x v="1095"/>
    <s v="SRTM_3arc"/>
    <x v="3"/>
    <m/>
    <n v="8.9700000000000006"/>
    <n v="30.4"/>
    <s v="CurbInlet"/>
    <s v="IMD"/>
    <n v="12.7"/>
    <n v="50"/>
    <x v="0"/>
  </r>
  <r>
    <s v="SEG-01365"/>
    <x v="42"/>
    <s v="Borough Hillside"/>
    <n v="35.699058999999998"/>
    <n v="139.62428"/>
    <s v="CAT-145"/>
    <x v="1096"/>
    <s v="Copernicus_GLO-30_v2023"/>
    <x v="1"/>
    <s v="B"/>
    <n v="2.25"/>
    <n v="156.9"/>
    <s v="CurbInlet"/>
    <s v="ERA5"/>
    <n v="18.2"/>
    <n v="100"/>
    <x v="9"/>
  </r>
  <r>
    <s v="SEG-01366"/>
    <x v="11"/>
    <s v="District 12"/>
    <n v="-33.857486000000002"/>
    <n v="151.34407400000001"/>
    <s v="CAT-030"/>
    <x v="1097"/>
    <s v="Copernicus_GLO-30_v2023"/>
    <x v="3"/>
    <s v="C"/>
    <n v="8.3000000000000007"/>
    <n v="178.1"/>
    <s v="OpenChannel"/>
    <s v="ERA5"/>
    <n v="10.8"/>
    <n v="2"/>
    <x v="4"/>
  </r>
  <r>
    <s v="SEG-01367"/>
    <x v="13"/>
    <s v="Borough West"/>
    <n v="-12.067926999999999"/>
    <n v="-77.153290999999996"/>
    <s v="CAT-088"/>
    <x v="12"/>
    <s v="Copernicus_GLO-30_v2023"/>
    <x v="2"/>
    <s v="C"/>
    <m/>
    <n v="161"/>
    <s v="Manhole"/>
    <s v="IMD"/>
    <n v="27.8"/>
    <n v="5"/>
    <x v="17"/>
  </r>
  <r>
    <s v="SEG-01368"/>
    <x v="20"/>
    <s v="Zone IV"/>
    <n v="37.451855000000002"/>
    <n v="126.841319"/>
    <s v="CAT-001"/>
    <x v="1098"/>
    <s v="Copernicus_GLO-30_v2023"/>
    <x v="2"/>
    <s v="C"/>
    <n v="8.48"/>
    <n v="19.600000000000001"/>
    <s v="Manhole"/>
    <m/>
    <n v="57.3"/>
    <n v="10"/>
    <x v="0"/>
  </r>
  <r>
    <s v="SEG-01369"/>
    <x v="61"/>
    <s v="Ward J"/>
    <n v="22.597975999999999"/>
    <n v="88.403509"/>
    <s v="CAT-066"/>
    <x v="1099"/>
    <s v="SRTM_1arc"/>
    <x v="1"/>
    <s v="C"/>
    <n v="2.02"/>
    <n v="79.900000000000006"/>
    <s v="Manhole"/>
    <s v="LocalGauge"/>
    <n v="31"/>
    <n v="2"/>
    <x v="12"/>
  </r>
  <r>
    <s v="SEG-01370"/>
    <x v="43"/>
    <s v="Sector 16"/>
    <n v="-34.527146999999999"/>
    <n v="-58.364573"/>
    <s v="CAT-099"/>
    <x v="1100"/>
    <s v="SRTM_1arc"/>
    <x v="1"/>
    <s v="C"/>
    <n v="4.18"/>
    <n v="34.5"/>
    <s v="GratedInlet"/>
    <s v="IMD"/>
    <n v="30.1"/>
    <n v="5"/>
    <x v="0"/>
  </r>
  <r>
    <s v="SEG-01371"/>
    <x v="19"/>
    <s v="Zone X"/>
    <n v="20.949414000000001"/>
    <n v="105.798996"/>
    <s v="CAT-175"/>
    <x v="1101"/>
    <s v="SRTM_3arc"/>
    <x v="1"/>
    <s v="D"/>
    <n v="6.32"/>
    <n v="129.6"/>
    <s v="OpenChannel"/>
    <s v="ERA5"/>
    <n v="143.30000000000001"/>
    <n v="5"/>
    <x v="104"/>
  </r>
  <r>
    <s v="SEG-01372"/>
    <x v="11"/>
    <s v="Zone VII"/>
    <n v="-33.915804999999999"/>
    <n v="151.18547799999999"/>
    <s v="CAT-161"/>
    <x v="1102"/>
    <s v="SRTM_3arc"/>
    <x v="5"/>
    <s v="B"/>
    <n v="6.57"/>
    <n v="106.5"/>
    <s v="Manhole"/>
    <s v="ERA5"/>
    <n v="22"/>
    <n v="5"/>
    <x v="0"/>
  </r>
  <r>
    <s v="SEG-01373"/>
    <x v="45"/>
    <s v="Sector 13"/>
    <n v="40.971305000000001"/>
    <n v="29.101240000000001"/>
    <s v="CAT-055"/>
    <x v="12"/>
    <s v="Copernicus_GLO-30_v2023"/>
    <x v="5"/>
    <s v="A"/>
    <n v="2.98"/>
    <m/>
    <s v="Manhole"/>
    <s v="ERA5"/>
    <n v="31"/>
    <n v="2"/>
    <x v="9"/>
  </r>
  <r>
    <s v="SEG-01374"/>
    <x v="55"/>
    <s v="Borough Hillside"/>
    <n v="-22.919874"/>
    <n v="-43.063130000000001"/>
    <s v="CAT-119"/>
    <x v="1103"/>
    <s v="Copernicus_GLO-30_v2023"/>
    <x v="5"/>
    <s v="D"/>
    <n v="2.25"/>
    <n v="161.80000000000001"/>
    <s v="OpenChannel"/>
    <s v="ERA5"/>
    <n v="29"/>
    <n v="10"/>
    <x v="9"/>
  </r>
  <r>
    <s v="SEG-01375"/>
    <x v="39"/>
    <s v="Borough Delta"/>
    <n v="6.5817100000000002"/>
    <n v="3.247115"/>
    <s v="CAT-074"/>
    <x v="12"/>
    <s v="Copernicus_GLO-90_v2022"/>
    <x v="8"/>
    <s v="B"/>
    <n v="9.57"/>
    <n v="114.7"/>
    <s v="Manhole"/>
    <s v="Blended"/>
    <n v="67.7"/>
    <n v="100"/>
    <x v="4"/>
  </r>
  <r>
    <s v="SEG-01376"/>
    <x v="60"/>
    <s v="Zone II"/>
    <n v="23.203752999999999"/>
    <n v="113.294124"/>
    <s v="CAT-100"/>
    <x v="1104"/>
    <s v="SRTM_3arc"/>
    <x v="3"/>
    <s v="C"/>
    <n v="9.5299999999999994"/>
    <n v="62"/>
    <s v="Manhole"/>
    <s v="ERA5"/>
    <n v="150"/>
    <n v="100"/>
    <x v="2"/>
  </r>
  <r>
    <s v="SEG-01377"/>
    <x v="60"/>
    <s v="Sector 22"/>
    <n v="23.217970999999999"/>
    <n v="113.179588"/>
    <s v="CAT-156"/>
    <x v="1105"/>
    <s v="Copernicus_EEA-10_v5"/>
    <x v="3"/>
    <s v="B"/>
    <n v="7.73"/>
    <n v="88.7"/>
    <s v="Manhole"/>
    <s v="Blended"/>
    <n v="115.5"/>
    <n v="100"/>
    <x v="2"/>
  </r>
  <r>
    <s v="SEG-01378"/>
    <x v="47"/>
    <s v="District 10"/>
    <n v="-34.001170999999999"/>
    <n v="18.430759999999999"/>
    <s v="CAT-020"/>
    <x v="1106"/>
    <s v="Copernicus_GLO-30_v2023"/>
    <x v="1"/>
    <m/>
    <n v="5.32"/>
    <n v="129.19999999999999"/>
    <s v="Manhole"/>
    <s v="ERA5"/>
    <n v="20.3"/>
    <n v="100"/>
    <x v="0"/>
  </r>
  <r>
    <s v="SEG-01379"/>
    <x v="19"/>
    <s v="District 15"/>
    <n v="21.103570000000001"/>
    <n v="105.710172"/>
    <s v="CAT-148"/>
    <x v="1107"/>
    <s v="Copernicus_GLO-30_v2023"/>
    <x v="2"/>
    <s v="C"/>
    <n v="8.18"/>
    <n v="50.5"/>
    <s v="CurbInlet"/>
    <m/>
    <n v="66"/>
    <n v="5"/>
    <x v="0"/>
  </r>
  <r>
    <s v="SEG-01380"/>
    <x v="16"/>
    <s v="Ward G"/>
    <n v="41.924244000000002"/>
    <n v="12.483199000000001"/>
    <s v="CAT-068"/>
    <x v="1108"/>
    <s v="SRTM_3arc"/>
    <x v="2"/>
    <s v="A"/>
    <n v="8.3699999999999992"/>
    <n v="140.9"/>
    <s v="CurbInlet"/>
    <s v="ERA5"/>
    <n v="12.6"/>
    <n v="5"/>
    <x v="0"/>
  </r>
  <r>
    <s v="SEG-01381"/>
    <x v="10"/>
    <s v="Ward K"/>
    <n v="37.810721000000001"/>
    <n v="23.762692000000001"/>
    <s v="CAT-140"/>
    <x v="1109"/>
    <s v="Copernicus_EEA-10_v5"/>
    <x v="1"/>
    <s v="C"/>
    <n v="4.2300000000000004"/>
    <n v="81.7"/>
    <s v="GratedInlet"/>
    <s v="LocalGauge"/>
    <n v="27.7"/>
    <n v="100"/>
    <x v="0"/>
  </r>
  <r>
    <s v="SEG-01382"/>
    <x v="31"/>
    <s v="Zone III"/>
    <n v="48.998964000000001"/>
    <n v="2.328633"/>
    <s v="CAT-071"/>
    <x v="1110"/>
    <s v="SRTM_1arc"/>
    <x v="2"/>
    <s v="C"/>
    <n v="9.02"/>
    <n v="78.599999999999994"/>
    <s v="GratedInlet"/>
    <s v="IMD"/>
    <n v="57.2"/>
    <n v="25"/>
    <x v="0"/>
  </r>
  <r>
    <s v="SEG-01383"/>
    <x v="28"/>
    <s v="Ward C"/>
    <n v="24.866420999999999"/>
    <n v="66.958001999999993"/>
    <s v="CAT-007"/>
    <x v="1111"/>
    <s v="Copernicus_GLO-30_v2023"/>
    <x v="1"/>
    <s v="B"/>
    <n v="3.76"/>
    <n v="131"/>
    <s v="Manhole"/>
    <s v="IMD"/>
    <n v="13.1"/>
    <n v="2"/>
    <x v="0"/>
  </r>
  <r>
    <s v="SEG-01384"/>
    <x v="62"/>
    <s v="Sector 8"/>
    <n v="25.230442"/>
    <n v="55.221772000000001"/>
    <s v="CAT-017"/>
    <x v="1112"/>
    <s v="SRTM_1arc"/>
    <x v="1"/>
    <s v="B"/>
    <n v="3"/>
    <n v="26.5"/>
    <s v="GratedInlet"/>
    <s v="ERA5"/>
    <n v="19.5"/>
    <n v="2"/>
    <x v="12"/>
  </r>
  <r>
    <s v="SEG-01385"/>
    <x v="11"/>
    <s v="Sector 14"/>
    <n v="-33.905228999999999"/>
    <n v="151.251384"/>
    <s v="CAT-095"/>
    <x v="1113"/>
    <s v="SRTM_1arc"/>
    <x v="3"/>
    <s v="B"/>
    <n v="6.48"/>
    <n v="109.8"/>
    <s v="GratedInlet"/>
    <m/>
    <n v="68.7"/>
    <n v="5"/>
    <x v="105"/>
  </r>
  <r>
    <s v="SEG-01386"/>
    <x v="14"/>
    <s v="District 25"/>
    <n v="3.0622669999999999"/>
    <n v="101.616347"/>
    <s v="CAT-153"/>
    <x v="1114"/>
    <s v="Copernicus_GLO-30_v2023"/>
    <x v="1"/>
    <s v="C"/>
    <n v="5.32"/>
    <n v="20.399999999999999"/>
    <s v="CurbInlet"/>
    <s v="ERA5"/>
    <n v="85.3"/>
    <n v="5"/>
    <x v="2"/>
  </r>
  <r>
    <s v="SEG-01387"/>
    <x v="62"/>
    <s v="District 21"/>
    <n v="25.132368"/>
    <n v="55.151454000000001"/>
    <s v="CAT-107"/>
    <x v="0"/>
    <s v="Copernicus_EEA-10_v5"/>
    <x v="5"/>
    <s v="D"/>
    <n v="4.07"/>
    <n v="17.399999999999999"/>
    <s v="OpenChannel"/>
    <s v="IMD"/>
    <n v="23"/>
    <n v="5"/>
    <x v="0"/>
  </r>
  <r>
    <s v="SEG-01388"/>
    <x v="34"/>
    <s v="Ward I"/>
    <n v="35.621825999999999"/>
    <n v="51.334415999999997"/>
    <s v="CAT-137"/>
    <x v="1115"/>
    <s v="Copernicus_GLO-90_v2022"/>
    <x v="1"/>
    <s v="B"/>
    <n v="6.05"/>
    <n v="333"/>
    <s v="OpenChannel"/>
    <s v="ERA5"/>
    <n v="81.8"/>
    <n v="10"/>
    <x v="2"/>
  </r>
  <r>
    <s v="SEG-01389"/>
    <x v="46"/>
    <s v="Sector 16"/>
    <n v="29.648864"/>
    <n v="-95.361247000000006"/>
    <s v="CAT-079"/>
    <x v="12"/>
    <s v="Copernicus_GLO-30_v2023"/>
    <x v="1"/>
    <m/>
    <n v="6.01"/>
    <n v="57.9"/>
    <s v="GratedInlet"/>
    <s v="ERA5"/>
    <n v="26.9"/>
    <n v="25"/>
    <x v="106"/>
  </r>
  <r>
    <s v="SEG-01390"/>
    <x v="24"/>
    <s v="Zone IV"/>
    <n v="30.000896999999998"/>
    <n v="-90.104285000000004"/>
    <s v="CAT-088"/>
    <x v="1116"/>
    <s v="Copernicus_GLO-30_v2023"/>
    <x v="7"/>
    <s v="C"/>
    <m/>
    <m/>
    <s v="Manhole"/>
    <s v="Blended"/>
    <n v="23.1"/>
    <n v="25"/>
    <x v="107"/>
  </r>
  <r>
    <s v="SEG-01391"/>
    <x v="30"/>
    <s v="Borough North"/>
    <n v="4.6962270000000004"/>
    <n v="-74.208416999999997"/>
    <s v="CAT-003"/>
    <x v="1117"/>
    <s v="Copernicus_GLO-30_v2023"/>
    <x v="1"/>
    <s v="C"/>
    <n v="4.92"/>
    <n v="360.9"/>
    <s v="OpenChannel"/>
    <s v="ERA5"/>
    <n v="47"/>
    <n v="5"/>
    <x v="0"/>
  </r>
  <r>
    <s v="SEG-01392"/>
    <x v="44"/>
    <s v="Zone V"/>
    <n v="25.359729999999999"/>
    <n v="51.621338999999999"/>
    <s v="CAT-067"/>
    <x v="1118"/>
    <s v="Copernicus_GLO-30_v2023"/>
    <x v="1"/>
    <s v="B"/>
    <n v="2.91"/>
    <n v="128.1"/>
    <s v="GratedInlet"/>
    <s v="ERA5"/>
    <n v="21.6"/>
    <n v="2"/>
    <x v="12"/>
  </r>
  <r>
    <s v="SEG-01393"/>
    <x v="22"/>
    <s v="Ward K"/>
    <n v="51.898676000000002"/>
    <n v="4.378857"/>
    <s v="CAT-061"/>
    <x v="1119"/>
    <s v="SRTM_1arc"/>
    <x v="1"/>
    <s v="D"/>
    <n v="5.39"/>
    <n v="102.3"/>
    <s v="CurbInlet"/>
    <s v="Blended"/>
    <n v="35.1"/>
    <n v="25"/>
    <x v="17"/>
  </r>
  <r>
    <s v="SEG-01394"/>
    <x v="60"/>
    <s v="Borough South"/>
    <n v="23.164791999999998"/>
    <n v="113.204835"/>
    <s v="CAT-011"/>
    <x v="1120"/>
    <s v="Copernicus_GLO-30_v2023"/>
    <x v="2"/>
    <m/>
    <n v="7.9"/>
    <n v="265.3"/>
    <s v="OpenChannel"/>
    <m/>
    <n v="62.9"/>
    <n v="100"/>
    <x v="4"/>
  </r>
  <r>
    <s v="SEG-01395"/>
    <x v="46"/>
    <s v="Borough Hillside"/>
    <n v="29.623671999999999"/>
    <n v="-95.481678000000002"/>
    <s v="CAT-014"/>
    <x v="1121"/>
    <s v="Copernicus_GLO-30_v2023"/>
    <x v="3"/>
    <s v="B"/>
    <n v="10.45"/>
    <n v="143.30000000000001"/>
    <s v="OpenChannel"/>
    <s v="ERA5"/>
    <n v="29.8"/>
    <n v="5"/>
    <x v="0"/>
  </r>
  <r>
    <s v="SEG-01396"/>
    <x v="19"/>
    <s v="Zone X"/>
    <n v="20.992363999999998"/>
    <n v="105.91933"/>
    <s v="CAT-118"/>
    <x v="1122"/>
    <s v="SRTM_1arc"/>
    <x v="6"/>
    <s v="D"/>
    <n v="5.29"/>
    <n v="274.3"/>
    <s v="Manhole"/>
    <s v="ERA5"/>
    <n v="67.900000000000006"/>
    <n v="100"/>
    <x v="0"/>
  </r>
  <r>
    <s v="SEG-01397"/>
    <x v="35"/>
    <s v="Zone X"/>
    <n v="24.915452999999999"/>
    <n v="121.62332499999999"/>
    <s v="CAT-150"/>
    <x v="1123"/>
    <s v="Copernicus_GLO-90_v2022"/>
    <x v="1"/>
    <s v="D"/>
    <n v="2.0499999999999998"/>
    <n v="57.1"/>
    <s v="CurbInlet"/>
    <s v="ERA5"/>
    <n v="20.2"/>
    <n v="10"/>
    <x v="12"/>
  </r>
  <r>
    <s v="SEG-01398"/>
    <x v="51"/>
    <s v="Sector 25"/>
    <n v="55.787396000000001"/>
    <n v="12.554853"/>
    <s v="CAT-101"/>
    <x v="1124"/>
    <s v="Copernicus_GLO-90_v2022"/>
    <x v="5"/>
    <s v="A"/>
    <n v="7.35"/>
    <n v="38.6"/>
    <s v="None"/>
    <s v="Blended"/>
    <n v="61.3"/>
    <n v="2"/>
    <x v="0"/>
  </r>
  <r>
    <s v="SEG-01399"/>
    <x v="31"/>
    <s v="District 8"/>
    <n v="48.761505999999997"/>
    <n v="2.2790319999999999"/>
    <s v="CAT-080"/>
    <x v="1125"/>
    <s v="SRTM_3arc"/>
    <x v="5"/>
    <s v="B"/>
    <n v="5.97"/>
    <n v="234.9"/>
    <s v="OpenChannel"/>
    <m/>
    <n v="54.8"/>
    <n v="10"/>
    <x v="0"/>
  </r>
  <r>
    <s v="SEG-01400"/>
    <x v="54"/>
    <s v="District 30"/>
    <n v="17.446439000000002"/>
    <n v="78.510454999999993"/>
    <s v="CAT-103"/>
    <x v="1126"/>
    <s v="Copernicus_GLO-30_v2023"/>
    <x v="2"/>
    <s v="C"/>
    <m/>
    <n v="45.8"/>
    <s v="CurbInlet"/>
    <s v="IMD"/>
    <n v="65"/>
    <n v="50"/>
    <x v="0"/>
  </r>
  <r>
    <s v="SEG-01401"/>
    <x v="53"/>
    <s v="Sector 27"/>
    <n v="34.794127000000003"/>
    <n v="135.47552099999999"/>
    <s v="CAT-132"/>
    <x v="12"/>
    <s v="Copernicus_EEA-10_v5"/>
    <x v="1"/>
    <s v="D"/>
    <n v="3.95"/>
    <n v="100.8"/>
    <s v="Manhole"/>
    <s v="LocalGauge"/>
    <n v="26.6"/>
    <n v="25"/>
    <x v="108"/>
  </r>
  <r>
    <s v="SEG-01402"/>
    <x v="24"/>
    <s v="District 20"/>
    <n v="29.993915999999999"/>
    <n v="-90.124972999999997"/>
    <s v="CAT-138"/>
    <x v="1127"/>
    <s v="SRTM_3arc"/>
    <x v="4"/>
    <s v="C"/>
    <n v="8.33"/>
    <n v="6.9"/>
    <s v="GratedInlet"/>
    <s v="ERA5"/>
    <n v="25.8"/>
    <n v="2"/>
    <x v="0"/>
  </r>
  <r>
    <s v="SEG-01403"/>
    <x v="22"/>
    <s v="Zone II"/>
    <n v="52.016854000000002"/>
    <n v="4.3843199999999998"/>
    <s v="CAT-169"/>
    <x v="1128"/>
    <s v="Copernicus_EEA-10_v5"/>
    <x v="1"/>
    <s v="B"/>
    <n v="6.32"/>
    <n v="34"/>
    <s v="CurbInlet"/>
    <s v="LocalGauge"/>
    <n v="28.8"/>
    <n v="5"/>
    <x v="0"/>
  </r>
  <r>
    <s v="SEG-01404"/>
    <x v="21"/>
    <s v="Ward E"/>
    <n v="37.825888999999997"/>
    <n v="-122.46779600000001"/>
    <s v="CAT-074"/>
    <x v="12"/>
    <s v="Copernicus_GLO-30_v2023"/>
    <x v="6"/>
    <s v="A"/>
    <n v="6.84"/>
    <n v="484.3"/>
    <s v="OpenChannel"/>
    <s v="Blended"/>
    <n v="47.7"/>
    <n v="50"/>
    <x v="4"/>
  </r>
  <r>
    <s v="SEG-01405"/>
    <x v="58"/>
    <s v="Sector 20"/>
    <n v="39.982120999999999"/>
    <n v="-75.170280000000005"/>
    <s v="CAT-037"/>
    <x v="1129"/>
    <s v="Copernicus_GLO-30_v2023"/>
    <x v="3"/>
    <s v="A"/>
    <n v="8.31"/>
    <n v="64.8"/>
    <s v="CurbInlet"/>
    <s v="ERA5"/>
    <n v="38.200000000000003"/>
    <n v="10"/>
    <x v="0"/>
  </r>
  <r>
    <s v="SEG-01406"/>
    <x v="13"/>
    <s v="Sector 8"/>
    <n v="-11.996689999999999"/>
    <n v="-77.191941999999997"/>
    <s v="CAT-094"/>
    <x v="1130"/>
    <s v="SRTM_3arc"/>
    <x v="4"/>
    <s v="C"/>
    <n v="2.83"/>
    <n v="86.6"/>
    <s v="GratedInlet"/>
    <s v="ERA5"/>
    <n v="24.1"/>
    <n v="5"/>
    <x v="12"/>
  </r>
  <r>
    <s v="SEG-01407"/>
    <x v="42"/>
    <s v="District 25"/>
    <n v="35.682099000000001"/>
    <n v="139.72896399999999"/>
    <s v="CAT-120"/>
    <x v="1131"/>
    <s v="Copernicus_EEA-10_v5"/>
    <x v="2"/>
    <s v="C"/>
    <n v="6.75"/>
    <n v="166.7"/>
    <s v="OpenChannel"/>
    <s v="Blended"/>
    <n v="27.5"/>
    <n v="10"/>
    <x v="0"/>
  </r>
  <r>
    <s v="SEG-01408"/>
    <x v="46"/>
    <s v="Zone IV"/>
    <n v="29.724891"/>
    <n v="-95.267475000000005"/>
    <s v="CAT-123"/>
    <x v="1132"/>
    <s v="Copernicus_EEA-10_v5"/>
    <x v="2"/>
    <s v="D"/>
    <n v="8.07"/>
    <n v="79.900000000000006"/>
    <s v="Manhole"/>
    <s v="IMD"/>
    <n v="44.8"/>
    <n v="10"/>
    <x v="17"/>
  </r>
  <r>
    <s v="SEG-01409"/>
    <x v="58"/>
    <s v="Borough Harbor"/>
    <n v="39.872179000000003"/>
    <n v="-75.078438000000006"/>
    <s v="CAT-044"/>
    <x v="1133"/>
    <s v="Copernicus_GLO-30_v2023"/>
    <x v="2"/>
    <s v="B"/>
    <n v="8.73"/>
    <n v="89.8"/>
    <s v="Manhole"/>
    <s v="LocalGauge"/>
    <n v="30.7"/>
    <n v="5"/>
    <x v="0"/>
  </r>
  <r>
    <s v="SEG-01410"/>
    <x v="44"/>
    <s v="District 7"/>
    <n v="25.175249000000001"/>
    <n v="51.602578999999999"/>
    <s v="CAT-175"/>
    <x v="1134"/>
    <s v="Copernicus_GLO-30_v2023"/>
    <x v="5"/>
    <s v="A"/>
    <n v="5.42"/>
    <n v="246.3"/>
    <s v="CurbInlet"/>
    <s v="Blended"/>
    <n v="12.8"/>
    <n v="10"/>
    <x v="0"/>
  </r>
  <r>
    <s v="SEG-01411"/>
    <x v="62"/>
    <s v="Sector 2"/>
    <n v="25.006855999999999"/>
    <n v="55.272927000000003"/>
    <s v="CAT-054"/>
    <x v="1135"/>
    <s v="Copernicus_EEA-10_v5"/>
    <x v="1"/>
    <s v="D"/>
    <n v="8.51"/>
    <n v="158.30000000000001"/>
    <s v="OpenChannel"/>
    <m/>
    <n v="24.4"/>
    <n v="2"/>
    <x v="0"/>
  </r>
  <r>
    <s v="SEG-01412"/>
    <x v="49"/>
    <s v="Borough Hillside"/>
    <n v="24.682784999999999"/>
    <n v="46.563709000000003"/>
    <s v="CAT-005"/>
    <x v="1136"/>
    <s v="SRTM_3arc"/>
    <x v="3"/>
    <s v="D"/>
    <m/>
    <n v="6.1"/>
    <s v="Manhole"/>
    <s v="ERA5"/>
    <n v="6.6"/>
    <n v="25"/>
    <x v="0"/>
  </r>
  <r>
    <s v="SEG-01413"/>
    <x v="27"/>
    <s v="Ward I"/>
    <n v="31.196289"/>
    <n v="121.326268"/>
    <s v="CAT-093"/>
    <x v="1137"/>
    <s v="Copernicus_GLO-30_v2023"/>
    <x v="1"/>
    <s v="B"/>
    <m/>
    <n v="72.400000000000006"/>
    <s v="CurbInlet"/>
    <s v="LocalGauge"/>
    <n v="29.9"/>
    <n v="10"/>
    <x v="4"/>
  </r>
  <r>
    <s v="SEG-01414"/>
    <x v="2"/>
    <s v="District 9"/>
    <n v="23.006888"/>
    <n v="72.603361000000007"/>
    <s v="CAT-057"/>
    <x v="1138"/>
    <s v="SRTM_1arc"/>
    <x v="3"/>
    <s v="B"/>
    <n v="5.83"/>
    <n v="101.9"/>
    <s v="OpenChannel"/>
    <s v="LocalGauge"/>
    <n v="31.1"/>
    <n v="10"/>
    <x v="0"/>
  </r>
  <r>
    <s v="SEG-01415"/>
    <x v="40"/>
    <s v="Sector 30"/>
    <n v="5.6158970000000004"/>
    <n v="-0.220944"/>
    <s v="CAT-052"/>
    <x v="1139"/>
    <s v="SRTM_3arc"/>
    <x v="4"/>
    <m/>
    <n v="3.79"/>
    <n v="84.5"/>
    <s v="Manhole"/>
    <s v="Blended"/>
    <n v="46.9"/>
    <n v="2"/>
    <x v="0"/>
  </r>
  <r>
    <s v="SEG-01416"/>
    <x v="0"/>
    <s v="Borough Old Town"/>
    <n v="6.8790430000000002"/>
    <n v="79.734498000000002"/>
    <s v="CAT-062"/>
    <x v="0"/>
    <s v="SRTM_1arc"/>
    <x v="8"/>
    <s v="B"/>
    <n v="9.74"/>
    <n v="236.4"/>
    <s v="Manhole"/>
    <s v="LocalGauge"/>
    <n v="70.3"/>
    <n v="2"/>
    <x v="0"/>
  </r>
  <r>
    <s v="SEG-01417"/>
    <x v="37"/>
    <s v="Borough North"/>
    <n v="41.387391999999998"/>
    <n v="2.1622349999999999"/>
    <s v="CAT-033"/>
    <x v="1140"/>
    <s v="Copernicus_EEA-10_v5"/>
    <x v="4"/>
    <s v="D"/>
    <n v="4.62"/>
    <m/>
    <s v="CurbInlet"/>
    <s v="Blended"/>
    <n v="36.5"/>
    <n v="10"/>
    <x v="0"/>
  </r>
  <r>
    <s v="SEG-01418"/>
    <x v="50"/>
    <s v="Borough Old Town"/>
    <n v="19.060576000000001"/>
    <n v="72.787830999999997"/>
    <s v="CAT-023"/>
    <x v="1141"/>
    <s v="SRTM_3arc"/>
    <x v="5"/>
    <s v="C"/>
    <m/>
    <n v="346.5"/>
    <s v="None"/>
    <s v="Blended"/>
    <n v="66.3"/>
    <n v="10"/>
    <x v="0"/>
  </r>
  <r>
    <s v="SEG-01419"/>
    <x v="12"/>
    <s v="Zone III"/>
    <n v="25.750457999999998"/>
    <n v="-80.115827999999993"/>
    <s v="CAT-053"/>
    <x v="1142"/>
    <s v="Copernicus_GLO-30_v2023"/>
    <x v="1"/>
    <s v="C"/>
    <n v="7.15"/>
    <n v="84.2"/>
    <s v="Manhole"/>
    <s v="LocalGauge"/>
    <n v="56.5"/>
    <n v="25"/>
    <x v="0"/>
  </r>
  <r>
    <s v="SEG-01420"/>
    <x v="29"/>
    <s v="Ward G"/>
    <n v="52.264567"/>
    <n v="4.8569389999999997"/>
    <s v="CAT-085"/>
    <x v="1143"/>
    <s v="Copernicus_GLO-30_v2023"/>
    <x v="2"/>
    <s v="B"/>
    <n v="9.8699999999999992"/>
    <n v="8.9"/>
    <s v="Manhole"/>
    <m/>
    <n v="37.5"/>
    <n v="25"/>
    <x v="0"/>
  </r>
  <r>
    <s v="SEG-01421"/>
    <x v="39"/>
    <s v="Sector 27"/>
    <n v="6.4503440000000003"/>
    <n v="3.308068"/>
    <s v="CAT-030"/>
    <x v="1144"/>
    <s v="Copernicus_GLO-30_v2023"/>
    <x v="7"/>
    <s v="C"/>
    <m/>
    <n v="45.1"/>
    <s v="Manhole"/>
    <s v="ERA5"/>
    <n v="106.5"/>
    <n v="25"/>
    <x v="2"/>
  </r>
  <r>
    <s v="SEG-01422"/>
    <x v="36"/>
    <s v="District 18"/>
    <n v="-6.1315"/>
    <n v="106.913555"/>
    <s v="CAT-015"/>
    <x v="1145"/>
    <s v="SRTM_1arc"/>
    <x v="4"/>
    <s v="A"/>
    <n v="7.94"/>
    <n v="77.7"/>
    <s v="CurbInlet"/>
    <s v="ERA5"/>
    <n v="38.799999999999997"/>
    <n v="2"/>
    <x v="0"/>
  </r>
  <r>
    <s v="SEG-01423"/>
    <x v="52"/>
    <s v="Sector 15"/>
    <n v="51.536526000000002"/>
    <n v="-0.12617500000000001"/>
    <s v="CAT-152"/>
    <x v="0"/>
    <s v="Copernicus_GLO-30_v2023"/>
    <x v="5"/>
    <s v="B"/>
    <n v="5.3"/>
    <n v="204.2"/>
    <s v="GratedInlet"/>
    <s v="IMD"/>
    <n v="59.4"/>
    <n v="50"/>
    <x v="0"/>
  </r>
  <r>
    <s v="SEG-01424"/>
    <x v="36"/>
    <s v="District 4"/>
    <n v="-6.2618359999999997"/>
    <n v="106.83596900000001"/>
    <s v="CAT-079"/>
    <x v="12"/>
    <s v="Copernicus_GLO-30_v2023"/>
    <x v="1"/>
    <s v="B"/>
    <n v="3.44"/>
    <n v="495.5"/>
    <s v="None"/>
    <s v="ERA5"/>
    <n v="59.8"/>
    <n v="5"/>
    <x v="4"/>
  </r>
  <r>
    <s v="SEG-01425"/>
    <x v="35"/>
    <s v="Zone III"/>
    <n v="25.023869000000001"/>
    <n v="121.611464"/>
    <s v="CAT-108"/>
    <x v="1146"/>
    <s v="SRTM_1arc"/>
    <x v="1"/>
    <s v="C"/>
    <n v="5.95"/>
    <n v="174.8"/>
    <s v="OpenChannel"/>
    <s v="ERA5"/>
    <n v="39.5"/>
    <n v="2"/>
    <x v="0"/>
  </r>
  <r>
    <s v="SEG-01426"/>
    <x v="38"/>
    <s v="Borough South"/>
    <n v="14.568699000000001"/>
    <n v="120.97123499999999"/>
    <s v="CAT-052"/>
    <x v="1147"/>
    <s v="SRTM_3arc"/>
    <x v="6"/>
    <s v="A"/>
    <n v="5.16"/>
    <n v="139.19999999999999"/>
    <s v="OpenChannel"/>
    <s v="LocalGauge"/>
    <n v="55"/>
    <n v="5"/>
    <x v="0"/>
  </r>
  <r>
    <s v="SEG-01427"/>
    <x v="0"/>
    <s v="Borough Harbor"/>
    <n v="7.0090070000000004"/>
    <n v="79.879126999999997"/>
    <s v="CAT-098"/>
    <x v="0"/>
    <s v="SRTM_1arc"/>
    <x v="5"/>
    <s v="C"/>
    <n v="3.69"/>
    <n v="49.6"/>
    <s v="CurbInlet"/>
    <s v="Blended"/>
    <n v="64.7"/>
    <n v="10"/>
    <x v="0"/>
  </r>
  <r>
    <s v="SEG-01428"/>
    <x v="10"/>
    <s v="Sector 3"/>
    <n v="37.955956999999998"/>
    <n v="23.657734000000001"/>
    <s v="CAT-173"/>
    <x v="1148"/>
    <s v="Copernicus_EEA-10_v5"/>
    <x v="5"/>
    <s v="C"/>
    <n v="5.33"/>
    <n v="242.3"/>
    <s v="CurbInlet"/>
    <s v="ERA5"/>
    <n v="49.5"/>
    <n v="50"/>
    <x v="0"/>
  </r>
  <r>
    <s v="SEG-01429"/>
    <x v="41"/>
    <s v="District 15"/>
    <n v="-36.805508000000003"/>
    <n v="174.85518999999999"/>
    <s v="CAT-078"/>
    <x v="1149"/>
    <s v="Copernicus_GLO-30_v2023"/>
    <x v="3"/>
    <s v="C"/>
    <m/>
    <n v="101.1"/>
    <s v="Manhole"/>
    <s v="ERA5"/>
    <n v="39.4"/>
    <n v="2"/>
    <x v="0"/>
  </r>
  <r>
    <s v="SEG-01430"/>
    <x v="34"/>
    <s v="Sector 18"/>
    <n v="35.680205000000001"/>
    <n v="51.389679000000001"/>
    <s v="CAT-116"/>
    <x v="1150"/>
    <s v="SRTM_1arc"/>
    <x v="5"/>
    <m/>
    <n v="3.35"/>
    <n v="173.2"/>
    <s v="OpenChannel"/>
    <s v="ERA5"/>
    <n v="37.299999999999997"/>
    <n v="2"/>
    <x v="0"/>
  </r>
  <r>
    <s v="SEG-01431"/>
    <x v="41"/>
    <s v="Borough South"/>
    <n v="-36.861797000000003"/>
    <n v="174.712693"/>
    <s v="CAT-038"/>
    <x v="1151"/>
    <s v="SRTM_3arc"/>
    <x v="4"/>
    <s v="B"/>
    <n v="7.88"/>
    <n v="38"/>
    <s v="CurbInlet"/>
    <s v="LocalGauge"/>
    <n v="29.9"/>
    <n v="2"/>
    <x v="0"/>
  </r>
  <r>
    <s v="SEG-01432"/>
    <x v="15"/>
    <s v="Ward F"/>
    <n v="1.2523089999999999"/>
    <n v="103.85466700000001"/>
    <s v="CAT-120"/>
    <x v="1152"/>
    <s v="SRTM_3arc"/>
    <x v="5"/>
    <s v="A"/>
    <n v="2.7"/>
    <n v="89.7"/>
    <s v="OpenChannel"/>
    <s v="LocalGauge"/>
    <n v="64"/>
    <n v="100"/>
    <x v="109"/>
  </r>
  <r>
    <s v="SEG-01433"/>
    <x v="55"/>
    <s v="Zone IX"/>
    <n v="-22.944503999999998"/>
    <n v="-43.127642999999999"/>
    <s v="CAT-138"/>
    <x v="1153"/>
    <s v="Copernicus_GLO-90_v2022"/>
    <x v="1"/>
    <s v="B"/>
    <n v="7.54"/>
    <n v="113.4"/>
    <s v="Manhole"/>
    <s v="LocalGauge"/>
    <n v="68.099999999999994"/>
    <n v="50"/>
    <x v="0"/>
  </r>
  <r>
    <s v="SEG-01434"/>
    <x v="9"/>
    <s v="District 8"/>
    <n v="28.618269000000002"/>
    <n v="77.167282"/>
    <s v="CAT-011"/>
    <x v="1154"/>
    <s v="SRTM_1arc"/>
    <x v="7"/>
    <s v="C"/>
    <n v="7.73"/>
    <m/>
    <s v="GratedInlet"/>
    <m/>
    <n v="23.3"/>
    <n v="50"/>
    <x v="0"/>
  </r>
  <r>
    <s v="SEG-01435"/>
    <x v="7"/>
    <s v="District 24"/>
    <n v="39.025948999999997"/>
    <n v="-76.967404999999999"/>
    <s v="CAT-113"/>
    <x v="1155"/>
    <s v="Copernicus_GLO-30_v2023"/>
    <x v="0"/>
    <m/>
    <n v="8.02"/>
    <m/>
    <s v="OpenChannel"/>
    <m/>
    <n v="20.399999999999999"/>
    <n v="25"/>
    <x v="0"/>
  </r>
  <r>
    <s v="SEG-01436"/>
    <x v="49"/>
    <s v="District 1"/>
    <n v="24.800656"/>
    <n v="46.70975"/>
    <s v="CAT-074"/>
    <x v="12"/>
    <s v="Copernicus_GLO-30_v2023"/>
    <x v="1"/>
    <m/>
    <m/>
    <n v="105.7"/>
    <s v="OpenChannel"/>
    <s v="LocalGauge"/>
    <n v="11.9"/>
    <n v="10"/>
    <x v="4"/>
  </r>
  <r>
    <s v="SEG-01437"/>
    <x v="52"/>
    <s v="Borough Hillside"/>
    <n v="51.486471000000002"/>
    <n v="-0.18454599999999999"/>
    <s v="CAT-150"/>
    <x v="1156"/>
    <s v="SRTM_1arc"/>
    <x v="1"/>
    <s v="A"/>
    <n v="4.21"/>
    <n v="26.1"/>
    <s v="CurbInlet"/>
    <s v="ERA5"/>
    <n v="52"/>
    <n v="5"/>
    <x v="0"/>
  </r>
  <r>
    <s v="SEG-01438"/>
    <x v="22"/>
    <s v="District 19"/>
    <n v="51.881165000000003"/>
    <n v="4.4583760000000003"/>
    <s v="CAT-074"/>
    <x v="129"/>
    <s v="SRTM_1arc"/>
    <x v="5"/>
    <s v="B"/>
    <n v="3.41"/>
    <m/>
    <s v="OpenChannel"/>
    <s v="ERA5"/>
    <n v="30.8"/>
    <n v="5"/>
    <x v="0"/>
  </r>
  <r>
    <s v="SEG-01439"/>
    <x v="26"/>
    <s v="Borough South"/>
    <n v="18.566523"/>
    <n v="73.879818"/>
    <s v="CAT-151"/>
    <x v="1157"/>
    <s v="SRTM_1arc"/>
    <x v="3"/>
    <s v="A"/>
    <n v="6.46"/>
    <n v="64.5"/>
    <s v="GratedInlet"/>
    <s v="ERA5"/>
    <n v="42.4"/>
    <n v="5"/>
    <x v="0"/>
  </r>
  <r>
    <s v="SEG-01440"/>
    <x v="60"/>
    <s v="Sector 20"/>
    <n v="23.084975"/>
    <n v="113.29486300000001"/>
    <s v="CAT-177"/>
    <x v="675"/>
    <s v="Copernicus_GLO-30_v2023"/>
    <x v="3"/>
    <s v="D"/>
    <n v="8.65"/>
    <n v="82.8"/>
    <s v="Manhole"/>
    <s v="ERA5"/>
    <n v="60.6"/>
    <n v="25"/>
    <x v="17"/>
  </r>
  <r>
    <s v="SEG-01441"/>
    <x v="9"/>
    <s v="Borough West"/>
    <n v="28.548825000000001"/>
    <n v="77.287490000000005"/>
    <s v="CAT-070"/>
    <x v="1158"/>
    <s v="Copernicus_GLO-90_v2022"/>
    <x v="3"/>
    <s v="D"/>
    <n v="5.75"/>
    <n v="89.6"/>
    <s v="CurbInlet"/>
    <s v="Blended"/>
    <n v="29.2"/>
    <n v="25"/>
    <x v="0"/>
  </r>
  <r>
    <s v="SEG-01442"/>
    <x v="20"/>
    <s v="Borough Riverside"/>
    <n v="37.510694000000001"/>
    <n v="126.950338"/>
    <s v="CAT-110"/>
    <x v="1159"/>
    <s v="Copernicus_GLO-30_v2023"/>
    <x v="4"/>
    <m/>
    <n v="3.71"/>
    <m/>
    <s v="None"/>
    <s v="ERA5"/>
    <n v="14.3"/>
    <n v="10"/>
    <x v="4"/>
  </r>
  <r>
    <s v="SEG-01443"/>
    <x v="39"/>
    <s v="District 26"/>
    <n v="6.4575449999999996"/>
    <n v="3.5924809999999998"/>
    <s v="CAT-094"/>
    <x v="0"/>
    <s v="SRTM_1arc"/>
    <x v="8"/>
    <s v="A"/>
    <n v="4.83"/>
    <n v="484.6"/>
    <s v="CurbInlet"/>
    <s v="ERA5"/>
    <n v="46.3"/>
    <n v="2"/>
    <x v="0"/>
  </r>
  <r>
    <s v="SEG-01444"/>
    <x v="19"/>
    <s v="Sector 5"/>
    <n v="20.976331999999999"/>
    <n v="105.90918499999999"/>
    <s v="CAT-109"/>
    <x v="1160"/>
    <s v="SRTM_1arc"/>
    <x v="3"/>
    <s v="D"/>
    <n v="8.35"/>
    <n v="82.7"/>
    <s v="GratedInlet"/>
    <s v="LocalGauge"/>
    <n v="59.6"/>
    <n v="10"/>
    <x v="0"/>
  </r>
  <r>
    <s v="SEG-01445"/>
    <x v="55"/>
    <s v="Sector 12"/>
    <n v="-22.950479999999999"/>
    <n v="-43.107140999999999"/>
    <s v="CAT-134"/>
    <x v="1161"/>
    <s v="Copernicus_GLO-30_v2023"/>
    <x v="5"/>
    <s v="C"/>
    <n v="3.93"/>
    <n v="104.1"/>
    <s v="Manhole"/>
    <s v="LocalGauge"/>
    <n v="102.1"/>
    <n v="25"/>
    <x v="2"/>
  </r>
  <r>
    <s v="SEG-01446"/>
    <x v="21"/>
    <s v="District 6"/>
    <n v="37.831048000000003"/>
    <n v="-122.39254200000001"/>
    <s v="CAT-008"/>
    <x v="1162"/>
    <s v="SRTM_1arc"/>
    <x v="3"/>
    <s v="C"/>
    <n v="7.11"/>
    <m/>
    <s v="Manhole"/>
    <s v="ERA5"/>
    <n v="18.100000000000001"/>
    <n v="5"/>
    <x v="0"/>
  </r>
  <r>
    <s v="SEG-01447"/>
    <x v="58"/>
    <s v="Ward F"/>
    <n v="39.991368000000001"/>
    <n v="-75.222026999999997"/>
    <s v="CAT-142"/>
    <x v="1163"/>
    <s v="Copernicus_GLO-30_v2023"/>
    <x v="1"/>
    <s v="A"/>
    <m/>
    <n v="143.9"/>
    <s v="GratedInlet"/>
    <m/>
    <n v="39.1"/>
    <n v="10"/>
    <x v="0"/>
  </r>
  <r>
    <s v="SEG-01448"/>
    <x v="35"/>
    <s v="Ward E"/>
    <n v="24.915641000000001"/>
    <n v="121.535731"/>
    <s v="CAT-062"/>
    <x v="1164"/>
    <s v="SRTM_1arc"/>
    <x v="1"/>
    <s v="C"/>
    <n v="7.46"/>
    <n v="147.9"/>
    <s v="Manhole"/>
    <s v="ERA5"/>
    <n v="31.1"/>
    <n v="50"/>
    <x v="0"/>
  </r>
  <r>
    <s v="SEG-01449"/>
    <x v="23"/>
    <s v="Sector 28"/>
    <n v="13.096619"/>
    <n v="77.745298000000005"/>
    <s v="CAT-013"/>
    <x v="1165"/>
    <s v="SRTM_1arc"/>
    <x v="1"/>
    <s v="A"/>
    <n v="6.47"/>
    <n v="64.900000000000006"/>
    <s v="GratedInlet"/>
    <s v="IMD"/>
    <n v="29.9"/>
    <n v="5"/>
    <x v="0"/>
  </r>
  <r>
    <s v="SEG-01450"/>
    <x v="16"/>
    <s v="District 23"/>
    <n v="41.963133999999997"/>
    <n v="12.411697"/>
    <s v="CAT-143"/>
    <x v="153"/>
    <s v="SRTM_1arc"/>
    <x v="1"/>
    <s v="B"/>
    <n v="3.94"/>
    <n v="299.2"/>
    <s v="None"/>
    <s v="ERA5"/>
    <n v="33.9"/>
    <n v="5"/>
    <x v="0"/>
  </r>
  <r>
    <s v="SEG-01451"/>
    <x v="37"/>
    <s v="Zone I"/>
    <n v="41.450521999999999"/>
    <n v="2.148901"/>
    <s v="CAT-086"/>
    <x v="0"/>
    <s v="Copernicus_GLO-90_v2022"/>
    <x v="4"/>
    <s v="A"/>
    <n v="10.96"/>
    <m/>
    <s v="Manhole"/>
    <s v="ERA5"/>
    <n v="33"/>
    <n v="5"/>
    <x v="0"/>
  </r>
  <r>
    <s v="SEG-01452"/>
    <x v="62"/>
    <s v="Borough Riverside"/>
    <n v="25.262453000000001"/>
    <n v="55.290174999999998"/>
    <s v="CAT-145"/>
    <x v="1166"/>
    <s v="SRTM_3arc"/>
    <x v="3"/>
    <s v="C"/>
    <n v="5.7"/>
    <n v="28"/>
    <s v="GratedInlet"/>
    <s v="ERA5"/>
    <n v="32.299999999999997"/>
    <n v="5"/>
    <x v="0"/>
  </r>
  <r>
    <s v="SEG-01453"/>
    <x v="19"/>
    <s v="Ward D"/>
    <n v="21.065059999999999"/>
    <n v="105.831464"/>
    <s v="CAT-054"/>
    <x v="1167"/>
    <s v="SRTM_1arc"/>
    <x v="5"/>
    <s v="B"/>
    <n v="4.67"/>
    <n v="60.6"/>
    <s v="GratedInlet"/>
    <m/>
    <n v="48"/>
    <n v="5"/>
    <x v="0"/>
  </r>
  <r>
    <s v="SEG-01454"/>
    <x v="7"/>
    <s v="Ward E"/>
    <n v="38.972791000000001"/>
    <n v="-77.073905999999994"/>
    <s v="CAT-035"/>
    <x v="1168"/>
    <s v="Copernicus_GLO-30_v2023"/>
    <x v="3"/>
    <s v="C"/>
    <n v="4.97"/>
    <n v="54.5"/>
    <s v="Manhole"/>
    <m/>
    <n v="25.7"/>
    <n v="2"/>
    <x v="0"/>
  </r>
  <r>
    <s v="SEG-01455"/>
    <x v="22"/>
    <s v="Sector 22"/>
    <n v="52.070672999999999"/>
    <n v="4.4040169999999996"/>
    <s v="CAT-077"/>
    <x v="1169"/>
    <s v="SRTM_3arc"/>
    <x v="0"/>
    <s v="A"/>
    <n v="2.02"/>
    <n v="350"/>
    <s v="GratedInlet"/>
    <s v="ERA5"/>
    <n v="27.7"/>
    <n v="2"/>
    <x v="12"/>
  </r>
  <r>
    <s v="SEG-01456"/>
    <x v="33"/>
    <s v="Ward D"/>
    <n v="19.442076"/>
    <n v="-99.139077"/>
    <s v="CAT-054"/>
    <x v="1170"/>
    <s v="Copernicus_EEA-10_v5"/>
    <x v="1"/>
    <s v="A"/>
    <n v="4.3600000000000003"/>
    <n v="89.6"/>
    <s v="GratedInlet"/>
    <m/>
    <n v="43.5"/>
    <n v="5"/>
    <x v="0"/>
  </r>
  <r>
    <s v="SEG-01457"/>
    <x v="16"/>
    <s v="Sector 11"/>
    <n v="41.961010000000002"/>
    <n v="12.372769999999999"/>
    <s v="CAT-084"/>
    <x v="185"/>
    <s v="SRTM_3arc"/>
    <x v="7"/>
    <m/>
    <n v="10.3"/>
    <n v="128.9"/>
    <s v="OpenChannel"/>
    <s v="LocalGauge"/>
    <n v="30.9"/>
    <n v="2"/>
    <x v="0"/>
  </r>
  <r>
    <s v="SEG-01458"/>
    <x v="15"/>
    <s v="District 3"/>
    <n v="1.4122269999999999"/>
    <n v="103.89105600000001"/>
    <s v="CAT-156"/>
    <x v="1171"/>
    <s v="Copernicus_GLO-30_v2023"/>
    <x v="5"/>
    <s v="D"/>
    <m/>
    <n v="367.6"/>
    <s v="GratedInlet"/>
    <s v="LocalGauge"/>
    <n v="38.799999999999997"/>
    <n v="5"/>
    <x v="0"/>
  </r>
  <r>
    <s v="SEG-01459"/>
    <x v="48"/>
    <s v="Zone I"/>
    <n v="53.539526000000002"/>
    <n v="10.03608"/>
    <s v="CAT-009"/>
    <x v="1062"/>
    <s v="SRTM_1arc"/>
    <x v="1"/>
    <s v="B"/>
    <n v="4.5599999999999996"/>
    <n v="72"/>
    <s v="GratedInlet"/>
    <s v="LocalGauge"/>
    <n v="21.4"/>
    <n v="10"/>
    <x v="4"/>
  </r>
  <r>
    <s v="SEG-01460"/>
    <x v="37"/>
    <s v="Borough Delta"/>
    <n v="41.428525"/>
    <n v="2.1894"/>
    <s v="CAT-141"/>
    <x v="900"/>
    <s v="Copernicus_GLO-90_v2022"/>
    <x v="2"/>
    <s v="C"/>
    <m/>
    <n v="45.5"/>
    <s v="GratedInlet"/>
    <s v="ERA5"/>
    <n v="25.7"/>
    <n v="5"/>
    <x v="0"/>
  </r>
  <r>
    <s v="SEG-01461"/>
    <x v="17"/>
    <s v="Borough Riverside"/>
    <n v="-27.544612000000001"/>
    <n v="153.07171600000001"/>
    <s v="CAT-167"/>
    <x v="1172"/>
    <s v="SRTM_3arc"/>
    <x v="1"/>
    <s v="D"/>
    <m/>
    <n v="23.1"/>
    <s v="Manhole"/>
    <s v="IMD"/>
    <n v="13.1"/>
    <n v="25"/>
    <x v="0"/>
  </r>
  <r>
    <s v="SEG-01462"/>
    <x v="42"/>
    <s v="Zone III"/>
    <n v="35.708829000000001"/>
    <n v="139.64949300000001"/>
    <s v="CAT-031"/>
    <x v="1173"/>
    <s v="Copernicus_GLO-30_v2023"/>
    <x v="2"/>
    <s v="C"/>
    <n v="6.82"/>
    <n v="445"/>
    <s v="None"/>
    <s v="LocalGauge"/>
    <n v="28.4"/>
    <n v="2"/>
    <x v="0"/>
  </r>
  <r>
    <s v="SEG-01463"/>
    <x v="43"/>
    <s v="Ward A"/>
    <n v="-34.555028"/>
    <n v="-58.454621000000003"/>
    <s v="CAT-050"/>
    <x v="12"/>
    <s v="SRTM_1arc"/>
    <x v="1"/>
    <s v="A"/>
    <m/>
    <n v="33.700000000000003"/>
    <s v="Manhole"/>
    <s v="Blended"/>
    <n v="58.9"/>
    <n v="10"/>
    <x v="4"/>
  </r>
  <r>
    <s v="SEG-01464"/>
    <x v="57"/>
    <s v="District 18"/>
    <n v="-23.487058999999999"/>
    <n v="-46.749837999999997"/>
    <s v="CAT-172"/>
    <x v="1174"/>
    <s v="SRTM_1arc"/>
    <x v="1"/>
    <s v="A"/>
    <n v="4.4800000000000004"/>
    <n v="44.3"/>
    <s v="Manhole"/>
    <s v="IMD"/>
    <n v="44.3"/>
    <n v="10"/>
    <x v="0"/>
  </r>
  <r>
    <s v="SEG-01465"/>
    <x v="15"/>
    <s v="Zone VII"/>
    <n v="1.330576"/>
    <n v="103.71558400000001"/>
    <s v="CAT-129"/>
    <x v="1175"/>
    <s v="SRTM_1arc"/>
    <x v="4"/>
    <s v="B"/>
    <n v="5.25"/>
    <n v="41.2"/>
    <s v="GratedInlet"/>
    <m/>
    <n v="45.9"/>
    <n v="25"/>
    <x v="0"/>
  </r>
  <r>
    <s v="SEG-01466"/>
    <x v="17"/>
    <s v="Zone III"/>
    <n v="-27.340339"/>
    <n v="153.135637"/>
    <s v="CAT-031"/>
    <x v="1176"/>
    <s v="SRTM_1arc"/>
    <x v="4"/>
    <s v="A"/>
    <n v="9.5299999999999994"/>
    <n v="52.5"/>
    <s v="GratedInlet"/>
    <s v="LocalGauge"/>
    <n v="27.3"/>
    <n v="25"/>
    <x v="0"/>
  </r>
  <r>
    <s v="SEG-01467"/>
    <x v="50"/>
    <s v="Ward K"/>
    <n v="19.092199000000001"/>
    <n v="72.943521000000004"/>
    <s v="CAT-084"/>
    <x v="1177"/>
    <s v="Copernicus_EEA-10_v5"/>
    <x v="1"/>
    <s v="B"/>
    <n v="6.36"/>
    <n v="304"/>
    <s v="OpenChannel"/>
    <s v="ERA5"/>
    <n v="29.7"/>
    <n v="5"/>
    <x v="4"/>
  </r>
  <r>
    <s v="SEG-01468"/>
    <x v="31"/>
    <s v="Sector 30"/>
    <n v="48.904418999999997"/>
    <n v="2.4550450000000001"/>
    <s v="CAT-117"/>
    <x v="0"/>
    <s v="Copernicus_GLO-30_v2023"/>
    <x v="4"/>
    <s v="B"/>
    <n v="11.42"/>
    <n v="387.1"/>
    <s v="None"/>
    <s v="LocalGauge"/>
    <n v="50.5"/>
    <n v="25"/>
    <x v="0"/>
  </r>
  <r>
    <s v="SEG-01469"/>
    <x v="36"/>
    <s v="Ward F"/>
    <n v="-6.2981720000000001"/>
    <n v="106.880719"/>
    <s v="CAT-046"/>
    <x v="1178"/>
    <s v="Copernicus_EEA-10_v5"/>
    <x v="3"/>
    <m/>
    <n v="6.72"/>
    <n v="70.2"/>
    <s v="CurbInlet"/>
    <s v="ERA5"/>
    <n v="88.4"/>
    <n v="25"/>
    <x v="29"/>
  </r>
  <r>
    <s v="SEG-01470"/>
    <x v="50"/>
    <s v="District 1"/>
    <n v="18.979018"/>
    <n v="73.018620999999996"/>
    <s v="CAT-129"/>
    <x v="1179"/>
    <s v="SRTM_3arc"/>
    <x v="3"/>
    <s v="D"/>
    <n v="6.87"/>
    <n v="258.5"/>
    <s v="OpenChannel"/>
    <s v="ERA5"/>
    <n v="112.4"/>
    <n v="25"/>
    <x v="110"/>
  </r>
  <r>
    <s v="SEG-01471"/>
    <x v="39"/>
    <s v="Zone II"/>
    <n v="6.592352"/>
    <n v="3.4885229999999998"/>
    <s v="CAT-003"/>
    <x v="1180"/>
    <s v="SRTM_1arc"/>
    <x v="6"/>
    <m/>
    <n v="2.09"/>
    <n v="296.39999999999998"/>
    <s v="CurbInlet"/>
    <s v="Blended"/>
    <n v="77.900000000000006"/>
    <n v="25"/>
    <x v="12"/>
  </r>
  <r>
    <s v="SEG-01472"/>
    <x v="57"/>
    <s v="Ward G"/>
    <n v="-23.534136"/>
    <n v="-46.579371999999999"/>
    <s v="CAT-159"/>
    <x v="1181"/>
    <s v="SRTM_3arc"/>
    <x v="1"/>
    <s v="A"/>
    <m/>
    <n v="175.3"/>
    <s v="Manhole"/>
    <s v="ERA5"/>
    <n v="42.6"/>
    <n v="2"/>
    <x v="0"/>
  </r>
  <r>
    <s v="SEG-01473"/>
    <x v="44"/>
    <s v="Zone IX"/>
    <n v="25.252321999999999"/>
    <n v="51.539406999999997"/>
    <s v="CAT-137"/>
    <x v="1182"/>
    <s v="Copernicus_GLO-30_v2023"/>
    <x v="5"/>
    <m/>
    <n v="4.6900000000000004"/>
    <n v="95.6"/>
    <s v="GratedInlet"/>
    <s v="ERA5"/>
    <n v="9.3000000000000007"/>
    <n v="2"/>
    <x v="0"/>
  </r>
  <r>
    <s v="SEG-01474"/>
    <x v="52"/>
    <s v="Zone VII"/>
    <n v="51.485491000000003"/>
    <n v="-0.14668900000000001"/>
    <s v="CAT-026"/>
    <x v="1183"/>
    <s v="SRTM_3arc"/>
    <x v="3"/>
    <s v="A"/>
    <n v="7.38"/>
    <n v="51.3"/>
    <s v="GratedInlet"/>
    <s v="ERA5"/>
    <n v="36.299999999999997"/>
    <n v="50"/>
    <x v="0"/>
  </r>
  <r>
    <s v="SEG-01475"/>
    <x v="43"/>
    <s v="District 16"/>
    <n v="-34.531523999999997"/>
    <n v="-58.471921999999999"/>
    <s v="CAT-059"/>
    <x v="0"/>
    <s v="Copernicus_EEA-10_v5"/>
    <x v="3"/>
    <s v="B"/>
    <n v="8.39"/>
    <n v="49.9"/>
    <s v="CurbInlet"/>
    <s v="IMD"/>
    <n v="31"/>
    <n v="5"/>
    <x v="0"/>
  </r>
  <r>
    <s v="SEG-01476"/>
    <x v="58"/>
    <s v="Zone III"/>
    <n v="39.971406999999999"/>
    <n v="-75.106478999999993"/>
    <s v="CAT-122"/>
    <x v="282"/>
    <s v="Copernicus_GLO-90_v2022"/>
    <x v="3"/>
    <s v="C"/>
    <n v="4.0999999999999996"/>
    <n v="155.5"/>
    <s v="OpenChannel"/>
    <s v="IMD"/>
    <n v="24"/>
    <n v="10"/>
    <x v="4"/>
  </r>
  <r>
    <s v="SEG-01477"/>
    <x v="1"/>
    <s v="Sector 20"/>
    <n v="13.091604999999999"/>
    <n v="80.284850000000006"/>
    <s v="CAT-061"/>
    <x v="1184"/>
    <s v="SRTM_3arc"/>
    <x v="3"/>
    <s v="C"/>
    <n v="4.22"/>
    <m/>
    <s v="Manhole"/>
    <m/>
    <n v="56.4"/>
    <n v="10"/>
    <x v="4"/>
  </r>
  <r>
    <s v="SEG-01478"/>
    <x v="10"/>
    <s v="District 24"/>
    <n v="37.866733000000004"/>
    <n v="23.730246000000001"/>
    <s v="CAT-124"/>
    <x v="1185"/>
    <s v="SRTM_1arc"/>
    <x v="3"/>
    <s v="D"/>
    <n v="9.48"/>
    <n v="61.6"/>
    <s v="GratedInlet"/>
    <s v="ERA5"/>
    <n v="26.3"/>
    <n v="5"/>
    <x v="4"/>
  </r>
  <r>
    <s v="SEG-01479"/>
    <x v="31"/>
    <s v="Zone IV"/>
    <n v="48.728521999999998"/>
    <n v="2.5281250000000002"/>
    <s v="CAT-048"/>
    <x v="141"/>
    <s v="SRTM_1arc"/>
    <x v="1"/>
    <s v="B"/>
    <n v="6.37"/>
    <n v="28.9"/>
    <s v="CurbInlet"/>
    <s v="ERA5"/>
    <n v="29.4"/>
    <n v="10"/>
    <x v="0"/>
  </r>
  <r>
    <s v="SEG-01480"/>
    <x v="21"/>
    <s v="Zone X"/>
    <n v="37.742871999999998"/>
    <n v="-122.357207"/>
    <s v="CAT-043"/>
    <x v="1186"/>
    <s v="Copernicus_EEA-10_v5"/>
    <x v="1"/>
    <s v="C"/>
    <m/>
    <n v="57.9"/>
    <s v="GratedInlet"/>
    <s v="ERA5"/>
    <n v="21.1"/>
    <n v="2"/>
    <x v="4"/>
  </r>
  <r>
    <s v="SEG-01481"/>
    <x v="27"/>
    <s v="Borough Old Town"/>
    <n v="31.263069000000002"/>
    <n v="121.456684"/>
    <s v="CAT-044"/>
    <x v="1187"/>
    <s v="SRTM_1arc"/>
    <x v="3"/>
    <s v="A"/>
    <n v="9.14"/>
    <m/>
    <s v="Manhole"/>
    <s v="ERA5"/>
    <n v="59.6"/>
    <n v="25"/>
    <x v="4"/>
  </r>
  <r>
    <s v="SEG-01482"/>
    <x v="4"/>
    <s v="District 24"/>
    <n v="-29.757563999999999"/>
    <n v="31.073678000000001"/>
    <s v="CAT-134"/>
    <x v="12"/>
    <s v="SRTM_3arc"/>
    <x v="7"/>
    <s v="C"/>
    <n v="10.19"/>
    <n v="105.5"/>
    <s v="OpenChannel"/>
    <s v="IMD"/>
    <n v="20.100000000000001"/>
    <n v="25"/>
    <x v="4"/>
  </r>
  <r>
    <s v="SEG-01483"/>
    <x v="62"/>
    <s v="Borough Central"/>
    <n v="25.253629"/>
    <n v="55.225867999999998"/>
    <s v="CAT-121"/>
    <x v="1188"/>
    <s v="Copernicus_GLO-90_v2022"/>
    <x v="1"/>
    <m/>
    <n v="7.03"/>
    <n v="159"/>
    <s v="None"/>
    <s v="ERA5"/>
    <n v="24.5"/>
    <n v="5"/>
    <x v="0"/>
  </r>
  <r>
    <s v="SEG-01484"/>
    <x v="2"/>
    <s v="Borough Old Town"/>
    <n v="23.045779"/>
    <n v="72.583178000000004"/>
    <s v="CAT-094"/>
    <x v="1189"/>
    <s v="Copernicus_EEA-10_v5"/>
    <x v="3"/>
    <s v="A"/>
    <n v="7.19"/>
    <n v="27.8"/>
    <s v="Manhole"/>
    <s v="ERA5"/>
    <n v="20.399999999999999"/>
    <n v="2"/>
    <x v="0"/>
  </r>
  <r>
    <s v="SEG-01485"/>
    <x v="58"/>
    <s v="District 4"/>
    <n v="39.992432999999998"/>
    <n v="-75.126318999999995"/>
    <s v="CAT-077"/>
    <x v="0"/>
    <s v="Copernicus_EEA-10_v5"/>
    <x v="1"/>
    <m/>
    <n v="7.73"/>
    <n v="42.7"/>
    <s v="OpenChannel"/>
    <s v="LocalGauge"/>
    <n v="33.1"/>
    <n v="50"/>
    <x v="0"/>
  </r>
  <r>
    <s v="SEG-01486"/>
    <x v="23"/>
    <s v="Sector 1"/>
    <n v="12.995856"/>
    <n v="77.622202000000001"/>
    <s v="CAT-124"/>
    <x v="1190"/>
    <s v="SRTM_1arc"/>
    <x v="2"/>
    <s v="B"/>
    <n v="5.62"/>
    <n v="68.7"/>
    <s v="GratedInlet"/>
    <s v="ERA5"/>
    <n v="37.5"/>
    <n v="5"/>
    <x v="0"/>
  </r>
  <r>
    <s v="SEG-01487"/>
    <x v="53"/>
    <s v="District 23"/>
    <n v="34.559784000000001"/>
    <n v="135.409085"/>
    <s v="CAT-160"/>
    <x v="1191"/>
    <s v="Copernicus_GLO-30_v2023"/>
    <x v="7"/>
    <s v="C"/>
    <n v="4.91"/>
    <m/>
    <s v="OpenChannel"/>
    <s v="ERA5"/>
    <n v="38.799999999999997"/>
    <n v="2"/>
    <x v="0"/>
  </r>
  <r>
    <s v="SEG-01488"/>
    <x v="20"/>
    <s v="District 22"/>
    <n v="37.605761999999999"/>
    <n v="126.963086"/>
    <s v="CAT-061"/>
    <x v="1192"/>
    <s v="SRTM_1arc"/>
    <x v="8"/>
    <s v="A"/>
    <n v="10.45"/>
    <n v="220.6"/>
    <s v="Manhole"/>
    <m/>
    <n v="31"/>
    <n v="25"/>
    <x v="0"/>
  </r>
  <r>
    <s v="SEG-01489"/>
    <x v="61"/>
    <s v="District 6"/>
    <n v="22.555842999999999"/>
    <n v="88.257818"/>
    <s v="CAT-032"/>
    <x v="1193"/>
    <s v="Copernicus_EEA-10_v5"/>
    <x v="3"/>
    <s v="D"/>
    <n v="8.44"/>
    <n v="111.7"/>
    <s v="Manhole"/>
    <s v="ERA5"/>
    <n v="40.9"/>
    <n v="10"/>
    <x v="0"/>
  </r>
  <r>
    <s v="SEG-01490"/>
    <x v="58"/>
    <s v="Sector 24"/>
    <n v="40.114736999999998"/>
    <n v="-75.143184000000005"/>
    <s v="CAT-102"/>
    <x v="1194"/>
    <s v="Copernicus_EEA-10_v5"/>
    <x v="4"/>
    <s v="C"/>
    <n v="5.36"/>
    <n v="83.8"/>
    <s v="Manhole"/>
    <m/>
    <n v="33.5"/>
    <n v="5"/>
    <x v="0"/>
  </r>
  <r>
    <s v="SEG-01491"/>
    <x v="40"/>
    <s v="Ward D"/>
    <n v="5.619345"/>
    <n v="-0.166021"/>
    <s v="CAT-052"/>
    <x v="1179"/>
    <s v="Copernicus_EEA-10_v5"/>
    <x v="6"/>
    <s v="B"/>
    <n v="1.53"/>
    <n v="199.7"/>
    <s v="OpenChannel"/>
    <s v="ERA5"/>
    <n v="106.4"/>
    <n v="10"/>
    <x v="27"/>
  </r>
  <r>
    <s v="SEG-01492"/>
    <x v="52"/>
    <s v="District 1"/>
    <n v="51.582484999999998"/>
    <n v="-9.3591999999999995E-2"/>
    <s v="CAT-018"/>
    <x v="1195"/>
    <s v="Copernicus_GLO-90_v2022"/>
    <x v="4"/>
    <s v="C"/>
    <n v="5.16"/>
    <n v="72.2"/>
    <s v="GratedInlet"/>
    <s v="ERA5"/>
    <n v="21.2"/>
    <n v="5"/>
    <x v="0"/>
  </r>
  <r>
    <s v="SEG-01493"/>
    <x v="59"/>
    <s v="Zone X"/>
    <n v="40.469025999999999"/>
    <n v="-73.898442000000003"/>
    <s v="CAT-046"/>
    <x v="1196"/>
    <s v="Copernicus_EEA-10_v5"/>
    <x v="3"/>
    <s v="D"/>
    <n v="4.97"/>
    <n v="51.5"/>
    <s v="Manhole"/>
    <m/>
    <n v="17.899999999999999"/>
    <n v="50"/>
    <x v="0"/>
  </r>
  <r>
    <s v="SEG-01494"/>
    <x v="61"/>
    <s v="District 23"/>
    <n v="22.381509000000001"/>
    <n v="88.363866000000002"/>
    <s v="CAT-071"/>
    <x v="12"/>
    <s v="SRTM_3arc"/>
    <x v="5"/>
    <s v="D"/>
    <n v="2.0699999999999998"/>
    <n v="286"/>
    <s v="OpenChannel"/>
    <s v="ERA5"/>
    <n v="13.7"/>
    <n v="25"/>
    <x v="97"/>
  </r>
  <r>
    <s v="SEG-01495"/>
    <x v="2"/>
    <s v="Ward D"/>
    <n v="22.958424000000001"/>
    <n v="72.628354999999999"/>
    <s v="CAT-106"/>
    <x v="1197"/>
    <s v="SRTM_1arc"/>
    <x v="3"/>
    <s v="B"/>
    <n v="6.09"/>
    <n v="96"/>
    <s v="CurbInlet"/>
    <s v="ERA5"/>
    <n v="29.9"/>
    <n v="50"/>
    <x v="0"/>
  </r>
  <r>
    <s v="SEG-01496"/>
    <x v="42"/>
    <s v="Borough North"/>
    <n v="35.642743000000003"/>
    <n v="139.610345"/>
    <s v="CAT-121"/>
    <x v="1198"/>
    <s v="Copernicus_GLO-30_v2023"/>
    <x v="3"/>
    <s v="B"/>
    <n v="9.9700000000000006"/>
    <m/>
    <s v="CurbInlet"/>
    <s v="ERA5"/>
    <n v="21.1"/>
    <n v="5"/>
    <x v="0"/>
  </r>
  <r>
    <s v="SEG-01497"/>
    <x v="9"/>
    <s v="District 1"/>
    <n v="28.667313"/>
    <n v="77.171789000000004"/>
    <s v="CAT-026"/>
    <x v="1199"/>
    <s v="SRTM_1arc"/>
    <x v="5"/>
    <s v="C"/>
    <n v="7.72"/>
    <n v="31.3"/>
    <s v="Manhole"/>
    <s v="ERA5"/>
    <n v="27.7"/>
    <n v="25"/>
    <x v="4"/>
  </r>
  <r>
    <s v="SEG-01498"/>
    <x v="31"/>
    <s v="Borough West"/>
    <n v="48.890237999999997"/>
    <n v="2.2818809999999998"/>
    <s v="CAT-166"/>
    <x v="1200"/>
    <s v="Copernicus_EEA-10_v5"/>
    <x v="8"/>
    <s v="D"/>
    <n v="7.77"/>
    <n v="232.6"/>
    <s v="CurbInlet"/>
    <s v="IMD"/>
    <n v="17.8"/>
    <n v="25"/>
    <x v="0"/>
  </r>
  <r>
    <s v="SEG-01499"/>
    <x v="43"/>
    <s v="Borough Harbor"/>
    <n v="-34.637909000000001"/>
    <n v="-58.451537000000002"/>
    <s v="CAT-032"/>
    <x v="218"/>
    <s v="Copernicus_EEA-10_v5"/>
    <x v="5"/>
    <s v="C"/>
    <n v="2.2000000000000002"/>
    <n v="182.8"/>
    <s v="OpenChannel"/>
    <s v="ERA5"/>
    <n v="27.4"/>
    <n v="10"/>
    <x v="12"/>
  </r>
  <r>
    <s v="SEG-01500"/>
    <x v="45"/>
    <s v="Borough South"/>
    <n v="40.943829999999998"/>
    <n v="29.012533000000001"/>
    <s v="CAT-111"/>
    <x v="428"/>
    <s v="Copernicus_GLO-30_v2023"/>
    <x v="1"/>
    <s v="B"/>
    <n v="4.49"/>
    <n v="160"/>
    <s v="CurbInlet"/>
    <s v="LocalGauge"/>
    <n v="48.3"/>
    <n v="10"/>
    <x v="4"/>
  </r>
  <r>
    <s v="SEG-01501"/>
    <x v="36"/>
    <s v="Borough Old Town"/>
    <n v="-6.2636779999999996"/>
    <n v="106.699099"/>
    <s v="CAT-062"/>
    <x v="1201"/>
    <s v="Copernicus_EEA-10_v5"/>
    <x v="2"/>
    <s v="D"/>
    <n v="9.1999999999999993"/>
    <n v="70.8"/>
    <s v="Manhole"/>
    <s v="LocalGauge"/>
    <n v="43.7"/>
    <n v="10"/>
    <x v="4"/>
  </r>
  <r>
    <s v="SEG-01502"/>
    <x v="40"/>
    <s v="Ward C"/>
    <n v="5.5010450000000004"/>
    <n v="-0.31867000000000001"/>
    <s v="CAT-172"/>
    <x v="1202"/>
    <s v="SRTM_1arc"/>
    <x v="2"/>
    <s v="C"/>
    <n v="9.01"/>
    <n v="14.7"/>
    <s v="OpenChannel"/>
    <s v="ERA5"/>
    <n v="37.9"/>
    <n v="5"/>
    <x v="0"/>
  </r>
  <r>
    <s v="SEG-01503"/>
    <x v="60"/>
    <s v="Borough East"/>
    <n v="23.130659999999999"/>
    <n v="113.31112299999999"/>
    <s v="CAT-172"/>
    <x v="1203"/>
    <s v="Copernicus_GLO-30_v2023"/>
    <x v="1"/>
    <s v="B"/>
    <n v="4.49"/>
    <n v="127.9"/>
    <s v="GratedInlet"/>
    <m/>
    <n v="96.1"/>
    <n v="25"/>
    <x v="111"/>
  </r>
  <r>
    <s v="SEG-01504"/>
    <x v="36"/>
    <s v="District 5"/>
    <n v="-6.1296379999999999"/>
    <n v="106.846254"/>
    <s v="CAT-073"/>
    <x v="1204"/>
    <s v="SRTM_3arc"/>
    <x v="1"/>
    <s v="D"/>
    <n v="4.05"/>
    <n v="21.9"/>
    <s v="CurbInlet"/>
    <s v="ERA5"/>
    <n v="57.3"/>
    <n v="50"/>
    <x v="0"/>
  </r>
  <r>
    <s v="SEG-01505"/>
    <x v="14"/>
    <s v="District 1"/>
    <n v="3.1271040000000001"/>
    <n v="101.743543"/>
    <s v="CAT-118"/>
    <x v="1205"/>
    <s v="SRTM_3arc"/>
    <x v="1"/>
    <s v="C"/>
    <n v="7.02"/>
    <n v="125"/>
    <s v="CurbInlet"/>
    <s v="Blended"/>
    <n v="59.8"/>
    <n v="10"/>
    <x v="0"/>
  </r>
  <r>
    <s v="SEG-01506"/>
    <x v="20"/>
    <s v="Zone I"/>
    <n v="37.522016999999998"/>
    <n v="126.96395099999999"/>
    <s v="CAT-087"/>
    <x v="0"/>
    <s v="Copernicus_GLO-90_v2022"/>
    <x v="3"/>
    <m/>
    <n v="7.4"/>
    <n v="131.1"/>
    <s v="Manhole"/>
    <s v="LocalGauge"/>
    <n v="30.5"/>
    <n v="5"/>
    <x v="0"/>
  </r>
  <r>
    <s v="SEG-01507"/>
    <x v="50"/>
    <s v="Sector 26"/>
    <n v="19.075386999999999"/>
    <n v="72.866257000000004"/>
    <s v="CAT-116"/>
    <x v="1206"/>
    <s v="Copernicus_EEA-10_v5"/>
    <x v="3"/>
    <s v="D"/>
    <m/>
    <n v="247.9"/>
    <s v="OpenChannel"/>
    <s v="ERA5"/>
    <n v="49.6"/>
    <n v="10"/>
    <x v="0"/>
  </r>
  <r>
    <s v="SEG-01508"/>
    <x v="28"/>
    <s v="Zone VII"/>
    <n v="24.906362000000001"/>
    <n v="67.043272000000002"/>
    <s v="CAT-028"/>
    <x v="223"/>
    <s v="Copernicus_GLO-30_v2023"/>
    <x v="1"/>
    <s v="A"/>
    <n v="3.62"/>
    <n v="75.599999999999994"/>
    <s v="Manhole"/>
    <s v="Blended"/>
    <n v="22.9"/>
    <n v="10"/>
    <x v="0"/>
  </r>
  <r>
    <s v="SEG-01509"/>
    <x v="0"/>
    <s v="Borough West"/>
    <n v="6.9267640000000004"/>
    <n v="79.964027000000002"/>
    <s v="CAT-152"/>
    <x v="1207"/>
    <s v="Copernicus_GLO-30_v2023"/>
    <x v="1"/>
    <s v="A"/>
    <n v="3.41"/>
    <m/>
    <s v="OpenChannel"/>
    <s v="ERA5"/>
    <n v="66"/>
    <n v="5"/>
    <x v="0"/>
  </r>
  <r>
    <s v="SEG-01510"/>
    <x v="1"/>
    <s v="Borough North"/>
    <n v="12.971753"/>
    <n v="80.189964000000003"/>
    <s v="CAT-161"/>
    <x v="1208"/>
    <s v="SRTM_3arc"/>
    <x v="1"/>
    <s v="D"/>
    <n v="7.33"/>
    <n v="112.6"/>
    <s v="CurbInlet"/>
    <s v="IMD"/>
    <n v="146.9"/>
    <n v="10"/>
    <x v="2"/>
  </r>
  <r>
    <s v="SEG-01511"/>
    <x v="5"/>
    <s v="Zone I"/>
    <n v="13.761988000000001"/>
    <n v="100.51289199999999"/>
    <s v="CAT-103"/>
    <x v="745"/>
    <s v="Copernicus_EEA-10_v5"/>
    <x v="4"/>
    <s v="B"/>
    <m/>
    <n v="140.69999999999999"/>
    <s v="GratedInlet"/>
    <s v="ERA5"/>
    <n v="42"/>
    <n v="5"/>
    <x v="0"/>
  </r>
  <r>
    <s v="SEG-01512"/>
    <x v="13"/>
    <s v="Sector 10"/>
    <n v="-12.077451999999999"/>
    <n v="-77.123727000000002"/>
    <s v="CAT-108"/>
    <x v="1209"/>
    <s v="Copernicus_GLO-30_v2023"/>
    <x v="5"/>
    <s v="D"/>
    <n v="6.08"/>
    <n v="108.1"/>
    <s v="OpenChannel"/>
    <s v="ERA5"/>
    <n v="34.700000000000003"/>
    <n v="25"/>
    <x v="0"/>
  </r>
  <r>
    <s v="SEG-01513"/>
    <x v="40"/>
    <s v="Borough Hillside"/>
    <n v="5.6210649999999998"/>
    <n v="-0.167653"/>
    <s v="CAT-073"/>
    <x v="1210"/>
    <s v="SRTM_1arc"/>
    <x v="4"/>
    <m/>
    <m/>
    <n v="82.3"/>
    <s v="CurbInlet"/>
    <s v="ERA5"/>
    <n v="32"/>
    <n v="50"/>
    <x v="0"/>
  </r>
  <r>
    <s v="SEG-01514"/>
    <x v="9"/>
    <s v="Zone III"/>
    <n v="28.598775"/>
    <n v="77.327263000000002"/>
    <s v="CAT-096"/>
    <x v="1211"/>
    <s v="Copernicus_GLO-30_v2023"/>
    <x v="3"/>
    <s v="A"/>
    <m/>
    <n v="96"/>
    <s v="GratedInlet"/>
    <s v="ERA5"/>
    <n v="22.8"/>
    <n v="100"/>
    <x v="0"/>
  </r>
  <r>
    <s v="SEG-01515"/>
    <x v="56"/>
    <s v="Zone X"/>
    <n v="10.802583"/>
    <n v="106.639595"/>
    <s v="CAT-001"/>
    <x v="1212"/>
    <s v="Copernicus_GLO-30_v2023"/>
    <x v="0"/>
    <s v="C"/>
    <m/>
    <n v="133"/>
    <s v="Manhole"/>
    <s v="ERA5"/>
    <n v="54.4"/>
    <n v="25"/>
    <x v="0"/>
  </r>
  <r>
    <s v="SEG-01516"/>
    <x v="22"/>
    <s v="District 17"/>
    <n v="51.868592999999997"/>
    <n v="4.4201309999999996"/>
    <s v="CAT-071"/>
    <x v="135"/>
    <s v="SRTM_1arc"/>
    <x v="3"/>
    <m/>
    <n v="10.09"/>
    <n v="252.9"/>
    <s v="None"/>
    <s v="LocalGauge"/>
    <n v="27.3"/>
    <n v="2"/>
    <x v="4"/>
  </r>
  <r>
    <s v="SEG-01517"/>
    <x v="3"/>
    <s v="Sector 28"/>
    <n v="22.239929"/>
    <n v="114.10493099999999"/>
    <s v="CAT-076"/>
    <x v="279"/>
    <s v="Copernicus_EEA-10_v5"/>
    <x v="1"/>
    <s v="C"/>
    <m/>
    <n v="461.6"/>
    <s v="None"/>
    <s v="IMD"/>
    <n v="120.8"/>
    <n v="25"/>
    <x v="47"/>
  </r>
  <r>
    <s v="SEG-01518"/>
    <x v="54"/>
    <s v="Sector 26"/>
    <n v="17.461849000000001"/>
    <n v="78.502934999999994"/>
    <s v="CAT-052"/>
    <x v="511"/>
    <s v="SRTM_3arc"/>
    <x v="5"/>
    <s v="A"/>
    <n v="3.45"/>
    <n v="147.80000000000001"/>
    <s v="CurbInlet"/>
    <s v="ERA5"/>
    <n v="54.9"/>
    <n v="10"/>
    <x v="0"/>
  </r>
  <r>
    <s v="SEG-01519"/>
    <x v="26"/>
    <s v="District 20"/>
    <n v="18.489338"/>
    <n v="73.932663000000005"/>
    <s v="CAT-113"/>
    <x v="783"/>
    <s v="Copernicus_GLO-30_v2023"/>
    <x v="4"/>
    <s v="B"/>
    <n v="6.26"/>
    <n v="38.200000000000003"/>
    <s v="GratedInlet"/>
    <s v="Blended"/>
    <n v="29.4"/>
    <n v="10"/>
    <x v="0"/>
  </r>
  <r>
    <s v="SEG-01520"/>
    <x v="44"/>
    <s v="Zone IX"/>
    <n v="25.169715"/>
    <n v="51.669037000000003"/>
    <s v="CAT-010"/>
    <x v="1124"/>
    <s v="Copernicus_GLO-30_v2023"/>
    <x v="1"/>
    <s v="A"/>
    <m/>
    <n v="67.8"/>
    <s v="CurbInlet"/>
    <s v="ERA5"/>
    <n v="22.3"/>
    <n v="50"/>
    <x v="0"/>
  </r>
  <r>
    <s v="SEG-01521"/>
    <x v="60"/>
    <s v="Sector 2"/>
    <n v="23.148222000000001"/>
    <n v="113.21536399999999"/>
    <s v="CAT-060"/>
    <x v="0"/>
    <s v="Copernicus_EEA-10_v5"/>
    <x v="5"/>
    <m/>
    <n v="4.01"/>
    <n v="355"/>
    <s v="Manhole"/>
    <s v="LocalGauge"/>
    <n v="44.3"/>
    <n v="5"/>
    <x v="0"/>
  </r>
  <r>
    <s v="SEG-01522"/>
    <x v="16"/>
    <s v="Sector 29"/>
    <n v="41.803617000000003"/>
    <n v="12.487216"/>
    <s v="CAT-129"/>
    <x v="12"/>
    <s v="Copernicus_EEA-10_v5"/>
    <x v="2"/>
    <s v="D"/>
    <n v="7.51"/>
    <n v="91.6"/>
    <s v="GratedInlet"/>
    <s v="IMD"/>
    <n v="63.8"/>
    <n v="10"/>
    <x v="17"/>
  </r>
  <r>
    <s v="SEG-01523"/>
    <x v="1"/>
    <s v="Ward E"/>
    <n v="13.092705"/>
    <n v="80.278672999999998"/>
    <s v="CAT-059"/>
    <x v="63"/>
    <s v="SRTM_3arc"/>
    <x v="5"/>
    <m/>
    <m/>
    <n v="244.9"/>
    <s v="Manhole"/>
    <s v="ERA5"/>
    <n v="82.8"/>
    <n v="50"/>
    <x v="16"/>
  </r>
  <r>
    <s v="SEG-01524"/>
    <x v="30"/>
    <s v="Ward J"/>
    <n v="4.7052860000000001"/>
    <n v="-74.032793999999996"/>
    <s v="CAT-144"/>
    <x v="1213"/>
    <s v="SRTM_1arc"/>
    <x v="3"/>
    <s v="D"/>
    <n v="7.43"/>
    <n v="83.5"/>
    <s v="Manhole"/>
    <m/>
    <n v="30.2"/>
    <n v="2"/>
    <x v="0"/>
  </r>
  <r>
    <s v="SEG-01525"/>
    <x v="22"/>
    <s v="Ward K"/>
    <n v="51.917994999999998"/>
    <n v="4.4901780000000002"/>
    <s v="CAT-158"/>
    <x v="1214"/>
    <s v="SRTM_1arc"/>
    <x v="1"/>
    <s v="B"/>
    <n v="3.37"/>
    <n v="36.200000000000003"/>
    <s v="CurbInlet"/>
    <s v="ERA5"/>
    <n v="53.1"/>
    <n v="50"/>
    <x v="0"/>
  </r>
  <r>
    <s v="SEG-01526"/>
    <x v="29"/>
    <s v="Sector 24"/>
    <n v="52.322792"/>
    <n v="4.9352039999999997"/>
    <s v="CAT-155"/>
    <x v="1215"/>
    <s v="SRTM_1arc"/>
    <x v="3"/>
    <s v="B"/>
    <n v="9.85"/>
    <n v="137.4"/>
    <s v="OpenChannel"/>
    <s v="LocalGauge"/>
    <n v="37.9"/>
    <n v="10"/>
    <x v="0"/>
  </r>
  <r>
    <s v="SEG-01527"/>
    <x v="62"/>
    <s v="Borough North"/>
    <n v="25.271056000000002"/>
    <n v="55.398226000000001"/>
    <s v="CAT-016"/>
    <x v="1216"/>
    <s v="Copernicus_EEA-10_v5"/>
    <x v="3"/>
    <s v="D"/>
    <n v="11.15"/>
    <n v="478.9"/>
    <s v="None"/>
    <s v="Blended"/>
    <n v="31.4"/>
    <n v="5"/>
    <x v="0"/>
  </r>
  <r>
    <s v="SEG-01528"/>
    <x v="57"/>
    <s v="Borough West"/>
    <n v="-23.557310999999999"/>
    <n v="-46.654938000000001"/>
    <s v="CAT-152"/>
    <x v="1217"/>
    <s v="Copernicus_GLO-30_v2023"/>
    <x v="3"/>
    <m/>
    <n v="7.66"/>
    <n v="91.6"/>
    <s v="Manhole"/>
    <s v="LocalGauge"/>
    <n v="26.6"/>
    <n v="100"/>
    <x v="0"/>
  </r>
  <r>
    <s v="SEG-01529"/>
    <x v="33"/>
    <s v="District 28"/>
    <n v="19.395159"/>
    <n v="-99.191502999999997"/>
    <s v="CAT-103"/>
    <x v="0"/>
    <s v="SRTM_1arc"/>
    <x v="5"/>
    <s v="A"/>
    <n v="6.28"/>
    <n v="346.2"/>
    <s v="Manhole"/>
    <s v="LocalGauge"/>
    <n v="43.2"/>
    <n v="25"/>
    <x v="0"/>
  </r>
  <r>
    <s v="SEG-01530"/>
    <x v="45"/>
    <s v="Sector 20"/>
    <n v="40.943331000000001"/>
    <n v="29.028535000000002"/>
    <s v="CAT-091"/>
    <x v="12"/>
    <s v="Copernicus_GLO-30_v2023"/>
    <x v="4"/>
    <m/>
    <m/>
    <n v="4.5999999999999996"/>
    <s v="Manhole"/>
    <s v="ERA5"/>
    <n v="52.8"/>
    <n v="10"/>
    <x v="17"/>
  </r>
  <r>
    <s v="SEG-01531"/>
    <x v="46"/>
    <s v="Ward G"/>
    <n v="29.814959000000002"/>
    <n v="-95.325244999999995"/>
    <s v="CAT-130"/>
    <x v="12"/>
    <s v="Copernicus_EEA-10_v5"/>
    <x v="3"/>
    <s v="A"/>
    <n v="6.25"/>
    <n v="96.4"/>
    <s v="GratedInlet"/>
    <s v="IMD"/>
    <n v="26.8"/>
    <n v="50"/>
    <x v="4"/>
  </r>
  <r>
    <s v="SEG-01532"/>
    <x v="17"/>
    <s v="Sector 19"/>
    <n v="-27.499348000000001"/>
    <n v="153.04746299999999"/>
    <s v="CAT-003"/>
    <x v="12"/>
    <s v="SRTM_3arc"/>
    <x v="5"/>
    <s v="B"/>
    <n v="3.76"/>
    <n v="98.7"/>
    <s v="Manhole"/>
    <s v="Blended"/>
    <n v="59.4"/>
    <n v="5"/>
    <x v="17"/>
  </r>
  <r>
    <s v="SEG-01533"/>
    <x v="27"/>
    <s v="Ward H"/>
    <n v="31.112199"/>
    <n v="121.48312199999999"/>
    <s v="CAT-135"/>
    <x v="1218"/>
    <s v="Copernicus_GLO-30_v2023"/>
    <x v="1"/>
    <s v="A"/>
    <n v="6.68"/>
    <m/>
    <s v="GratedInlet"/>
    <m/>
    <n v="23.9"/>
    <n v="5"/>
    <x v="0"/>
  </r>
  <r>
    <s v="SEG-01534"/>
    <x v="8"/>
    <s v="Zone X"/>
    <n v="49.254097000000002"/>
    <n v="-122.99230799999999"/>
    <s v="CAT-138"/>
    <x v="1219"/>
    <s v="SRTM_1arc"/>
    <x v="7"/>
    <s v="A"/>
    <n v="11.85"/>
    <n v="77.400000000000006"/>
    <s v="CurbInlet"/>
    <s v="LocalGauge"/>
    <n v="74.5"/>
    <n v="25"/>
    <x v="4"/>
  </r>
  <r>
    <s v="SEG-01535"/>
    <x v="38"/>
    <s v="Sector 22"/>
    <n v="14.59056"/>
    <n v="121.022218"/>
    <s v="CAT-168"/>
    <x v="1220"/>
    <s v="Copernicus_GLO-30_v2023"/>
    <x v="3"/>
    <s v="C"/>
    <n v="6.43"/>
    <n v="48.4"/>
    <s v="CurbInlet"/>
    <s v="ERA5"/>
    <n v="49.4"/>
    <n v="25"/>
    <x v="0"/>
  </r>
  <r>
    <s v="SEG-01536"/>
    <x v="50"/>
    <s v="Zone IV"/>
    <n v="19.117052999999999"/>
    <n v="73.007688000000002"/>
    <s v="CAT-040"/>
    <x v="1221"/>
    <s v="SRTM_1arc"/>
    <x v="0"/>
    <s v="A"/>
    <n v="3.5"/>
    <n v="133.4"/>
    <s v="Manhole"/>
    <m/>
    <n v="70.099999999999994"/>
    <n v="25"/>
    <x v="0"/>
  </r>
  <r>
    <s v="SEG-01537"/>
    <x v="33"/>
    <s v="Zone I"/>
    <n v="19.488129000000001"/>
    <n v="-99.072101000000004"/>
    <s v="CAT-090"/>
    <x v="1222"/>
    <s v="SRTM_3arc"/>
    <x v="0"/>
    <m/>
    <n v="4.4400000000000004"/>
    <n v="118.7"/>
    <s v="CurbInlet"/>
    <m/>
    <n v="24.4"/>
    <n v="25"/>
    <x v="0"/>
  </r>
  <r>
    <s v="SEG-01538"/>
    <x v="54"/>
    <s v="Zone I"/>
    <n v="17.443307000000001"/>
    <n v="78.351735000000005"/>
    <s v="CAT-010"/>
    <x v="1223"/>
    <s v="Copernicus_EEA-10_v5"/>
    <x v="4"/>
    <s v="B"/>
    <n v="6.22"/>
    <n v="62.6"/>
    <s v="Manhole"/>
    <s v="ERA5"/>
    <n v="38"/>
    <n v="2"/>
    <x v="0"/>
  </r>
  <r>
    <s v="SEG-01539"/>
    <x v="20"/>
    <s v="Sector 5"/>
    <n v="37.533383999999998"/>
    <n v="126.87982100000001"/>
    <s v="CAT-055"/>
    <x v="1224"/>
    <s v="Copernicus_GLO-30_v2023"/>
    <x v="2"/>
    <s v="B"/>
    <n v="8.6199999999999992"/>
    <n v="228.9"/>
    <s v="OpenChannel"/>
    <s v="Blended"/>
    <n v="41.3"/>
    <n v="10"/>
    <x v="0"/>
  </r>
  <r>
    <s v="SEG-01540"/>
    <x v="7"/>
    <s v="Borough West"/>
    <n v="38.819707999999999"/>
    <n v="-77.063098999999994"/>
    <s v="CAT-156"/>
    <x v="1225"/>
    <s v="SRTM_1arc"/>
    <x v="3"/>
    <s v="A"/>
    <n v="9.4"/>
    <n v="91.5"/>
    <s v="Manhole"/>
    <s v="ERA5"/>
    <n v="22.5"/>
    <n v="2"/>
    <x v="0"/>
  </r>
  <r>
    <s v="SEG-01541"/>
    <x v="13"/>
    <s v="Zone IX"/>
    <n v="-11.986186999999999"/>
    <n v="-76.954353999999995"/>
    <s v="CAT-086"/>
    <x v="1226"/>
    <s v="Copernicus_EEA-10_v5"/>
    <x v="1"/>
    <s v="B"/>
    <n v="6.93"/>
    <n v="176.7"/>
    <s v="CurbInlet"/>
    <s v="ERA5"/>
    <n v="39.799999999999997"/>
    <n v="2"/>
    <x v="4"/>
  </r>
  <r>
    <s v="SEG-01542"/>
    <x v="21"/>
    <s v="Sector 12"/>
    <n v="37.726371999999998"/>
    <n v="-122.481088"/>
    <s v="CAT-013"/>
    <x v="12"/>
    <s v="Copernicus_EEA-10_v5"/>
    <x v="6"/>
    <s v="D"/>
    <n v="6.49"/>
    <n v="176.9"/>
    <s v="OpenChannel"/>
    <m/>
    <n v="17.5"/>
    <n v="10"/>
    <x v="112"/>
  </r>
  <r>
    <s v="SEG-01543"/>
    <x v="6"/>
    <s v="Zone X"/>
    <n v="-1.3194859999999999"/>
    <n v="36.826242999999998"/>
    <s v="CAT-131"/>
    <x v="12"/>
    <s v="SRTM_1arc"/>
    <x v="3"/>
    <s v="B"/>
    <n v="7.46"/>
    <m/>
    <s v="CurbInlet"/>
    <s v="LocalGauge"/>
    <n v="44.4"/>
    <n v="10"/>
    <x v="4"/>
  </r>
  <r>
    <s v="SEG-01544"/>
    <x v="61"/>
    <s v="Sector 16"/>
    <n v="22.560684999999999"/>
    <n v="88.275529000000006"/>
    <s v="CAT-163"/>
    <x v="1227"/>
    <s v="SRTM_3arc"/>
    <x v="4"/>
    <m/>
    <n v="5.25"/>
    <n v="67"/>
    <s v="CurbInlet"/>
    <s v="Blended"/>
    <n v="42"/>
    <n v="2"/>
    <x v="0"/>
  </r>
  <r>
    <s v="SEG-01545"/>
    <x v="15"/>
    <s v="District 23"/>
    <n v="1.160615"/>
    <n v="103.67986399999999"/>
    <s v="CAT-107"/>
    <x v="1215"/>
    <s v="Copernicus_GLO-30_v2023"/>
    <x v="1"/>
    <m/>
    <n v="4.28"/>
    <n v="81.8"/>
    <s v="OpenChannel"/>
    <s v="IMD"/>
    <n v="49.8"/>
    <n v="50"/>
    <x v="0"/>
  </r>
  <r>
    <s v="SEG-01546"/>
    <x v="62"/>
    <s v="District 6"/>
    <n v="25.122209000000002"/>
    <n v="55.161431"/>
    <s v="CAT-158"/>
    <x v="1228"/>
    <s v="Copernicus_EEA-10_v5"/>
    <x v="1"/>
    <s v="B"/>
    <n v="5.9"/>
    <n v="61"/>
    <s v="CurbInlet"/>
    <s v="ERA5"/>
    <n v="18.2"/>
    <n v="5"/>
    <x v="0"/>
  </r>
  <r>
    <s v="SEG-01547"/>
    <x v="38"/>
    <s v="Sector 22"/>
    <n v="14.647308000000001"/>
    <n v="120.966319"/>
    <s v="CAT-023"/>
    <x v="12"/>
    <s v="SRTM_3arc"/>
    <x v="3"/>
    <s v="D"/>
    <n v="5.04"/>
    <n v="59.5"/>
    <s v="Manhole"/>
    <s v="Blended"/>
    <n v="78.2"/>
    <n v="25"/>
    <x v="113"/>
  </r>
  <r>
    <s v="SEG-01548"/>
    <x v="55"/>
    <s v="Borough Hillside"/>
    <n v="-23.022127999999999"/>
    <n v="-43.209847000000003"/>
    <s v="CAT-139"/>
    <x v="1229"/>
    <s v="SRTM_1arc"/>
    <x v="7"/>
    <s v="B"/>
    <n v="9.33"/>
    <n v="14.9"/>
    <s v="GratedInlet"/>
    <s v="Blended"/>
    <n v="58.9"/>
    <n v="50"/>
    <x v="0"/>
  </r>
  <r>
    <s v="SEG-01549"/>
    <x v="47"/>
    <s v="Sector 15"/>
    <n v="-34.038614000000003"/>
    <n v="18.436743"/>
    <s v="CAT-168"/>
    <x v="1230"/>
    <s v="Copernicus_EEA-10_v5"/>
    <x v="2"/>
    <s v="D"/>
    <m/>
    <m/>
    <s v="Manhole"/>
    <s v="IMD"/>
    <n v="44.7"/>
    <n v="50"/>
    <x v="0"/>
  </r>
  <r>
    <s v="SEG-01550"/>
    <x v="31"/>
    <s v="Zone X"/>
    <n v="48.773623000000001"/>
    <n v="2.3627980000000002"/>
    <s v="CAT-087"/>
    <x v="1231"/>
    <s v="Copernicus_GLO-90_v2022"/>
    <x v="1"/>
    <s v="B"/>
    <n v="3.62"/>
    <n v="61"/>
    <s v="CurbInlet"/>
    <s v="LocalGauge"/>
    <n v="51.9"/>
    <n v="5"/>
    <x v="0"/>
  </r>
  <r>
    <s v="SEG-01551"/>
    <x v="37"/>
    <s v="District 12"/>
    <n v="41.405399000000003"/>
    <n v="2.1073810000000002"/>
    <s v="CAT-116"/>
    <x v="1232"/>
    <s v="Copernicus_GLO-30_v2023"/>
    <x v="7"/>
    <m/>
    <n v="6.58"/>
    <m/>
    <s v="CurbInlet"/>
    <s v="ERA5"/>
    <n v="47.1"/>
    <n v="25"/>
    <x v="0"/>
  </r>
  <r>
    <s v="SEG-01552"/>
    <x v="54"/>
    <s v="Ward C"/>
    <n v="17.345669999999998"/>
    <n v="78.435331000000005"/>
    <s v="CAT-016"/>
    <x v="1233"/>
    <s v="Copernicus_GLO-90_v2022"/>
    <x v="3"/>
    <s v="B"/>
    <n v="4.54"/>
    <n v="115.8"/>
    <s v="CurbInlet"/>
    <s v="IMD"/>
    <n v="19.5"/>
    <n v="5"/>
    <x v="0"/>
  </r>
  <r>
    <s v="SEG-01553"/>
    <x v="4"/>
    <s v="Borough Old Town"/>
    <n v="-29.908283000000001"/>
    <n v="31.042214999999999"/>
    <s v="CAT-101"/>
    <x v="1234"/>
    <s v="Copernicus_EEA-10_v5"/>
    <x v="2"/>
    <s v="C"/>
    <n v="10.15"/>
    <n v="154.6"/>
    <s v="OpenChannel"/>
    <m/>
    <n v="41.1"/>
    <n v="10"/>
    <x v="0"/>
  </r>
  <r>
    <s v="SEG-01554"/>
    <x v="49"/>
    <s v="Ward G"/>
    <n v="24.733443999999999"/>
    <n v="46.584946000000002"/>
    <s v="CAT-074"/>
    <x v="1235"/>
    <s v="SRTM_3arc"/>
    <x v="2"/>
    <s v="D"/>
    <n v="9.64"/>
    <n v="74.099999999999994"/>
    <s v="Manhole"/>
    <s v="LocalGauge"/>
    <n v="36.799999999999997"/>
    <n v="5"/>
    <x v="0"/>
  </r>
  <r>
    <s v="SEG-01555"/>
    <x v="34"/>
    <s v="Zone V"/>
    <n v="35.645564"/>
    <n v="51.461274000000003"/>
    <s v="CAT-169"/>
    <x v="1236"/>
    <s v="Copernicus_GLO-90_v2022"/>
    <x v="3"/>
    <m/>
    <n v="7.36"/>
    <n v="249.7"/>
    <s v="OpenChannel"/>
    <s v="Blended"/>
    <n v="16.899999999999999"/>
    <n v="5"/>
    <x v="0"/>
  </r>
  <r>
    <s v="SEG-01556"/>
    <x v="6"/>
    <s v="Borough Harbor"/>
    <n v="-1.3317289999999999"/>
    <n v="36.851342000000002"/>
    <s v="CAT-105"/>
    <x v="1237"/>
    <s v="SRTM_1arc"/>
    <x v="5"/>
    <s v="D"/>
    <n v="1.83"/>
    <n v="145.6"/>
    <s v="Manhole"/>
    <s v="ERA5"/>
    <n v="29.4"/>
    <n v="2"/>
    <x v="12"/>
  </r>
  <r>
    <s v="SEG-01557"/>
    <x v="4"/>
    <s v="Ward A"/>
    <n v="-29.816668"/>
    <n v="30.933896000000001"/>
    <s v="CAT-145"/>
    <x v="817"/>
    <s v="Copernicus_GLO-30_v2023"/>
    <x v="1"/>
    <s v="A"/>
    <n v="5.04"/>
    <n v="25"/>
    <s v="Manhole"/>
    <s v="ERA5"/>
    <n v="25.1"/>
    <n v="10"/>
    <x v="0"/>
  </r>
  <r>
    <s v="SEG-01558"/>
    <x v="58"/>
    <s v="Ward K"/>
    <n v="39.962015000000001"/>
    <n v="-75.161309000000003"/>
    <s v="CAT-156"/>
    <x v="1238"/>
    <s v="SRTM_1arc"/>
    <x v="3"/>
    <s v="B"/>
    <n v="4.97"/>
    <n v="243.2"/>
    <s v="OpenChannel"/>
    <s v="ERA5"/>
    <n v="28.5"/>
    <n v="10"/>
    <x v="0"/>
  </r>
  <r>
    <s v="SEG-01559"/>
    <x v="2"/>
    <s v="Sector 30"/>
    <n v="23.196883"/>
    <n v="72.733345999999997"/>
    <s v="CAT-128"/>
    <x v="1239"/>
    <s v="Copernicus_GLO-30_v2023"/>
    <x v="3"/>
    <s v="C"/>
    <n v="4.88"/>
    <n v="129.19999999999999"/>
    <s v="Manhole"/>
    <m/>
    <n v="66.900000000000006"/>
    <n v="50"/>
    <x v="0"/>
  </r>
  <r>
    <s v="SEG-01560"/>
    <x v="36"/>
    <s v="Zone VIII"/>
    <n v="-6.1500709999999996"/>
    <n v="106.69981"/>
    <s v="CAT-143"/>
    <x v="1240"/>
    <s v="SRTM_3arc"/>
    <x v="2"/>
    <s v="A"/>
    <n v="6.2"/>
    <n v="60"/>
    <s v="Manhole"/>
    <m/>
    <n v="53.8"/>
    <n v="2"/>
    <x v="0"/>
  </r>
  <r>
    <s v="SEG-01561"/>
    <x v="0"/>
    <s v="Borough East"/>
    <n v="6.7824119999999999"/>
    <n v="79.757041000000001"/>
    <s v="CAT-036"/>
    <x v="1241"/>
    <s v="Copernicus_GLO-30_v2023"/>
    <x v="4"/>
    <s v="D"/>
    <n v="7.59"/>
    <n v="32.6"/>
    <s v="OpenChannel"/>
    <s v="ERA5"/>
    <n v="44.4"/>
    <n v="5"/>
    <x v="4"/>
  </r>
  <r>
    <s v="SEG-01562"/>
    <x v="13"/>
    <s v="District 26"/>
    <n v="-11.999193999999999"/>
    <n v="-77.046336999999994"/>
    <s v="CAT-052"/>
    <x v="1242"/>
    <s v="SRTM_3arc"/>
    <x v="2"/>
    <s v="A"/>
    <n v="7.37"/>
    <n v="33.1"/>
    <s v="GratedInlet"/>
    <s v="Blended"/>
    <n v="19.600000000000001"/>
    <n v="5"/>
    <x v="0"/>
  </r>
  <r>
    <s v="SEG-01563"/>
    <x v="44"/>
    <s v="Borough South"/>
    <n v="25.184421"/>
    <n v="51.583827999999997"/>
    <s v="CAT-022"/>
    <x v="0"/>
    <s v="SRTM_1arc"/>
    <x v="3"/>
    <s v="B"/>
    <n v="4.2699999999999996"/>
    <n v="33.6"/>
    <s v="CurbInlet"/>
    <s v="ERA5"/>
    <n v="20.6"/>
    <n v="5"/>
    <x v="0"/>
  </r>
  <r>
    <s v="SEG-01564"/>
    <x v="58"/>
    <s v="Sector 6"/>
    <n v="39.830635999999998"/>
    <n v="-75.160047000000006"/>
    <s v="CAT-079"/>
    <x v="1243"/>
    <s v="SRTM_3arc"/>
    <x v="4"/>
    <s v="B"/>
    <n v="5.14"/>
    <n v="13.6"/>
    <s v="OpenChannel"/>
    <s v="LocalGauge"/>
    <n v="34.9"/>
    <n v="5"/>
    <x v="0"/>
  </r>
  <r>
    <s v="SEG-01565"/>
    <x v="15"/>
    <s v="District 15"/>
    <n v="1.409454"/>
    <n v="103.889985"/>
    <s v="CAT-125"/>
    <x v="455"/>
    <s v="SRTM_3arc"/>
    <x v="1"/>
    <s v="B"/>
    <n v="3.25"/>
    <m/>
    <s v="GratedInlet"/>
    <s v="IMD"/>
    <n v="104.8"/>
    <n v="25"/>
    <x v="2"/>
  </r>
  <r>
    <s v="SEG-01566"/>
    <x v="52"/>
    <s v="Ward C"/>
    <n v="51.486246000000001"/>
    <n v="-0.139597"/>
    <s v="CAT-084"/>
    <x v="1244"/>
    <s v="Copernicus_GLO-30_v2023"/>
    <x v="3"/>
    <s v="D"/>
    <n v="9.66"/>
    <n v="192.9"/>
    <s v="OpenChannel"/>
    <s v="ERA5"/>
    <n v="51.5"/>
    <n v="50"/>
    <x v="0"/>
  </r>
  <r>
    <s v="SEG-01567"/>
    <x v="36"/>
    <s v="Sector 21"/>
    <n v="-6.2449490000000001"/>
    <n v="106.70633599999999"/>
    <s v="CAT-029"/>
    <x v="1048"/>
    <s v="SRTM_1arc"/>
    <x v="3"/>
    <s v="A"/>
    <n v="6.07"/>
    <n v="225.3"/>
    <s v="OpenChannel"/>
    <s v="Blended"/>
    <n v="35.9"/>
    <n v="2"/>
    <x v="0"/>
  </r>
  <r>
    <s v="SEG-01568"/>
    <x v="33"/>
    <s v="Ward K"/>
    <n v="19.548504999999999"/>
    <n v="-99.064032999999995"/>
    <s v="CAT-107"/>
    <x v="1245"/>
    <s v="Copernicus_GLO-30_v2023"/>
    <x v="6"/>
    <s v="B"/>
    <n v="1.81"/>
    <n v="229.5"/>
    <s v="GratedInlet"/>
    <s v="ERA5"/>
    <n v="47.4"/>
    <n v="10"/>
    <x v="114"/>
  </r>
  <r>
    <s v="SEG-01569"/>
    <x v="21"/>
    <s v="Ward G"/>
    <n v="37.852055"/>
    <n v="-122.43069800000001"/>
    <s v="CAT-020"/>
    <x v="0"/>
    <s v="Copernicus_GLO-30_v2023"/>
    <x v="1"/>
    <s v="C"/>
    <n v="6.73"/>
    <n v="17.2"/>
    <s v="Manhole"/>
    <s v="Blended"/>
    <n v="56"/>
    <n v="2"/>
    <x v="0"/>
  </r>
  <r>
    <s v="SEG-01570"/>
    <x v="26"/>
    <s v="District 21"/>
    <n v="18.386666999999999"/>
    <n v="73.967327999999995"/>
    <s v="CAT-016"/>
    <x v="1246"/>
    <s v="SRTM_1arc"/>
    <x v="3"/>
    <m/>
    <n v="5.87"/>
    <m/>
    <s v="OpenChannel"/>
    <s v="ERA5"/>
    <n v="36.4"/>
    <n v="5"/>
    <x v="0"/>
  </r>
  <r>
    <s v="SEG-01571"/>
    <x v="8"/>
    <s v="Borough Old Town"/>
    <n v="49.239395999999999"/>
    <n v="-123.140558"/>
    <s v="CAT-051"/>
    <x v="1247"/>
    <s v="SRTM_1arc"/>
    <x v="6"/>
    <s v="C"/>
    <n v="7.14"/>
    <n v="49.1"/>
    <s v="GratedInlet"/>
    <s v="LocalGauge"/>
    <n v="23.1"/>
    <n v="10"/>
    <x v="0"/>
  </r>
  <r>
    <s v="SEG-01572"/>
    <x v="1"/>
    <s v="Borough Old Town"/>
    <n v="13.074335"/>
    <n v="80.220844999999997"/>
    <s v="CAT-093"/>
    <x v="1248"/>
    <s v="SRTM_1arc"/>
    <x v="1"/>
    <s v="B"/>
    <n v="4.95"/>
    <n v="162.30000000000001"/>
    <s v="OpenChannel"/>
    <s v="IMD"/>
    <n v="70.900000000000006"/>
    <n v="50"/>
    <x v="0"/>
  </r>
  <r>
    <s v="SEG-01573"/>
    <x v="12"/>
    <s v="Borough West"/>
    <n v="25.755034999999999"/>
    <n v="-79.975037"/>
    <s v="CAT-033"/>
    <x v="1249"/>
    <s v="Copernicus_EEA-10_v5"/>
    <x v="1"/>
    <s v="A"/>
    <n v="2.69"/>
    <n v="21.7"/>
    <s v="GratedInlet"/>
    <s v="ERA5"/>
    <n v="28.3"/>
    <n v="2"/>
    <x v="115"/>
  </r>
  <r>
    <s v="SEG-01574"/>
    <x v="45"/>
    <s v="District 18"/>
    <n v="40.889105000000001"/>
    <n v="29.058040999999999"/>
    <s v="CAT-095"/>
    <x v="1250"/>
    <s v="Copernicus_EEA-10_v5"/>
    <x v="4"/>
    <m/>
    <n v="10.58"/>
    <n v="135.69999999999999"/>
    <s v="CurbInlet"/>
    <s v="ERA5"/>
    <n v="53.9"/>
    <n v="50"/>
    <x v="0"/>
  </r>
  <r>
    <s v="SEG-01575"/>
    <x v="37"/>
    <s v="Borough North"/>
    <n v="41.463531000000003"/>
    <n v="2.0829650000000002"/>
    <s v="CAT-162"/>
    <x v="1251"/>
    <s v="Copernicus_GLO-30_v2023"/>
    <x v="1"/>
    <s v="C"/>
    <n v="7.31"/>
    <n v="69.7"/>
    <s v="GratedInlet"/>
    <s v="ERA5"/>
    <n v="51.8"/>
    <n v="50"/>
    <x v="0"/>
  </r>
  <r>
    <s v="SEG-01576"/>
    <x v="39"/>
    <s v="Borough Hillside"/>
    <n v="6.5559209999999997"/>
    <n v="3.4067280000000002"/>
    <s v="CAT-011"/>
    <x v="1252"/>
    <s v="Copernicus_GLO-30_v2023"/>
    <x v="4"/>
    <s v="C"/>
    <n v="10.43"/>
    <n v="363.4"/>
    <s v="OpenChannel"/>
    <s v="ERA5"/>
    <n v="36.9"/>
    <n v="2"/>
    <x v="0"/>
  </r>
  <r>
    <s v="SEG-01577"/>
    <x v="13"/>
    <s v="Borough Old Town"/>
    <n v="-12.059378000000001"/>
    <n v="-77.080851999999993"/>
    <s v="CAT-081"/>
    <x v="1253"/>
    <s v="Copernicus_GLO-90_v2022"/>
    <x v="5"/>
    <m/>
    <n v="2.46"/>
    <n v="333.8"/>
    <s v="CurbInlet"/>
    <s v="ERA5"/>
    <n v="30.6"/>
    <n v="50"/>
    <x v="12"/>
  </r>
  <r>
    <s v="SEG-01578"/>
    <x v="39"/>
    <s v="District 7"/>
    <n v="6.513477"/>
    <n v="3.4413269999999998"/>
    <s v="CAT-164"/>
    <x v="12"/>
    <s v="SRTM_1arc"/>
    <x v="3"/>
    <s v="C"/>
    <n v="6.7"/>
    <n v="98.9"/>
    <s v="CurbInlet"/>
    <s v="LocalGauge"/>
    <n v="39.1"/>
    <n v="5"/>
    <x v="17"/>
  </r>
  <r>
    <s v="SEG-01579"/>
    <x v="43"/>
    <s v="Sector 27"/>
    <n v="-34.536490000000001"/>
    <n v="-58.348883999999998"/>
    <s v="CAT-099"/>
    <x v="1254"/>
    <s v="Copernicus_EEA-10_v5"/>
    <x v="7"/>
    <s v="A"/>
    <n v="7.2"/>
    <n v="190.2"/>
    <s v="OpenChannel"/>
    <s v="ERA5"/>
    <n v="25"/>
    <n v="5"/>
    <x v="0"/>
  </r>
  <r>
    <s v="SEG-01580"/>
    <x v="24"/>
    <s v="District 7"/>
    <n v="29.956204"/>
    <n v="-90.087490000000003"/>
    <s v="CAT-155"/>
    <x v="1255"/>
    <s v="Copernicus_EEA-10_v5"/>
    <x v="4"/>
    <s v="C"/>
    <n v="6.71"/>
    <n v="91.3"/>
    <s v="GratedInlet"/>
    <s v="ERA5"/>
    <n v="24.4"/>
    <n v="25"/>
    <x v="0"/>
  </r>
  <r>
    <s v="SEG-01581"/>
    <x v="4"/>
    <s v="Borough South"/>
    <n v="-29.835853"/>
    <n v="30.982009999999999"/>
    <s v="CAT-114"/>
    <x v="1256"/>
    <s v="SRTM_1arc"/>
    <x v="3"/>
    <s v="C"/>
    <n v="10.47"/>
    <n v="22.5"/>
    <s v="CurbInlet"/>
    <s v="ERA5"/>
    <n v="20.9"/>
    <n v="10"/>
    <x v="0"/>
  </r>
  <r>
    <s v="SEG-01582"/>
    <x v="32"/>
    <s v="Zone VII"/>
    <n v="22.655303"/>
    <n v="113.931653"/>
    <s v="CAT-101"/>
    <x v="1257"/>
    <s v="Copernicus_GLO-30_v2023"/>
    <x v="4"/>
    <s v="D"/>
    <n v="8.32"/>
    <n v="28.9"/>
    <s v="CurbInlet"/>
    <s v="ERA5"/>
    <n v="57.1"/>
    <n v="2"/>
    <x v="17"/>
  </r>
  <r>
    <s v="SEG-01583"/>
    <x v="5"/>
    <s v="District 20"/>
    <n v="13.86683"/>
    <n v="100.382149"/>
    <s v="CAT-137"/>
    <x v="1258"/>
    <s v="SRTM_1arc"/>
    <x v="2"/>
    <s v="B"/>
    <n v="4.78"/>
    <n v="79"/>
    <s v="CurbInlet"/>
    <s v="ERA5"/>
    <n v="97"/>
    <n v="2"/>
    <x v="2"/>
  </r>
  <r>
    <s v="SEG-01584"/>
    <x v="41"/>
    <s v="Zone II"/>
    <n v="-36.782513000000002"/>
    <n v="174.79150200000001"/>
    <s v="CAT-163"/>
    <x v="1259"/>
    <s v="SRTM_1arc"/>
    <x v="5"/>
    <s v="D"/>
    <n v="3.82"/>
    <n v="236.3"/>
    <s v="OpenChannel"/>
    <s v="ERA5"/>
    <n v="26.7"/>
    <n v="50"/>
    <x v="0"/>
  </r>
  <r>
    <s v="SEG-01585"/>
    <x v="4"/>
    <s v="District 1"/>
    <n v="-29.864561999999999"/>
    <n v="30.996099000000001"/>
    <s v="CAT-007"/>
    <x v="12"/>
    <s v="Copernicus_EEA-10_v5"/>
    <x v="1"/>
    <s v="D"/>
    <n v="3.96"/>
    <n v="54.4"/>
    <s v="CurbInlet"/>
    <s v="ERA5"/>
    <n v="30.2"/>
    <n v="25"/>
    <x v="17"/>
  </r>
  <r>
    <s v="SEG-01586"/>
    <x v="5"/>
    <s v="Zone V"/>
    <n v="13.695715"/>
    <n v="100.53307599999999"/>
    <s v="CAT-003"/>
    <x v="1260"/>
    <s v="SRTM_1arc"/>
    <x v="1"/>
    <s v="D"/>
    <n v="6.68"/>
    <n v="105.6"/>
    <s v="GratedInlet"/>
    <s v="ERA5"/>
    <n v="33.9"/>
    <n v="5"/>
    <x v="4"/>
  </r>
  <r>
    <s v="SEG-01587"/>
    <x v="16"/>
    <s v="Zone IX"/>
    <n v="41.936646000000003"/>
    <n v="12.538349"/>
    <s v="CAT-167"/>
    <x v="1261"/>
    <s v="Copernicus_GLO-90_v2022"/>
    <x v="3"/>
    <s v="A"/>
    <n v="5.54"/>
    <m/>
    <s v="CurbInlet"/>
    <s v="LocalGauge"/>
    <n v="72.7"/>
    <n v="25"/>
    <x v="0"/>
  </r>
  <r>
    <s v="SEG-01588"/>
    <x v="28"/>
    <s v="Ward K"/>
    <n v="24.871737"/>
    <n v="67.003027000000003"/>
    <s v="CAT-096"/>
    <x v="1262"/>
    <s v="SRTM_1arc"/>
    <x v="4"/>
    <s v="A"/>
    <n v="4.47"/>
    <n v="65.599999999999994"/>
    <s v="CurbInlet"/>
    <s v="IMD"/>
    <n v="32.1"/>
    <n v="2"/>
    <x v="0"/>
  </r>
  <r>
    <s v="SEG-01589"/>
    <x v="21"/>
    <s v="Borough Hillside"/>
    <n v="37.690249000000001"/>
    <n v="-122.39239600000001"/>
    <s v="CAT-082"/>
    <x v="1263"/>
    <s v="Copernicus_GLO-30_v2023"/>
    <x v="4"/>
    <s v="C"/>
    <n v="8.42"/>
    <n v="154.1"/>
    <s v="GratedInlet"/>
    <m/>
    <n v="15"/>
    <n v="5"/>
    <x v="0"/>
  </r>
  <r>
    <s v="SEG-01590"/>
    <x v="57"/>
    <s v="Zone IV"/>
    <n v="-23.496734"/>
    <n v="-46.433007000000003"/>
    <s v="CAT-052"/>
    <x v="1264"/>
    <s v="SRTM_1arc"/>
    <x v="4"/>
    <s v="C"/>
    <n v="4.55"/>
    <n v="57.2"/>
    <s v="Manhole"/>
    <s v="ERA5"/>
    <n v="47.5"/>
    <n v="2"/>
    <x v="0"/>
  </r>
  <r>
    <s v="SEG-01591"/>
    <x v="15"/>
    <s v="Sector 29"/>
    <n v="1.271992"/>
    <n v="103.80509600000001"/>
    <s v="CAT-147"/>
    <x v="1265"/>
    <s v="Copernicus_EEA-10_v5"/>
    <x v="3"/>
    <s v="B"/>
    <n v="8.52"/>
    <n v="84.4"/>
    <s v="OpenChannel"/>
    <s v="LocalGauge"/>
    <n v="60"/>
    <n v="25"/>
    <x v="0"/>
  </r>
  <r>
    <s v="SEG-01592"/>
    <x v="16"/>
    <s v="Borough North"/>
    <n v="42.026394000000003"/>
    <n v="12.391152999999999"/>
    <s v="CAT-117"/>
    <x v="1266"/>
    <s v="SRTM_3arc"/>
    <x v="1"/>
    <s v="D"/>
    <n v="2.9"/>
    <n v="102.2"/>
    <s v="GratedInlet"/>
    <s v="ERA5"/>
    <n v="41.1"/>
    <n v="10"/>
    <x v="12"/>
  </r>
  <r>
    <s v="SEG-01593"/>
    <x v="57"/>
    <s v="Sector 11"/>
    <n v="-23.507694999999998"/>
    <n v="-46.765200999999998"/>
    <s v="CAT-167"/>
    <x v="1267"/>
    <s v="Copernicus_GLO-90_v2022"/>
    <x v="1"/>
    <s v="C"/>
    <n v="5.68"/>
    <n v="93.4"/>
    <s v="CurbInlet"/>
    <m/>
    <n v="57.9"/>
    <n v="25"/>
    <x v="0"/>
  </r>
  <r>
    <s v="SEG-01594"/>
    <x v="49"/>
    <s v="District 4"/>
    <n v="24.904087000000001"/>
    <n v="46.524994999999997"/>
    <s v="CAT-087"/>
    <x v="0"/>
    <s v="SRTM_1arc"/>
    <x v="4"/>
    <s v="D"/>
    <n v="3.6"/>
    <n v="30.2"/>
    <s v="Manhole"/>
    <s v="ERA5"/>
    <n v="18"/>
    <n v="5"/>
    <x v="0"/>
  </r>
  <r>
    <s v="SEG-01595"/>
    <x v="4"/>
    <s v="Borough Harbor"/>
    <n v="-29.904585999999998"/>
    <n v="31.047678999999999"/>
    <s v="CAT-104"/>
    <x v="1268"/>
    <s v="Copernicus_GLO-30_v2023"/>
    <x v="2"/>
    <s v="B"/>
    <n v="5.55"/>
    <n v="507"/>
    <s v="None"/>
    <s v="ERA5"/>
    <n v="18.100000000000001"/>
    <n v="2"/>
    <x v="0"/>
  </r>
  <r>
    <s v="SEG-01596"/>
    <x v="19"/>
    <s v="District 2"/>
    <n v="21.007812000000001"/>
    <n v="105.84711299999999"/>
    <s v="CAT-040"/>
    <x v="1269"/>
    <s v="SRTM_3arc"/>
    <x v="1"/>
    <s v="C"/>
    <n v="6.98"/>
    <n v="33.5"/>
    <s v="OpenChannel"/>
    <s v="Blended"/>
    <n v="53.1"/>
    <n v="5"/>
    <x v="0"/>
  </r>
  <r>
    <s v="SEG-01597"/>
    <x v="53"/>
    <s v="Sector 11"/>
    <n v="34.617176999999998"/>
    <n v="135.531037"/>
    <s v="CAT-037"/>
    <x v="1270"/>
    <s v="Copernicus_GLO-30_v2023"/>
    <x v="2"/>
    <m/>
    <n v="10.24"/>
    <n v="23.1"/>
    <s v="GratedInlet"/>
    <s v="ERA5"/>
    <n v="31.2"/>
    <n v="2"/>
    <x v="0"/>
  </r>
  <r>
    <s v="SEG-01598"/>
    <x v="17"/>
    <s v="District 16"/>
    <n v="-27.476445999999999"/>
    <n v="152.98814400000001"/>
    <s v="CAT-067"/>
    <x v="1271"/>
    <s v="Copernicus_EEA-10_v5"/>
    <x v="1"/>
    <s v="C"/>
    <n v="8.49"/>
    <n v="22.8"/>
    <s v="GratedInlet"/>
    <s v="ERA5"/>
    <n v="23"/>
    <n v="2"/>
    <x v="0"/>
  </r>
  <r>
    <s v="SEG-01599"/>
    <x v="46"/>
    <s v="Zone V"/>
    <n v="29.797015999999999"/>
    <n v="-95.385727000000003"/>
    <s v="CAT-051"/>
    <x v="995"/>
    <s v="SRTM_1arc"/>
    <x v="4"/>
    <m/>
    <n v="11.48"/>
    <n v="38.5"/>
    <s v="GratedInlet"/>
    <s v="ERA5"/>
    <n v="26.1"/>
    <n v="10"/>
    <x v="4"/>
  </r>
  <r>
    <s v="SEG-01600"/>
    <x v="59"/>
    <s v="Ward A"/>
    <n v="40.655766999999997"/>
    <n v="-73.973596999999998"/>
    <s v="CAT-107"/>
    <x v="1272"/>
    <s v="Copernicus_GLO-30_v2023"/>
    <x v="1"/>
    <s v="C"/>
    <n v="3.51"/>
    <n v="38.299999999999997"/>
    <s v="Manhole"/>
    <s v="Blended"/>
    <n v="39.9"/>
    <n v="5"/>
    <x v="0"/>
  </r>
  <r>
    <s v="SEG-01601"/>
    <x v="22"/>
    <s v="Zone II"/>
    <n v="52.020667000000003"/>
    <n v="4.4880199999999997"/>
    <s v="CAT-090"/>
    <x v="1273"/>
    <s v="Copernicus_GLO-30_v2023"/>
    <x v="5"/>
    <s v="C"/>
    <n v="4.2699999999999996"/>
    <n v="292"/>
    <s v="Manhole"/>
    <s v="ERA5"/>
    <n v="28.6"/>
    <n v="2"/>
    <x v="0"/>
  </r>
  <r>
    <s v="SEG-01602"/>
    <x v="60"/>
    <s v="Ward F"/>
    <n v="23.090813000000001"/>
    <n v="113.237465"/>
    <s v="CAT-035"/>
    <x v="1274"/>
    <s v="Copernicus_GLO-30_v2023"/>
    <x v="5"/>
    <s v="A"/>
    <n v="5.74"/>
    <n v="254"/>
    <s v="CurbInlet"/>
    <m/>
    <n v="74.900000000000006"/>
    <n v="10"/>
    <x v="116"/>
  </r>
  <r>
    <s v="SEG-01603"/>
    <x v="7"/>
    <s v="Ward G"/>
    <n v="38.968952000000002"/>
    <n v="-77.014720999999994"/>
    <s v="CAT-017"/>
    <x v="1275"/>
    <s v="Copernicus_GLO-30_v2023"/>
    <x v="1"/>
    <s v="D"/>
    <n v="3.66"/>
    <n v="131.1"/>
    <s v="GratedInlet"/>
    <s v="Blended"/>
    <n v="28"/>
    <n v="10"/>
    <x v="0"/>
  </r>
  <r>
    <s v="SEG-01604"/>
    <x v="28"/>
    <s v="District 16"/>
    <n v="24.797457999999999"/>
    <n v="66.813457"/>
    <s v="CAT-085"/>
    <x v="1276"/>
    <s v="SRTM_3arc"/>
    <x v="0"/>
    <s v="C"/>
    <n v="5.03"/>
    <n v="231.1"/>
    <s v="CurbInlet"/>
    <s v="ERA5"/>
    <n v="36.799999999999997"/>
    <n v="5"/>
    <x v="0"/>
  </r>
  <r>
    <s v="SEG-01605"/>
    <x v="1"/>
    <s v="Borough Delta"/>
    <n v="13.085967999999999"/>
    <n v="80.268848000000006"/>
    <s v="CAT-033"/>
    <x v="1277"/>
    <s v="SRTM_1arc"/>
    <x v="2"/>
    <s v="D"/>
    <n v="6.68"/>
    <n v="409.9"/>
    <s v="OpenChannel"/>
    <s v="LocalGauge"/>
    <n v="87.2"/>
    <n v="50"/>
    <x v="2"/>
  </r>
  <r>
    <s v="SEG-01606"/>
    <x v="47"/>
    <s v="Zone II"/>
    <n v="-34.062036999999997"/>
    <n v="18.40062"/>
    <s v="CAT-124"/>
    <x v="1278"/>
    <s v="Copernicus_EEA-10_v5"/>
    <x v="7"/>
    <s v="C"/>
    <n v="5.81"/>
    <n v="90.8"/>
    <s v="None"/>
    <s v="IMD"/>
    <n v="31.7"/>
    <n v="2"/>
    <x v="0"/>
  </r>
  <r>
    <s v="SEG-01607"/>
    <x v="41"/>
    <s v="Zone II"/>
    <n v="-36.874419000000003"/>
    <n v="174.88710900000001"/>
    <s v="CAT-016"/>
    <x v="1279"/>
    <s v="SRTM_1arc"/>
    <x v="1"/>
    <s v="B"/>
    <n v="4.1500000000000004"/>
    <n v="61.7"/>
    <s v="Manhole"/>
    <s v="ERA5"/>
    <n v="56.2"/>
    <n v="5"/>
    <x v="0"/>
  </r>
  <r>
    <s v="SEG-01608"/>
    <x v="32"/>
    <s v="District 22"/>
    <n v="22.518045000000001"/>
    <n v="114.052657"/>
    <s v="CAT-121"/>
    <x v="12"/>
    <s v="Copernicus_GLO-30_v2023"/>
    <x v="3"/>
    <s v="C"/>
    <n v="9.4499999999999993"/>
    <n v="49.8"/>
    <s v="CurbInlet"/>
    <s v="IMD"/>
    <n v="111.8"/>
    <n v="25"/>
    <x v="29"/>
  </r>
  <r>
    <s v="SEG-01609"/>
    <x v="29"/>
    <s v="Zone IX"/>
    <n v="52.477075999999997"/>
    <n v="4.9164320000000004"/>
    <s v="CAT-083"/>
    <x v="1280"/>
    <s v="SRTM_1arc"/>
    <x v="3"/>
    <s v="C"/>
    <n v="5.32"/>
    <n v="69.599999999999994"/>
    <s v="CurbInlet"/>
    <s v="ERA5"/>
    <n v="10.1"/>
    <n v="25"/>
    <x v="4"/>
  </r>
  <r>
    <s v="SEG-01610"/>
    <x v="15"/>
    <s v="Sector 22"/>
    <n v="1.2357229999999999"/>
    <n v="103.753477"/>
    <s v="CAT-005"/>
    <x v="1281"/>
    <s v="Copernicus_GLO-30_v2023"/>
    <x v="2"/>
    <m/>
    <n v="10.28"/>
    <n v="274.89999999999998"/>
    <s v="OpenChannel"/>
    <s v="Blended"/>
    <n v="77.8"/>
    <n v="25"/>
    <x v="0"/>
  </r>
  <r>
    <s v="SEG-01611"/>
    <x v="22"/>
    <s v="Sector 10"/>
    <n v="51.923459999999999"/>
    <n v="4.398333"/>
    <s v="CAT-004"/>
    <x v="1282"/>
    <s v="SRTM_1arc"/>
    <x v="2"/>
    <s v="D"/>
    <m/>
    <n v="52.7"/>
    <s v="Manhole"/>
    <s v="IMD"/>
    <n v="43.6"/>
    <n v="5"/>
    <x v="117"/>
  </r>
  <r>
    <s v="SEG-01612"/>
    <x v="38"/>
    <s v="Ward K"/>
    <n v="14.62007"/>
    <n v="121.050932"/>
    <s v="CAT-136"/>
    <x v="1283"/>
    <s v="Copernicus_GLO-90_v2022"/>
    <x v="5"/>
    <s v="D"/>
    <m/>
    <n v="216.8"/>
    <s v="OpenChannel"/>
    <s v="ERA5"/>
    <n v="73.099999999999994"/>
    <n v="25"/>
    <x v="0"/>
  </r>
  <r>
    <s v="SEG-01613"/>
    <x v="35"/>
    <s v="Sector 23"/>
    <n v="24.940458"/>
    <n v="121.60436300000001"/>
    <s v="CAT-087"/>
    <x v="0"/>
    <s v="Copernicus_EEA-10_v5"/>
    <x v="1"/>
    <s v="D"/>
    <n v="2.76"/>
    <n v="48.6"/>
    <s v="Manhole"/>
    <s v="LocalGauge"/>
    <n v="49.9"/>
    <n v="25"/>
    <x v="12"/>
  </r>
  <r>
    <s v="SEG-01614"/>
    <x v="53"/>
    <s v="Sector 9"/>
    <n v="34.564400999999997"/>
    <n v="135.49158800000001"/>
    <s v="CAT-094"/>
    <x v="1221"/>
    <s v="SRTM_1arc"/>
    <x v="3"/>
    <s v="C"/>
    <n v="4.68"/>
    <n v="88.8"/>
    <s v="GratedInlet"/>
    <s v="Blended"/>
    <n v="59"/>
    <n v="100"/>
    <x v="0"/>
  </r>
  <r>
    <s v="SEG-01615"/>
    <x v="40"/>
    <s v="Borough Central"/>
    <n v="5.4922639999999996"/>
    <n v="-0.166883"/>
    <s v="CAT-040"/>
    <x v="1284"/>
    <s v="Copernicus_GLO-90_v2022"/>
    <x v="1"/>
    <s v="C"/>
    <n v="3.49"/>
    <n v="61.9"/>
    <s v="GratedInlet"/>
    <s v="ERA5"/>
    <n v="150"/>
    <n v="100"/>
    <x v="42"/>
  </r>
  <r>
    <s v="SEG-01616"/>
    <x v="39"/>
    <s v="Borough North"/>
    <n v="6.6629430000000003"/>
    <n v="3.4944470000000001"/>
    <s v="CAT-045"/>
    <x v="1285"/>
    <s v="SRTM_1arc"/>
    <x v="1"/>
    <s v="A"/>
    <n v="3.83"/>
    <n v="126"/>
    <s v="OpenChannel"/>
    <s v="ERA5"/>
    <n v="48"/>
    <n v="10"/>
    <x v="0"/>
  </r>
  <r>
    <s v="SEG-01617"/>
    <x v="10"/>
    <s v="Sector 23"/>
    <n v="37.910108000000001"/>
    <n v="23.689854"/>
    <s v="CAT-001"/>
    <x v="1286"/>
    <s v="Copernicus_GLO-30_v2023"/>
    <x v="2"/>
    <s v="D"/>
    <n v="8.3800000000000008"/>
    <n v="409.6"/>
    <s v="OpenChannel"/>
    <s v="LocalGauge"/>
    <n v="30"/>
    <n v="25"/>
    <x v="0"/>
  </r>
  <r>
    <s v="SEG-01618"/>
    <x v="42"/>
    <s v="District 26"/>
    <n v="35.676907999999997"/>
    <n v="139.71517700000001"/>
    <s v="CAT-032"/>
    <x v="1287"/>
    <s v="SRTM_1arc"/>
    <x v="5"/>
    <s v="C"/>
    <n v="4.2"/>
    <n v="139.80000000000001"/>
    <s v="GratedInlet"/>
    <s v="LocalGauge"/>
    <n v="31.8"/>
    <n v="50"/>
    <x v="0"/>
  </r>
  <r>
    <s v="SEG-01619"/>
    <x v="51"/>
    <s v="Sector 22"/>
    <n v="55.705705000000002"/>
    <n v="12.593475"/>
    <s v="CAT-114"/>
    <x v="1288"/>
    <s v="Copernicus_GLO-30_v2023"/>
    <x v="2"/>
    <s v="C"/>
    <n v="9.35"/>
    <n v="27.3"/>
    <s v="GratedInlet"/>
    <m/>
    <n v="22.8"/>
    <n v="2"/>
    <x v="0"/>
  </r>
  <r>
    <s v="SEG-01620"/>
    <x v="28"/>
    <s v="Zone II"/>
    <n v="24.836455999999998"/>
    <n v="66.972998000000004"/>
    <s v="CAT-099"/>
    <x v="1289"/>
    <s v="Copernicus_GLO-90_v2022"/>
    <x v="4"/>
    <s v="B"/>
    <n v="9.59"/>
    <n v="47.6"/>
    <s v="CurbInlet"/>
    <s v="IMD"/>
    <n v="58"/>
    <n v="10"/>
    <x v="0"/>
  </r>
  <r>
    <s v="SEG-01621"/>
    <x v="35"/>
    <s v="Ward I"/>
    <n v="24.916640999999998"/>
    <n v="121.583707"/>
    <s v="CAT-149"/>
    <x v="1290"/>
    <s v="SRTM_1arc"/>
    <x v="4"/>
    <s v="B"/>
    <n v="4.28"/>
    <n v="74.7"/>
    <s v="Manhole"/>
    <s v="ERA5"/>
    <n v="38.200000000000003"/>
    <n v="10"/>
    <x v="0"/>
  </r>
  <r>
    <s v="SEG-01622"/>
    <x v="57"/>
    <s v="Ward C"/>
    <n v="-23.464614999999998"/>
    <n v="-46.611384999999999"/>
    <s v="CAT-154"/>
    <x v="1291"/>
    <s v="Copernicus_GLO-30_v2023"/>
    <x v="4"/>
    <s v="C"/>
    <n v="7.45"/>
    <n v="34.5"/>
    <s v="OpenChannel"/>
    <s v="ERA5"/>
    <n v="42.1"/>
    <n v="25"/>
    <x v="0"/>
  </r>
  <r>
    <s v="SEG-01623"/>
    <x v="61"/>
    <s v="Borough West"/>
    <n v="22.539000999999999"/>
    <n v="88.465001999999998"/>
    <s v="CAT-177"/>
    <x v="1292"/>
    <s v="Copernicus_GLO-30_v2023"/>
    <x v="5"/>
    <m/>
    <n v="2.25"/>
    <n v="174.5"/>
    <s v="Manhole"/>
    <s v="Blended"/>
    <n v="57"/>
    <n v="2"/>
    <x v="12"/>
  </r>
  <r>
    <s v="SEG-01624"/>
    <x v="47"/>
    <s v="Borough West"/>
    <n v="-33.918674000000003"/>
    <n v="18.451922"/>
    <s v="CAT-123"/>
    <x v="1293"/>
    <s v="Copernicus_GLO-90_v2022"/>
    <x v="1"/>
    <s v="D"/>
    <n v="5.67"/>
    <n v="48"/>
    <s v="GratedInlet"/>
    <s v="ERA5"/>
    <n v="18.2"/>
    <n v="5"/>
    <x v="0"/>
  </r>
  <r>
    <s v="SEG-01625"/>
    <x v="9"/>
    <s v="Sector 15"/>
    <n v="28.635472"/>
    <n v="77.344476"/>
    <s v="CAT-155"/>
    <x v="1294"/>
    <s v="SRTM_1arc"/>
    <x v="2"/>
    <s v="D"/>
    <n v="6.57"/>
    <n v="36.1"/>
    <s v="CurbInlet"/>
    <s v="ERA5"/>
    <n v="62.2"/>
    <n v="2"/>
    <x v="0"/>
  </r>
  <r>
    <s v="SEG-01626"/>
    <x v="19"/>
    <s v="District 21"/>
    <n v="21.088588000000001"/>
    <n v="105.857753"/>
    <s v="CAT-163"/>
    <x v="12"/>
    <s v="Copernicus_EEA-10_v5"/>
    <x v="2"/>
    <m/>
    <n v="8.5399999999999991"/>
    <n v="115"/>
    <s v="CurbInlet"/>
    <s v="IMD"/>
    <n v="32.6"/>
    <n v="5"/>
    <x v="4"/>
  </r>
  <r>
    <s v="SEG-01627"/>
    <x v="45"/>
    <s v="Zone V"/>
    <n v="40.957551000000002"/>
    <n v="29.108370000000001"/>
    <s v="CAT-058"/>
    <x v="1295"/>
    <s v="SRTM_1arc"/>
    <x v="1"/>
    <s v="C"/>
    <m/>
    <n v="18.5"/>
    <s v="Manhole"/>
    <s v="LocalGauge"/>
    <n v="40"/>
    <n v="2"/>
    <x v="0"/>
  </r>
  <r>
    <s v="SEG-01628"/>
    <x v="53"/>
    <s v="Ward I"/>
    <n v="34.74935"/>
    <n v="135.55027799999999"/>
    <s v="CAT-005"/>
    <x v="12"/>
    <s v="Copernicus_EEA-10_v5"/>
    <x v="5"/>
    <s v="D"/>
    <n v="2.67"/>
    <n v="292.10000000000002"/>
    <s v="CurbInlet"/>
    <s v="IMD"/>
    <n v="39.5"/>
    <n v="10"/>
    <x v="97"/>
  </r>
  <r>
    <s v="SEG-01629"/>
    <x v="2"/>
    <s v="District 14"/>
    <n v="22.868827"/>
    <n v="72.758322000000007"/>
    <s v="CAT-124"/>
    <x v="1296"/>
    <s v="SRTM_1arc"/>
    <x v="2"/>
    <s v="A"/>
    <n v="5.79"/>
    <m/>
    <s v="CurbInlet"/>
    <s v="LocalGauge"/>
    <n v="24.6"/>
    <n v="2"/>
    <x v="0"/>
  </r>
  <r>
    <s v="SEG-01630"/>
    <x v="30"/>
    <s v="Ward C"/>
    <n v="4.7192809999999996"/>
    <n v="-74.137331000000003"/>
    <s v="CAT-012"/>
    <x v="12"/>
    <s v="SRTM_3arc"/>
    <x v="1"/>
    <s v="A"/>
    <n v="3.75"/>
    <n v="150.4"/>
    <s v="CurbInlet"/>
    <s v="ERA5"/>
    <n v="24.7"/>
    <n v="25"/>
    <x v="4"/>
  </r>
  <r>
    <s v="SEG-01631"/>
    <x v="8"/>
    <s v="Ward H"/>
    <n v="49.333261999999998"/>
    <n v="-123.025642"/>
    <s v="CAT-176"/>
    <x v="1297"/>
    <s v="SRTM_3arc"/>
    <x v="7"/>
    <s v="A"/>
    <m/>
    <n v="7.4"/>
    <s v="GratedInlet"/>
    <m/>
    <n v="61.9"/>
    <n v="2"/>
    <x v="0"/>
  </r>
  <r>
    <s v="SEG-01632"/>
    <x v="60"/>
    <s v="Zone I"/>
    <n v="23.285744000000001"/>
    <n v="113.283006"/>
    <s v="CAT-010"/>
    <x v="0"/>
    <s v="SRTM_1arc"/>
    <x v="1"/>
    <s v="A"/>
    <n v="4.58"/>
    <n v="12.6"/>
    <s v="CurbInlet"/>
    <s v="LocalGauge"/>
    <n v="75.2"/>
    <n v="10"/>
    <x v="0"/>
  </r>
  <r>
    <s v="SEG-01633"/>
    <x v="42"/>
    <s v="Zone X"/>
    <n v="35.813077999999997"/>
    <n v="139.651669"/>
    <s v="CAT-031"/>
    <x v="1298"/>
    <s v="Copernicus_GLO-90_v2022"/>
    <x v="2"/>
    <s v="D"/>
    <n v="6.84"/>
    <n v="92.2"/>
    <s v="Manhole"/>
    <s v="ERA5"/>
    <n v="34.9"/>
    <n v="5"/>
    <x v="17"/>
  </r>
  <r>
    <s v="SEG-01634"/>
    <x v="10"/>
    <s v="Borough Delta"/>
    <n v="37.961924000000003"/>
    <n v="23.775224000000001"/>
    <s v="CAT-016"/>
    <x v="0"/>
    <s v="SRTM_1arc"/>
    <x v="5"/>
    <s v="C"/>
    <m/>
    <n v="351"/>
    <s v="Manhole"/>
    <s v="LocalGauge"/>
    <n v="54.4"/>
    <n v="10"/>
    <x v="0"/>
  </r>
  <r>
    <s v="SEG-01635"/>
    <x v="47"/>
    <s v="Sector 15"/>
    <n v="-33.969034999999998"/>
    <n v="18.322638000000001"/>
    <s v="CAT-034"/>
    <x v="1299"/>
    <s v="SRTM_1arc"/>
    <x v="2"/>
    <s v="D"/>
    <n v="7.12"/>
    <n v="162.6"/>
    <s v="None"/>
    <s v="Blended"/>
    <n v="35"/>
    <n v="2"/>
    <x v="0"/>
  </r>
  <r>
    <s v="SEG-01636"/>
    <x v="15"/>
    <s v="District 29"/>
    <n v="1.3499950000000001"/>
    <n v="103.856521"/>
    <s v="CAT-103"/>
    <x v="1300"/>
    <s v="SRTM_1arc"/>
    <x v="1"/>
    <s v="A"/>
    <n v="7.08"/>
    <n v="130.4"/>
    <s v="CurbInlet"/>
    <s v="Blended"/>
    <n v="65.599999999999994"/>
    <n v="10"/>
    <x v="0"/>
  </r>
  <r>
    <s v="SEG-01637"/>
    <x v="28"/>
    <s v="Borough Harbor"/>
    <n v="24.891112"/>
    <n v="67.095459000000005"/>
    <s v="CAT-146"/>
    <x v="0"/>
    <s v="Copernicus_GLO-30_v2023"/>
    <x v="2"/>
    <m/>
    <n v="4.92"/>
    <n v="400"/>
    <s v="None"/>
    <s v="LocalGauge"/>
    <n v="18"/>
    <n v="10"/>
    <x v="0"/>
  </r>
  <r>
    <s v="SEG-01638"/>
    <x v="56"/>
    <s v="District 23"/>
    <n v="10.801121"/>
    <n v="106.65888699999999"/>
    <s v="CAT-139"/>
    <x v="1301"/>
    <s v="SRTM_3arc"/>
    <x v="5"/>
    <s v="B"/>
    <n v="8.17"/>
    <n v="147.30000000000001"/>
    <s v="CurbInlet"/>
    <s v="ERA5"/>
    <n v="70.5"/>
    <n v="100"/>
    <x v="0"/>
  </r>
  <r>
    <s v="SEG-01639"/>
    <x v="53"/>
    <s v="Borough Central"/>
    <n v="34.503467000000001"/>
    <n v="135.56686199999999"/>
    <s v="CAT-131"/>
    <x v="1302"/>
    <s v="SRTM_3arc"/>
    <x v="4"/>
    <s v="D"/>
    <n v="10.51"/>
    <m/>
    <s v="OpenChannel"/>
    <s v="ERA5"/>
    <n v="29.6"/>
    <n v="10"/>
    <x v="0"/>
  </r>
  <r>
    <s v="SEG-01640"/>
    <x v="46"/>
    <s v="Ward C"/>
    <n v="29.734850999999999"/>
    <n v="-95.367470999999995"/>
    <s v="CAT-107"/>
    <x v="1303"/>
    <s v="Copernicus_GLO-30_v2023"/>
    <x v="7"/>
    <s v="B"/>
    <n v="3.79"/>
    <n v="30.3"/>
    <s v="Manhole"/>
    <s v="LocalGauge"/>
    <n v="20.399999999999999"/>
    <n v="10"/>
    <x v="0"/>
  </r>
  <r>
    <s v="SEG-01641"/>
    <x v="28"/>
    <s v="District 20"/>
    <n v="24.845006000000001"/>
    <n v="67.137882000000005"/>
    <s v="CAT-064"/>
    <x v="1304"/>
    <s v="Copernicus_EEA-10_v5"/>
    <x v="1"/>
    <s v="C"/>
    <n v="4.3099999999999996"/>
    <n v="170.9"/>
    <s v="Manhole"/>
    <s v="ERA5"/>
    <n v="34.4"/>
    <n v="5"/>
    <x v="0"/>
  </r>
  <r>
    <s v="SEG-01642"/>
    <x v="16"/>
    <s v="Ward F"/>
    <n v="41.886341999999999"/>
    <n v="12.522925000000001"/>
    <s v="CAT-087"/>
    <x v="12"/>
    <s v="SRTM_1arc"/>
    <x v="7"/>
    <s v="A"/>
    <n v="6"/>
    <n v="122.6"/>
    <s v="Manhole"/>
    <s v="ERA5"/>
    <n v="18.2"/>
    <n v="2"/>
    <x v="4"/>
  </r>
  <r>
    <s v="SEG-01643"/>
    <x v="22"/>
    <s v="Borough Riverside"/>
    <n v="51.925170999999999"/>
    <n v="4.5438450000000001"/>
    <s v="CAT-115"/>
    <x v="1305"/>
    <s v="SRTM_3arc"/>
    <x v="3"/>
    <s v="A"/>
    <n v="8.2799999999999994"/>
    <n v="114.2"/>
    <s v="OpenChannel"/>
    <s v="ERA5"/>
    <n v="40.6"/>
    <n v="2"/>
    <x v="0"/>
  </r>
  <r>
    <s v="SEG-01644"/>
    <x v="50"/>
    <s v="Borough East"/>
    <n v="19.059062000000001"/>
    <n v="72.939655000000002"/>
    <s v="CAT-159"/>
    <x v="177"/>
    <s v="SRTM_1arc"/>
    <x v="1"/>
    <s v="A"/>
    <m/>
    <n v="35.9"/>
    <s v="CurbInlet"/>
    <s v="ERA5"/>
    <n v="57.3"/>
    <n v="5"/>
    <x v="4"/>
  </r>
  <r>
    <s v="SEG-01645"/>
    <x v="40"/>
    <s v="Zone VI"/>
    <n v="5.6530459999999998"/>
    <n v="-0.21340700000000001"/>
    <s v="CAT-126"/>
    <x v="1306"/>
    <s v="SRTM_3arc"/>
    <x v="1"/>
    <m/>
    <n v="5.17"/>
    <n v="97.1"/>
    <s v="Manhole"/>
    <s v="ERA5"/>
    <n v="61.7"/>
    <n v="5"/>
    <x v="0"/>
  </r>
  <r>
    <s v="SEG-01646"/>
    <x v="12"/>
    <s v="Sector 18"/>
    <n v="25.687467999999999"/>
    <n v="-80.178397000000004"/>
    <s v="CAT-175"/>
    <x v="318"/>
    <s v="SRTM_1arc"/>
    <x v="6"/>
    <s v="B"/>
    <n v="7.01"/>
    <n v="162.5"/>
    <s v="OpenChannel"/>
    <s v="ERA5"/>
    <n v="53.8"/>
    <n v="10"/>
    <x v="4"/>
  </r>
  <r>
    <s v="SEG-01647"/>
    <x v="52"/>
    <s v="Ward H"/>
    <n v="51.648201"/>
    <n v="9.7070000000000004E-3"/>
    <s v="CAT-079"/>
    <x v="1307"/>
    <s v="SRTM_1arc"/>
    <x v="1"/>
    <s v="B"/>
    <n v="5.2"/>
    <n v="96.8"/>
    <s v="CurbInlet"/>
    <s v="LocalGauge"/>
    <n v="38.200000000000003"/>
    <n v="5"/>
    <x v="0"/>
  </r>
  <r>
    <s v="SEG-01648"/>
    <x v="55"/>
    <s v="Sector 28"/>
    <n v="-22.847835"/>
    <n v="-43.168922000000002"/>
    <s v="CAT-138"/>
    <x v="1308"/>
    <s v="SRTM_3arc"/>
    <x v="3"/>
    <s v="A"/>
    <n v="4.43"/>
    <n v="33.799999999999997"/>
    <s v="Manhole"/>
    <s v="IMD"/>
    <n v="62.4"/>
    <n v="10"/>
    <x v="4"/>
  </r>
  <r>
    <s v="SEG-01649"/>
    <x v="43"/>
    <s v="District 29"/>
    <n v="-34.684341000000003"/>
    <n v="-58.387273"/>
    <s v="CAT-052"/>
    <x v="12"/>
    <s v="Copernicus_GLO-30_v2023"/>
    <x v="4"/>
    <s v="C"/>
    <n v="11.16"/>
    <n v="79.2"/>
    <s v="Manhole"/>
    <s v="LocalGauge"/>
    <n v="24.6"/>
    <n v="50"/>
    <x v="4"/>
  </r>
  <r>
    <s v="SEG-01650"/>
    <x v="27"/>
    <s v="Zone X"/>
    <n v="31.340696000000001"/>
    <n v="121.3909"/>
    <s v="CAT-012"/>
    <x v="832"/>
    <s v="Copernicus_EEA-10_v5"/>
    <x v="3"/>
    <s v="B"/>
    <n v="8.98"/>
    <n v="92.5"/>
    <s v="CurbInlet"/>
    <s v="Blended"/>
    <n v="17.2"/>
    <n v="10"/>
    <x v="0"/>
  </r>
  <r>
    <s v="SEG-01651"/>
    <x v="40"/>
    <s v="Borough Harbor"/>
    <n v="5.7138559999999998"/>
    <n v="-0.15518799999999999"/>
    <s v="CAT-063"/>
    <x v="1309"/>
    <s v="SRTM_1arc"/>
    <x v="3"/>
    <s v="A"/>
    <n v="3.93"/>
    <n v="28.7"/>
    <s v="GratedInlet"/>
    <s v="LocalGauge"/>
    <n v="93.6"/>
    <n v="50"/>
    <x v="2"/>
  </r>
  <r>
    <s v="SEG-01652"/>
    <x v="20"/>
    <s v="Borough Riverside"/>
    <n v="37.624125999999997"/>
    <n v="126.99737500000001"/>
    <s v="CAT-038"/>
    <x v="1310"/>
    <s v="Copernicus_GLO-30_v2023"/>
    <x v="5"/>
    <s v="B"/>
    <n v="7.27"/>
    <n v="60.5"/>
    <s v="OpenChannel"/>
    <s v="ERA5"/>
    <n v="54.8"/>
    <n v="2"/>
    <x v="0"/>
  </r>
  <r>
    <s v="SEG-01653"/>
    <x v="49"/>
    <s v="Sector 16"/>
    <n v="24.748861999999999"/>
    <n v="46.707945000000002"/>
    <s v="CAT-178"/>
    <x v="1311"/>
    <s v="SRTM_1arc"/>
    <x v="3"/>
    <s v="C"/>
    <n v="10.01"/>
    <n v="79.099999999999994"/>
    <s v="Manhole"/>
    <s v="LocalGauge"/>
    <n v="14.6"/>
    <n v="2"/>
    <x v="0"/>
  </r>
  <r>
    <s v="SEG-01654"/>
    <x v="30"/>
    <s v="Zone IV"/>
    <n v="4.8273679999999999"/>
    <n v="-74.079459"/>
    <s v="CAT-008"/>
    <x v="1312"/>
    <s v="Copernicus_EEA-10_v5"/>
    <x v="2"/>
    <s v="B"/>
    <n v="5.0599999999999996"/>
    <n v="207.1"/>
    <s v="None"/>
    <s v="LocalGauge"/>
    <n v="37.799999999999997"/>
    <n v="2"/>
    <x v="0"/>
  </r>
  <r>
    <s v="SEG-01655"/>
    <x v="29"/>
    <s v="Sector 25"/>
    <n v="52.369306999999999"/>
    <n v="4.8939469999999998"/>
    <s v="CAT-009"/>
    <x v="0"/>
    <s v="Copernicus_GLO-30_v2023"/>
    <x v="1"/>
    <s v="B"/>
    <n v="3.17"/>
    <n v="16"/>
    <s v="GratedInlet"/>
    <s v="Blended"/>
    <n v="34.799999999999997"/>
    <n v="5"/>
    <x v="0"/>
  </r>
  <r>
    <s v="SEG-01656"/>
    <x v="13"/>
    <s v="Sector 5"/>
    <n v="-12.121319"/>
    <n v="-76.973365999999999"/>
    <s v="CAT-105"/>
    <x v="12"/>
    <s v="Copernicus_GLO-30_v2023"/>
    <x v="3"/>
    <s v="A"/>
    <n v="5.87"/>
    <n v="26.6"/>
    <s v="None"/>
    <s v="Blended"/>
    <n v="49.7"/>
    <n v="50"/>
    <x v="4"/>
  </r>
  <r>
    <s v="SEG-01657"/>
    <x v="36"/>
    <s v="Ward K"/>
    <n v="-6.2143879999999996"/>
    <n v="106.7287"/>
    <s v="CAT-056"/>
    <x v="1313"/>
    <s v="Copernicus_EEA-10_v5"/>
    <x v="4"/>
    <m/>
    <n v="7.71"/>
    <m/>
    <s v="CurbInlet"/>
    <s v="ERA5"/>
    <n v="140.80000000000001"/>
    <n v="50"/>
    <x v="29"/>
  </r>
  <r>
    <s v="SEG-01658"/>
    <x v="8"/>
    <s v="Borough Central"/>
    <n v="49.229422999999997"/>
    <n v="-123.064892"/>
    <s v="CAT-084"/>
    <x v="1314"/>
    <s v="Copernicus_GLO-30_v2023"/>
    <x v="5"/>
    <s v="B"/>
    <n v="1.54"/>
    <n v="255.5"/>
    <s v="GratedInlet"/>
    <s v="ERA5"/>
    <n v="23.1"/>
    <n v="50"/>
    <x v="118"/>
  </r>
  <r>
    <s v="SEG-01659"/>
    <x v="41"/>
    <s v="District 11"/>
    <n v="-36.777293999999998"/>
    <n v="174.72990999999999"/>
    <s v="CAT-159"/>
    <x v="1315"/>
    <s v="Copernicus_GLO-30_v2023"/>
    <x v="0"/>
    <m/>
    <n v="5.86"/>
    <n v="80.8"/>
    <s v="Manhole"/>
    <s v="ERA5"/>
    <n v="35.799999999999997"/>
    <n v="5"/>
    <x v="0"/>
  </r>
  <r>
    <s v="SEG-01660"/>
    <x v="20"/>
    <s v="Sector 28"/>
    <n v="37.550299000000003"/>
    <n v="127.093896"/>
    <s v="CAT-027"/>
    <x v="12"/>
    <s v="SRTM_1arc"/>
    <x v="4"/>
    <s v="D"/>
    <n v="9.75"/>
    <n v="82.6"/>
    <s v="GratedInlet"/>
    <s v="LocalGauge"/>
    <n v="49.7"/>
    <n v="10"/>
    <x v="17"/>
  </r>
  <r>
    <s v="SEG-01661"/>
    <x v="1"/>
    <s v="Zone III"/>
    <n v="13.158168"/>
    <n v="80.346084000000005"/>
    <s v="CAT-152"/>
    <x v="1316"/>
    <s v="Copernicus_GLO-90_v2022"/>
    <x v="5"/>
    <s v="D"/>
    <n v="3.9"/>
    <n v="523.1"/>
    <s v="CurbInlet"/>
    <s v="ERA5"/>
    <n v="103.8"/>
    <n v="25"/>
    <x v="42"/>
  </r>
  <r>
    <s v="SEG-01662"/>
    <x v="41"/>
    <s v="Ward H"/>
    <n v="-36.887957999999998"/>
    <n v="174.70751300000001"/>
    <s v="CAT-061"/>
    <x v="1317"/>
    <s v="Copernicus_GLO-90_v2022"/>
    <x v="7"/>
    <s v="C"/>
    <n v="8.3699999999999992"/>
    <n v="52.6"/>
    <s v="GratedInlet"/>
    <s v="ERA5"/>
    <n v="51"/>
    <n v="2"/>
    <x v="0"/>
  </r>
  <r>
    <s v="SEG-01663"/>
    <x v="58"/>
    <s v="Ward I"/>
    <n v="39.955120000000001"/>
    <n v="-75.114547000000002"/>
    <s v="CAT-020"/>
    <x v="1318"/>
    <s v="Copernicus_EEA-10_v5"/>
    <x v="3"/>
    <s v="A"/>
    <n v="8.24"/>
    <n v="17.399999999999999"/>
    <s v="Manhole"/>
    <s v="ERA5"/>
    <n v="30.7"/>
    <n v="25"/>
    <x v="0"/>
  </r>
  <r>
    <s v="SEG-01664"/>
    <x v="56"/>
    <s v="Zone II"/>
    <n v="10.766218"/>
    <n v="106.701474"/>
    <s v="CAT-131"/>
    <x v="1319"/>
    <s v="SRTM_1arc"/>
    <x v="3"/>
    <s v="B"/>
    <n v="10.36"/>
    <n v="121.9"/>
    <s v="CurbInlet"/>
    <s v="ERA5"/>
    <n v="28.2"/>
    <n v="10"/>
    <x v="0"/>
  </r>
  <r>
    <s v="SEG-01665"/>
    <x v="2"/>
    <s v="Sector 10"/>
    <n v="23.109766"/>
    <n v="72.510081"/>
    <s v="CAT-177"/>
    <x v="1018"/>
    <s v="Copernicus_GLO-30_v2023"/>
    <x v="3"/>
    <s v="A"/>
    <n v="5.28"/>
    <n v="110.4"/>
    <s v="GratedInlet"/>
    <s v="Blended"/>
    <n v="28.4"/>
    <n v="25"/>
    <x v="0"/>
  </r>
  <r>
    <s v="SEG-01666"/>
    <x v="33"/>
    <s v="Ward D"/>
    <n v="19.411528000000001"/>
    <n v="-98.989932999999994"/>
    <s v="CAT-090"/>
    <x v="1320"/>
    <s v="SRTM_1arc"/>
    <x v="2"/>
    <m/>
    <n v="4.1500000000000004"/>
    <n v="40.700000000000003"/>
    <s v="GratedInlet"/>
    <m/>
    <n v="16.899999999999999"/>
    <n v="50"/>
    <x v="0"/>
  </r>
  <r>
    <s v="SEG-01667"/>
    <x v="52"/>
    <s v="Borough Central"/>
    <n v="51.606572999999997"/>
    <n v="-6.1731000000000001E-2"/>
    <s v="CAT-162"/>
    <x v="1321"/>
    <s v="SRTM_3arc"/>
    <x v="3"/>
    <s v="D"/>
    <n v="6.11"/>
    <n v="7.1"/>
    <s v="Manhole"/>
    <s v="ERA5"/>
    <n v="59.8"/>
    <n v="10"/>
    <x v="0"/>
  </r>
  <r>
    <s v="SEG-01668"/>
    <x v="53"/>
    <s v="Sector 24"/>
    <n v="34.727556"/>
    <n v="135.373805"/>
    <s v="CAT-072"/>
    <x v="12"/>
    <s v="SRTM_1arc"/>
    <x v="1"/>
    <s v="A"/>
    <n v="4.33"/>
    <n v="215.2"/>
    <s v="None"/>
    <s v="ERA5"/>
    <n v="13.6"/>
    <n v="10"/>
    <x v="4"/>
  </r>
  <r>
    <s v="SEG-01669"/>
    <x v="62"/>
    <s v="Zone I"/>
    <n v="25.317464000000001"/>
    <n v="55.260530000000003"/>
    <s v="CAT-132"/>
    <x v="1322"/>
    <s v="SRTM_1arc"/>
    <x v="3"/>
    <s v="B"/>
    <n v="5.48"/>
    <n v="47.4"/>
    <s v="CurbInlet"/>
    <s v="ERA5"/>
    <n v="30.4"/>
    <n v="2"/>
    <x v="0"/>
  </r>
  <r>
    <s v="SEG-01670"/>
    <x v="55"/>
    <s v="Zone V"/>
    <n v="-22.959797999999999"/>
    <n v="-43.216563000000001"/>
    <s v="CAT-044"/>
    <x v="715"/>
    <s v="Copernicus_GLO-30_v2023"/>
    <x v="4"/>
    <s v="A"/>
    <n v="3.18"/>
    <n v="164.7"/>
    <s v="CurbInlet"/>
    <s v="LocalGauge"/>
    <n v="43.9"/>
    <n v="10"/>
    <x v="4"/>
  </r>
  <r>
    <s v="SEG-01671"/>
    <x v="56"/>
    <s v="Sector 20"/>
    <n v="10.915452"/>
    <n v="106.65689500000001"/>
    <s v="CAT-089"/>
    <x v="1323"/>
    <s v="Copernicus_GLO-30_v2023"/>
    <x v="1"/>
    <s v="B"/>
    <n v="5.72"/>
    <n v="128.19999999999999"/>
    <s v="CurbInlet"/>
    <s v="Blended"/>
    <n v="95.8"/>
    <n v="25"/>
    <x v="16"/>
  </r>
  <r>
    <s v="SEG-01672"/>
    <x v="32"/>
    <s v="District 5"/>
    <n v="22.416014000000001"/>
    <n v="113.990211"/>
    <s v="CAT-134"/>
    <x v="1324"/>
    <s v="SRTM_1arc"/>
    <x v="1"/>
    <s v="B"/>
    <n v="6.08"/>
    <n v="112.2"/>
    <s v="GratedInlet"/>
    <s v="ERA5"/>
    <n v="37.6"/>
    <n v="25"/>
    <x v="4"/>
  </r>
  <r>
    <s v="SEG-01673"/>
    <x v="42"/>
    <s v="Zone IV"/>
    <n v="35.730362999999997"/>
    <n v="139.661608"/>
    <s v="CAT-010"/>
    <x v="1325"/>
    <s v="SRTM_3arc"/>
    <x v="1"/>
    <s v="D"/>
    <n v="5.71"/>
    <m/>
    <s v="GratedInlet"/>
    <s v="Blended"/>
    <n v="20.6"/>
    <n v="2"/>
    <x v="0"/>
  </r>
  <r>
    <s v="SEG-01674"/>
    <x v="17"/>
    <s v="Borough Central"/>
    <n v="-27.514029000000001"/>
    <n v="152.93238299999999"/>
    <s v="CAT-026"/>
    <x v="1326"/>
    <s v="Copernicus_GLO-30_v2023"/>
    <x v="1"/>
    <s v="D"/>
    <n v="2.0699999999999998"/>
    <n v="129.5"/>
    <s v="CurbInlet"/>
    <m/>
    <n v="28.5"/>
    <n v="10"/>
    <x v="12"/>
  </r>
  <r>
    <s v="SEG-01675"/>
    <x v="31"/>
    <s v="District 9"/>
    <n v="48.864972999999999"/>
    <n v="2.3993679999999999"/>
    <s v="CAT-085"/>
    <x v="1327"/>
    <s v="SRTM_3arc"/>
    <x v="3"/>
    <s v="A"/>
    <n v="8.76"/>
    <n v="32.700000000000003"/>
    <s v="GratedInlet"/>
    <s v="Blended"/>
    <n v="7"/>
    <n v="5"/>
    <x v="0"/>
  </r>
  <r>
    <s v="SEG-01676"/>
    <x v="62"/>
    <s v="Zone VI"/>
    <n v="25.284412"/>
    <n v="55.322374000000003"/>
    <s v="CAT-060"/>
    <x v="1328"/>
    <s v="SRTM_1arc"/>
    <x v="1"/>
    <s v="A"/>
    <n v="5.31"/>
    <n v="26.7"/>
    <s v="CurbInlet"/>
    <s v="IMD"/>
    <n v="28.8"/>
    <n v="25"/>
    <x v="0"/>
  </r>
  <r>
    <s v="SEG-01677"/>
    <x v="20"/>
    <s v="Sector 24"/>
    <n v="37.591388999999999"/>
    <n v="126.96003899999999"/>
    <s v="CAT-134"/>
    <x v="1329"/>
    <s v="Copernicus_GLO-30_v2023"/>
    <x v="1"/>
    <s v="B"/>
    <n v="4.41"/>
    <n v="51.2"/>
    <s v="Manhole"/>
    <s v="ERA5"/>
    <n v="35.5"/>
    <n v="10"/>
    <x v="0"/>
  </r>
  <r>
    <s v="SEG-01678"/>
    <x v="49"/>
    <s v="Ward J"/>
    <n v="24.796393999999999"/>
    <n v="46.658875000000002"/>
    <s v="CAT-070"/>
    <x v="1330"/>
    <s v="Copernicus_EEA-10_v5"/>
    <x v="3"/>
    <s v="B"/>
    <n v="7.71"/>
    <n v="53.7"/>
    <s v="Manhole"/>
    <s v="ERA5"/>
    <n v="21.5"/>
    <n v="10"/>
    <x v="0"/>
  </r>
  <r>
    <s v="SEG-01679"/>
    <x v="23"/>
    <s v="Borough North"/>
    <n v="13.037432000000001"/>
    <n v="77.493174999999994"/>
    <s v="CAT-178"/>
    <x v="0"/>
    <s v="SRTM_1arc"/>
    <x v="5"/>
    <s v="B"/>
    <n v="4.83"/>
    <n v="112.9"/>
    <s v="Manhole"/>
    <s v="ERA5"/>
    <n v="20.9"/>
    <n v="2"/>
    <x v="0"/>
  </r>
  <r>
    <s v="SEG-01680"/>
    <x v="8"/>
    <s v="Sector 11"/>
    <n v="49.226886999999998"/>
    <n v="-123.141713"/>
    <s v="CAT-004"/>
    <x v="1331"/>
    <s v="Copernicus_GLO-30_v2023"/>
    <x v="4"/>
    <s v="A"/>
    <n v="6.37"/>
    <n v="227"/>
    <s v="OpenChannel"/>
    <m/>
    <n v="25.8"/>
    <n v="5"/>
    <x v="4"/>
  </r>
  <r>
    <s v="SEG-01681"/>
    <x v="7"/>
    <s v="Zone I"/>
    <n v="39.025691000000002"/>
    <n v="-77.044375000000002"/>
    <s v="CAT-003"/>
    <x v="1332"/>
    <s v="Copernicus_GLO-90_v2022"/>
    <x v="3"/>
    <s v="D"/>
    <m/>
    <n v="73.099999999999994"/>
    <s v="OpenChannel"/>
    <m/>
    <n v="14.5"/>
    <n v="2"/>
    <x v="0"/>
  </r>
  <r>
    <s v="SEG-01682"/>
    <x v="57"/>
    <s v="District 6"/>
    <n v="-23.539459999999998"/>
    <n v="-46.609679"/>
    <s v="CAT-003"/>
    <x v="1333"/>
    <s v="Copernicus_EEA-10_v5"/>
    <x v="2"/>
    <s v="D"/>
    <n v="6.19"/>
    <m/>
    <s v="CurbInlet"/>
    <m/>
    <n v="109.5"/>
    <n v="10"/>
    <x v="2"/>
  </r>
  <r>
    <s v="SEG-01683"/>
    <x v="20"/>
    <s v="Zone X"/>
    <n v="37.559040000000003"/>
    <n v="126.911568"/>
    <s v="CAT-134"/>
    <x v="1334"/>
    <s v="SRTM_1arc"/>
    <x v="4"/>
    <s v="B"/>
    <n v="8.6"/>
    <n v="511.3"/>
    <s v="None"/>
    <s v="LocalGauge"/>
    <n v="43.7"/>
    <n v="5"/>
    <x v="0"/>
  </r>
  <r>
    <s v="SEG-01684"/>
    <x v="61"/>
    <s v="Sector 17"/>
    <n v="22.529005000000002"/>
    <n v="88.303404"/>
    <s v="CAT-041"/>
    <x v="1335"/>
    <s v="Copernicus_EEA-10_v5"/>
    <x v="5"/>
    <s v="A"/>
    <n v="1.78"/>
    <n v="74.900000000000006"/>
    <s v="OpenChannel"/>
    <s v="ERA5"/>
    <n v="67.3"/>
    <n v="10"/>
    <x v="12"/>
  </r>
  <r>
    <s v="SEG-01685"/>
    <x v="43"/>
    <s v="District 18"/>
    <n v="-34.576374999999999"/>
    <n v="-58.36159"/>
    <s v="CAT-108"/>
    <x v="980"/>
    <s v="SRTM_1arc"/>
    <x v="4"/>
    <s v="B"/>
    <n v="5.04"/>
    <n v="58"/>
    <s v="Manhole"/>
    <s v="ERA5"/>
    <n v="38.9"/>
    <n v="5"/>
    <x v="0"/>
  </r>
  <r>
    <s v="SEG-01686"/>
    <x v="42"/>
    <s v="Zone I"/>
    <n v="35.706335000000003"/>
    <n v="139.638521"/>
    <s v="CAT-045"/>
    <x v="1336"/>
    <s v="SRTM_1arc"/>
    <x v="1"/>
    <s v="A"/>
    <n v="2.77"/>
    <m/>
    <s v="Manhole"/>
    <s v="LocalGauge"/>
    <n v="23.5"/>
    <n v="10"/>
    <x v="12"/>
  </r>
  <r>
    <s v="SEG-01687"/>
    <x v="1"/>
    <s v="Borough Delta"/>
    <n v="13.100023999999999"/>
    <n v="80.240577999999999"/>
    <s v="CAT-127"/>
    <x v="786"/>
    <s v="Copernicus_GLO-30_v2023"/>
    <x v="5"/>
    <s v="D"/>
    <n v="6.25"/>
    <n v="98.5"/>
    <s v="Manhole"/>
    <s v="ERA5"/>
    <n v="42"/>
    <n v="5"/>
    <x v="0"/>
  </r>
  <r>
    <s v="SEG-01688"/>
    <x v="45"/>
    <s v="Zone X"/>
    <n v="41.029480999999997"/>
    <n v="28.879465"/>
    <s v="CAT-137"/>
    <x v="1337"/>
    <s v="SRTM_1arc"/>
    <x v="4"/>
    <m/>
    <n v="7.14"/>
    <n v="41"/>
    <s v="OpenChannel"/>
    <s v="ERA5"/>
    <n v="46.5"/>
    <n v="10"/>
    <x v="0"/>
  </r>
  <r>
    <s v="SEG-01689"/>
    <x v="59"/>
    <s v="Ward D"/>
    <n v="40.721553"/>
    <n v="-73.909180000000006"/>
    <s v="CAT-091"/>
    <x v="1338"/>
    <s v="SRTM_1arc"/>
    <x v="5"/>
    <s v="C"/>
    <n v="4.78"/>
    <m/>
    <s v="Manhole"/>
    <s v="LocalGauge"/>
    <n v="41.4"/>
    <n v="5"/>
    <x v="0"/>
  </r>
  <r>
    <s v="SEG-01690"/>
    <x v="10"/>
    <s v="District 28"/>
    <n v="38.016074000000003"/>
    <n v="23.719802999999999"/>
    <s v="CAT-075"/>
    <x v="1339"/>
    <s v="Copernicus_EEA-10_v5"/>
    <x v="1"/>
    <s v="B"/>
    <m/>
    <n v="189.7"/>
    <s v="None"/>
    <s v="ERA5"/>
    <n v="15.9"/>
    <n v="10"/>
    <x v="0"/>
  </r>
  <r>
    <s v="SEG-01691"/>
    <x v="25"/>
    <s v="Zone VII"/>
    <n v="23.765604"/>
    <n v="90.299734999999998"/>
    <s v="CAT-031"/>
    <x v="1340"/>
    <s v="SRTM_1arc"/>
    <x v="1"/>
    <s v="A"/>
    <n v="4.37"/>
    <n v="173.4"/>
    <s v="Manhole"/>
    <s v="IMD"/>
    <n v="81.2"/>
    <n v="50"/>
    <x v="2"/>
  </r>
  <r>
    <s v="SEG-01692"/>
    <x v="43"/>
    <s v="Zone VI"/>
    <n v="-34.715361999999999"/>
    <n v="-58.318522000000002"/>
    <s v="CAT-033"/>
    <x v="1341"/>
    <s v="SRTM_3arc"/>
    <x v="3"/>
    <s v="D"/>
    <n v="4.34"/>
    <n v="48.8"/>
    <s v="GratedInlet"/>
    <s v="ERA5"/>
    <n v="37.299999999999997"/>
    <n v="2"/>
    <x v="0"/>
  </r>
  <r>
    <s v="SEG-01693"/>
    <x v="35"/>
    <s v="Zone VIII"/>
    <n v="24.979429"/>
    <n v="121.44544999999999"/>
    <s v="CAT-094"/>
    <x v="1342"/>
    <s v="Copernicus_EEA-10_v5"/>
    <x v="3"/>
    <s v="A"/>
    <n v="7.56"/>
    <n v="55.7"/>
    <s v="Manhole"/>
    <s v="ERA5"/>
    <n v="61.7"/>
    <n v="10"/>
    <x v="0"/>
  </r>
  <r>
    <s v="SEG-01694"/>
    <x v="14"/>
    <s v="Borough Delta"/>
    <n v="3.1063960000000002"/>
    <n v="101.66905"/>
    <s v="CAT-161"/>
    <x v="1208"/>
    <s v="SRTM_1arc"/>
    <x v="5"/>
    <s v="C"/>
    <n v="6.78"/>
    <n v="78.400000000000006"/>
    <s v="GratedInlet"/>
    <s v="Blended"/>
    <n v="42.7"/>
    <n v="5"/>
    <x v="0"/>
  </r>
  <r>
    <s v="SEG-01695"/>
    <x v="44"/>
    <s v="Zone IX"/>
    <n v="25.274992999999998"/>
    <n v="51.577550000000002"/>
    <s v="CAT-111"/>
    <x v="989"/>
    <s v="Copernicus_GLO-30_v2023"/>
    <x v="5"/>
    <s v="D"/>
    <n v="2.2799999999999998"/>
    <n v="149.30000000000001"/>
    <s v="OpenChannel"/>
    <s v="ERA5"/>
    <n v="17.5"/>
    <n v="2"/>
    <x v="9"/>
  </r>
  <r>
    <s v="SEG-01696"/>
    <x v="20"/>
    <s v="District 2"/>
    <n v="37.562224000000001"/>
    <n v="126.88101399999999"/>
    <s v="CAT-106"/>
    <x v="1343"/>
    <s v="SRTM_3arc"/>
    <x v="3"/>
    <s v="C"/>
    <n v="6.44"/>
    <n v="12.9"/>
    <s v="OpenChannel"/>
    <s v="ERA5"/>
    <n v="82"/>
    <n v="25"/>
    <x v="2"/>
  </r>
  <r>
    <s v="SEG-01697"/>
    <x v="60"/>
    <s v="District 9"/>
    <n v="23.12453"/>
    <n v="113.428776"/>
    <s v="CAT-001"/>
    <x v="30"/>
    <s v="SRTM_1arc"/>
    <x v="1"/>
    <s v="B"/>
    <n v="4.2699999999999996"/>
    <n v="202"/>
    <s v="OpenChannel"/>
    <s v="LocalGauge"/>
    <n v="48.1"/>
    <n v="10"/>
    <x v="0"/>
  </r>
  <r>
    <s v="SEG-01698"/>
    <x v="41"/>
    <s v="Zone VIII"/>
    <n v="-36.937066000000002"/>
    <n v="174.75810999999999"/>
    <s v="CAT-125"/>
    <x v="1344"/>
    <s v="Copernicus_EEA-10_v5"/>
    <x v="0"/>
    <s v="B"/>
    <n v="7.31"/>
    <m/>
    <s v="GratedInlet"/>
    <s v="IMD"/>
    <n v="30.2"/>
    <n v="2"/>
    <x v="0"/>
  </r>
  <r>
    <s v="SEG-01699"/>
    <x v="12"/>
    <s v="Sector 9"/>
    <n v="25.800998"/>
    <n v="-80.113940999999997"/>
    <s v="CAT-058"/>
    <x v="333"/>
    <s v="SRTM_1arc"/>
    <x v="4"/>
    <s v="B"/>
    <n v="7.95"/>
    <n v="64.3"/>
    <s v="OpenChannel"/>
    <s v="IMD"/>
    <n v="61.8"/>
    <n v="5"/>
    <x v="4"/>
  </r>
  <r>
    <s v="SEG-01700"/>
    <x v="58"/>
    <s v="Sector 12"/>
    <n v="39.989085000000003"/>
    <n v="-75.233733999999998"/>
    <s v="CAT-089"/>
    <x v="1345"/>
    <s v="Copernicus_GLO-30_v2023"/>
    <x v="3"/>
    <s v="B"/>
    <n v="5.75"/>
    <n v="57.9"/>
    <s v="CurbInlet"/>
    <s v="LocalGauge"/>
    <n v="33.6"/>
    <n v="2"/>
    <x v="0"/>
  </r>
  <r>
    <s v="SEG-01701"/>
    <x v="16"/>
    <s v="Sector 15"/>
    <n v="41.799145000000003"/>
    <n v="12.562068999999999"/>
    <s v="CAT-005"/>
    <x v="1346"/>
    <s v="Copernicus_GLO-30_v2023"/>
    <x v="6"/>
    <s v="B"/>
    <n v="5.05"/>
    <n v="371.9"/>
    <s v="Manhole"/>
    <s v="Blended"/>
    <n v="36"/>
    <n v="2"/>
    <x v="0"/>
  </r>
  <r>
    <s v="SEG-01702"/>
    <x v="22"/>
    <s v="Zone II"/>
    <n v="51.920017999999999"/>
    <n v="4.5855540000000001"/>
    <s v="CAT-033"/>
    <x v="12"/>
    <s v="SRTM_3arc"/>
    <x v="2"/>
    <s v="B"/>
    <m/>
    <m/>
    <s v="CurbInlet"/>
    <s v="IMD"/>
    <n v="10.8"/>
    <n v="10"/>
    <x v="4"/>
  </r>
  <r>
    <s v="SEG-01703"/>
    <x v="24"/>
    <s v="District 2"/>
    <n v="29.972918"/>
    <n v="-89.890887000000006"/>
    <s v="CAT-123"/>
    <x v="1347"/>
    <s v="Copernicus_GLO-30_v2023"/>
    <x v="5"/>
    <s v="D"/>
    <n v="3.73"/>
    <n v="110.3"/>
    <s v="Manhole"/>
    <m/>
    <n v="62.6"/>
    <n v="2"/>
    <x v="119"/>
  </r>
  <r>
    <s v="SEG-01704"/>
    <x v="1"/>
    <s v="Sector 24"/>
    <n v="13.050758"/>
    <n v="80.290913000000003"/>
    <s v="CAT-094"/>
    <x v="1348"/>
    <s v="SRTM_1arc"/>
    <x v="6"/>
    <s v="D"/>
    <m/>
    <n v="181.7"/>
    <s v="OpenChannel"/>
    <s v="LocalGauge"/>
    <n v="63.7"/>
    <n v="10"/>
    <x v="0"/>
  </r>
  <r>
    <s v="SEG-01705"/>
    <x v="59"/>
    <s v="District 27"/>
    <n v="40.794320999999997"/>
    <n v="-74.021741000000006"/>
    <s v="CAT-038"/>
    <x v="1349"/>
    <s v="Copernicus_GLO-30_v2023"/>
    <x v="1"/>
    <s v="D"/>
    <n v="5.86"/>
    <n v="66.7"/>
    <s v="CurbInlet"/>
    <s v="Blended"/>
    <n v="33.9"/>
    <n v="2"/>
    <x v="0"/>
  </r>
  <r>
    <s v="SEG-01706"/>
    <x v="23"/>
    <s v="Sector 30"/>
    <n v="12.958209999999999"/>
    <n v="77.647817000000003"/>
    <s v="CAT-012"/>
    <x v="1350"/>
    <s v="Copernicus_GLO-30_v2023"/>
    <x v="1"/>
    <m/>
    <n v="6.99"/>
    <n v="160.80000000000001"/>
    <s v="OpenChannel"/>
    <s v="IMD"/>
    <n v="25.4"/>
    <n v="2"/>
    <x v="0"/>
  </r>
  <r>
    <s v="SEG-01707"/>
    <x v="9"/>
    <s v="District 17"/>
    <n v="28.496687000000001"/>
    <n v="77.092439999999996"/>
    <s v="CAT-097"/>
    <x v="1351"/>
    <s v="SRTM_1arc"/>
    <x v="4"/>
    <s v="A"/>
    <n v="9.74"/>
    <m/>
    <s v="GratedInlet"/>
    <s v="ERA5"/>
    <n v="18.8"/>
    <n v="5"/>
    <x v="0"/>
  </r>
  <r>
    <s v="SEG-01708"/>
    <x v="59"/>
    <s v="Borough North"/>
    <n v="40.716720000000002"/>
    <n v="-73.861444000000006"/>
    <s v="CAT-071"/>
    <x v="1352"/>
    <s v="Copernicus_GLO-30_v2023"/>
    <x v="2"/>
    <s v="D"/>
    <n v="8.11"/>
    <n v="133.6"/>
    <s v="OpenChannel"/>
    <s v="ERA5"/>
    <n v="32.9"/>
    <n v="5"/>
    <x v="0"/>
  </r>
  <r>
    <s v="SEG-01709"/>
    <x v="29"/>
    <s v="Zone X"/>
    <n v="52.427906999999998"/>
    <n v="4.939044"/>
    <s v="CAT-017"/>
    <x v="1353"/>
    <s v="SRTM_3arc"/>
    <x v="2"/>
    <s v="C"/>
    <n v="5.63"/>
    <m/>
    <s v="Manhole"/>
    <s v="ERA5"/>
    <n v="37.299999999999997"/>
    <n v="5"/>
    <x v="0"/>
  </r>
  <r>
    <s v="SEG-01710"/>
    <x v="37"/>
    <s v="District 2"/>
    <n v="41.332087000000001"/>
    <n v="2.1675249999999999"/>
    <s v="CAT-084"/>
    <x v="1354"/>
    <s v="Copernicus_EEA-10_v5"/>
    <x v="5"/>
    <s v="A"/>
    <m/>
    <n v="351.6"/>
    <s v="GratedInlet"/>
    <s v="IMD"/>
    <n v="62.9"/>
    <n v="2"/>
    <x v="4"/>
  </r>
  <r>
    <s v="SEG-01711"/>
    <x v="15"/>
    <s v="Borough West"/>
    <n v="1.483285"/>
    <n v="103.90006200000001"/>
    <s v="CAT-042"/>
    <x v="1355"/>
    <s v="Copernicus_EEA-10_v5"/>
    <x v="4"/>
    <s v="C"/>
    <n v="10"/>
    <n v="56.9"/>
    <s v="Manhole"/>
    <s v="ERA5"/>
    <n v="144.69999999999999"/>
    <n v="25"/>
    <x v="42"/>
  </r>
  <r>
    <s v="SEG-01712"/>
    <x v="38"/>
    <s v="Borough Hillside"/>
    <n v="14.566038000000001"/>
    <n v="120.852999"/>
    <s v="CAT-168"/>
    <x v="1356"/>
    <s v="SRTM_3arc"/>
    <x v="4"/>
    <s v="A"/>
    <n v="6.33"/>
    <n v="97"/>
    <s v="Manhole"/>
    <s v="IMD"/>
    <n v="31.9"/>
    <n v="10"/>
    <x v="4"/>
  </r>
  <r>
    <s v="SEG-01713"/>
    <x v="62"/>
    <s v="Ward A"/>
    <n v="25.184891"/>
    <n v="55.225678000000002"/>
    <s v="CAT-139"/>
    <x v="1357"/>
    <s v="SRTM_3arc"/>
    <x v="5"/>
    <m/>
    <n v="6.46"/>
    <m/>
    <s v="OpenChannel"/>
    <s v="ERA5"/>
    <n v="25.3"/>
    <n v="5"/>
    <x v="0"/>
  </r>
  <r>
    <s v="SEG-01714"/>
    <x v="31"/>
    <s v="District 15"/>
    <n v="48.836778000000002"/>
    <n v="2.3107920000000002"/>
    <s v="CAT-064"/>
    <x v="1358"/>
    <s v="Copernicus_GLO-30_v2023"/>
    <x v="1"/>
    <s v="B"/>
    <n v="2.79"/>
    <n v="156.19999999999999"/>
    <s v="CurbInlet"/>
    <s v="Blended"/>
    <n v="56"/>
    <n v="25"/>
    <x v="12"/>
  </r>
  <r>
    <s v="SEG-01715"/>
    <x v="31"/>
    <s v="Zone V"/>
    <n v="48.922826000000001"/>
    <n v="2.3523670000000001"/>
    <s v="CAT-073"/>
    <x v="631"/>
    <s v="Copernicus_EEA-10_v5"/>
    <x v="2"/>
    <s v="C"/>
    <n v="9.19"/>
    <n v="240"/>
    <s v="None"/>
    <s v="ERA5"/>
    <n v="16.2"/>
    <n v="10"/>
    <x v="0"/>
  </r>
  <r>
    <s v="SEG-01716"/>
    <x v="55"/>
    <s v="Borough Riverside"/>
    <n v="-22.950281"/>
    <n v="-43.215423000000001"/>
    <s v="CAT-152"/>
    <x v="1359"/>
    <s v="SRTM_3arc"/>
    <x v="3"/>
    <s v="B"/>
    <n v="7.96"/>
    <n v="406.7"/>
    <s v="None"/>
    <s v="Blended"/>
    <n v="35.4"/>
    <n v="2"/>
    <x v="4"/>
  </r>
  <r>
    <s v="SEG-01717"/>
    <x v="39"/>
    <s v="Borough Delta"/>
    <n v="6.6541519999999998"/>
    <n v="3.3094169999999998"/>
    <s v="CAT-066"/>
    <x v="1360"/>
    <s v="Copernicus_GLO-90_v2022"/>
    <x v="1"/>
    <s v="D"/>
    <n v="7.34"/>
    <m/>
    <s v="GratedInlet"/>
    <s v="IMD"/>
    <n v="92.6"/>
    <n v="100"/>
    <x v="120"/>
  </r>
  <r>
    <s v="SEG-01718"/>
    <x v="28"/>
    <s v="Zone VII"/>
    <n v="24.790519"/>
    <n v="67.083915000000005"/>
    <s v="CAT-035"/>
    <x v="518"/>
    <s v="SRTM_1arc"/>
    <x v="1"/>
    <s v="A"/>
    <n v="8.56"/>
    <n v="282.5"/>
    <s v="OpenChannel"/>
    <s v="ERA5"/>
    <n v="44.9"/>
    <n v="2"/>
    <x v="0"/>
  </r>
  <r>
    <s v="SEG-01719"/>
    <x v="37"/>
    <s v="Zone IV"/>
    <n v="41.384354999999999"/>
    <n v="2.1961179999999998"/>
    <s v="CAT-055"/>
    <x v="1361"/>
    <s v="SRTM_1arc"/>
    <x v="4"/>
    <s v="A"/>
    <m/>
    <m/>
    <s v="OpenChannel"/>
    <m/>
    <n v="51.6"/>
    <n v="2"/>
    <x v="0"/>
  </r>
  <r>
    <s v="SEG-01720"/>
    <x v="20"/>
    <s v="District 16"/>
    <n v="37.646546999999998"/>
    <n v="127.05684599999999"/>
    <s v="CAT-010"/>
    <x v="1362"/>
    <s v="Copernicus_GLO-30_v2023"/>
    <x v="3"/>
    <s v="B"/>
    <n v="5.44"/>
    <n v="181.7"/>
    <s v="CurbInlet"/>
    <s v="Blended"/>
    <n v="43.4"/>
    <n v="50"/>
    <x v="0"/>
  </r>
  <r>
    <s v="SEG-01721"/>
    <x v="34"/>
    <s v="Zone IX"/>
    <n v="35.699269999999999"/>
    <n v="51.368766999999998"/>
    <s v="CAT-030"/>
    <x v="1363"/>
    <s v="Copernicus_GLO-30_v2023"/>
    <x v="5"/>
    <s v="B"/>
    <m/>
    <n v="78.8"/>
    <s v="CurbInlet"/>
    <s v="ERA5"/>
    <n v="25.5"/>
    <n v="10"/>
    <x v="0"/>
  </r>
  <r>
    <s v="SEG-01722"/>
    <x v="37"/>
    <s v="Sector 1"/>
    <n v="41.354655000000001"/>
    <n v="2.116044"/>
    <s v="CAT-002"/>
    <x v="1364"/>
    <s v="SRTM_3arc"/>
    <x v="2"/>
    <s v="D"/>
    <n v="8.4"/>
    <n v="134.80000000000001"/>
    <s v="CurbInlet"/>
    <s v="LocalGauge"/>
    <n v="63.2"/>
    <n v="10"/>
    <x v="17"/>
  </r>
  <r>
    <s v="SEG-01723"/>
    <x v="20"/>
    <s v="Sector 7"/>
    <n v="37.451059000000001"/>
    <n v="127.09508700000001"/>
    <s v="CAT-019"/>
    <x v="1365"/>
    <s v="Copernicus_GLO-90_v2022"/>
    <x v="7"/>
    <s v="B"/>
    <n v="5.57"/>
    <n v="92.1"/>
    <s v="Manhole"/>
    <s v="LocalGauge"/>
    <n v="19.8"/>
    <n v="2"/>
    <x v="0"/>
  </r>
  <r>
    <s v="SEG-01724"/>
    <x v="37"/>
    <s v="Ward I"/>
    <n v="41.333930000000002"/>
    <n v="2.0791409999999999"/>
    <s v="CAT-144"/>
    <x v="1366"/>
    <s v="Copernicus_GLO-30_v2023"/>
    <x v="1"/>
    <s v="D"/>
    <n v="2.68"/>
    <m/>
    <s v="GratedInlet"/>
    <s v="LocalGauge"/>
    <n v="36.799999999999997"/>
    <n v="2"/>
    <x v="12"/>
  </r>
  <r>
    <s v="SEG-01725"/>
    <x v="54"/>
    <s v="Zone IX"/>
    <n v="17.395219000000001"/>
    <n v="78.467234000000005"/>
    <s v="CAT-014"/>
    <x v="12"/>
    <s v="Copernicus_EEA-10_v5"/>
    <x v="5"/>
    <s v="B"/>
    <n v="5.98"/>
    <n v="317.8"/>
    <s v="None"/>
    <s v="ERA5"/>
    <n v="67.3"/>
    <n v="25"/>
    <x v="121"/>
  </r>
  <r>
    <s v="SEG-01726"/>
    <x v="31"/>
    <s v="Zone IX"/>
    <n v="48.785642000000003"/>
    <n v="2.295906"/>
    <s v="CAT-048"/>
    <x v="1367"/>
    <s v="Copernicus_GLO-30_v2023"/>
    <x v="3"/>
    <s v="C"/>
    <n v="4.1399999999999997"/>
    <n v="212.8"/>
    <s v="OpenChannel"/>
    <s v="ERA5"/>
    <n v="19.2"/>
    <n v="5"/>
    <x v="4"/>
  </r>
  <r>
    <s v="SEG-01727"/>
    <x v="26"/>
    <s v="District 21"/>
    <n v="18.557732999999999"/>
    <n v="73.835559000000003"/>
    <s v="CAT-174"/>
    <x v="913"/>
    <s v="Copernicus_EEA-10_v5"/>
    <x v="1"/>
    <s v="B"/>
    <n v="7.4"/>
    <n v="21.9"/>
    <s v="CurbInlet"/>
    <s v="LocalGauge"/>
    <n v="34.700000000000003"/>
    <n v="50"/>
    <x v="0"/>
  </r>
  <r>
    <s v="SEG-01728"/>
    <x v="19"/>
    <s v="District 15"/>
    <n v="21.155726999999999"/>
    <n v="105.927384"/>
    <s v="CAT-012"/>
    <x v="1368"/>
    <s v="Copernicus_GLO-30_v2023"/>
    <x v="3"/>
    <s v="C"/>
    <n v="10.3"/>
    <n v="84.3"/>
    <s v="CurbInlet"/>
    <s v="IMD"/>
    <n v="58.2"/>
    <n v="2"/>
    <x v="0"/>
  </r>
  <r>
    <s v="SEG-01729"/>
    <x v="3"/>
    <s v="Zone VIII"/>
    <n v="22.385708000000001"/>
    <n v="114.091498"/>
    <s v="CAT-148"/>
    <x v="1369"/>
    <s v="Copernicus_GLO-90_v2022"/>
    <x v="1"/>
    <s v="D"/>
    <n v="3.69"/>
    <n v="84"/>
    <s v="GratedInlet"/>
    <s v="LocalGauge"/>
    <n v="59.5"/>
    <n v="2"/>
    <x v="0"/>
  </r>
  <r>
    <s v="SEG-01730"/>
    <x v="12"/>
    <s v="Borough Riverside"/>
    <n v="25.687676"/>
    <n v="-80.224334999999996"/>
    <s v="CAT-155"/>
    <x v="1370"/>
    <s v="SRTM_1arc"/>
    <x v="2"/>
    <m/>
    <m/>
    <n v="146.80000000000001"/>
    <s v="CurbInlet"/>
    <s v="ERA5"/>
    <n v="48.1"/>
    <n v="10"/>
    <x v="0"/>
  </r>
  <r>
    <s v="SEG-01731"/>
    <x v="6"/>
    <s v="Zone I"/>
    <n v="-1.266473"/>
    <n v="36.854011"/>
    <s v="CAT-175"/>
    <x v="1371"/>
    <s v="Copernicus_EEA-10_v5"/>
    <x v="2"/>
    <s v="C"/>
    <m/>
    <n v="102.2"/>
    <s v="CurbInlet"/>
    <s v="IMD"/>
    <n v="18.3"/>
    <n v="2"/>
    <x v="0"/>
  </r>
  <r>
    <s v="SEG-01732"/>
    <x v="28"/>
    <s v="Sector 25"/>
    <n v="24.743924"/>
    <n v="67.064447999999999"/>
    <s v="CAT-012"/>
    <x v="1372"/>
    <s v="Copernicus_GLO-30_v2023"/>
    <x v="5"/>
    <s v="C"/>
    <n v="1.93"/>
    <n v="181.7"/>
    <s v="CurbInlet"/>
    <s v="LocalGauge"/>
    <n v="36.9"/>
    <n v="2"/>
    <x v="12"/>
  </r>
  <r>
    <s v="SEG-01733"/>
    <x v="10"/>
    <s v="Borough Riverside"/>
    <n v="37.928722999999998"/>
    <n v="23.771008999999999"/>
    <s v="CAT-118"/>
    <x v="1373"/>
    <s v="SRTM_1arc"/>
    <x v="1"/>
    <s v="A"/>
    <n v="6.72"/>
    <n v="151.69999999999999"/>
    <s v="GratedInlet"/>
    <s v="LocalGauge"/>
    <n v="44"/>
    <n v="50"/>
    <x v="0"/>
  </r>
  <r>
    <s v="SEG-01734"/>
    <x v="42"/>
    <s v="Sector 10"/>
    <n v="35.697291999999997"/>
    <n v="139.727487"/>
    <s v="CAT-076"/>
    <x v="12"/>
    <s v="Copernicus_GLO-30_v2023"/>
    <x v="2"/>
    <s v="B"/>
    <n v="8.85"/>
    <n v="119.6"/>
    <s v="GratedInlet"/>
    <s v="ERA5"/>
    <n v="24.5"/>
    <n v="25"/>
    <x v="4"/>
  </r>
  <r>
    <s v="SEG-01735"/>
    <x v="62"/>
    <s v="District 19"/>
    <n v="25.165849000000001"/>
    <n v="55.274383"/>
    <s v="CAT-063"/>
    <x v="1374"/>
    <s v="Copernicus_GLO-30_v2023"/>
    <x v="4"/>
    <s v="B"/>
    <n v="6.32"/>
    <n v="21.2"/>
    <s v="GratedInlet"/>
    <s v="IMD"/>
    <n v="28.7"/>
    <n v="2"/>
    <x v="0"/>
  </r>
  <r>
    <s v="SEG-01736"/>
    <x v="2"/>
    <s v="Sector 8"/>
    <n v="23.033187000000002"/>
    <n v="72.516644999999997"/>
    <s v="CAT-097"/>
    <x v="1375"/>
    <s v="Copernicus_GLO-90_v2022"/>
    <x v="1"/>
    <s v="B"/>
    <n v="6.74"/>
    <n v="4.4000000000000004"/>
    <s v="GratedInlet"/>
    <s v="ERA5"/>
    <n v="85.7"/>
    <n v="10"/>
    <x v="2"/>
  </r>
  <r>
    <s v="SEG-01737"/>
    <x v="52"/>
    <s v="District 4"/>
    <n v="51.606119"/>
    <n v="-0.19994899999999999"/>
    <s v="CAT-045"/>
    <x v="1376"/>
    <s v="SRTM_3arc"/>
    <x v="4"/>
    <s v="B"/>
    <n v="5.29"/>
    <n v="77.2"/>
    <s v="GratedInlet"/>
    <s v="LocalGauge"/>
    <n v="29.1"/>
    <n v="5"/>
    <x v="4"/>
  </r>
  <r>
    <s v="SEG-01738"/>
    <x v="59"/>
    <s v="Sector 6"/>
    <n v="40.724905"/>
    <n v="-73.955545999999998"/>
    <s v="CAT-071"/>
    <x v="1377"/>
    <s v="SRTM_3arc"/>
    <x v="3"/>
    <s v="B"/>
    <m/>
    <n v="38.299999999999997"/>
    <s v="Manhole"/>
    <s v="LocalGauge"/>
    <n v="18.7"/>
    <n v="10"/>
    <x v="0"/>
  </r>
  <r>
    <s v="SEG-01739"/>
    <x v="22"/>
    <s v="Ward F"/>
    <n v="51.918612000000003"/>
    <n v="4.5567919999999997"/>
    <s v="CAT-054"/>
    <x v="1378"/>
    <s v="Copernicus_GLO-30_v2023"/>
    <x v="4"/>
    <s v="D"/>
    <n v="7.79"/>
    <n v="322.10000000000002"/>
    <s v="None"/>
    <m/>
    <n v="21.3"/>
    <n v="2"/>
    <x v="0"/>
  </r>
  <r>
    <s v="SEG-01740"/>
    <x v="32"/>
    <s v="Zone I"/>
    <n v="22.412241000000002"/>
    <n v="114.00716300000001"/>
    <s v="CAT-136"/>
    <x v="1379"/>
    <s v="SRTM_3arc"/>
    <x v="6"/>
    <s v="A"/>
    <n v="6.92"/>
    <n v="174.4"/>
    <s v="CurbInlet"/>
    <s v="ERA5"/>
    <n v="45.3"/>
    <n v="100"/>
    <x v="0"/>
  </r>
  <r>
    <s v="SEG-01741"/>
    <x v="22"/>
    <s v="Ward B"/>
    <n v="51.806263000000001"/>
    <n v="4.4141510000000004"/>
    <s v="CAT-128"/>
    <x v="1380"/>
    <s v="Copernicus_GLO-90_v2022"/>
    <x v="1"/>
    <s v="A"/>
    <n v="7.23"/>
    <n v="2.9"/>
    <s v="CurbInlet"/>
    <s v="ERA5"/>
    <n v="16.899999999999999"/>
    <n v="10"/>
    <x v="0"/>
  </r>
  <r>
    <s v="SEG-01742"/>
    <x v="29"/>
    <s v="District 18"/>
    <n v="52.298763999999998"/>
    <n v="4.8574210000000004"/>
    <s v="CAT-108"/>
    <x v="1381"/>
    <s v="Copernicus_GLO-30_v2023"/>
    <x v="4"/>
    <s v="C"/>
    <n v="8.19"/>
    <n v="206.2"/>
    <s v="OpenChannel"/>
    <s v="LocalGauge"/>
    <n v="25.9"/>
    <n v="10"/>
    <x v="0"/>
  </r>
  <r>
    <s v="SEG-01743"/>
    <x v="45"/>
    <s v="Ward F"/>
    <n v="41.027307999999998"/>
    <n v="29.009141"/>
    <s v="CAT-119"/>
    <x v="1382"/>
    <s v="SRTM_3arc"/>
    <x v="4"/>
    <s v="A"/>
    <n v="5.62"/>
    <n v="62.5"/>
    <s v="Manhole"/>
    <s v="IMD"/>
    <n v="55.2"/>
    <n v="5"/>
    <x v="4"/>
  </r>
  <r>
    <s v="SEG-01744"/>
    <x v="39"/>
    <s v="Ward F"/>
    <n v="6.4741070000000001"/>
    <n v="3.4423569999999999"/>
    <s v="CAT-100"/>
    <x v="1383"/>
    <s v="SRTM_1arc"/>
    <x v="3"/>
    <s v="B"/>
    <n v="5.15"/>
    <n v="29"/>
    <s v="Manhole"/>
    <s v="ERA5"/>
    <n v="77.900000000000006"/>
    <n v="10"/>
    <x v="0"/>
  </r>
  <r>
    <s v="SEG-01745"/>
    <x v="20"/>
    <s v="Borough South"/>
    <n v="37.492462000000003"/>
    <n v="126.990787"/>
    <s v="CAT-135"/>
    <x v="1384"/>
    <s v="Copernicus_GLO-30_v2023"/>
    <x v="5"/>
    <s v="C"/>
    <n v="6"/>
    <n v="176.6"/>
    <s v="Manhole"/>
    <s v="LocalGauge"/>
    <n v="22.4"/>
    <n v="25"/>
    <x v="0"/>
  </r>
  <r>
    <s v="SEG-01746"/>
    <x v="23"/>
    <s v="Zone VII"/>
    <n v="12.961648"/>
    <n v="77.58493"/>
    <s v="CAT-043"/>
    <x v="1385"/>
    <s v="Copernicus_EEA-10_v5"/>
    <x v="4"/>
    <s v="A"/>
    <m/>
    <n v="62"/>
    <s v="Manhole"/>
    <s v="Blended"/>
    <n v="17.7"/>
    <n v="100"/>
    <x v="0"/>
  </r>
  <r>
    <s v="SEG-01747"/>
    <x v="42"/>
    <s v="Sector 5"/>
    <n v="35.680356000000003"/>
    <n v="139.66240500000001"/>
    <s v="CAT-053"/>
    <x v="205"/>
    <s v="Copernicus_GLO-30_v2023"/>
    <x v="2"/>
    <s v="A"/>
    <m/>
    <n v="127.8"/>
    <s v="GratedInlet"/>
    <s v="LocalGauge"/>
    <n v="39.1"/>
    <n v="2"/>
    <x v="0"/>
  </r>
  <r>
    <s v="SEG-01748"/>
    <x v="52"/>
    <s v="Zone X"/>
    <n v="51.497118"/>
    <n v="-4.1803E-2"/>
    <s v="CAT-059"/>
    <x v="1386"/>
    <s v="Copernicus_GLO-30_v2023"/>
    <x v="4"/>
    <s v="D"/>
    <n v="7.93"/>
    <n v="50.7"/>
    <s v="GratedInlet"/>
    <s v="ERA5"/>
    <n v="44.7"/>
    <n v="2"/>
    <x v="0"/>
  </r>
  <r>
    <s v="SEG-01749"/>
    <x v="56"/>
    <s v="Ward D"/>
    <n v="10.92502"/>
    <n v="106.675929"/>
    <s v="CAT-053"/>
    <x v="12"/>
    <s v="Copernicus_GLO-90_v2022"/>
    <x v="4"/>
    <s v="A"/>
    <n v="8.67"/>
    <n v="148.9"/>
    <s v="CurbInlet"/>
    <s v="ERA5"/>
    <n v="64.400000000000006"/>
    <n v="10"/>
    <x v="4"/>
  </r>
  <r>
    <s v="SEG-01750"/>
    <x v="10"/>
    <s v="District 27"/>
    <n v="37.892256000000003"/>
    <n v="23.797698"/>
    <s v="CAT-047"/>
    <x v="599"/>
    <s v="Copernicus_EEA-10_v5"/>
    <x v="3"/>
    <s v="C"/>
    <n v="6.32"/>
    <n v="82.2"/>
    <s v="CurbInlet"/>
    <s v="ERA5"/>
    <n v="28.4"/>
    <n v="5"/>
    <x v="0"/>
  </r>
  <r>
    <s v="SEG-01751"/>
    <x v="62"/>
    <s v="Borough Hillside"/>
    <n v="25.244772000000001"/>
    <n v="55.186025000000001"/>
    <s v="CAT-115"/>
    <x v="1387"/>
    <s v="SRTM_3arc"/>
    <x v="3"/>
    <s v="D"/>
    <n v="9.06"/>
    <n v="9.3000000000000007"/>
    <s v="CurbInlet"/>
    <s v="ERA5"/>
    <n v="18.3"/>
    <n v="2"/>
    <x v="0"/>
  </r>
  <r>
    <s v="SEG-01752"/>
    <x v="4"/>
    <s v="Borough South"/>
    <n v="-29.923791999999999"/>
    <n v="30.997219000000001"/>
    <s v="CAT-065"/>
    <x v="1388"/>
    <s v="Copernicus_GLO-90_v2022"/>
    <x v="4"/>
    <s v="C"/>
    <n v="9.6199999999999992"/>
    <n v="160.69999999999999"/>
    <s v="Manhole"/>
    <m/>
    <n v="40.5"/>
    <n v="5"/>
    <x v="0"/>
  </r>
  <r>
    <s v="SEG-01753"/>
    <x v="42"/>
    <s v="Ward C"/>
    <n v="35.578119999999998"/>
    <n v="139.62585300000001"/>
    <s v="CAT-119"/>
    <x v="389"/>
    <s v="SRTM_1arc"/>
    <x v="5"/>
    <m/>
    <n v="6.59"/>
    <n v="302.2"/>
    <s v="CurbInlet"/>
    <s v="ERA5"/>
    <n v="32.200000000000003"/>
    <n v="10"/>
    <x v="0"/>
  </r>
  <r>
    <s v="SEG-01754"/>
    <x v="8"/>
    <s v="Borough West"/>
    <n v="49.238914999999999"/>
    <n v="-123.12171600000001"/>
    <s v="CAT-050"/>
    <x v="1389"/>
    <s v="Copernicus_GLO-30_v2023"/>
    <x v="4"/>
    <s v="A"/>
    <n v="8.43"/>
    <n v="125.6"/>
    <s v="CurbInlet"/>
    <s v="Blended"/>
    <n v="24.9"/>
    <n v="2"/>
    <x v="0"/>
  </r>
  <r>
    <s v="SEG-01755"/>
    <x v="2"/>
    <s v="Zone X"/>
    <n v="23.03801"/>
    <n v="72.587199999999996"/>
    <s v="CAT-180"/>
    <x v="1390"/>
    <s v="SRTM_1arc"/>
    <x v="1"/>
    <s v="D"/>
    <n v="7.53"/>
    <n v="265.5"/>
    <s v="OpenChannel"/>
    <s v="Blended"/>
    <n v="28.9"/>
    <n v="50"/>
    <x v="0"/>
  </r>
  <r>
    <s v="SEG-01756"/>
    <x v="55"/>
    <s v="Ward C"/>
    <n v="-22.858851000000001"/>
    <n v="-43.250540000000001"/>
    <s v="CAT-036"/>
    <x v="1391"/>
    <s v="Copernicus_GLO-30_v2023"/>
    <x v="3"/>
    <m/>
    <n v="8.14"/>
    <n v="34.700000000000003"/>
    <s v="Manhole"/>
    <s v="ERA5"/>
    <n v="150"/>
    <n v="100"/>
    <x v="2"/>
  </r>
  <r>
    <s v="SEG-01757"/>
    <x v="55"/>
    <s v="Borough East"/>
    <n v="-22.994501"/>
    <n v="-43.101616"/>
    <s v="CAT-096"/>
    <x v="0"/>
    <s v="Copernicus_GLO-30_v2023"/>
    <x v="1"/>
    <s v="C"/>
    <n v="6"/>
    <n v="26.9"/>
    <s v="GratedInlet"/>
    <m/>
    <n v="62.9"/>
    <n v="5"/>
    <x v="0"/>
  </r>
  <r>
    <s v="SEG-01758"/>
    <x v="18"/>
    <s v="Ward K"/>
    <n v="45.500056999999998"/>
    <n v="-73.586596"/>
    <s v="CAT-096"/>
    <x v="1392"/>
    <s v="Copernicus_GLO-30_v2023"/>
    <x v="4"/>
    <s v="B"/>
    <n v="11.15"/>
    <n v="381.2"/>
    <s v="OpenChannel"/>
    <s v="ERA5"/>
    <n v="39.1"/>
    <n v="2"/>
    <x v="0"/>
  </r>
  <r>
    <s v="SEG-01759"/>
    <x v="21"/>
    <s v="District 8"/>
    <n v="37.826048999999998"/>
    <n v="-122.328795"/>
    <s v="CAT-178"/>
    <x v="1393"/>
    <s v="SRTM_1arc"/>
    <x v="4"/>
    <s v="C"/>
    <m/>
    <n v="65.5"/>
    <s v="GratedInlet"/>
    <m/>
    <n v="20.2"/>
    <n v="10"/>
    <x v="0"/>
  </r>
  <r>
    <s v="SEG-01760"/>
    <x v="20"/>
    <s v="District 2"/>
    <n v="37.567798000000003"/>
    <n v="126.956861"/>
    <s v="CAT-077"/>
    <x v="1394"/>
    <s v="SRTM_3arc"/>
    <x v="3"/>
    <m/>
    <n v="9.36"/>
    <n v="117.5"/>
    <s v="Manhole"/>
    <s v="ERA5"/>
    <n v="44.4"/>
    <n v="50"/>
    <x v="0"/>
  </r>
  <r>
    <s v="SEG-01761"/>
    <x v="23"/>
    <s v="Borough Harbor"/>
    <n v="13.01005"/>
    <n v="77.555385999999999"/>
    <s v="CAT-179"/>
    <x v="272"/>
    <s v="SRTM_1arc"/>
    <x v="1"/>
    <m/>
    <n v="4.07"/>
    <n v="231.1"/>
    <s v="None"/>
    <m/>
    <n v="36.299999999999997"/>
    <n v="10"/>
    <x v="4"/>
  </r>
  <r>
    <s v="SEG-01762"/>
    <x v="35"/>
    <s v="Zone IX"/>
    <n v="24.986882000000001"/>
    <n v="121.53115"/>
    <s v="CAT-060"/>
    <x v="12"/>
    <s v="Copernicus_GLO-30_v2023"/>
    <x v="5"/>
    <s v="A"/>
    <n v="4.33"/>
    <n v="301.60000000000002"/>
    <s v="GratedInlet"/>
    <m/>
    <n v="48"/>
    <n v="50"/>
    <x v="4"/>
  </r>
  <r>
    <s v="SEG-01763"/>
    <x v="25"/>
    <s v="Zone III"/>
    <n v="23.888506"/>
    <n v="90.339194000000006"/>
    <s v="CAT-177"/>
    <x v="1395"/>
    <s v="Copernicus_GLO-30_v2023"/>
    <x v="1"/>
    <s v="A"/>
    <n v="7.67"/>
    <n v="110"/>
    <s v="CurbInlet"/>
    <s v="ERA5"/>
    <n v="51.4"/>
    <n v="5"/>
    <x v="0"/>
  </r>
  <r>
    <s v="SEG-01764"/>
    <x v="33"/>
    <s v="Sector 2"/>
    <n v="19.483605000000001"/>
    <n v="-99.145790000000005"/>
    <s v="CAT-046"/>
    <x v="1396"/>
    <s v="SRTM_3arc"/>
    <x v="1"/>
    <s v="B"/>
    <n v="3.09"/>
    <n v="25.3"/>
    <s v="Manhole"/>
    <s v="ERA5"/>
    <n v="25"/>
    <n v="50"/>
    <x v="0"/>
  </r>
  <r>
    <s v="SEG-01765"/>
    <x v="11"/>
    <s v="Sector 4"/>
    <n v="-33.846432999999998"/>
    <n v="151.25989799999999"/>
    <s v="CAT-118"/>
    <x v="12"/>
    <s v="Copernicus_EEA-10_v5"/>
    <x v="3"/>
    <s v="C"/>
    <n v="6.66"/>
    <n v="35.4"/>
    <s v="GratedInlet"/>
    <s v="IMD"/>
    <n v="15"/>
    <n v="5"/>
    <x v="4"/>
  </r>
  <r>
    <s v="SEG-01766"/>
    <x v="55"/>
    <s v="District 10"/>
    <n v="-22.856210999999998"/>
    <n v="-43.220677000000002"/>
    <s v="CAT-138"/>
    <x v="1397"/>
    <s v="Copernicus_GLO-90_v2022"/>
    <x v="2"/>
    <s v="B"/>
    <n v="10.039999999999999"/>
    <n v="62"/>
    <s v="Manhole"/>
    <s v="Blended"/>
    <n v="57.3"/>
    <n v="2"/>
    <x v="0"/>
  </r>
  <r>
    <s v="SEG-01767"/>
    <x v="18"/>
    <s v="Zone IX"/>
    <n v="45.428027999999998"/>
    <n v="-73.548254"/>
    <s v="CAT-121"/>
    <x v="0"/>
    <s v="Copernicus_GLO-30_v2023"/>
    <x v="4"/>
    <s v="A"/>
    <n v="10.81"/>
    <n v="393.7"/>
    <s v="None"/>
    <s v="ERA5"/>
    <n v="44"/>
    <n v="50"/>
    <x v="0"/>
  </r>
  <r>
    <s v="SEG-01768"/>
    <x v="46"/>
    <s v="Sector 13"/>
    <n v="29.793071999999999"/>
    <n v="-95.403405000000006"/>
    <s v="CAT-063"/>
    <x v="1398"/>
    <s v="Copernicus_GLO-30_v2023"/>
    <x v="2"/>
    <s v="B"/>
    <n v="4.24"/>
    <n v="81.2"/>
    <s v="Manhole"/>
    <s v="ERA5"/>
    <n v="35.1"/>
    <n v="5"/>
    <x v="4"/>
  </r>
  <r>
    <s v="SEG-01769"/>
    <x v="58"/>
    <s v="Zone IV"/>
    <n v="39.945636999999998"/>
    <n v="-75.086162999999999"/>
    <s v="CAT-169"/>
    <x v="12"/>
    <s v="Copernicus_GLO-30_v2023"/>
    <x v="5"/>
    <s v="B"/>
    <n v="7.22"/>
    <n v="183.6"/>
    <s v="GratedInlet"/>
    <s v="Blended"/>
    <n v="27.8"/>
    <n v="25"/>
    <x v="4"/>
  </r>
  <r>
    <s v="SEG-01770"/>
    <x v="6"/>
    <s v="Zone VII"/>
    <n v="-1.2802290000000001"/>
    <n v="36.861153000000002"/>
    <s v="CAT-174"/>
    <x v="1399"/>
    <s v="SRTM_1arc"/>
    <x v="1"/>
    <s v="C"/>
    <n v="7.23"/>
    <n v="135.9"/>
    <s v="Manhole"/>
    <s v="Blended"/>
    <n v="37.6"/>
    <n v="10"/>
    <x v="0"/>
  </r>
  <r>
    <s v="SEG-01771"/>
    <x v="38"/>
    <s v="Zone II"/>
    <n v="14.560454"/>
    <n v="121.09182199999999"/>
    <s v="CAT-100"/>
    <x v="1400"/>
    <s v="Copernicus_GLO-30_v2023"/>
    <x v="4"/>
    <s v="D"/>
    <n v="3.89"/>
    <n v="35.9"/>
    <s v="CurbInlet"/>
    <s v="IMD"/>
    <n v="35.200000000000003"/>
    <n v="5"/>
    <x v="0"/>
  </r>
  <r>
    <s v="SEG-01772"/>
    <x v="22"/>
    <s v="Ward E"/>
    <n v="52.076690999999997"/>
    <n v="4.3457679999999996"/>
    <s v="CAT-121"/>
    <x v="695"/>
    <s v="SRTM_3arc"/>
    <x v="1"/>
    <s v="C"/>
    <n v="4.8899999999999997"/>
    <n v="52.2"/>
    <s v="Manhole"/>
    <s v="IMD"/>
    <n v="19.3"/>
    <n v="10"/>
    <x v="0"/>
  </r>
  <r>
    <s v="SEG-01773"/>
    <x v="28"/>
    <s v="Sector 26"/>
    <n v="24.898026999999999"/>
    <n v="67.033467999999999"/>
    <s v="CAT-089"/>
    <x v="1401"/>
    <s v="SRTM_1arc"/>
    <x v="1"/>
    <s v="C"/>
    <n v="5.26"/>
    <m/>
    <s v="CurbInlet"/>
    <s v="ERA5"/>
    <n v="101.1"/>
    <n v="10"/>
    <x v="2"/>
  </r>
  <r>
    <s v="SEG-01774"/>
    <x v="45"/>
    <s v="District 1"/>
    <n v="41.092731999999998"/>
    <n v="28.96912"/>
    <s v="CAT-025"/>
    <x v="1402"/>
    <s v="Copernicus_GLO-30_v2023"/>
    <x v="4"/>
    <s v="A"/>
    <n v="9.1"/>
    <n v="383.5"/>
    <s v="OpenChannel"/>
    <s v="ERA5"/>
    <n v="21.8"/>
    <n v="5"/>
    <x v="0"/>
  </r>
  <r>
    <s v="SEG-01775"/>
    <x v="11"/>
    <s v="District 17"/>
    <n v="-33.840814999999999"/>
    <n v="151.11050299999999"/>
    <s v="CAT-093"/>
    <x v="12"/>
    <s v="SRTM_3arc"/>
    <x v="1"/>
    <s v="A"/>
    <n v="5.03"/>
    <n v="107.4"/>
    <s v="CurbInlet"/>
    <s v="LocalGauge"/>
    <n v="49"/>
    <n v="2"/>
    <x v="4"/>
  </r>
  <r>
    <s v="SEG-01776"/>
    <x v="57"/>
    <s v="Ward H"/>
    <n v="-23.384985"/>
    <n v="-46.642727000000001"/>
    <s v="CAT-041"/>
    <x v="1403"/>
    <s v="SRTM_1arc"/>
    <x v="1"/>
    <s v="D"/>
    <n v="5.54"/>
    <n v="82.5"/>
    <s v="CurbInlet"/>
    <s v="IMD"/>
    <n v="49.9"/>
    <n v="100"/>
    <x v="0"/>
  </r>
  <r>
    <s v="SEG-01777"/>
    <x v="39"/>
    <s v="Borough South"/>
    <n v="6.4579209999999998"/>
    <n v="3.3769239999999998"/>
    <s v="CAT-078"/>
    <x v="120"/>
    <s v="Copernicus_EEA-10_v5"/>
    <x v="1"/>
    <s v="D"/>
    <n v="5.81"/>
    <n v="97"/>
    <s v="CurbInlet"/>
    <s v="ERA5"/>
    <n v="55.9"/>
    <n v="25"/>
    <x v="4"/>
  </r>
  <r>
    <s v="SEG-01778"/>
    <x v="45"/>
    <s v="District 21"/>
    <n v="40.962648000000002"/>
    <n v="28.919203"/>
    <s v="CAT-038"/>
    <x v="1404"/>
    <s v="SRTM_1arc"/>
    <x v="3"/>
    <s v="B"/>
    <n v="6.42"/>
    <n v="46.2"/>
    <s v="GratedInlet"/>
    <s v="ERA5"/>
    <n v="38"/>
    <n v="2"/>
    <x v="0"/>
  </r>
  <r>
    <s v="SEG-01779"/>
    <x v="10"/>
    <s v="District 29"/>
    <n v="37.917748000000003"/>
    <n v="23.724886000000001"/>
    <s v="CAT-119"/>
    <x v="1405"/>
    <s v="Copernicus_EEA-10_v5"/>
    <x v="1"/>
    <s v="D"/>
    <n v="4.82"/>
    <n v="101.5"/>
    <s v="GratedInlet"/>
    <s v="ERA5"/>
    <n v="48.2"/>
    <n v="10"/>
    <x v="0"/>
  </r>
  <r>
    <s v="SEG-01780"/>
    <x v="62"/>
    <s v="Zone VIII"/>
    <n v="25.105063999999999"/>
    <n v="55.181669999999997"/>
    <s v="CAT-075"/>
    <x v="117"/>
    <s v="Copernicus_EEA-10_v5"/>
    <x v="5"/>
    <s v="B"/>
    <n v="4.0599999999999996"/>
    <n v="56.2"/>
    <s v="GratedInlet"/>
    <m/>
    <n v="11.8"/>
    <n v="10"/>
    <x v="0"/>
  </r>
  <r>
    <s v="SEG-01781"/>
    <x v="23"/>
    <s v="Sector 7"/>
    <n v="13.070385999999999"/>
    <n v="77.600701000000001"/>
    <s v="CAT-167"/>
    <x v="0"/>
    <s v="Copernicus_EEA-10_v5"/>
    <x v="4"/>
    <s v="A"/>
    <n v="6.22"/>
    <n v="484.6"/>
    <s v="OpenChannel"/>
    <s v="IMD"/>
    <n v="44.5"/>
    <n v="10"/>
    <x v="0"/>
  </r>
  <r>
    <s v="SEG-01782"/>
    <x v="12"/>
    <s v="Sector 23"/>
    <n v="25.797083000000001"/>
    <n v="-80.288222000000005"/>
    <s v="CAT-023"/>
    <x v="1406"/>
    <s v="SRTM_3arc"/>
    <x v="1"/>
    <s v="B"/>
    <m/>
    <n v="5.5"/>
    <s v="GratedInlet"/>
    <s v="Blended"/>
    <n v="50.2"/>
    <n v="5"/>
    <x v="4"/>
  </r>
  <r>
    <s v="SEG-01783"/>
    <x v="6"/>
    <s v="Ward H"/>
    <n v="-1.335747"/>
    <n v="36.862613000000003"/>
    <s v="CAT-043"/>
    <x v="1407"/>
    <s v="Copernicus_EEA-10_v5"/>
    <x v="4"/>
    <s v="D"/>
    <n v="7.35"/>
    <m/>
    <s v="Manhole"/>
    <s v="IMD"/>
    <n v="42.1"/>
    <n v="2"/>
    <x v="0"/>
  </r>
  <r>
    <s v="SEG-01784"/>
    <x v="30"/>
    <s v="Zone V"/>
    <n v="4.7118070000000003"/>
    <n v="-74.191855000000004"/>
    <s v="CAT-112"/>
    <x v="1408"/>
    <s v="Copernicus_GLO-30_v2023"/>
    <x v="4"/>
    <m/>
    <n v="7.59"/>
    <n v="118.1"/>
    <s v="OpenChannel"/>
    <s v="Blended"/>
    <n v="42.9"/>
    <n v="100"/>
    <x v="0"/>
  </r>
  <r>
    <s v="SEG-01785"/>
    <x v="60"/>
    <s v="Sector 17"/>
    <n v="23.042909000000002"/>
    <n v="113.261943"/>
    <s v="CAT-073"/>
    <x v="1409"/>
    <s v="SRTM_1arc"/>
    <x v="1"/>
    <s v="A"/>
    <n v="6.51"/>
    <n v="74.099999999999994"/>
    <s v="CurbInlet"/>
    <s v="ERA5"/>
    <n v="77.3"/>
    <n v="100"/>
    <x v="0"/>
  </r>
  <r>
    <s v="SEG-01786"/>
    <x v="33"/>
    <s v="Sector 15"/>
    <n v="19.378450000000001"/>
    <n v="-99.131296000000006"/>
    <s v="CAT-176"/>
    <x v="1273"/>
    <s v="Copernicus_EEA-10_v5"/>
    <x v="1"/>
    <s v="B"/>
    <n v="4.2300000000000004"/>
    <n v="53.8"/>
    <s v="CurbInlet"/>
    <s v="ERA5"/>
    <n v="25"/>
    <n v="25"/>
    <x v="0"/>
  </r>
  <r>
    <s v="SEG-01787"/>
    <x v="9"/>
    <s v="District 3"/>
    <n v="28.607773999999999"/>
    <n v="77.191759000000005"/>
    <s v="CAT-088"/>
    <x v="1410"/>
    <s v="Copernicus_EEA-10_v5"/>
    <x v="1"/>
    <s v="B"/>
    <n v="6.19"/>
    <n v="41.6"/>
    <s v="GratedInlet"/>
    <m/>
    <n v="19"/>
    <n v="50"/>
    <x v="0"/>
  </r>
  <r>
    <s v="SEG-01788"/>
    <x v="4"/>
    <s v="Sector 21"/>
    <n v="-29.848911999999999"/>
    <n v="31.088916000000001"/>
    <s v="CAT-124"/>
    <x v="1411"/>
    <s v="SRTM_3arc"/>
    <x v="1"/>
    <s v="B"/>
    <n v="6.61"/>
    <n v="95"/>
    <s v="GratedInlet"/>
    <s v="ERA5"/>
    <n v="28.1"/>
    <n v="25"/>
    <x v="0"/>
  </r>
  <r>
    <s v="SEG-01789"/>
    <x v="42"/>
    <s v="Sector 22"/>
    <n v="35.584398999999998"/>
    <n v="139.66524100000001"/>
    <s v="CAT-101"/>
    <x v="1412"/>
    <s v="Copernicus_EEA-10_v5"/>
    <x v="3"/>
    <s v="D"/>
    <n v="4.07"/>
    <n v="116.1"/>
    <s v="CurbInlet"/>
    <s v="LocalGauge"/>
    <n v="68.900000000000006"/>
    <n v="5"/>
    <x v="101"/>
  </r>
  <r>
    <s v="SEG-01790"/>
    <x v="50"/>
    <s v="Borough Delta"/>
    <n v="19.137518"/>
    <n v="72.867525000000001"/>
    <s v="CAT-122"/>
    <x v="1413"/>
    <s v="Copernicus_GLO-30_v2023"/>
    <x v="4"/>
    <s v="A"/>
    <m/>
    <n v="90.4"/>
    <s v="CurbInlet"/>
    <s v="ERA5"/>
    <n v="100.3"/>
    <n v="25"/>
    <x v="2"/>
  </r>
  <r>
    <s v="SEG-01791"/>
    <x v="14"/>
    <s v="Borough Central"/>
    <n v="3.0686779999999998"/>
    <n v="101.755229"/>
    <s v="CAT-116"/>
    <x v="1414"/>
    <s v="Copernicus_GLO-30_v2023"/>
    <x v="7"/>
    <m/>
    <n v="6.3"/>
    <n v="104.5"/>
    <s v="GratedInlet"/>
    <s v="ERA5"/>
    <n v="46"/>
    <n v="5"/>
    <x v="0"/>
  </r>
  <r>
    <s v="SEG-01792"/>
    <x v="34"/>
    <s v="Zone III"/>
    <n v="35.646003"/>
    <n v="51.342765999999997"/>
    <s v="CAT-156"/>
    <x v="1415"/>
    <s v="SRTM_1arc"/>
    <x v="2"/>
    <s v="D"/>
    <n v="9.67"/>
    <n v="70.599999999999994"/>
    <s v="CurbInlet"/>
    <s v="ERA5"/>
    <n v="41.8"/>
    <n v="50"/>
    <x v="0"/>
  </r>
  <r>
    <s v="SEG-01793"/>
    <x v="10"/>
    <s v="Ward C"/>
    <n v="38.022790999999998"/>
    <n v="23.833288"/>
    <s v="CAT-031"/>
    <x v="1416"/>
    <s v="Copernicus_EEA-10_v5"/>
    <x v="4"/>
    <s v="B"/>
    <n v="7.54"/>
    <n v="142.5"/>
    <s v="None"/>
    <s v="ERA5"/>
    <n v="22.4"/>
    <n v="25"/>
    <x v="0"/>
  </r>
  <r>
    <s v="SEG-01794"/>
    <x v="8"/>
    <s v="District 19"/>
    <n v="49.264808000000002"/>
    <n v="-123.165397"/>
    <s v="CAT-142"/>
    <x v="118"/>
    <s v="Copernicus_GLO-30_v2023"/>
    <x v="1"/>
    <s v="B"/>
    <n v="2.52"/>
    <n v="210.3"/>
    <s v="OpenChannel"/>
    <s v="ERA5"/>
    <n v="30.6"/>
    <n v="2"/>
    <x v="122"/>
  </r>
  <r>
    <s v="SEG-01795"/>
    <x v="36"/>
    <s v="Borough Old Town"/>
    <n v="-6.056781"/>
    <n v="106.82151399999999"/>
    <s v="CAT-147"/>
    <x v="12"/>
    <s v="Copernicus_GLO-30_v2023"/>
    <x v="1"/>
    <s v="B"/>
    <n v="8.2200000000000006"/>
    <n v="0.7"/>
    <s v="Manhole"/>
    <s v="ERA5"/>
    <n v="57.1"/>
    <n v="2"/>
    <x v="123"/>
  </r>
  <r>
    <s v="SEG-01796"/>
    <x v="33"/>
    <s v="Ward C"/>
    <n v="19.509460000000001"/>
    <n v="-99.103320999999994"/>
    <s v="CAT-091"/>
    <x v="1417"/>
    <s v="SRTM_1arc"/>
    <x v="7"/>
    <s v="D"/>
    <m/>
    <n v="120.5"/>
    <s v="CurbInlet"/>
    <s v="Blended"/>
    <n v="18.5"/>
    <n v="50"/>
    <x v="0"/>
  </r>
  <r>
    <s v="SEG-01797"/>
    <x v="43"/>
    <s v="Ward A"/>
    <n v="-34.635617000000003"/>
    <n v="-58.310205000000003"/>
    <s v="CAT-091"/>
    <x v="1418"/>
    <s v="SRTM_1arc"/>
    <x v="1"/>
    <s v="A"/>
    <n v="3.2"/>
    <n v="127.1"/>
    <s v="GratedInlet"/>
    <s v="ERA5"/>
    <n v="16.100000000000001"/>
    <n v="2"/>
    <x v="0"/>
  </r>
  <r>
    <s v="SEG-01798"/>
    <x v="18"/>
    <s v="Borough East"/>
    <n v="45.577672"/>
    <n v="-73.584249999999997"/>
    <s v="CAT-159"/>
    <x v="1419"/>
    <s v="SRTM_1arc"/>
    <x v="1"/>
    <s v="B"/>
    <n v="2.2000000000000002"/>
    <n v="56.1"/>
    <s v="Manhole"/>
    <s v="Blended"/>
    <n v="12"/>
    <n v="5"/>
    <x v="9"/>
  </r>
  <r>
    <s v="SEG-01799"/>
    <x v="60"/>
    <s v="Ward A"/>
    <n v="23.044224"/>
    <n v="113.36783800000001"/>
    <s v="CAT-164"/>
    <x v="1420"/>
    <s v="Copernicus_EEA-10_v5"/>
    <x v="1"/>
    <s v="C"/>
    <n v="3.04"/>
    <n v="58.5"/>
    <s v="None"/>
    <m/>
    <n v="44.3"/>
    <n v="2"/>
    <x v="0"/>
  </r>
  <r>
    <s v="SEG-01800"/>
    <x v="49"/>
    <s v="District 17"/>
    <n v="24.688676000000001"/>
    <n v="46.652327999999997"/>
    <s v="CAT-029"/>
    <x v="565"/>
    <s v="SRTM_3arc"/>
    <x v="1"/>
    <s v="C"/>
    <n v="4.97"/>
    <n v="10.199999999999999"/>
    <s v="OpenChannel"/>
    <s v="ERA5"/>
    <n v="15.7"/>
    <n v="2"/>
    <x v="0"/>
  </r>
  <r>
    <s v="SEG-01801"/>
    <x v="16"/>
    <s v="Ward I"/>
    <n v="41.782559999999997"/>
    <n v="12.486333999999999"/>
    <s v="CAT-085"/>
    <x v="107"/>
    <s v="Copernicus_GLO-90_v2022"/>
    <x v="4"/>
    <m/>
    <m/>
    <m/>
    <s v="OpenChannel"/>
    <s v="LocalGauge"/>
    <n v="36.799999999999997"/>
    <n v="25"/>
    <x v="0"/>
  </r>
  <r>
    <s v="SEG-01802"/>
    <x v="36"/>
    <s v="Borough East"/>
    <n v="-6.0357019999999997"/>
    <n v="106.887457"/>
    <s v="CAT-172"/>
    <x v="1421"/>
    <s v="SRTM_1arc"/>
    <x v="4"/>
    <s v="C"/>
    <n v="7.34"/>
    <n v="90"/>
    <s v="GratedInlet"/>
    <s v="Blended"/>
    <n v="53.2"/>
    <n v="25"/>
    <x v="0"/>
  </r>
  <r>
    <s v="SEG-01803"/>
    <x v="62"/>
    <s v="Borough South"/>
    <n v="25.168274"/>
    <n v="55.417493"/>
    <s v="CAT-051"/>
    <x v="1422"/>
    <s v="Copernicus_GLO-90_v2022"/>
    <x v="2"/>
    <s v="B"/>
    <m/>
    <n v="265.60000000000002"/>
    <s v="None"/>
    <s v="LocalGauge"/>
    <n v="19.7"/>
    <n v="10"/>
    <x v="0"/>
  </r>
  <r>
    <s v="SEG-01804"/>
    <x v="60"/>
    <s v="Ward E"/>
    <n v="23.148758999999998"/>
    <n v="113.251212"/>
    <s v="CAT-102"/>
    <x v="1101"/>
    <s v="Copernicus_EEA-10_v5"/>
    <x v="2"/>
    <m/>
    <n v="8.34"/>
    <n v="264.2"/>
    <s v="None"/>
    <s v="ERA5"/>
    <n v="44.2"/>
    <n v="10"/>
    <x v="4"/>
  </r>
  <r>
    <s v="SEG-01805"/>
    <x v="37"/>
    <s v="Zone X"/>
    <n v="41.488166999999997"/>
    <n v="2.0433729999999999"/>
    <s v="CAT-051"/>
    <x v="1190"/>
    <s v="SRTM_1arc"/>
    <x v="3"/>
    <s v="A"/>
    <n v="4.2"/>
    <n v="164.6"/>
    <s v="OpenChannel"/>
    <s v="ERA5"/>
    <n v="22.3"/>
    <n v="2"/>
    <x v="0"/>
  </r>
  <r>
    <s v="SEG-01806"/>
    <x v="18"/>
    <s v="District 6"/>
    <n v="45.421073999999997"/>
    <n v="-73.591952000000006"/>
    <s v="CAT-132"/>
    <x v="1423"/>
    <s v="Copernicus_GLO-30_v2023"/>
    <x v="2"/>
    <s v="A"/>
    <m/>
    <n v="59.4"/>
    <s v="OpenChannel"/>
    <s v="Blended"/>
    <n v="20.100000000000001"/>
    <n v="5"/>
    <x v="0"/>
  </r>
  <r>
    <s v="SEG-01807"/>
    <x v="14"/>
    <s v="Sector 16"/>
    <n v="3.0420419999999999"/>
    <n v="101.78840599999999"/>
    <s v="CAT-111"/>
    <x v="1424"/>
    <s v="Copernicus_GLO-30_v2023"/>
    <x v="1"/>
    <s v="C"/>
    <n v="7.78"/>
    <m/>
    <s v="Manhole"/>
    <s v="IMD"/>
    <n v="42.2"/>
    <n v="5"/>
    <x v="0"/>
  </r>
  <r>
    <s v="SEG-01808"/>
    <x v="40"/>
    <s v="Zone VI"/>
    <n v="5.4906839999999999"/>
    <n v="-0.111516"/>
    <s v="CAT-144"/>
    <x v="1425"/>
    <s v="SRTM_1arc"/>
    <x v="1"/>
    <s v="B"/>
    <n v="4.42"/>
    <n v="92.9"/>
    <s v="Manhole"/>
    <s v="ERA5"/>
    <n v="66.599999999999994"/>
    <n v="2"/>
    <x v="0"/>
  </r>
  <r>
    <s v="SEG-01809"/>
    <x v="16"/>
    <s v="Zone V"/>
    <n v="41.953384"/>
    <n v="12.510633"/>
    <s v="CAT-112"/>
    <x v="1426"/>
    <s v="Copernicus_GLO-90_v2022"/>
    <x v="3"/>
    <s v="B"/>
    <n v="5.48"/>
    <n v="65.8"/>
    <s v="CurbInlet"/>
    <s v="IMD"/>
    <n v="55"/>
    <n v="5"/>
    <x v="0"/>
  </r>
  <r>
    <s v="SEG-01810"/>
    <x v="25"/>
    <s v="District 29"/>
    <n v="23.845127999999999"/>
    <n v="90.456822000000003"/>
    <s v="CAT-110"/>
    <x v="1427"/>
    <s v="Copernicus_GLO-30_v2023"/>
    <x v="3"/>
    <s v="C"/>
    <n v="9.5"/>
    <n v="53.2"/>
    <s v="CurbInlet"/>
    <s v="ERA5"/>
    <n v="49.4"/>
    <n v="5"/>
    <x v="0"/>
  </r>
  <r>
    <s v="SEG-01811"/>
    <x v="52"/>
    <s v="District 10"/>
    <n v="51.47504"/>
    <n v="-7.0414000000000004E-2"/>
    <s v="CAT-038"/>
    <x v="1428"/>
    <s v="SRTM_3arc"/>
    <x v="3"/>
    <s v="C"/>
    <n v="10.4"/>
    <n v="282.8"/>
    <s v="None"/>
    <s v="Blended"/>
    <n v="12.8"/>
    <n v="2"/>
    <x v="0"/>
  </r>
  <r>
    <s v="SEG-01812"/>
    <x v="51"/>
    <s v="Zone V"/>
    <n v="55.657210999999997"/>
    <n v="12.420329000000001"/>
    <s v="CAT-172"/>
    <x v="1429"/>
    <s v="Copernicus_EEA-10_v5"/>
    <x v="0"/>
    <s v="D"/>
    <n v="7.76"/>
    <n v="223.1"/>
    <s v="OpenChannel"/>
    <s v="ERA5"/>
    <n v="32.299999999999997"/>
    <n v="2"/>
    <x v="0"/>
  </r>
  <r>
    <s v="SEG-01813"/>
    <x v="14"/>
    <s v="District 30"/>
    <n v="3.0880679999999998"/>
    <n v="101.737583"/>
    <s v="CAT-166"/>
    <x v="12"/>
    <s v="SRTM_1arc"/>
    <x v="2"/>
    <s v="B"/>
    <n v="5.16"/>
    <n v="156"/>
    <s v="CurbInlet"/>
    <s v="ERA5"/>
    <n v="44.8"/>
    <n v="2"/>
    <x v="4"/>
  </r>
  <r>
    <s v="SEG-01814"/>
    <x v="57"/>
    <s v="District 17"/>
    <n v="-23.395313999999999"/>
    <n v="-46.711194999999996"/>
    <s v="CAT-003"/>
    <x v="302"/>
    <s v="SRTM_1arc"/>
    <x v="1"/>
    <s v="B"/>
    <n v="7.31"/>
    <n v="173.2"/>
    <s v="OpenChannel"/>
    <s v="LocalGauge"/>
    <n v="135.1"/>
    <n v="10"/>
    <x v="124"/>
  </r>
  <r>
    <s v="SEG-01815"/>
    <x v="35"/>
    <s v="Zone IX"/>
    <n v="25.106814"/>
    <n v="121.621154"/>
    <s v="CAT-146"/>
    <x v="1430"/>
    <s v="Copernicus_GLO-90_v2022"/>
    <x v="5"/>
    <s v="C"/>
    <n v="2.59"/>
    <n v="304.2"/>
    <s v="GratedInlet"/>
    <s v="IMD"/>
    <n v="44.7"/>
    <n v="5"/>
    <x v="125"/>
  </r>
  <r>
    <s v="SEG-01816"/>
    <x v="1"/>
    <s v="Zone IV"/>
    <n v="13.194818"/>
    <n v="80.236626999999999"/>
    <s v="CAT-108"/>
    <x v="1431"/>
    <s v="Copernicus_EEA-10_v5"/>
    <x v="1"/>
    <s v="C"/>
    <n v="6.57"/>
    <n v="58.1"/>
    <s v="GratedInlet"/>
    <s v="LocalGauge"/>
    <n v="97.1"/>
    <n v="25"/>
    <x v="126"/>
  </r>
  <r>
    <s v="SEG-01817"/>
    <x v="32"/>
    <s v="Sector 25"/>
    <n v="22.469802999999999"/>
    <n v="114.077696"/>
    <s v="CAT-116"/>
    <x v="1432"/>
    <s v="SRTM_1arc"/>
    <x v="3"/>
    <s v="B"/>
    <m/>
    <m/>
    <s v="GratedInlet"/>
    <s v="Blended"/>
    <n v="65.3"/>
    <n v="2"/>
    <x v="4"/>
  </r>
  <r>
    <s v="SEG-01818"/>
    <x v="1"/>
    <s v="Zone V"/>
    <n v="13.089149000000001"/>
    <n v="80.228374000000002"/>
    <s v="CAT-142"/>
    <x v="1433"/>
    <s v="Copernicus_EEA-10_v5"/>
    <x v="0"/>
    <s v="D"/>
    <n v="7.83"/>
    <n v="319.3"/>
    <s v="OpenChannel"/>
    <s v="Blended"/>
    <n v="32.1"/>
    <n v="5"/>
    <x v="0"/>
  </r>
  <r>
    <s v="SEG-01819"/>
    <x v="32"/>
    <s v="Borough South"/>
    <n v="22.513314999999999"/>
    <n v="114.05155499999999"/>
    <s v="CAT-063"/>
    <x v="1434"/>
    <s v="SRTM_3arc"/>
    <x v="0"/>
    <s v="C"/>
    <n v="3.25"/>
    <n v="132.6"/>
    <s v="GratedInlet"/>
    <s v="Blended"/>
    <n v="55.6"/>
    <n v="25"/>
    <x v="0"/>
  </r>
  <r>
    <s v="SEG-01820"/>
    <x v="48"/>
    <s v="Sector 22"/>
    <n v="53.544649"/>
    <n v="9.9596119999999999"/>
    <s v="CAT-016"/>
    <x v="1435"/>
    <s v="SRTM_3arc"/>
    <x v="3"/>
    <s v="D"/>
    <n v="8.27"/>
    <n v="49.4"/>
    <s v="CurbInlet"/>
    <s v="LocalGauge"/>
    <n v="21.2"/>
    <n v="5"/>
    <x v="0"/>
  </r>
  <r>
    <s v="SEG-01821"/>
    <x v="20"/>
    <s v="District 28"/>
    <n v="37.610638000000002"/>
    <n v="127.014758"/>
    <s v="CAT-070"/>
    <x v="1436"/>
    <s v="Copernicus_EEA-10_v5"/>
    <x v="0"/>
    <s v="A"/>
    <n v="4.88"/>
    <n v="144.80000000000001"/>
    <s v="GratedInlet"/>
    <s v="ERA5"/>
    <n v="28.5"/>
    <n v="25"/>
    <x v="0"/>
  </r>
  <r>
    <s v="SEG-01822"/>
    <x v="39"/>
    <s v="Borough Harbor"/>
    <n v="6.4238629999999999"/>
    <n v="3.4154469999999999"/>
    <s v="CAT-023"/>
    <x v="1437"/>
    <s v="SRTM_3arc"/>
    <x v="3"/>
    <s v="B"/>
    <n v="8.66"/>
    <n v="154.30000000000001"/>
    <s v="OpenChannel"/>
    <m/>
    <n v="63.8"/>
    <n v="10"/>
    <x v="0"/>
  </r>
  <r>
    <s v="SEG-01823"/>
    <x v="2"/>
    <s v="Zone V"/>
    <n v="22.965626"/>
    <n v="72.521912999999998"/>
    <s v="CAT-004"/>
    <x v="1438"/>
    <s v="Copernicus_GLO-30_v2023"/>
    <x v="2"/>
    <s v="C"/>
    <n v="9.2100000000000009"/>
    <n v="12.6"/>
    <s v="CurbInlet"/>
    <m/>
    <n v="17.100000000000001"/>
    <n v="10"/>
    <x v="0"/>
  </r>
  <r>
    <s v="SEG-01824"/>
    <x v="31"/>
    <s v="Zone IX"/>
    <n v="48.712065000000003"/>
    <n v="2.4448189999999999"/>
    <s v="CAT-163"/>
    <x v="649"/>
    <s v="SRTM_3arc"/>
    <x v="1"/>
    <s v="B"/>
    <n v="5.13"/>
    <n v="171.1"/>
    <s v="OpenChannel"/>
    <s v="ERA5"/>
    <n v="17"/>
    <n v="25"/>
    <x v="4"/>
  </r>
  <r>
    <s v="SEG-01825"/>
    <x v="54"/>
    <s v="Zone VIII"/>
    <n v="17.281983"/>
    <n v="78.569997999999998"/>
    <s v="CAT-151"/>
    <x v="1439"/>
    <s v="Copernicus_GLO-90_v2022"/>
    <x v="5"/>
    <s v="A"/>
    <n v="5.66"/>
    <n v="436"/>
    <s v="GratedInlet"/>
    <s v="LocalGauge"/>
    <n v="24.4"/>
    <n v="2"/>
    <x v="0"/>
  </r>
  <r>
    <s v="SEG-01826"/>
    <x v="15"/>
    <s v="Borough South"/>
    <n v="1.4426079999999999"/>
    <n v="103.70858800000001"/>
    <s v="CAT-030"/>
    <x v="1440"/>
    <s v="Copernicus_EEA-10_v5"/>
    <x v="1"/>
    <m/>
    <n v="2.52"/>
    <n v="116.6"/>
    <s v="Manhole"/>
    <s v="Blended"/>
    <n v="71.8"/>
    <n v="25"/>
    <x v="127"/>
  </r>
  <r>
    <s v="SEG-01827"/>
    <x v="40"/>
    <s v="Borough Central"/>
    <n v="5.6436979999999997"/>
    <n v="-0.162166"/>
    <s v="CAT-026"/>
    <x v="1203"/>
    <s v="SRTM_3arc"/>
    <x v="7"/>
    <s v="A"/>
    <n v="7.43"/>
    <n v="11.1"/>
    <s v="Manhole"/>
    <m/>
    <n v="55.1"/>
    <n v="2"/>
    <x v="0"/>
  </r>
  <r>
    <s v="SEG-01828"/>
    <x v="61"/>
    <s v="District 22"/>
    <n v="22.589321000000002"/>
    <n v="88.388806000000002"/>
    <s v="CAT-123"/>
    <x v="12"/>
    <s v="Copernicus_GLO-30_v2023"/>
    <x v="5"/>
    <s v="C"/>
    <n v="7.53"/>
    <n v="314.60000000000002"/>
    <s v="GratedInlet"/>
    <s v="IMD"/>
    <n v="21.3"/>
    <n v="25"/>
    <x v="4"/>
  </r>
  <r>
    <s v="SEG-01829"/>
    <x v="18"/>
    <s v="Borough South"/>
    <n v="45.509625999999997"/>
    <n v="-73.451803999999996"/>
    <s v="CAT-092"/>
    <x v="1441"/>
    <s v="SRTM_3arc"/>
    <x v="5"/>
    <s v="A"/>
    <n v="6.18"/>
    <n v="151.9"/>
    <s v="CurbInlet"/>
    <s v="Blended"/>
    <n v="15.6"/>
    <n v="25"/>
    <x v="0"/>
  </r>
  <r>
    <s v="SEG-01830"/>
    <x v="54"/>
    <s v="Sector 30"/>
    <n v="17.424948000000001"/>
    <n v="78.548910000000006"/>
    <s v="CAT-048"/>
    <x v="1442"/>
    <s v="SRTM_3arc"/>
    <x v="0"/>
    <m/>
    <m/>
    <n v="115.8"/>
    <s v="GratedInlet"/>
    <s v="ERA5"/>
    <n v="46.7"/>
    <n v="5"/>
    <x v="0"/>
  </r>
  <r>
    <s v="SEG-01831"/>
    <x v="17"/>
    <s v="Zone X"/>
    <n v="-27.576618"/>
    <n v="152.98422500000001"/>
    <s v="CAT-074"/>
    <x v="12"/>
    <s v="Copernicus_GLO-30_v2023"/>
    <x v="1"/>
    <s v="D"/>
    <n v="6.68"/>
    <n v="208.8"/>
    <s v="None"/>
    <s v="ERA5"/>
    <n v="50.4"/>
    <n v="100"/>
    <x v="17"/>
  </r>
  <r>
    <s v="SEG-01832"/>
    <x v="35"/>
    <s v="Ward G"/>
    <n v="24.948509999999999"/>
    <n v="121.64884600000001"/>
    <s v="CAT-093"/>
    <x v="1443"/>
    <s v="SRTM_1arc"/>
    <x v="5"/>
    <s v="C"/>
    <n v="7.91"/>
    <n v="52.9"/>
    <s v="GratedInlet"/>
    <s v="ERA5"/>
    <n v="42.1"/>
    <n v="5"/>
    <x v="0"/>
  </r>
  <r>
    <s v="SEG-01833"/>
    <x v="59"/>
    <s v="Zone V"/>
    <n v="40.756098999999999"/>
    <n v="-73.834190000000007"/>
    <s v="CAT-040"/>
    <x v="1444"/>
    <s v="SRTM_3arc"/>
    <x v="4"/>
    <s v="A"/>
    <n v="3.79"/>
    <n v="93.9"/>
    <s v="GratedInlet"/>
    <m/>
    <n v="23.6"/>
    <n v="5"/>
    <x v="0"/>
  </r>
  <r>
    <s v="SEG-01834"/>
    <x v="53"/>
    <s v="Ward K"/>
    <n v="34.679780000000001"/>
    <n v="135.445999"/>
    <s v="CAT-140"/>
    <x v="1445"/>
    <s v="SRTM_1arc"/>
    <x v="6"/>
    <s v="C"/>
    <n v="6.41"/>
    <n v="87.8"/>
    <s v="GratedInlet"/>
    <s v="Blended"/>
    <n v="31.2"/>
    <n v="2"/>
    <x v="0"/>
  </r>
  <r>
    <s v="SEG-01835"/>
    <x v="18"/>
    <s v="District 24"/>
    <n v="45.485481999999998"/>
    <n v="-73.514533"/>
    <s v="CAT-163"/>
    <x v="0"/>
    <s v="Copernicus_GLO-30_v2023"/>
    <x v="4"/>
    <s v="D"/>
    <n v="10.72"/>
    <n v="582.29999999999995"/>
    <s v="None"/>
    <s v="ERA5"/>
    <n v="24.3"/>
    <n v="10"/>
    <x v="0"/>
  </r>
  <r>
    <s v="SEG-01836"/>
    <x v="15"/>
    <s v="Borough South"/>
    <n v="1.3886149999999999"/>
    <n v="103.86637500000001"/>
    <s v="CAT-157"/>
    <x v="1446"/>
    <s v="Copernicus_EEA-10_v5"/>
    <x v="1"/>
    <s v="C"/>
    <n v="8.2799999999999994"/>
    <n v="68.3"/>
    <s v="CurbInlet"/>
    <s v="Blended"/>
    <n v="56.5"/>
    <n v="10"/>
    <x v="0"/>
  </r>
  <r>
    <s v="SEG-01837"/>
    <x v="47"/>
    <s v="Zone X"/>
    <n v="-33.962679999999999"/>
    <n v="18.379829999999998"/>
    <s v="CAT-035"/>
    <x v="1447"/>
    <s v="Copernicus_GLO-30_v2023"/>
    <x v="3"/>
    <s v="C"/>
    <n v="5.24"/>
    <m/>
    <s v="GratedInlet"/>
    <s v="ERA5"/>
    <n v="39.299999999999997"/>
    <n v="50"/>
    <x v="0"/>
  </r>
  <r>
    <s v="SEG-01838"/>
    <x v="51"/>
    <s v="District 29"/>
    <n v="55.687553000000001"/>
    <n v="12.581923"/>
    <s v="CAT-125"/>
    <x v="1448"/>
    <s v="Copernicus_GLO-30_v2023"/>
    <x v="3"/>
    <s v="A"/>
    <n v="4.29"/>
    <n v="10.6"/>
    <s v="GratedInlet"/>
    <s v="ERA5"/>
    <n v="21.2"/>
    <n v="10"/>
    <x v="0"/>
  </r>
  <r>
    <s v="SEG-01839"/>
    <x v="8"/>
    <s v="Sector 6"/>
    <n v="49.294209000000002"/>
    <n v="-123.15723699999999"/>
    <s v="CAT-013"/>
    <x v="1449"/>
    <s v="Copernicus_GLO-30_v2023"/>
    <x v="3"/>
    <s v="C"/>
    <n v="4.1500000000000004"/>
    <n v="78.900000000000006"/>
    <s v="CurbInlet"/>
    <s v="ERA5"/>
    <n v="34.9"/>
    <n v="5"/>
    <x v="38"/>
  </r>
  <r>
    <s v="SEG-01840"/>
    <x v="14"/>
    <s v="District 2"/>
    <n v="3.058789"/>
    <n v="101.853313"/>
    <s v="CAT-049"/>
    <x v="661"/>
    <s v="Copernicus_GLO-30_v2023"/>
    <x v="2"/>
    <s v="B"/>
    <n v="3.07"/>
    <n v="159.19999999999999"/>
    <s v="GratedInlet"/>
    <s v="IMD"/>
    <n v="41.3"/>
    <n v="2"/>
    <x v="0"/>
  </r>
  <r>
    <s v="SEG-01841"/>
    <x v="57"/>
    <s v="District 6"/>
    <n v="-23.410277000000001"/>
    <n v="-46.518911000000003"/>
    <s v="CAT-130"/>
    <x v="1450"/>
    <s v="Copernicus_GLO-30_v2023"/>
    <x v="1"/>
    <s v="C"/>
    <n v="8.17"/>
    <n v="28"/>
    <s v="Manhole"/>
    <s v="LocalGauge"/>
    <n v="69.2"/>
    <n v="5"/>
    <x v="0"/>
  </r>
  <r>
    <s v="SEG-01842"/>
    <x v="49"/>
    <s v="Sector 23"/>
    <n v="24.754968999999999"/>
    <n v="46.782257999999999"/>
    <s v="CAT-031"/>
    <x v="920"/>
    <s v="Copernicus_EEA-10_v5"/>
    <x v="5"/>
    <s v="B"/>
    <n v="5.26"/>
    <n v="316.8"/>
    <s v="CurbInlet"/>
    <s v="Blended"/>
    <n v="26.6"/>
    <n v="2"/>
    <x v="0"/>
  </r>
  <r>
    <s v="SEG-01843"/>
    <x v="41"/>
    <s v="Borough Delta"/>
    <n v="-36.817678999999998"/>
    <n v="174.911271"/>
    <s v="CAT-083"/>
    <x v="1451"/>
    <s v="Copernicus_GLO-30_v2023"/>
    <x v="1"/>
    <s v="C"/>
    <n v="6.77"/>
    <n v="106.5"/>
    <s v="CurbInlet"/>
    <s v="LocalGauge"/>
    <n v="24"/>
    <n v="10"/>
    <x v="0"/>
  </r>
  <r>
    <s v="SEG-01844"/>
    <x v="24"/>
    <s v="Borough East"/>
    <n v="29.892516000000001"/>
    <n v="-90.170317999999995"/>
    <s v="CAT-081"/>
    <x v="0"/>
    <s v="Copernicus_GLO-30_v2023"/>
    <x v="6"/>
    <s v="C"/>
    <n v="6.67"/>
    <n v="308.10000000000002"/>
    <s v="Manhole"/>
    <s v="Blended"/>
    <n v="38.1"/>
    <n v="50"/>
    <x v="0"/>
  </r>
  <r>
    <s v="SEG-01845"/>
    <x v="53"/>
    <s v="Borough Central"/>
    <n v="34.769306999999998"/>
    <n v="135.42723699999999"/>
    <s v="CAT-161"/>
    <x v="0"/>
    <s v="Copernicus_EEA-10_v5"/>
    <x v="4"/>
    <s v="D"/>
    <n v="9.98"/>
    <m/>
    <s v="OpenChannel"/>
    <s v="ERA5"/>
    <n v="23.9"/>
    <n v="100"/>
    <x v="0"/>
  </r>
  <r>
    <s v="SEG-01846"/>
    <x v="47"/>
    <s v="District 20"/>
    <n v="-33.955761000000003"/>
    <n v="18.378494"/>
    <s v="CAT-064"/>
    <x v="1452"/>
    <s v="Copernicus_EEA-10_v5"/>
    <x v="3"/>
    <s v="A"/>
    <n v="4.97"/>
    <n v="66.099999999999994"/>
    <s v="OpenChannel"/>
    <s v="LocalGauge"/>
    <n v="17.600000000000001"/>
    <n v="50"/>
    <x v="0"/>
  </r>
  <r>
    <s v="SEG-01847"/>
    <x v="47"/>
    <s v="Sector 23"/>
    <n v="-33.899009999999997"/>
    <n v="18.414359999999999"/>
    <s v="CAT-101"/>
    <x v="1453"/>
    <s v="SRTM_1arc"/>
    <x v="1"/>
    <s v="A"/>
    <n v="7.81"/>
    <n v="56.7"/>
    <s v="GratedInlet"/>
    <s v="ERA5"/>
    <n v="33.200000000000003"/>
    <n v="5"/>
    <x v="0"/>
  </r>
  <r>
    <s v="SEG-01848"/>
    <x v="10"/>
    <s v="Zone X"/>
    <n v="37.984755999999997"/>
    <n v="23.849995"/>
    <s v="CAT-084"/>
    <x v="815"/>
    <s v="Copernicus_EEA-10_v5"/>
    <x v="5"/>
    <s v="B"/>
    <n v="4.3"/>
    <n v="96.9"/>
    <s v="CurbInlet"/>
    <s v="Blended"/>
    <n v="55.7"/>
    <n v="25"/>
    <x v="0"/>
  </r>
  <r>
    <s v="SEG-01849"/>
    <x v="9"/>
    <s v="District 3"/>
    <n v="28.687597"/>
    <n v="77.102148999999997"/>
    <s v="CAT-108"/>
    <x v="679"/>
    <s v="Copernicus_GLO-30_v2023"/>
    <x v="1"/>
    <s v="D"/>
    <n v="7.03"/>
    <n v="113.3"/>
    <s v="None"/>
    <m/>
    <n v="28.5"/>
    <n v="2"/>
    <x v="0"/>
  </r>
  <r>
    <s v="SEG-01850"/>
    <x v="19"/>
    <s v="Zone X"/>
    <n v="20.924178999999999"/>
    <n v="105.80050199999999"/>
    <s v="CAT-023"/>
    <x v="1454"/>
    <s v="SRTM_1arc"/>
    <x v="4"/>
    <s v="B"/>
    <n v="6.13"/>
    <n v="89.6"/>
    <s v="CurbInlet"/>
    <s v="IMD"/>
    <n v="86.3"/>
    <n v="2"/>
    <x v="2"/>
  </r>
  <r>
    <s v="SEG-01851"/>
    <x v="48"/>
    <s v="Sector 17"/>
    <n v="53.549264000000001"/>
    <n v="10.040641000000001"/>
    <s v="CAT-077"/>
    <x v="1455"/>
    <s v="SRTM_1arc"/>
    <x v="5"/>
    <s v="C"/>
    <n v="6.57"/>
    <n v="234.1"/>
    <s v="Manhole"/>
    <s v="IMD"/>
    <n v="28"/>
    <n v="10"/>
    <x v="0"/>
  </r>
  <r>
    <s v="SEG-01852"/>
    <x v="27"/>
    <s v="District 11"/>
    <n v="31.287181"/>
    <n v="121.57908399999999"/>
    <s v="CAT-011"/>
    <x v="1456"/>
    <s v="SRTM_1arc"/>
    <x v="4"/>
    <m/>
    <n v="6.88"/>
    <n v="33.6"/>
    <s v="Manhole"/>
    <s v="IMD"/>
    <n v="23"/>
    <n v="50"/>
    <x v="0"/>
  </r>
  <r>
    <s v="SEG-01853"/>
    <x v="16"/>
    <s v="Ward B"/>
    <n v="41.971147000000002"/>
    <n v="12.527637"/>
    <s v="CAT-145"/>
    <x v="1457"/>
    <s v="Copernicus_EEA-10_v5"/>
    <x v="1"/>
    <s v="A"/>
    <n v="6.61"/>
    <n v="98.4"/>
    <s v="CurbInlet"/>
    <m/>
    <n v="21.2"/>
    <n v="10"/>
    <x v="0"/>
  </r>
  <r>
    <s v="SEG-01854"/>
    <x v="6"/>
    <s v="District 7"/>
    <n v="-1.339947"/>
    <n v="36.832642999999997"/>
    <s v="CAT-021"/>
    <x v="12"/>
    <s v="Copernicus_GLO-30_v2023"/>
    <x v="1"/>
    <s v="A"/>
    <n v="4.21"/>
    <n v="30.2"/>
    <s v="CurbInlet"/>
    <s v="ERA5"/>
    <n v="63.1"/>
    <n v="100"/>
    <x v="128"/>
  </r>
  <r>
    <s v="SEG-01855"/>
    <x v="49"/>
    <s v="Ward D"/>
    <n v="24.741980999999999"/>
    <n v="46.730449999999998"/>
    <s v="CAT-016"/>
    <x v="1458"/>
    <s v="SRTM_1arc"/>
    <x v="4"/>
    <s v="A"/>
    <n v="9.65"/>
    <n v="76.599999999999994"/>
    <s v="CurbInlet"/>
    <m/>
    <n v="6.6"/>
    <n v="2"/>
    <x v="0"/>
  </r>
  <r>
    <s v="SEG-01856"/>
    <x v="30"/>
    <s v="Borough Delta"/>
    <n v="4.7269050000000004"/>
    <n v="-74.079684999999998"/>
    <s v="CAT-089"/>
    <x v="1459"/>
    <s v="SRTM_3arc"/>
    <x v="4"/>
    <s v="C"/>
    <n v="9.91"/>
    <n v="1.5"/>
    <s v="GratedInlet"/>
    <m/>
    <n v="27.3"/>
    <n v="10"/>
    <x v="0"/>
  </r>
  <r>
    <s v="SEG-01857"/>
    <x v="38"/>
    <s v="District 5"/>
    <n v="14.548602000000001"/>
    <n v="120.981146"/>
    <s v="CAT-109"/>
    <x v="1460"/>
    <s v="SRTM_3arc"/>
    <x v="3"/>
    <s v="C"/>
    <n v="4.79"/>
    <n v="449"/>
    <s v="None"/>
    <s v="ERA5"/>
    <n v="66.8"/>
    <n v="5"/>
    <x v="0"/>
  </r>
  <r>
    <s v="SEG-01858"/>
    <x v="23"/>
    <s v="Zone V"/>
    <n v="12.931141999999999"/>
    <n v="77.554687000000001"/>
    <s v="CAT-112"/>
    <x v="1461"/>
    <s v="SRTM_3arc"/>
    <x v="3"/>
    <s v="A"/>
    <n v="9.3000000000000007"/>
    <n v="16"/>
    <s v="Manhole"/>
    <s v="ERA5"/>
    <n v="21.8"/>
    <n v="5"/>
    <x v="0"/>
  </r>
  <r>
    <s v="SEG-01859"/>
    <x v="12"/>
    <s v="Ward K"/>
    <n v="25.855535"/>
    <n v="-80.198193000000003"/>
    <s v="CAT-042"/>
    <x v="1462"/>
    <s v="SRTM_3arc"/>
    <x v="7"/>
    <s v="B"/>
    <n v="5.68"/>
    <n v="95.2"/>
    <s v="OpenChannel"/>
    <s v="ERA5"/>
    <n v="58.2"/>
    <n v="100"/>
    <x v="0"/>
  </r>
  <r>
    <s v="SEG-01860"/>
    <x v="36"/>
    <s v="Sector 20"/>
    <n v="-6.2181660000000001"/>
    <n v="106.903756"/>
    <s v="CAT-082"/>
    <x v="1463"/>
    <s v="Copernicus_GLO-30_v2023"/>
    <x v="3"/>
    <s v="D"/>
    <n v="8.1199999999999992"/>
    <n v="86.4"/>
    <s v="CurbInlet"/>
    <s v="LocalGauge"/>
    <n v="110"/>
    <n v="25"/>
    <x v="42"/>
  </r>
  <r>
    <s v="SEG-01861"/>
    <x v="4"/>
    <s v="Zone X"/>
    <n v="-29.970877000000002"/>
    <n v="31.210716000000001"/>
    <s v="CAT-005"/>
    <x v="0"/>
    <s v="Copernicus_EEA-10_v5"/>
    <x v="4"/>
    <s v="C"/>
    <n v="7.71"/>
    <m/>
    <s v="None"/>
    <s v="IMD"/>
    <n v="55.8"/>
    <n v="10"/>
    <x v="0"/>
  </r>
  <r>
    <s v="SEG-01862"/>
    <x v="44"/>
    <s v="Borough Riverside"/>
    <n v="25.343754000000001"/>
    <n v="51.505414000000002"/>
    <s v="CAT-080"/>
    <x v="1464"/>
    <s v="SRTM_3arc"/>
    <x v="2"/>
    <s v="B"/>
    <n v="10.11"/>
    <n v="0.2"/>
    <s v="CurbInlet"/>
    <s v="ERA5"/>
    <n v="16.100000000000001"/>
    <n v="25"/>
    <x v="0"/>
  </r>
  <r>
    <s v="SEG-01863"/>
    <x v="38"/>
    <s v="Borough Hillside"/>
    <n v="14.605876"/>
    <n v="120.985401"/>
    <s v="CAT-131"/>
    <x v="1465"/>
    <s v="Copernicus_GLO-30_v2023"/>
    <x v="2"/>
    <s v="C"/>
    <n v="7.7"/>
    <n v="152.9"/>
    <s v="Manhole"/>
    <m/>
    <n v="45.1"/>
    <n v="2"/>
    <x v="0"/>
  </r>
  <r>
    <s v="SEG-01864"/>
    <x v="10"/>
    <s v="Borough North"/>
    <n v="37.899109000000003"/>
    <n v="23.759982999999998"/>
    <s v="CAT-076"/>
    <x v="1466"/>
    <s v="SRTM_3arc"/>
    <x v="2"/>
    <s v="B"/>
    <n v="5.6"/>
    <n v="22.6"/>
    <s v="GratedInlet"/>
    <s v="IMD"/>
    <n v="30.4"/>
    <n v="5"/>
    <x v="0"/>
  </r>
  <r>
    <s v="SEG-01865"/>
    <x v="32"/>
    <s v="District 25"/>
    <n v="22.588792999999999"/>
    <n v="114.086297"/>
    <s v="CAT-070"/>
    <x v="1467"/>
    <s v="Copernicus_GLO-30_v2023"/>
    <x v="4"/>
    <m/>
    <n v="8.9499999999999993"/>
    <n v="26.7"/>
    <s v="CurbInlet"/>
    <s v="ERA5"/>
    <n v="73.7"/>
    <n v="10"/>
    <x v="0"/>
  </r>
  <r>
    <s v="SEG-01866"/>
    <x v="19"/>
    <s v="Zone VII"/>
    <n v="20.991727000000001"/>
    <n v="105.941163"/>
    <s v="CAT-020"/>
    <x v="1468"/>
    <s v="SRTM_1arc"/>
    <x v="6"/>
    <s v="A"/>
    <n v="2.13"/>
    <n v="272.2"/>
    <s v="GratedInlet"/>
    <s v="ERA5"/>
    <n v="106.2"/>
    <n v="50"/>
    <x v="27"/>
  </r>
  <r>
    <s v="SEG-01867"/>
    <x v="49"/>
    <s v="District 16"/>
    <n v="24.767983999999998"/>
    <n v="46.623533999999999"/>
    <s v="CAT-103"/>
    <x v="835"/>
    <s v="Copernicus_GLO-90_v2022"/>
    <x v="1"/>
    <s v="B"/>
    <n v="3.71"/>
    <n v="450.8"/>
    <s v="None"/>
    <m/>
    <n v="26.6"/>
    <n v="25"/>
    <x v="0"/>
  </r>
  <r>
    <s v="SEG-01868"/>
    <x v="13"/>
    <s v="District 14"/>
    <n v="-11.971033"/>
    <n v="-76.982091999999994"/>
    <s v="CAT-140"/>
    <x v="1469"/>
    <s v="SRTM_1arc"/>
    <x v="5"/>
    <s v="C"/>
    <n v="3.63"/>
    <n v="284.2"/>
    <s v="CurbInlet"/>
    <s v="ERA5"/>
    <n v="31.8"/>
    <n v="25"/>
    <x v="0"/>
  </r>
  <r>
    <s v="SEG-01869"/>
    <x v="43"/>
    <s v="Ward D"/>
    <n v="-34.665906999999997"/>
    <n v="-58.456668000000001"/>
    <s v="CAT-008"/>
    <x v="174"/>
    <s v="Copernicus_GLO-90_v2022"/>
    <x v="3"/>
    <s v="D"/>
    <n v="6.36"/>
    <n v="29.5"/>
    <s v="GratedInlet"/>
    <s v="ERA5"/>
    <n v="28.5"/>
    <n v="25"/>
    <x v="4"/>
  </r>
  <r>
    <s v="SEG-01870"/>
    <x v="46"/>
    <s v="Borough North"/>
    <n v="29.715167000000001"/>
    <n v="-95.319323999999995"/>
    <s v="CAT-007"/>
    <x v="1470"/>
    <s v="SRTM_1arc"/>
    <x v="1"/>
    <s v="D"/>
    <n v="5.43"/>
    <n v="16.100000000000001"/>
    <s v="GratedInlet"/>
    <s v="ERA5"/>
    <n v="24.9"/>
    <n v="2"/>
    <x v="0"/>
  </r>
  <r>
    <s v="SEG-01871"/>
    <x v="41"/>
    <s v="District 1"/>
    <n v="-36.803558000000002"/>
    <n v="174.834619"/>
    <s v="CAT-030"/>
    <x v="0"/>
    <s v="Copernicus_GLO-30_v2023"/>
    <x v="3"/>
    <s v="D"/>
    <n v="5.61"/>
    <n v="24.2"/>
    <s v="GratedInlet"/>
    <s v="IMD"/>
    <n v="56.1"/>
    <n v="50"/>
    <x v="0"/>
  </r>
  <r>
    <s v="SEG-01872"/>
    <x v="60"/>
    <s v="District 15"/>
    <n v="23.103793"/>
    <n v="113.319953"/>
    <s v="CAT-001"/>
    <x v="1471"/>
    <s v="SRTM_1arc"/>
    <x v="1"/>
    <s v="A"/>
    <n v="4.3099999999999996"/>
    <n v="183.8"/>
    <s v="OpenChannel"/>
    <m/>
    <n v="64.5"/>
    <n v="2"/>
    <x v="0"/>
  </r>
  <r>
    <s v="SEG-01873"/>
    <x v="30"/>
    <s v="Sector 4"/>
    <n v="4.8080080000000001"/>
    <n v="-74.054396999999994"/>
    <s v="CAT-129"/>
    <x v="1472"/>
    <s v="SRTM_1arc"/>
    <x v="1"/>
    <s v="D"/>
    <n v="2.52"/>
    <n v="138.9"/>
    <s v="CurbInlet"/>
    <m/>
    <n v="34.9"/>
    <n v="2"/>
    <x v="129"/>
  </r>
  <r>
    <s v="SEG-01874"/>
    <x v="56"/>
    <s v="Borough Central"/>
    <n v="10.833817"/>
    <n v="106.619147"/>
    <s v="CAT-170"/>
    <x v="1473"/>
    <s v="Copernicus_EEA-10_v5"/>
    <x v="1"/>
    <s v="A"/>
    <n v="4.1399999999999997"/>
    <n v="52.7"/>
    <s v="Manhole"/>
    <s v="ERA5"/>
    <n v="46"/>
    <n v="10"/>
    <x v="0"/>
  </r>
  <r>
    <s v="SEG-01875"/>
    <x v="38"/>
    <s v="Ward H"/>
    <n v="14.606947"/>
    <n v="120.99373"/>
    <s v="CAT-037"/>
    <x v="1474"/>
    <s v="SRTM_1arc"/>
    <x v="3"/>
    <s v="A"/>
    <n v="11.25"/>
    <n v="44.6"/>
    <s v="CurbInlet"/>
    <s v="ERA5"/>
    <n v="58.2"/>
    <n v="5"/>
    <x v="4"/>
  </r>
  <r>
    <s v="SEG-01876"/>
    <x v="33"/>
    <s v="Borough Harbor"/>
    <n v="19.357464"/>
    <n v="-99.128439999999998"/>
    <s v="CAT-126"/>
    <x v="695"/>
    <s v="Copernicus_GLO-30_v2023"/>
    <x v="7"/>
    <s v="A"/>
    <n v="5.37"/>
    <n v="371.4"/>
    <s v="OpenChannel"/>
    <s v="LocalGauge"/>
    <n v="19.100000000000001"/>
    <n v="5"/>
    <x v="0"/>
  </r>
  <r>
    <s v="SEG-01877"/>
    <x v="35"/>
    <s v="Zone III"/>
    <n v="24.961497000000001"/>
    <n v="121.620848"/>
    <s v="CAT-120"/>
    <x v="1475"/>
    <s v="Copernicus_GLO-30_v2023"/>
    <x v="5"/>
    <s v="C"/>
    <n v="3.66"/>
    <n v="204.6"/>
    <s v="Manhole"/>
    <s v="ERA5"/>
    <n v="26.2"/>
    <n v="10"/>
    <x v="0"/>
  </r>
  <r>
    <s v="SEG-01878"/>
    <x v="47"/>
    <s v="Borough South"/>
    <n v="-33.964841"/>
    <n v="18.486111000000001"/>
    <s v="CAT-129"/>
    <x v="1476"/>
    <s v="Copernicus_EEA-10_v5"/>
    <x v="7"/>
    <m/>
    <n v="6.5"/>
    <n v="171.1"/>
    <s v="OpenChannel"/>
    <s v="Blended"/>
    <n v="57.2"/>
    <n v="25"/>
    <x v="0"/>
  </r>
  <r>
    <s v="SEG-01879"/>
    <x v="3"/>
    <s v="Ward B"/>
    <n v="22.389775"/>
    <n v="114.215259"/>
    <s v="CAT-147"/>
    <x v="0"/>
    <s v="SRTM_3arc"/>
    <x v="0"/>
    <s v="B"/>
    <n v="4.75"/>
    <n v="341.8"/>
    <s v="GratedInlet"/>
    <s v="ERA5"/>
    <n v="30.1"/>
    <n v="25"/>
    <x v="0"/>
  </r>
  <r>
    <s v="SEG-01880"/>
    <x v="41"/>
    <s v="Borough Hillside"/>
    <n v="-36.803480999999998"/>
    <n v="174.77614700000001"/>
    <s v="CAT-099"/>
    <x v="1477"/>
    <s v="SRTM_1arc"/>
    <x v="5"/>
    <s v="B"/>
    <n v="4.96"/>
    <n v="272.60000000000002"/>
    <s v="CurbInlet"/>
    <s v="ERA5"/>
    <n v="45.7"/>
    <n v="25"/>
    <x v="0"/>
  </r>
  <r>
    <s v="SEG-01881"/>
    <x v="30"/>
    <s v="Borough Hillside"/>
    <n v="4.6562960000000002"/>
    <n v="-74.033901"/>
    <s v="CAT-164"/>
    <x v="0"/>
    <s v="Copernicus_GLO-30_v2023"/>
    <x v="1"/>
    <s v="A"/>
    <n v="4.3099999999999996"/>
    <n v="124.4"/>
    <s v="OpenChannel"/>
    <s v="LocalGauge"/>
    <n v="35.700000000000003"/>
    <n v="25"/>
    <x v="0"/>
  </r>
  <r>
    <s v="SEG-01882"/>
    <x v="1"/>
    <s v="District 20"/>
    <n v="13.116296"/>
    <n v="80.329644000000002"/>
    <s v="CAT-121"/>
    <x v="1478"/>
    <s v="Copernicus_EEA-10_v5"/>
    <x v="3"/>
    <s v="A"/>
    <n v="6.22"/>
    <n v="1.5"/>
    <s v="GratedInlet"/>
    <s v="ERA5"/>
    <n v="84.9"/>
    <n v="2"/>
    <x v="130"/>
  </r>
  <r>
    <s v="SEG-01883"/>
    <x v="34"/>
    <s v="Borough North"/>
    <n v="35.819623"/>
    <n v="51.394449000000002"/>
    <s v="CAT-016"/>
    <x v="1479"/>
    <s v="SRTM_3arc"/>
    <x v="4"/>
    <s v="C"/>
    <n v="6.17"/>
    <n v="7.8"/>
    <s v="GratedInlet"/>
    <s v="ERA5"/>
    <n v="23.1"/>
    <n v="25"/>
    <x v="0"/>
  </r>
  <r>
    <s v="SEG-01884"/>
    <x v="12"/>
    <s v="Ward F"/>
    <n v="25.782316999999999"/>
    <n v="-80.209354000000005"/>
    <s v="CAT-023"/>
    <x v="292"/>
    <s v="Copernicus_GLO-30_v2023"/>
    <x v="4"/>
    <s v="C"/>
    <n v="8.6199999999999992"/>
    <n v="59.9"/>
    <s v="GratedInlet"/>
    <s v="ERA5"/>
    <n v="39.6"/>
    <n v="10"/>
    <x v="0"/>
  </r>
  <r>
    <s v="SEG-01885"/>
    <x v="41"/>
    <s v="District 24"/>
    <n v="-36.785280999999998"/>
    <n v="174.830626"/>
    <s v="CAT-075"/>
    <x v="1480"/>
    <s v="SRTM_1arc"/>
    <x v="1"/>
    <s v="D"/>
    <n v="4.05"/>
    <n v="12.9"/>
    <s v="GratedInlet"/>
    <s v="LocalGauge"/>
    <n v="53.9"/>
    <n v="2"/>
    <x v="0"/>
  </r>
  <r>
    <s v="SEG-01886"/>
    <x v="55"/>
    <s v="District 6"/>
    <n v="-22.842461"/>
    <n v="-43.115485"/>
    <s v="CAT-111"/>
    <x v="1481"/>
    <s v="Copernicus_GLO-30_v2023"/>
    <x v="5"/>
    <s v="D"/>
    <m/>
    <n v="136.1"/>
    <s v="CurbInlet"/>
    <s v="Blended"/>
    <n v="80.400000000000006"/>
    <n v="50"/>
    <x v="2"/>
  </r>
  <r>
    <s v="SEG-01887"/>
    <x v="3"/>
    <s v="Zone VI"/>
    <n v="22.343025000000001"/>
    <n v="114.25102200000001"/>
    <s v="CAT-005"/>
    <x v="1482"/>
    <s v="SRTM_3arc"/>
    <x v="2"/>
    <s v="A"/>
    <n v="7.99"/>
    <n v="76.3"/>
    <s v="GratedInlet"/>
    <s v="ERA5"/>
    <n v="69.599999999999994"/>
    <n v="2"/>
    <x v="0"/>
  </r>
  <r>
    <s v="SEG-01888"/>
    <x v="18"/>
    <s v="Borough Harbor"/>
    <n v="45.443846999999998"/>
    <n v="-73.429551000000004"/>
    <s v="CAT-036"/>
    <x v="1483"/>
    <s v="Copernicus_EEA-10_v5"/>
    <x v="4"/>
    <s v="B"/>
    <n v="9.58"/>
    <n v="211.3"/>
    <s v="None"/>
    <s v="Blended"/>
    <n v="31.4"/>
    <n v="5"/>
    <x v="0"/>
  </r>
  <r>
    <s v="SEG-01889"/>
    <x v="23"/>
    <s v="Ward K"/>
    <n v="13.030968"/>
    <n v="77.563192000000001"/>
    <s v="CAT-037"/>
    <x v="1484"/>
    <s v="Copernicus_EEA-10_v5"/>
    <x v="1"/>
    <s v="C"/>
    <n v="8.0399999999999991"/>
    <n v="47.8"/>
    <s v="Manhole"/>
    <s v="ERA5"/>
    <n v="26.3"/>
    <n v="2"/>
    <x v="0"/>
  </r>
  <r>
    <s v="SEG-01890"/>
    <x v="43"/>
    <s v="District 18"/>
    <n v="-34.609054"/>
    <n v="-58.402068"/>
    <s v="CAT-040"/>
    <x v="1485"/>
    <s v="SRTM_1arc"/>
    <x v="0"/>
    <s v="A"/>
    <n v="3.6"/>
    <n v="50.8"/>
    <s v="GratedInlet"/>
    <s v="ERA5"/>
    <n v="38.4"/>
    <n v="25"/>
    <x v="0"/>
  </r>
  <r>
    <s v="SEG-01891"/>
    <x v="14"/>
    <s v="Borough Old Town"/>
    <n v="3.278635"/>
    <n v="101.621308"/>
    <s v="CAT-098"/>
    <x v="1486"/>
    <s v="Copernicus_GLO-30_v2023"/>
    <x v="4"/>
    <s v="B"/>
    <m/>
    <n v="462.3"/>
    <s v="None"/>
    <s v="IMD"/>
    <n v="33.299999999999997"/>
    <n v="5"/>
    <x v="0"/>
  </r>
  <r>
    <s v="SEG-01892"/>
    <x v="57"/>
    <s v="Ward K"/>
    <n v="-23.505863000000002"/>
    <n v="-46.696309999999997"/>
    <s v="CAT-084"/>
    <x v="12"/>
    <s v="Copernicus_EEA-10_v5"/>
    <x v="1"/>
    <s v="D"/>
    <n v="3.42"/>
    <n v="33.200000000000003"/>
    <s v="Manhole"/>
    <s v="ERA5"/>
    <n v="74.599999999999994"/>
    <n v="100"/>
    <x v="17"/>
  </r>
  <r>
    <s v="SEG-01893"/>
    <x v="37"/>
    <s v="Sector 17"/>
    <n v="41.446164000000003"/>
    <n v="2.1516700000000002"/>
    <s v="CAT-173"/>
    <x v="1487"/>
    <s v="Copernicus_GLO-30_v2023"/>
    <x v="5"/>
    <s v="B"/>
    <n v="4.7699999999999996"/>
    <n v="121.9"/>
    <s v="Manhole"/>
    <s v="ERA5"/>
    <n v="21.8"/>
    <n v="50"/>
    <x v="0"/>
  </r>
  <r>
    <s v="SEG-01894"/>
    <x v="54"/>
    <s v="Sector 2"/>
    <n v="17.372948000000001"/>
    <n v="78.483084000000005"/>
    <s v="CAT-128"/>
    <x v="1488"/>
    <s v="Copernicus_GLO-30_v2023"/>
    <x v="0"/>
    <s v="D"/>
    <n v="6.21"/>
    <n v="39.1"/>
    <s v="CurbInlet"/>
    <s v="Blended"/>
    <n v="39.299999999999997"/>
    <n v="100"/>
    <x v="0"/>
  </r>
  <r>
    <s v="SEG-01895"/>
    <x v="37"/>
    <s v="Zone VII"/>
    <n v="41.400731"/>
    <n v="2.3487110000000002"/>
    <s v="CAT-151"/>
    <x v="0"/>
    <s v="SRTM_1arc"/>
    <x v="3"/>
    <s v="D"/>
    <n v="8.4"/>
    <n v="133.19999999999999"/>
    <s v="Manhole"/>
    <s v="ERA5"/>
    <n v="26.6"/>
    <n v="25"/>
    <x v="0"/>
  </r>
  <r>
    <s v="SEG-01896"/>
    <x v="37"/>
    <s v="District 9"/>
    <n v="41.473523999999998"/>
    <n v="2.1699290000000002"/>
    <s v="CAT-063"/>
    <x v="1489"/>
    <s v="SRTM_3arc"/>
    <x v="5"/>
    <s v="A"/>
    <n v="2.65"/>
    <n v="274.39999999999998"/>
    <s v="OpenChannel"/>
    <s v="LocalGauge"/>
    <n v="30.6"/>
    <n v="10"/>
    <x v="12"/>
  </r>
  <r>
    <s v="SEG-01897"/>
    <x v="11"/>
    <s v="Zone I"/>
    <n v="-33.778405999999997"/>
    <n v="151.00770800000001"/>
    <s v="CAT-028"/>
    <x v="1490"/>
    <s v="SRTM_3arc"/>
    <x v="1"/>
    <s v="C"/>
    <n v="4.1399999999999997"/>
    <n v="147.9"/>
    <s v="CurbInlet"/>
    <s v="ERA5"/>
    <n v="22.8"/>
    <n v="2"/>
    <x v="0"/>
  </r>
  <r>
    <s v="SEG-01898"/>
    <x v="56"/>
    <s v="District 18"/>
    <n v="10.805255000000001"/>
    <n v="106.53244599999999"/>
    <s v="CAT-156"/>
    <x v="511"/>
    <s v="SRTM_1arc"/>
    <x v="2"/>
    <s v="B"/>
    <n v="8.4600000000000009"/>
    <n v="142"/>
    <s v="OpenChannel"/>
    <s v="LocalGauge"/>
    <n v="113.9"/>
    <n v="25"/>
    <x v="2"/>
  </r>
  <r>
    <s v="SEG-01899"/>
    <x v="20"/>
    <s v="Ward D"/>
    <n v="37.600999000000002"/>
    <n v="127.048486"/>
    <s v="CAT-084"/>
    <x v="1491"/>
    <s v="SRTM_3arc"/>
    <x v="2"/>
    <s v="A"/>
    <n v="11.99"/>
    <n v="280.10000000000002"/>
    <s v="None"/>
    <m/>
    <n v="59.5"/>
    <n v="25"/>
    <x v="0"/>
  </r>
  <r>
    <s v="SEG-01900"/>
    <x v="46"/>
    <s v="Ward K"/>
    <n v="29.761917"/>
    <n v="-95.223687999999996"/>
    <s v="CAT-068"/>
    <x v="1492"/>
    <s v="Copernicus_GLO-30_v2023"/>
    <x v="1"/>
    <s v="C"/>
    <n v="4.8600000000000003"/>
    <n v="80.2"/>
    <s v="Manhole"/>
    <s v="LocalGauge"/>
    <n v="29.4"/>
    <n v="2"/>
    <x v="0"/>
  </r>
  <r>
    <s v="SEG-01901"/>
    <x v="45"/>
    <s v="Ward K"/>
    <n v="40.925615999999998"/>
    <n v="29.038260999999999"/>
    <s v="CAT-032"/>
    <x v="1493"/>
    <s v="SRTM_3arc"/>
    <x v="4"/>
    <s v="B"/>
    <n v="7.06"/>
    <n v="22.1"/>
    <s v="Manhole"/>
    <s v="IMD"/>
    <n v="38.200000000000003"/>
    <n v="5"/>
    <x v="0"/>
  </r>
  <r>
    <s v="SEG-01902"/>
    <x v="60"/>
    <s v="Sector 2"/>
    <n v="23.110999"/>
    <n v="113.292868"/>
    <s v="CAT-089"/>
    <x v="0"/>
    <s v="Copernicus_GLO-90_v2022"/>
    <x v="3"/>
    <s v="A"/>
    <n v="6.99"/>
    <n v="64.900000000000006"/>
    <s v="CurbInlet"/>
    <s v="ERA5"/>
    <n v="59.8"/>
    <n v="10"/>
    <x v="0"/>
  </r>
  <r>
    <s v="SEG-01903"/>
    <x v="16"/>
    <s v="Ward E"/>
    <n v="41.998871000000001"/>
    <n v="12.358625999999999"/>
    <s v="CAT-132"/>
    <x v="1494"/>
    <s v="Copernicus_GLO-30_v2023"/>
    <x v="3"/>
    <s v="B"/>
    <n v="8.06"/>
    <n v="31.8"/>
    <s v="OpenChannel"/>
    <s v="IMD"/>
    <n v="23.3"/>
    <n v="5"/>
    <x v="0"/>
  </r>
  <r>
    <s v="SEG-01904"/>
    <x v="20"/>
    <s v="Borough Old Town"/>
    <n v="37.715654000000001"/>
    <n v="126.944669"/>
    <s v="CAT-012"/>
    <x v="1495"/>
    <s v="Copernicus_EEA-10_v5"/>
    <x v="2"/>
    <s v="A"/>
    <n v="7.04"/>
    <n v="36"/>
    <s v="Manhole"/>
    <s v="IMD"/>
    <n v="39.5"/>
    <n v="5"/>
    <x v="0"/>
  </r>
  <r>
    <s v="SEG-01905"/>
    <x v="1"/>
    <s v="Borough Riverside"/>
    <n v="13.010744000000001"/>
    <n v="80.375494000000003"/>
    <s v="CAT-166"/>
    <x v="37"/>
    <s v="SRTM_1arc"/>
    <x v="6"/>
    <s v="D"/>
    <n v="5.44"/>
    <n v="96.4"/>
    <s v="CurbInlet"/>
    <s v="LocalGauge"/>
    <n v="67.599999999999994"/>
    <n v="2"/>
    <x v="0"/>
  </r>
  <r>
    <s v="SEG-01906"/>
    <x v="15"/>
    <s v="Ward G"/>
    <n v="1.32802"/>
    <n v="103.840906"/>
    <s v="CAT-040"/>
    <x v="1496"/>
    <s v="SRTM_1arc"/>
    <x v="3"/>
    <s v="D"/>
    <n v="9.3699999999999992"/>
    <n v="122.8"/>
    <s v="None"/>
    <s v="Blended"/>
    <n v="62.3"/>
    <n v="2"/>
    <x v="17"/>
  </r>
  <r>
    <s v="SEG-01907"/>
    <x v="38"/>
    <s v="Ward E"/>
    <n v="14.640601999999999"/>
    <n v="120.94777999999999"/>
    <s v="CAT-180"/>
    <x v="1497"/>
    <s v="Copernicus_GLO-30_v2023"/>
    <x v="3"/>
    <s v="C"/>
    <n v="11.04"/>
    <n v="94.6"/>
    <s v="Manhole"/>
    <m/>
    <n v="83.2"/>
    <n v="25"/>
    <x v="2"/>
  </r>
  <r>
    <s v="SEG-01908"/>
    <x v="47"/>
    <s v="Sector 22"/>
    <n v="-34.022990999999998"/>
    <n v="18.382391999999999"/>
    <s v="CAT-012"/>
    <x v="1498"/>
    <s v="Copernicus_GLO-90_v2022"/>
    <x v="4"/>
    <s v="C"/>
    <n v="9.07"/>
    <n v="25.4"/>
    <s v="Manhole"/>
    <s v="ERA5"/>
    <n v="15.1"/>
    <n v="2"/>
    <x v="0"/>
  </r>
  <r>
    <s v="SEG-01909"/>
    <x v="34"/>
    <s v="Ward F"/>
    <n v="35.661800999999997"/>
    <n v="51.419294000000001"/>
    <s v="CAT-028"/>
    <x v="1499"/>
    <s v="Copernicus_GLO-30_v2023"/>
    <x v="3"/>
    <s v="B"/>
    <n v="6.49"/>
    <n v="37.1"/>
    <s v="GratedInlet"/>
    <m/>
    <n v="41.4"/>
    <n v="2"/>
    <x v="0"/>
  </r>
  <r>
    <s v="SEG-01910"/>
    <x v="19"/>
    <s v="Borough East"/>
    <n v="20.932164"/>
    <n v="105.834002"/>
    <s v="CAT-015"/>
    <x v="1500"/>
    <s v="SRTM_1arc"/>
    <x v="1"/>
    <s v="B"/>
    <n v="4.3"/>
    <n v="356"/>
    <s v="OpenChannel"/>
    <s v="ERA5"/>
    <n v="48.8"/>
    <n v="25"/>
    <x v="4"/>
  </r>
  <r>
    <s v="SEG-01911"/>
    <x v="7"/>
    <s v="Borough Central"/>
    <n v="38.853631999999998"/>
    <n v="-77.017289000000005"/>
    <s v="CAT-022"/>
    <x v="1501"/>
    <s v="SRTM_3arc"/>
    <x v="1"/>
    <s v="A"/>
    <n v="7.87"/>
    <n v="140"/>
    <s v="CurbInlet"/>
    <s v="LocalGauge"/>
    <n v="19.899999999999999"/>
    <n v="10"/>
    <x v="0"/>
  </r>
  <r>
    <s v="SEG-01912"/>
    <x v="16"/>
    <s v="Zone IX"/>
    <n v="41.865367999999997"/>
    <n v="12.463616999999999"/>
    <s v="CAT-056"/>
    <x v="1502"/>
    <s v="SRTM_3arc"/>
    <x v="5"/>
    <s v="D"/>
    <m/>
    <n v="309.5"/>
    <s v="CurbInlet"/>
    <s v="ERA5"/>
    <n v="25.8"/>
    <n v="50"/>
    <x v="0"/>
  </r>
  <r>
    <s v="SEG-01913"/>
    <x v="37"/>
    <s v="District 13"/>
    <n v="41.247366"/>
    <n v="2.2828930000000001"/>
    <s v="CAT-017"/>
    <x v="1503"/>
    <s v="SRTM_3arc"/>
    <x v="1"/>
    <s v="B"/>
    <n v="5.83"/>
    <n v="363"/>
    <s v="None"/>
    <s v="Blended"/>
    <n v="21.7"/>
    <n v="5"/>
    <x v="0"/>
  </r>
  <r>
    <s v="SEG-01914"/>
    <x v="59"/>
    <s v="Borough Harbor"/>
    <n v="40.737487000000002"/>
    <n v="-73.995301999999995"/>
    <s v="CAT-161"/>
    <x v="1504"/>
    <s v="Copernicus_GLO-30_v2023"/>
    <x v="3"/>
    <s v="B"/>
    <n v="5.69"/>
    <n v="58"/>
    <s v="None"/>
    <s v="LocalGauge"/>
    <n v="30.1"/>
    <n v="2"/>
    <x v="4"/>
  </r>
  <r>
    <s v="SEG-01915"/>
    <x v="5"/>
    <s v="Borough South"/>
    <n v="13.639605"/>
    <n v="100.447973"/>
    <s v="CAT-029"/>
    <x v="1505"/>
    <s v="SRTM_1arc"/>
    <x v="5"/>
    <s v="B"/>
    <n v="3.71"/>
    <n v="235"/>
    <s v="CurbInlet"/>
    <s v="IMD"/>
    <n v="52.3"/>
    <n v="5"/>
    <x v="0"/>
  </r>
  <r>
    <s v="SEG-01916"/>
    <x v="21"/>
    <s v="District 8"/>
    <n v="37.690761000000002"/>
    <n v="-122.447183"/>
    <s v="CAT-165"/>
    <x v="1506"/>
    <s v="SRTM_3arc"/>
    <x v="6"/>
    <m/>
    <n v="6.43"/>
    <n v="184.7"/>
    <s v="GratedInlet"/>
    <s v="ERA5"/>
    <n v="48.2"/>
    <n v="50"/>
    <x v="0"/>
  </r>
  <r>
    <s v="SEG-01917"/>
    <x v="8"/>
    <s v="Ward H"/>
    <n v="49.398319000000001"/>
    <n v="-123.05198900000001"/>
    <s v="CAT-062"/>
    <x v="1507"/>
    <s v="SRTM_3arc"/>
    <x v="3"/>
    <s v="B"/>
    <n v="5.43"/>
    <n v="139"/>
    <s v="CurbInlet"/>
    <s v="ERA5"/>
    <n v="26.5"/>
    <n v="10"/>
    <x v="0"/>
  </r>
  <r>
    <s v="SEG-01918"/>
    <x v="39"/>
    <s v="Sector 18"/>
    <n v="6.4532249999999998"/>
    <n v="3.4443039999999998"/>
    <s v="CAT-118"/>
    <x v="1460"/>
    <s v="SRTM_1arc"/>
    <x v="1"/>
    <s v="C"/>
    <n v="7.83"/>
    <n v="261.10000000000002"/>
    <s v="OpenChannel"/>
    <s v="LocalGauge"/>
    <n v="68"/>
    <n v="10"/>
    <x v="0"/>
  </r>
  <r>
    <s v="SEG-01919"/>
    <x v="28"/>
    <s v="Zone III"/>
    <n v="24.898686000000001"/>
    <n v="66.891891999999999"/>
    <s v="CAT-169"/>
    <x v="1508"/>
    <s v="Copernicus_GLO-30_v2023"/>
    <x v="1"/>
    <s v="D"/>
    <n v="5.14"/>
    <n v="67.8"/>
    <s v="CurbInlet"/>
    <s v="LocalGauge"/>
    <n v="25.1"/>
    <n v="5"/>
    <x v="0"/>
  </r>
  <r>
    <s v="SEG-01920"/>
    <x v="6"/>
    <s v="Sector 24"/>
    <n v="-1.2744709999999999"/>
    <n v="36.915126000000001"/>
    <s v="CAT-033"/>
    <x v="1509"/>
    <s v="SRTM_1arc"/>
    <x v="1"/>
    <s v="C"/>
    <n v="5.51"/>
    <n v="39.1"/>
    <s v="CurbInlet"/>
    <s v="Blended"/>
    <n v="27.6"/>
    <n v="2"/>
    <x v="0"/>
  </r>
  <r>
    <s v="SEG-01921"/>
    <x v="55"/>
    <s v="Sector 8"/>
    <n v="-22.913215000000001"/>
    <n v="-43.076669000000003"/>
    <s v="CAT-100"/>
    <x v="0"/>
    <s v="Copernicus_EEA-10_v5"/>
    <x v="4"/>
    <s v="A"/>
    <n v="5.85"/>
    <n v="51.2"/>
    <s v="GratedInlet"/>
    <s v="IMD"/>
    <n v="56.8"/>
    <n v="25"/>
    <x v="0"/>
  </r>
  <r>
    <s v="SEG-01922"/>
    <x v="5"/>
    <s v="Sector 7"/>
    <n v="13.765259"/>
    <n v="100.498268"/>
    <s v="CAT-004"/>
    <x v="12"/>
    <s v="SRTM_3arc"/>
    <x v="0"/>
    <m/>
    <n v="2.72"/>
    <n v="245.7"/>
    <s v="CurbInlet"/>
    <s v="ERA5"/>
    <n v="123.9"/>
    <n v="100"/>
    <x v="72"/>
  </r>
  <r>
    <s v="SEG-01923"/>
    <x v="60"/>
    <s v="Ward E"/>
    <n v="23.126431"/>
    <n v="113.21391800000001"/>
    <s v="CAT-123"/>
    <x v="1510"/>
    <s v="SRTM_3arc"/>
    <x v="5"/>
    <m/>
    <n v="3.74"/>
    <n v="185.6"/>
    <s v="GratedInlet"/>
    <s v="ERA5"/>
    <n v="45.3"/>
    <n v="25"/>
    <x v="0"/>
  </r>
  <r>
    <s v="SEG-01924"/>
    <x v="8"/>
    <s v="District 14"/>
    <n v="49.246364999999997"/>
    <n v="-123.271269"/>
    <s v="CAT-078"/>
    <x v="1511"/>
    <s v="Copernicus_GLO-90_v2022"/>
    <x v="1"/>
    <s v="B"/>
    <n v="6.07"/>
    <n v="100.7"/>
    <s v="Manhole"/>
    <m/>
    <n v="16.3"/>
    <n v="5"/>
    <x v="4"/>
  </r>
  <r>
    <s v="SEG-01925"/>
    <x v="61"/>
    <s v="Sector 27"/>
    <n v="22.547799000000001"/>
    <n v="88.380892000000003"/>
    <s v="CAT-158"/>
    <x v="1512"/>
    <s v="SRTM_1arc"/>
    <x v="3"/>
    <s v="B"/>
    <n v="6.01"/>
    <n v="54.3"/>
    <s v="Manhole"/>
    <s v="ERA5"/>
    <n v="14.3"/>
    <n v="5"/>
    <x v="0"/>
  </r>
  <r>
    <s v="SEG-01926"/>
    <x v="2"/>
    <s v="Borough North"/>
    <n v="22.893699000000002"/>
    <n v="72.622101000000001"/>
    <s v="CAT-030"/>
    <x v="1513"/>
    <s v="SRTM_1arc"/>
    <x v="3"/>
    <s v="D"/>
    <m/>
    <n v="211.6"/>
    <s v="OpenChannel"/>
    <s v="IMD"/>
    <n v="34.299999999999997"/>
    <n v="100"/>
    <x v="0"/>
  </r>
  <r>
    <s v="SEG-01927"/>
    <x v="28"/>
    <s v="Borough East"/>
    <n v="24.807794999999999"/>
    <n v="66.998339999999999"/>
    <s v="CAT-125"/>
    <x v="1514"/>
    <s v="Copernicus_GLO-90_v2022"/>
    <x v="0"/>
    <m/>
    <n v="8.42"/>
    <n v="178.4"/>
    <s v="Manhole"/>
    <s v="ERA5"/>
    <n v="22"/>
    <n v="5"/>
    <x v="0"/>
  </r>
  <r>
    <s v="SEG-01928"/>
    <x v="44"/>
    <s v="Zone V"/>
    <n v="25.214714000000001"/>
    <n v="51.630436000000003"/>
    <s v="CAT-043"/>
    <x v="0"/>
    <s v="SRTM_1arc"/>
    <x v="0"/>
    <m/>
    <n v="5.65"/>
    <n v="174.8"/>
    <s v="Manhole"/>
    <s v="ERA5"/>
    <n v="12"/>
    <n v="2"/>
    <x v="0"/>
  </r>
  <r>
    <s v="SEG-01929"/>
    <x v="53"/>
    <s v="District 8"/>
    <n v="34.726998999999999"/>
    <n v="135.536731"/>
    <s v="CAT-006"/>
    <x v="1515"/>
    <s v="Copernicus_GLO-30_v2023"/>
    <x v="3"/>
    <s v="C"/>
    <m/>
    <n v="348.8"/>
    <s v="OpenChannel"/>
    <s v="IMD"/>
    <n v="49.4"/>
    <n v="10"/>
    <x v="0"/>
  </r>
  <r>
    <s v="SEG-01930"/>
    <x v="59"/>
    <s v="District 30"/>
    <n v="40.803046999999999"/>
    <n v="-74.025288000000003"/>
    <s v="CAT-128"/>
    <x v="0"/>
    <s v="Copernicus_GLO-30_v2023"/>
    <x v="5"/>
    <s v="A"/>
    <m/>
    <n v="181.8"/>
    <s v="GratedInlet"/>
    <s v="LocalGauge"/>
    <n v="27.1"/>
    <n v="5"/>
    <x v="0"/>
  </r>
  <r>
    <s v="SEG-01931"/>
    <x v="40"/>
    <s v="Borough Old Town"/>
    <n v="5.6512719999999996"/>
    <n v="-0.128163"/>
    <s v="CAT-114"/>
    <x v="1089"/>
    <s v="Copernicus_GLO-90_v2022"/>
    <x v="2"/>
    <s v="B"/>
    <n v="10.4"/>
    <n v="57.3"/>
    <s v="GratedInlet"/>
    <m/>
    <n v="63.5"/>
    <n v="50"/>
    <x v="0"/>
  </r>
  <r>
    <s v="SEG-01932"/>
    <x v="42"/>
    <s v="Sector 10"/>
    <n v="35.762058000000003"/>
    <n v="139.83908600000001"/>
    <s v="CAT-168"/>
    <x v="0"/>
    <s v="Copernicus_GLO-30_v2023"/>
    <x v="4"/>
    <s v="C"/>
    <n v="4.32"/>
    <n v="71"/>
    <s v="GratedInlet"/>
    <s v="ERA5"/>
    <n v="26.3"/>
    <n v="5"/>
    <x v="0"/>
  </r>
  <r>
    <s v="SEG-01933"/>
    <x v="58"/>
    <s v="Borough South"/>
    <n v="39.983998999999997"/>
    <n v="-75.132576999999998"/>
    <s v="CAT-171"/>
    <x v="0"/>
    <s v="Copernicus_GLO-30_v2023"/>
    <x v="1"/>
    <s v="C"/>
    <n v="3.39"/>
    <m/>
    <s v="GratedInlet"/>
    <s v="Blended"/>
    <n v="53.9"/>
    <n v="2"/>
    <x v="0"/>
  </r>
  <r>
    <s v="SEG-01934"/>
    <x v="62"/>
    <s v="Borough Delta"/>
    <n v="25.068373000000001"/>
    <n v="55.285384000000001"/>
    <s v="CAT-170"/>
    <x v="573"/>
    <s v="SRTM_1arc"/>
    <x v="1"/>
    <s v="D"/>
    <n v="4.2699999999999996"/>
    <n v="135.30000000000001"/>
    <s v="OpenChannel"/>
    <s v="ERA5"/>
    <n v="18.3"/>
    <n v="10"/>
    <x v="0"/>
  </r>
  <r>
    <s v="SEG-01935"/>
    <x v="42"/>
    <s v="Borough North"/>
    <n v="35.651204999999997"/>
    <n v="139.68554"/>
    <s v="CAT-016"/>
    <x v="1170"/>
    <s v="Copernicus_EEA-10_v5"/>
    <x v="0"/>
    <m/>
    <n v="2.31"/>
    <m/>
    <s v="OpenChannel"/>
    <m/>
    <n v="52.8"/>
    <n v="5"/>
    <x v="12"/>
  </r>
  <r>
    <s v="SEG-01936"/>
    <x v="23"/>
    <s v="Sector 9"/>
    <n v="12.922471"/>
    <n v="77.554136"/>
    <s v="CAT-069"/>
    <x v="12"/>
    <s v="SRTM_1arc"/>
    <x v="1"/>
    <s v="D"/>
    <n v="4.8899999999999997"/>
    <n v="114.9"/>
    <s v="CurbInlet"/>
    <s v="ERA5"/>
    <n v="30.7"/>
    <n v="2"/>
    <x v="17"/>
  </r>
  <r>
    <s v="SEG-01937"/>
    <x v="58"/>
    <s v="Borough East"/>
    <n v="40.123272"/>
    <n v="-75.191677999999996"/>
    <s v="CAT-080"/>
    <x v="1516"/>
    <s v="SRTM_1arc"/>
    <x v="2"/>
    <s v="C"/>
    <n v="7.09"/>
    <n v="75.599999999999994"/>
    <s v="Manhole"/>
    <s v="Blended"/>
    <n v="21.6"/>
    <n v="2"/>
    <x v="4"/>
  </r>
  <r>
    <s v="SEG-01938"/>
    <x v="18"/>
    <s v="Ward K"/>
    <n v="45.416428000000003"/>
    <n v="-73.621757000000002"/>
    <s v="CAT-117"/>
    <x v="1517"/>
    <s v="Copernicus_GLO-90_v2022"/>
    <x v="2"/>
    <s v="A"/>
    <n v="10.53"/>
    <n v="274.8"/>
    <s v="OpenChannel"/>
    <s v="ERA5"/>
    <n v="24.4"/>
    <n v="50"/>
    <x v="0"/>
  </r>
  <r>
    <s v="SEG-01939"/>
    <x v="33"/>
    <s v="Zone V"/>
    <n v="19.381122999999999"/>
    <n v="-99.212596000000005"/>
    <s v="CAT-100"/>
    <x v="1518"/>
    <s v="Copernicus_EEA-10_v5"/>
    <x v="4"/>
    <s v="D"/>
    <n v="6.1"/>
    <n v="15.8"/>
    <s v="CurbInlet"/>
    <s v="ERA5"/>
    <n v="22.5"/>
    <n v="25"/>
    <x v="0"/>
  </r>
  <r>
    <s v="SEG-01940"/>
    <x v="51"/>
    <s v="Ward I"/>
    <n v="55.633220000000001"/>
    <n v="12.561643"/>
    <s v="CAT-153"/>
    <x v="1519"/>
    <s v="Copernicus_EEA-10_v5"/>
    <x v="3"/>
    <s v="A"/>
    <n v="8.64"/>
    <n v="181.4"/>
    <s v="Manhole"/>
    <s v="ERA5"/>
    <n v="43.9"/>
    <n v="25"/>
    <x v="0"/>
  </r>
  <r>
    <s v="SEG-01941"/>
    <x v="3"/>
    <s v="Ward K"/>
    <n v="22.174391"/>
    <n v="114.143083"/>
    <s v="CAT-071"/>
    <x v="0"/>
    <s v="Copernicus_GLO-30_v2023"/>
    <x v="5"/>
    <s v="A"/>
    <n v="4.57"/>
    <n v="86.8"/>
    <s v="GratedInlet"/>
    <s v="ERA5"/>
    <n v="67.8"/>
    <n v="5"/>
    <x v="0"/>
  </r>
  <r>
    <s v="SEG-01942"/>
    <x v="11"/>
    <s v="Borough Harbor"/>
    <n v="-33.801125999999996"/>
    <n v="151.266614"/>
    <s v="CAT-020"/>
    <x v="1520"/>
    <s v="SRTM_3arc"/>
    <x v="5"/>
    <s v="B"/>
    <n v="5.0599999999999996"/>
    <n v="137.4"/>
    <s v="GratedInlet"/>
    <s v="ERA5"/>
    <n v="18.100000000000001"/>
    <n v="5"/>
    <x v="0"/>
  </r>
  <r>
    <s v="SEG-01943"/>
    <x v="11"/>
    <s v="District 17"/>
    <n v="-33.763007999999999"/>
    <n v="151.145601"/>
    <s v="CAT-049"/>
    <x v="175"/>
    <s v="Copernicus_GLO-30_v2023"/>
    <x v="4"/>
    <s v="A"/>
    <n v="7.05"/>
    <n v="87"/>
    <s v="OpenChannel"/>
    <s v="LocalGauge"/>
    <n v="56.2"/>
    <n v="5"/>
    <x v="0"/>
  </r>
  <r>
    <s v="SEG-01944"/>
    <x v="45"/>
    <s v="Sector 19"/>
    <n v="40.857703000000001"/>
    <n v="28.977782999999999"/>
    <s v="CAT-162"/>
    <x v="1521"/>
    <s v="SRTM_1arc"/>
    <x v="4"/>
    <s v="B"/>
    <n v="6.43"/>
    <n v="101.2"/>
    <s v="Manhole"/>
    <s v="ERA5"/>
    <n v="65.599999999999994"/>
    <n v="5"/>
    <x v="0"/>
  </r>
  <r>
    <s v="SEG-01945"/>
    <x v="34"/>
    <s v="Ward A"/>
    <n v="35.831363000000003"/>
    <n v="51.361432999999998"/>
    <s v="CAT-169"/>
    <x v="1522"/>
    <s v="Copernicus_EEA-10_v5"/>
    <x v="1"/>
    <s v="B"/>
    <n v="2.39"/>
    <n v="33.299999999999997"/>
    <s v="CurbInlet"/>
    <s v="LocalGauge"/>
    <n v="28"/>
    <n v="2"/>
    <x v="12"/>
  </r>
  <r>
    <s v="SEG-01946"/>
    <x v="56"/>
    <s v="Sector 23"/>
    <n v="10.955132000000001"/>
    <n v="106.585713"/>
    <s v="CAT-064"/>
    <x v="12"/>
    <s v="SRTM_3arc"/>
    <x v="5"/>
    <s v="B"/>
    <n v="4.3499999999999996"/>
    <n v="149.80000000000001"/>
    <s v="Manhole"/>
    <s v="LocalGauge"/>
    <n v="98.8"/>
    <n v="25"/>
    <x v="131"/>
  </r>
  <r>
    <s v="SEG-01947"/>
    <x v="6"/>
    <s v="Zone VII"/>
    <n v="-1.377434"/>
    <n v="36.843457999999998"/>
    <s v="CAT-134"/>
    <x v="1523"/>
    <s v="Copernicus_EEA-10_v5"/>
    <x v="4"/>
    <s v="D"/>
    <n v="9.6199999999999992"/>
    <n v="195.6"/>
    <s v="OpenChannel"/>
    <s v="ERA5"/>
    <n v="28.8"/>
    <n v="25"/>
    <x v="0"/>
  </r>
  <r>
    <s v="SEG-01948"/>
    <x v="28"/>
    <s v="Sector 25"/>
    <n v="24.787714000000001"/>
    <n v="67.019748000000007"/>
    <s v="CAT-091"/>
    <x v="1524"/>
    <s v="Copernicus_GLO-30_v2023"/>
    <x v="7"/>
    <m/>
    <n v="4.54"/>
    <n v="222.7"/>
    <s v="OpenChannel"/>
    <s v="IMD"/>
    <n v="28.7"/>
    <n v="5"/>
    <x v="0"/>
  </r>
  <r>
    <s v="SEG-01949"/>
    <x v="47"/>
    <s v="Borough Harbor"/>
    <n v="-33.923586"/>
    <n v="18.438607999999999"/>
    <s v="CAT-047"/>
    <x v="1525"/>
    <s v="Copernicus_EEA-10_v5"/>
    <x v="2"/>
    <s v="C"/>
    <n v="4.26"/>
    <n v="79.5"/>
    <s v="CurbInlet"/>
    <s v="ERA5"/>
    <n v="26.6"/>
    <n v="5"/>
    <x v="0"/>
  </r>
  <r>
    <s v="SEG-01950"/>
    <x v="10"/>
    <s v="Zone I"/>
    <n v="38.012549999999997"/>
    <n v="23.536377000000002"/>
    <s v="CAT-038"/>
    <x v="1526"/>
    <s v="Copernicus_GLO-90_v2022"/>
    <x v="3"/>
    <s v="B"/>
    <n v="8.01"/>
    <n v="149.5"/>
    <s v="Manhole"/>
    <s v="ERA5"/>
    <n v="51.4"/>
    <n v="5"/>
    <x v="0"/>
  </r>
  <r>
    <s v="SEG-01951"/>
    <x v="24"/>
    <s v="Borough Central"/>
    <n v="29.909034999999999"/>
    <n v="-90.095793999999998"/>
    <s v="CAT-135"/>
    <x v="356"/>
    <s v="SRTM_3arc"/>
    <x v="3"/>
    <s v="A"/>
    <n v="9.93"/>
    <n v="83.9"/>
    <s v="GratedInlet"/>
    <s v="ERA5"/>
    <n v="53.4"/>
    <n v="25"/>
    <x v="0"/>
  </r>
  <r>
    <s v="SEG-01952"/>
    <x v="31"/>
    <s v="Sector 18"/>
    <n v="48.883937000000003"/>
    <n v="2.3838550000000001"/>
    <s v="CAT-127"/>
    <x v="1527"/>
    <s v="Copernicus_GLO-30_v2023"/>
    <x v="3"/>
    <s v="C"/>
    <n v="4.63"/>
    <n v="203"/>
    <s v="None"/>
    <s v="ERA5"/>
    <n v="33.700000000000003"/>
    <n v="10"/>
    <x v="0"/>
  </r>
  <r>
    <s v="SEG-01953"/>
    <x v="9"/>
    <s v="District 17"/>
    <n v="28.559749"/>
    <n v="77.126572999999993"/>
    <s v="CAT-047"/>
    <x v="1528"/>
    <s v="SRTM_3arc"/>
    <x v="3"/>
    <s v="A"/>
    <n v="6.08"/>
    <n v="44.1"/>
    <s v="GratedInlet"/>
    <s v="LocalGauge"/>
    <n v="26.6"/>
    <n v="25"/>
    <x v="0"/>
  </r>
  <r>
    <s v="SEG-01954"/>
    <x v="43"/>
    <s v="District 30"/>
    <n v="-34.563330000000001"/>
    <n v="-58.394846000000001"/>
    <s v="CAT-012"/>
    <x v="1495"/>
    <s v="Copernicus_EEA-10_v5"/>
    <x v="1"/>
    <m/>
    <n v="8.59"/>
    <n v="100.8"/>
    <s v="Manhole"/>
    <s v="ERA5"/>
    <n v="36.4"/>
    <n v="10"/>
    <x v="0"/>
  </r>
  <r>
    <s v="SEG-01955"/>
    <x v="60"/>
    <s v="Ward D"/>
    <n v="23.064156000000001"/>
    <n v="113.259637"/>
    <s v="CAT-110"/>
    <x v="1529"/>
    <s v="Copernicus_EEA-10_v5"/>
    <x v="3"/>
    <s v="C"/>
    <n v="5.58"/>
    <n v="146.69999999999999"/>
    <s v="OpenChannel"/>
    <s v="Blended"/>
    <n v="66.099999999999994"/>
    <n v="2"/>
    <x v="132"/>
  </r>
  <r>
    <s v="SEG-01956"/>
    <x v="37"/>
    <s v="Zone III"/>
    <n v="41.313000000000002"/>
    <n v="2.1505990000000001"/>
    <s v="CAT-127"/>
    <x v="1530"/>
    <s v="SRTM_3arc"/>
    <x v="2"/>
    <s v="B"/>
    <n v="10.029999999999999"/>
    <n v="161"/>
    <s v="OpenChannel"/>
    <s v="ERA5"/>
    <n v="23.2"/>
    <n v="5"/>
    <x v="4"/>
  </r>
  <r>
    <s v="SEG-01957"/>
    <x v="9"/>
    <s v="Sector 1"/>
    <n v="28.655384000000002"/>
    <n v="77.207959000000002"/>
    <s v="CAT-145"/>
    <x v="915"/>
    <s v="Copernicus_GLO-30_v2023"/>
    <x v="1"/>
    <s v="B"/>
    <n v="2.4"/>
    <n v="33.6"/>
    <s v="None"/>
    <s v="ERA5"/>
    <n v="61.6"/>
    <n v="2"/>
    <x v="12"/>
  </r>
  <r>
    <s v="SEG-01958"/>
    <x v="26"/>
    <s v="Zone IV"/>
    <n v="18.441407000000002"/>
    <n v="73.916034999999994"/>
    <s v="CAT-142"/>
    <x v="1531"/>
    <s v="Copernicus_EEA-10_v5"/>
    <x v="1"/>
    <s v="C"/>
    <n v="7.28"/>
    <n v="391.1"/>
    <s v="OpenChannel"/>
    <s v="ERA5"/>
    <n v="21.8"/>
    <n v="10"/>
    <x v="0"/>
  </r>
  <r>
    <s v="SEG-01959"/>
    <x v="34"/>
    <s v="Ward A"/>
    <n v="35.714427000000001"/>
    <n v="51.340693000000002"/>
    <s v="CAT-038"/>
    <x v="12"/>
    <s v="SRTM_1arc"/>
    <x v="7"/>
    <s v="A"/>
    <n v="6.41"/>
    <n v="109.9"/>
    <s v="GratedInlet"/>
    <s v="LocalGauge"/>
    <n v="48.7"/>
    <n v="2"/>
    <x v="4"/>
  </r>
  <r>
    <s v="SEG-01960"/>
    <x v="40"/>
    <s v="Zone II"/>
    <n v="5.5989719999999998"/>
    <n v="-0.173373"/>
    <s v="CAT-007"/>
    <x v="1532"/>
    <s v="Copernicus_EEA-10_v5"/>
    <x v="1"/>
    <s v="B"/>
    <n v="4.57"/>
    <n v="64.5"/>
    <s v="Manhole"/>
    <m/>
    <n v="121.6"/>
    <n v="50"/>
    <x v="2"/>
  </r>
  <r>
    <s v="SEG-01961"/>
    <x v="51"/>
    <s v="Zone IX"/>
    <n v="55.821218999999999"/>
    <n v="12.667444"/>
    <s v="CAT-168"/>
    <x v="1533"/>
    <s v="SRTM_3arc"/>
    <x v="1"/>
    <s v="B"/>
    <n v="8.16"/>
    <n v="67.099999999999994"/>
    <s v="GratedInlet"/>
    <s v="Blended"/>
    <n v="36.299999999999997"/>
    <n v="25"/>
    <x v="0"/>
  </r>
  <r>
    <s v="SEG-01962"/>
    <x v="32"/>
    <s v="Sector 23"/>
    <n v="22.427389000000002"/>
    <n v="114.1101"/>
    <s v="CAT-099"/>
    <x v="1377"/>
    <s v="SRTM_3arc"/>
    <x v="4"/>
    <s v="C"/>
    <n v="7.09"/>
    <n v="121.4"/>
    <s v="GratedInlet"/>
    <s v="ERA5"/>
    <n v="26.5"/>
    <n v="2"/>
    <x v="0"/>
  </r>
  <r>
    <s v="SEG-01963"/>
    <x v="15"/>
    <s v="Zone II"/>
    <n v="1.3577079999999999"/>
    <n v="103.936421"/>
    <s v="CAT-012"/>
    <x v="12"/>
    <s v="Copernicus_GLO-30_v2023"/>
    <x v="1"/>
    <s v="B"/>
    <n v="4.42"/>
    <n v="24.4"/>
    <s v="CurbInlet"/>
    <s v="ERA5"/>
    <n v="93.9"/>
    <n v="5"/>
    <x v="29"/>
  </r>
  <r>
    <s v="SEG-01964"/>
    <x v="39"/>
    <s v="Borough North"/>
    <n v="6.5308919999999997"/>
    <n v="3.3443909999999999"/>
    <s v="CAT-100"/>
    <x v="1026"/>
    <s v="Copernicus_GLO-30_v2023"/>
    <x v="1"/>
    <m/>
    <n v="5.14"/>
    <n v="235.2"/>
    <s v="OpenChannel"/>
    <s v="Blended"/>
    <n v="48.2"/>
    <n v="5"/>
    <x v="4"/>
  </r>
  <r>
    <s v="SEG-01965"/>
    <x v="2"/>
    <s v="Ward I"/>
    <n v="22.997733"/>
    <n v="72.543062000000006"/>
    <s v="CAT-002"/>
    <x v="12"/>
    <s v="Copernicus_GLO-30_v2023"/>
    <x v="5"/>
    <s v="D"/>
    <n v="6.71"/>
    <n v="102.9"/>
    <s v="GratedInlet"/>
    <s v="ERA5"/>
    <n v="24.8"/>
    <n v="5"/>
    <x v="17"/>
  </r>
  <r>
    <s v="SEG-01966"/>
    <x v="13"/>
    <s v="Ward C"/>
    <n v="-12.185943"/>
    <n v="-77.113096999999996"/>
    <s v="CAT-009"/>
    <x v="12"/>
    <s v="SRTM_1arc"/>
    <x v="0"/>
    <s v="A"/>
    <n v="7.36"/>
    <n v="210.2"/>
    <s v="Manhole"/>
    <s v="Blended"/>
    <n v="29.9"/>
    <n v="5"/>
    <x v="4"/>
  </r>
  <r>
    <s v="SEG-01967"/>
    <x v="22"/>
    <s v="Sector 29"/>
    <n v="51.965733"/>
    <n v="4.5121599999999997"/>
    <s v="CAT-034"/>
    <x v="231"/>
    <s v="SRTM_1arc"/>
    <x v="6"/>
    <m/>
    <n v="4.43"/>
    <n v="396.1"/>
    <s v="Manhole"/>
    <s v="ERA5"/>
    <n v="32.299999999999997"/>
    <n v="5"/>
    <x v="0"/>
  </r>
  <r>
    <s v="SEG-01968"/>
    <x v="55"/>
    <s v="Zone VI"/>
    <n v="-22.839365999999998"/>
    <n v="-43.159471000000003"/>
    <s v="CAT-134"/>
    <x v="1534"/>
    <s v="Copernicus_GLO-30_v2023"/>
    <x v="3"/>
    <m/>
    <n v="8.42"/>
    <n v="82"/>
    <s v="OpenChannel"/>
    <s v="ERA5"/>
    <n v="30.4"/>
    <n v="5"/>
    <x v="4"/>
  </r>
  <r>
    <s v="SEG-01969"/>
    <x v="45"/>
    <s v="Ward H"/>
    <n v="41.021233000000002"/>
    <n v="28.955362000000001"/>
    <s v="CAT-070"/>
    <x v="1535"/>
    <s v="SRTM_3arc"/>
    <x v="5"/>
    <s v="A"/>
    <n v="4.05"/>
    <n v="547.29999999999995"/>
    <s v="None"/>
    <s v="ERA5"/>
    <n v="14.1"/>
    <n v="2"/>
    <x v="0"/>
  </r>
  <r>
    <s v="SEG-01970"/>
    <x v="46"/>
    <s v="District 8"/>
    <n v="29.704903000000002"/>
    <n v="-95.424514000000002"/>
    <s v="CAT-147"/>
    <x v="1536"/>
    <s v="Copernicus_EEA-10_v5"/>
    <x v="5"/>
    <m/>
    <n v="6.8"/>
    <n v="183.2"/>
    <s v="OpenChannel"/>
    <s v="LocalGauge"/>
    <n v="47.5"/>
    <n v="10"/>
    <x v="0"/>
  </r>
  <r>
    <s v="SEG-01971"/>
    <x v="20"/>
    <s v="Zone VIII"/>
    <n v="37.538009000000002"/>
    <n v="126.95823300000001"/>
    <s v="CAT-006"/>
    <x v="1537"/>
    <s v="Copernicus_GLO-30_v2023"/>
    <x v="2"/>
    <s v="D"/>
    <n v="5.68"/>
    <n v="4.2"/>
    <s v="GratedInlet"/>
    <s v="ERA5"/>
    <n v="19.600000000000001"/>
    <n v="25"/>
    <x v="0"/>
  </r>
  <r>
    <s v="SEG-01972"/>
    <x v="1"/>
    <s v="Borough South"/>
    <n v="12.962467999999999"/>
    <n v="80.220941999999994"/>
    <s v="CAT-130"/>
    <x v="1538"/>
    <s v="Copernicus_GLO-30_v2023"/>
    <x v="7"/>
    <m/>
    <n v="11.67"/>
    <n v="39.799999999999997"/>
    <s v="Manhole"/>
    <s v="ERA5"/>
    <n v="72.900000000000006"/>
    <n v="50"/>
    <x v="4"/>
  </r>
  <r>
    <s v="SEG-01973"/>
    <x v="27"/>
    <s v="Zone VIII"/>
    <n v="31.211957999999999"/>
    <n v="121.48015100000001"/>
    <s v="CAT-060"/>
    <x v="1539"/>
    <s v="Copernicus_GLO-30_v2023"/>
    <x v="1"/>
    <s v="D"/>
    <n v="7.32"/>
    <n v="75.5"/>
    <s v="Manhole"/>
    <s v="ERA5"/>
    <n v="15.8"/>
    <n v="25"/>
    <x v="4"/>
  </r>
  <r>
    <s v="SEG-01974"/>
    <x v="19"/>
    <s v="Ward A"/>
    <n v="21.065491000000002"/>
    <n v="105.86935099999999"/>
    <s v="CAT-027"/>
    <x v="1540"/>
    <s v="SRTM_3arc"/>
    <x v="4"/>
    <s v="C"/>
    <n v="4.05"/>
    <n v="413.6"/>
    <s v="None"/>
    <s v="ERA5"/>
    <n v="91.8"/>
    <n v="50"/>
    <x v="2"/>
  </r>
  <r>
    <s v="SEG-01975"/>
    <x v="61"/>
    <s v="District 24"/>
    <n v="22.636814999999999"/>
    <n v="88.480345"/>
    <s v="CAT-105"/>
    <x v="1541"/>
    <s v="Copernicus_GLO-30_v2023"/>
    <x v="0"/>
    <s v="C"/>
    <n v="5.62"/>
    <n v="190.9"/>
    <s v="CurbInlet"/>
    <s v="ERA5"/>
    <n v="19"/>
    <n v="5"/>
    <x v="0"/>
  </r>
  <r>
    <s v="SEG-01976"/>
    <x v="2"/>
    <s v="Sector 28"/>
    <n v="23.152251"/>
    <n v="72.620498999999995"/>
    <s v="CAT-137"/>
    <x v="1542"/>
    <s v="SRTM_3arc"/>
    <x v="2"/>
    <s v="B"/>
    <n v="8.4499999999999993"/>
    <n v="158.69999999999999"/>
    <s v="OpenChannel"/>
    <s v="ERA5"/>
    <n v="16.3"/>
    <n v="2"/>
    <x v="0"/>
  </r>
  <r>
    <s v="SEG-01977"/>
    <x v="35"/>
    <s v="Borough Old Town"/>
    <n v="24.988897999999999"/>
    <n v="121.45681500000001"/>
    <s v="CAT-121"/>
    <x v="12"/>
    <s v="SRTM_3arc"/>
    <x v="0"/>
    <s v="B"/>
    <n v="3.9"/>
    <m/>
    <s v="Manhole"/>
    <s v="LocalGauge"/>
    <n v="26.4"/>
    <n v="5"/>
    <x v="4"/>
  </r>
  <r>
    <s v="SEG-01978"/>
    <x v="16"/>
    <s v="Zone X"/>
    <n v="41.910041999999997"/>
    <n v="12.453541"/>
    <s v="CAT-083"/>
    <x v="1543"/>
    <s v="Copernicus_GLO-30_v2023"/>
    <x v="4"/>
    <s v="B"/>
    <n v="8.17"/>
    <n v="85.4"/>
    <s v="GratedInlet"/>
    <m/>
    <n v="48.9"/>
    <n v="2"/>
    <x v="0"/>
  </r>
  <r>
    <s v="SEG-01979"/>
    <x v="21"/>
    <s v="Borough Riverside"/>
    <n v="37.864756"/>
    <n v="-122.406965"/>
    <s v="CAT-024"/>
    <x v="1544"/>
    <s v="SRTM_1arc"/>
    <x v="3"/>
    <s v="C"/>
    <n v="6.94"/>
    <n v="76.5"/>
    <s v="Manhole"/>
    <s v="IMD"/>
    <n v="49.6"/>
    <n v="50"/>
    <x v="0"/>
  </r>
  <r>
    <s v="SEG-01980"/>
    <x v="12"/>
    <s v="Zone II"/>
    <n v="25.612901999999998"/>
    <n v="-80.189683000000002"/>
    <s v="CAT-057"/>
    <x v="12"/>
    <s v="Copernicus_GLO-30_v2023"/>
    <x v="2"/>
    <s v="B"/>
    <n v="6.98"/>
    <n v="78.3"/>
    <s v="CurbInlet"/>
    <s v="ERA5"/>
    <n v="107.7"/>
    <n v="50"/>
    <x v="29"/>
  </r>
  <r>
    <s v="SEG-01981"/>
    <x v="32"/>
    <s v="Ward K"/>
    <n v="22.494308"/>
    <n v="114.020974"/>
    <s v="CAT-077"/>
    <x v="1545"/>
    <s v="SRTM_3arc"/>
    <x v="4"/>
    <s v="D"/>
    <m/>
    <m/>
    <s v="Manhole"/>
    <s v="ERA5"/>
    <n v="45.8"/>
    <n v="50"/>
    <x v="0"/>
  </r>
  <r>
    <s v="SEG-01982"/>
    <x v="8"/>
    <s v="Borough Old Town"/>
    <n v="49.258451000000001"/>
    <n v="-123.17403"/>
    <s v="CAT-073"/>
    <x v="1546"/>
    <s v="Copernicus_GLO-90_v2022"/>
    <x v="3"/>
    <s v="B"/>
    <n v="7.49"/>
    <n v="2.2000000000000002"/>
    <s v="Manhole"/>
    <m/>
    <n v="23.4"/>
    <n v="10"/>
    <x v="0"/>
  </r>
  <r>
    <s v="SEG-01983"/>
    <x v="40"/>
    <s v="Sector 21"/>
    <n v="5.4147220000000003"/>
    <n v="-8.8165999999999994E-2"/>
    <s v="CAT-087"/>
    <x v="1547"/>
    <s v="SRTM_1arc"/>
    <x v="2"/>
    <s v="D"/>
    <n v="8.26"/>
    <n v="515.6"/>
    <s v="None"/>
    <s v="LocalGauge"/>
    <n v="142.1"/>
    <n v="25"/>
    <x v="2"/>
  </r>
  <r>
    <s v="SEG-01984"/>
    <x v="50"/>
    <s v="Ward J"/>
    <n v="19.075088000000001"/>
    <n v="72.852303000000006"/>
    <s v="CAT-104"/>
    <x v="555"/>
    <s v="Copernicus_GLO-30_v2023"/>
    <x v="1"/>
    <s v="C"/>
    <n v="3.97"/>
    <n v="521.20000000000005"/>
    <s v="OpenChannel"/>
    <s v="ERA5"/>
    <n v="49.8"/>
    <n v="10"/>
    <x v="0"/>
  </r>
  <r>
    <s v="SEG-01985"/>
    <x v="11"/>
    <s v="District 13"/>
    <n v="-33.757865000000002"/>
    <n v="151.27908500000001"/>
    <s v="CAT-021"/>
    <x v="1245"/>
    <s v="Copernicus_GLO-30_v2023"/>
    <x v="3"/>
    <s v="A"/>
    <n v="8.26"/>
    <n v="112.1"/>
    <s v="CurbInlet"/>
    <s v="ERA5"/>
    <n v="46.9"/>
    <n v="10"/>
    <x v="0"/>
  </r>
  <r>
    <s v="SEG-01986"/>
    <x v="28"/>
    <s v="District 22"/>
    <n v="24.856188"/>
    <n v="66.998695999999995"/>
    <s v="CAT-038"/>
    <x v="1548"/>
    <s v="Copernicus_GLO-30_v2023"/>
    <x v="3"/>
    <s v="C"/>
    <n v="7.55"/>
    <n v="52.6"/>
    <s v="GratedInlet"/>
    <s v="LocalGauge"/>
    <n v="18.7"/>
    <n v="10"/>
    <x v="0"/>
  </r>
  <r>
    <s v="SEG-01987"/>
    <x v="32"/>
    <s v="Zone X"/>
    <n v="22.506467000000001"/>
    <n v="114.01639900000001"/>
    <s v="CAT-039"/>
    <x v="1549"/>
    <s v="Copernicus_GLO-90_v2022"/>
    <x v="1"/>
    <s v="D"/>
    <m/>
    <n v="225.7"/>
    <s v="OpenChannel"/>
    <m/>
    <n v="70"/>
    <n v="10"/>
    <x v="0"/>
  </r>
  <r>
    <s v="SEG-01988"/>
    <x v="7"/>
    <s v="Zone VII"/>
    <n v="38.886564"/>
    <n v="-77.237819999999999"/>
    <s v="CAT-159"/>
    <x v="1550"/>
    <s v="Copernicus_EEA-10_v5"/>
    <x v="2"/>
    <s v="A"/>
    <m/>
    <n v="359.6"/>
    <s v="None"/>
    <s v="ERA5"/>
    <n v="24.1"/>
    <n v="5"/>
    <x v="0"/>
  </r>
  <r>
    <s v="SEG-01989"/>
    <x v="9"/>
    <s v="Borough North"/>
    <n v="28.621814000000001"/>
    <n v="77.108785999999995"/>
    <s v="CAT-152"/>
    <x v="1551"/>
    <s v="SRTM_1arc"/>
    <x v="2"/>
    <s v="B"/>
    <n v="7.05"/>
    <n v="34.799999999999997"/>
    <s v="CurbInlet"/>
    <s v="LocalGauge"/>
    <n v="20.399999999999999"/>
    <n v="5"/>
    <x v="0"/>
  </r>
  <r>
    <s v="SEG-01990"/>
    <x v="25"/>
    <s v="Borough South"/>
    <n v="23.842502"/>
    <n v="90.293505999999994"/>
    <s v="CAT-174"/>
    <x v="0"/>
    <s v="SRTM_1arc"/>
    <x v="1"/>
    <s v="C"/>
    <m/>
    <n v="75"/>
    <s v="GratedInlet"/>
    <s v="IMD"/>
    <n v="46.1"/>
    <n v="5"/>
    <x v="0"/>
  </r>
  <r>
    <s v="SEG-01991"/>
    <x v="21"/>
    <s v="Zone VI"/>
    <n v="37.769700999999998"/>
    <n v="-122.51693"/>
    <s v="CAT-148"/>
    <x v="1552"/>
    <s v="SRTM_1arc"/>
    <x v="2"/>
    <s v="A"/>
    <n v="9.69"/>
    <n v="27.6"/>
    <s v="GratedInlet"/>
    <s v="ERA5"/>
    <n v="13.9"/>
    <n v="2"/>
    <x v="0"/>
  </r>
  <r>
    <s v="SEG-01992"/>
    <x v="56"/>
    <s v="Zone IV"/>
    <n v="10.850292"/>
    <n v="106.58340699999999"/>
    <s v="CAT-006"/>
    <x v="1553"/>
    <s v="Copernicus_EEA-10_v5"/>
    <x v="1"/>
    <s v="D"/>
    <n v="4.71"/>
    <m/>
    <s v="None"/>
    <s v="ERA5"/>
    <n v="88.2"/>
    <n v="50"/>
    <x v="2"/>
  </r>
  <r>
    <s v="SEG-01993"/>
    <x v="50"/>
    <s v="Zone VI"/>
    <n v="19.019091"/>
    <n v="72.878652000000002"/>
    <s v="CAT-062"/>
    <x v="1554"/>
    <s v="Copernicus_GLO-30_v2023"/>
    <x v="2"/>
    <s v="B"/>
    <n v="5.17"/>
    <n v="89.4"/>
    <s v="GratedInlet"/>
    <s v="LocalGauge"/>
    <n v="77.099999999999994"/>
    <n v="50"/>
    <x v="0"/>
  </r>
  <r>
    <s v="SEG-01994"/>
    <x v="18"/>
    <s v="Zone II"/>
    <n v="45.449573999999998"/>
    <n v="-73.639542000000006"/>
    <s v="CAT-130"/>
    <x v="12"/>
    <s v="SRTM_1arc"/>
    <x v="1"/>
    <m/>
    <n v="6.57"/>
    <n v="35.700000000000003"/>
    <s v="Manhole"/>
    <s v="ERA5"/>
    <n v="60.4"/>
    <n v="2"/>
    <x v="133"/>
  </r>
  <r>
    <s v="SEG-01995"/>
    <x v="21"/>
    <s v="Ward K"/>
    <n v="37.925131"/>
    <n v="-122.35205000000001"/>
    <s v="CAT-056"/>
    <x v="1555"/>
    <s v="Copernicus_GLO-90_v2022"/>
    <x v="1"/>
    <s v="D"/>
    <n v="4.54"/>
    <m/>
    <s v="None"/>
    <s v="IMD"/>
    <n v="17.8"/>
    <n v="2"/>
    <x v="0"/>
  </r>
  <r>
    <s v="SEG-01996"/>
    <x v="18"/>
    <s v="Ward C"/>
    <n v="45.578476999999999"/>
    <n v="-73.490354999999994"/>
    <s v="CAT-162"/>
    <x v="1556"/>
    <s v="Copernicus_GLO-90_v2022"/>
    <x v="3"/>
    <s v="D"/>
    <n v="7.39"/>
    <n v="86.1"/>
    <s v="Manhole"/>
    <s v="ERA5"/>
    <n v="56.3"/>
    <n v="25"/>
    <x v="0"/>
  </r>
  <r>
    <s v="SEG-01997"/>
    <x v="31"/>
    <s v="Sector 21"/>
    <n v="48.940415000000002"/>
    <n v="2.417538"/>
    <s v="CAT-078"/>
    <x v="1237"/>
    <s v="SRTM_3arc"/>
    <x v="4"/>
    <s v="D"/>
    <n v="7.32"/>
    <n v="56.8"/>
    <s v="GratedInlet"/>
    <s v="ERA5"/>
    <n v="20.2"/>
    <n v="10"/>
    <x v="0"/>
  </r>
  <r>
    <s v="SEG-01998"/>
    <x v="19"/>
    <s v="District 30"/>
    <n v="20.966861000000002"/>
    <n v="105.805459"/>
    <s v="CAT-087"/>
    <x v="1557"/>
    <s v="SRTM_1arc"/>
    <x v="1"/>
    <s v="C"/>
    <n v="3.8"/>
    <n v="91"/>
    <s v="GratedInlet"/>
    <s v="ERA5"/>
    <n v="32"/>
    <n v="2"/>
    <x v="0"/>
  </r>
  <r>
    <s v="SEG-01999"/>
    <x v="18"/>
    <s v="Ward K"/>
    <n v="45.520842000000002"/>
    <n v="-73.556783999999993"/>
    <s v="CAT-057"/>
    <x v="1558"/>
    <s v="SRTM_1arc"/>
    <x v="3"/>
    <s v="B"/>
    <n v="5.26"/>
    <n v="1.8"/>
    <s v="Manhole"/>
    <s v="IMD"/>
    <n v="35"/>
    <n v="5"/>
    <x v="0"/>
  </r>
  <r>
    <s v="SEG-02000"/>
    <x v="1"/>
    <s v="Zone VI"/>
    <n v="13.043488"/>
    <n v="80.312848000000002"/>
    <s v="CAT-038"/>
    <x v="0"/>
    <s v="Copernicus_EEA-10_v5"/>
    <x v="5"/>
    <s v="B"/>
    <n v="4.4400000000000004"/>
    <n v="477.6"/>
    <s v="None"/>
    <s v="ERA5"/>
    <n v="92.5"/>
    <n v="100"/>
    <x v="2"/>
  </r>
  <r>
    <s v="SEG-02001"/>
    <x v="10"/>
    <s v="Ward C"/>
    <n v="38.041200000000003"/>
    <n v="23.787572000000001"/>
    <s v="CAT-010"/>
    <x v="1559"/>
    <s v="Copernicus_GLO-30_v2023"/>
    <x v="4"/>
    <s v="B"/>
    <n v="6.69"/>
    <m/>
    <s v="CurbInlet"/>
    <s v="LocalGauge"/>
    <n v="29.6"/>
    <n v="2"/>
    <x v="0"/>
  </r>
  <r>
    <s v="SEG-02002"/>
    <x v="0"/>
    <s v="Borough East"/>
    <n v="6.8442150000000002"/>
    <n v="79.966316000000006"/>
    <s v="CAT-062"/>
    <x v="32"/>
    <s v="Copernicus_GLO-30_v2023"/>
    <x v="3"/>
    <s v="B"/>
    <n v="8.86"/>
    <n v="30.2"/>
    <s v="GratedInlet"/>
    <s v="IMD"/>
    <n v="48.6"/>
    <n v="50"/>
    <x v="0"/>
  </r>
  <r>
    <s v="SEG-02003"/>
    <x v="32"/>
    <s v="Ward G"/>
    <n v="22.427105999999998"/>
    <n v="113.984216"/>
    <s v="CAT-005"/>
    <x v="979"/>
    <s v="Copernicus_GLO-30_v2023"/>
    <x v="3"/>
    <s v="B"/>
    <n v="10.62"/>
    <n v="103.5"/>
    <s v="GratedInlet"/>
    <s v="Blended"/>
    <n v="150"/>
    <n v="10"/>
    <x v="2"/>
  </r>
  <r>
    <s v="SEG-02004"/>
    <x v="16"/>
    <s v="Zone V"/>
    <n v="42.016936000000001"/>
    <n v="12.437989999999999"/>
    <s v="CAT-163"/>
    <x v="1560"/>
    <s v="SRTM_1arc"/>
    <x v="2"/>
    <s v="C"/>
    <n v="5.0599999999999996"/>
    <n v="126.2"/>
    <s v="CurbInlet"/>
    <s v="Blended"/>
    <n v="61.2"/>
    <n v="5"/>
    <x v="0"/>
  </r>
  <r>
    <s v="SEG-02005"/>
    <x v="54"/>
    <s v="Ward I"/>
    <n v="17.334849999999999"/>
    <n v="78.475457000000006"/>
    <s v="CAT-082"/>
    <x v="1561"/>
    <s v="SRTM_1arc"/>
    <x v="3"/>
    <s v="C"/>
    <n v="3.68"/>
    <n v="61.7"/>
    <s v="OpenChannel"/>
    <s v="LocalGauge"/>
    <n v="42.4"/>
    <n v="25"/>
    <x v="0"/>
  </r>
  <r>
    <s v="SEG-02006"/>
    <x v="17"/>
    <s v="Sector 24"/>
    <n v="-27.421422"/>
    <n v="153.010535"/>
    <s v="CAT-139"/>
    <x v="1562"/>
    <s v="SRTM_3arc"/>
    <x v="1"/>
    <s v="C"/>
    <n v="6.61"/>
    <n v="97.3"/>
    <s v="None"/>
    <s v="LocalGauge"/>
    <n v="32.6"/>
    <n v="5"/>
    <x v="4"/>
  </r>
  <r>
    <s v="SEG-02007"/>
    <x v="34"/>
    <s v="Borough North"/>
    <n v="35.588926000000001"/>
    <n v="51.446635999999998"/>
    <s v="CAT-106"/>
    <x v="1563"/>
    <s v="Copernicus_GLO-30_v2023"/>
    <x v="1"/>
    <s v="C"/>
    <m/>
    <n v="74.400000000000006"/>
    <s v="CurbInlet"/>
    <s v="ERA5"/>
    <n v="19.5"/>
    <n v="25"/>
    <x v="0"/>
  </r>
  <r>
    <s v="SEG-02008"/>
    <x v="54"/>
    <s v="Sector 23"/>
    <n v="17.298054"/>
    <n v="78.47148"/>
    <s v="CAT-104"/>
    <x v="500"/>
    <s v="Copernicus_GLO-30_v2023"/>
    <x v="3"/>
    <s v="C"/>
    <n v="4.4000000000000004"/>
    <n v="414.1"/>
    <s v="None"/>
    <s v="ERA5"/>
    <n v="29.5"/>
    <n v="10"/>
    <x v="0"/>
  </r>
  <r>
    <s v="SEG-02009"/>
    <x v="62"/>
    <s v="Ward E"/>
    <n v="25.262982000000001"/>
    <n v="55.200676000000001"/>
    <s v="CAT-177"/>
    <x v="12"/>
    <s v="SRTM_3arc"/>
    <x v="4"/>
    <s v="D"/>
    <n v="10.06"/>
    <n v="5.9"/>
    <s v="CurbInlet"/>
    <s v="LocalGauge"/>
    <n v="28.3"/>
    <n v="50"/>
    <x v="17"/>
  </r>
  <r>
    <s v="SEG-02010"/>
    <x v="21"/>
    <s v="Zone IX"/>
    <n v="37.770826999999997"/>
    <n v="-122.51064599999999"/>
    <s v="CAT-049"/>
    <x v="1564"/>
    <s v="SRTM_1arc"/>
    <x v="1"/>
    <m/>
    <n v="7.24"/>
    <n v="18.3"/>
    <s v="Manhole"/>
    <s v="ERA5"/>
    <n v="41.2"/>
    <n v="5"/>
    <x v="0"/>
  </r>
  <r>
    <s v="SEG-02011"/>
    <x v="43"/>
    <s v="Ward A"/>
    <n v="-34.649842999999997"/>
    <n v="-58.439779999999999"/>
    <s v="CAT-143"/>
    <x v="1565"/>
    <s v="SRTM_1arc"/>
    <x v="3"/>
    <s v="B"/>
    <n v="4.08"/>
    <n v="49.3"/>
    <s v="OpenChannel"/>
    <s v="LocalGauge"/>
    <n v="24.9"/>
    <n v="5"/>
    <x v="0"/>
  </r>
  <r>
    <s v="SEG-02012"/>
    <x v="26"/>
    <s v="Ward K"/>
    <n v="18.524937000000001"/>
    <n v="73.814448999999996"/>
    <s v="CAT-026"/>
    <x v="1566"/>
    <s v="Copernicus_GLO-90_v2022"/>
    <x v="3"/>
    <m/>
    <n v="5.96"/>
    <n v="72.7"/>
    <s v="CurbInlet"/>
    <s v="IMD"/>
    <n v="41.2"/>
    <n v="25"/>
    <x v="0"/>
  </r>
  <r>
    <s v="SEG-02013"/>
    <x v="12"/>
    <s v="Zone VIII"/>
    <n v="25.690415999999999"/>
    <n v="-80.186521999999997"/>
    <s v="CAT-177"/>
    <x v="1017"/>
    <s v="SRTM_3arc"/>
    <x v="1"/>
    <s v="A"/>
    <n v="2.48"/>
    <n v="240.7"/>
    <s v="OpenChannel"/>
    <s v="ERA5"/>
    <n v="51.2"/>
    <n v="25"/>
    <x v="134"/>
  </r>
  <r>
    <s v="SEG-02014"/>
    <x v="53"/>
    <s v="Borough Harbor"/>
    <n v="34.717852000000001"/>
    <n v="135.53848600000001"/>
    <s v="CAT-110"/>
    <x v="1567"/>
    <s v="SRTM_3arc"/>
    <x v="5"/>
    <s v="C"/>
    <n v="7.66"/>
    <n v="51.1"/>
    <s v="CurbInlet"/>
    <s v="ERA5"/>
    <n v="33.700000000000003"/>
    <n v="2"/>
    <x v="4"/>
  </r>
  <r>
    <s v="SEG-02015"/>
    <x v="10"/>
    <s v="Sector 19"/>
    <n v="38.033512999999999"/>
    <n v="23.826746"/>
    <s v="CAT-068"/>
    <x v="1568"/>
    <s v="SRTM_3arc"/>
    <x v="1"/>
    <s v="D"/>
    <n v="6.96"/>
    <n v="367.7"/>
    <s v="None"/>
    <m/>
    <n v="28.4"/>
    <n v="5"/>
    <x v="0"/>
  </r>
  <r>
    <s v="SEG-02016"/>
    <x v="48"/>
    <s v="District 14"/>
    <n v="53.4559"/>
    <n v="9.780049"/>
    <s v="CAT-005"/>
    <x v="1569"/>
    <s v="Copernicus_GLO-30_v2023"/>
    <x v="7"/>
    <s v="D"/>
    <n v="5.17"/>
    <n v="88.8"/>
    <s v="CurbInlet"/>
    <s v="LocalGauge"/>
    <n v="23.8"/>
    <n v="5"/>
    <x v="0"/>
  </r>
  <r>
    <s v="SEG-02017"/>
    <x v="13"/>
    <s v="District 4"/>
    <n v="-11.928834999999999"/>
    <n v="-77.041465000000002"/>
    <s v="CAT-055"/>
    <x v="1570"/>
    <s v="SRTM_3arc"/>
    <x v="5"/>
    <s v="D"/>
    <m/>
    <n v="183.8"/>
    <s v="CurbInlet"/>
    <s v="LocalGauge"/>
    <n v="56.1"/>
    <n v="25"/>
    <x v="0"/>
  </r>
  <r>
    <s v="SEG-02018"/>
    <x v="29"/>
    <s v="Borough Old Town"/>
    <n v="52.393363999999998"/>
    <n v="4.8603930000000002"/>
    <s v="CAT-160"/>
    <x v="523"/>
    <s v="SRTM_3arc"/>
    <x v="1"/>
    <m/>
    <n v="5.04"/>
    <n v="43.6"/>
    <s v="GratedInlet"/>
    <s v="ERA5"/>
    <n v="22.7"/>
    <n v="5"/>
    <x v="0"/>
  </r>
  <r>
    <s v="SEG-02019"/>
    <x v="58"/>
    <s v="Borough Harbor"/>
    <n v="39.892493000000002"/>
    <n v="-75.336858000000007"/>
    <s v="CAT-070"/>
    <x v="12"/>
    <s v="Copernicus_GLO-30_v2023"/>
    <x v="1"/>
    <s v="A"/>
    <n v="6.91"/>
    <n v="77.3"/>
    <s v="Manhole"/>
    <s v="LocalGauge"/>
    <n v="26.9"/>
    <n v="25"/>
    <x v="4"/>
  </r>
  <r>
    <s v="SEG-02020"/>
    <x v="28"/>
    <s v="Ward F"/>
    <n v="24.805226999999999"/>
    <n v="66.891722000000001"/>
    <s v="CAT-034"/>
    <x v="1571"/>
    <s v="Copernicus_GLO-30_v2023"/>
    <x v="3"/>
    <s v="A"/>
    <n v="9.5500000000000007"/>
    <n v="100.4"/>
    <s v="GratedInlet"/>
    <s v="ERA5"/>
    <n v="41.8"/>
    <n v="2"/>
    <x v="0"/>
  </r>
  <r>
    <s v="SEG-02021"/>
    <x v="17"/>
    <s v="Zone IV"/>
    <n v="-27.53867"/>
    <n v="152.89522099999999"/>
    <s v="CAT-093"/>
    <x v="1572"/>
    <s v="Copernicus_GLO-30_v2023"/>
    <x v="1"/>
    <s v="C"/>
    <n v="6.47"/>
    <n v="94"/>
    <s v="GratedInlet"/>
    <s v="ERA5"/>
    <n v="26.9"/>
    <n v="5"/>
    <x v="0"/>
  </r>
  <r>
    <s v="SEG-02022"/>
    <x v="15"/>
    <s v="District 3"/>
    <n v="1.4241509999999999"/>
    <n v="103.83704899999999"/>
    <s v="CAT-158"/>
    <x v="241"/>
    <s v="Copernicus_GLO-30_v2023"/>
    <x v="4"/>
    <s v="B"/>
    <n v="7.45"/>
    <n v="127.7"/>
    <s v="Manhole"/>
    <s v="ERA5"/>
    <n v="90.4"/>
    <n v="25"/>
    <x v="2"/>
  </r>
  <r>
    <s v="SEG-02023"/>
    <x v="50"/>
    <s v="Ward G"/>
    <n v="19.07751"/>
    <n v="72.949020000000004"/>
    <s v="CAT-105"/>
    <x v="1573"/>
    <s v="Copernicus_GLO-30_v2023"/>
    <x v="1"/>
    <s v="B"/>
    <n v="4.5599999999999996"/>
    <m/>
    <s v="CurbInlet"/>
    <s v="LocalGauge"/>
    <n v="101.2"/>
    <n v="100"/>
    <x v="2"/>
  </r>
  <r>
    <s v="SEG-02024"/>
    <x v="17"/>
    <s v="Borough Delta"/>
    <n v="-27.398340999999999"/>
    <n v="152.96401900000001"/>
    <s v="CAT-112"/>
    <x v="1574"/>
    <s v="Copernicus_GLO-30_v2023"/>
    <x v="4"/>
    <s v="A"/>
    <n v="8"/>
    <n v="8.5"/>
    <s v="GratedInlet"/>
    <s v="ERA5"/>
    <n v="25"/>
    <n v="5"/>
    <x v="0"/>
  </r>
  <r>
    <s v="SEG-02025"/>
    <x v="18"/>
    <s v="District 4"/>
    <n v="45.491275999999999"/>
    <n v="-73.512573000000003"/>
    <s v="CAT-014"/>
    <x v="1575"/>
    <s v="SRTM_3arc"/>
    <x v="5"/>
    <s v="C"/>
    <n v="3.92"/>
    <m/>
    <s v="CurbInlet"/>
    <s v="ERA5"/>
    <n v="49.9"/>
    <n v="2"/>
    <x v="0"/>
  </r>
  <r>
    <s v="SEG-02026"/>
    <x v="27"/>
    <s v="District 26"/>
    <n v="31.257964000000001"/>
    <n v="121.44558499999999"/>
    <s v="CAT-038"/>
    <x v="373"/>
    <s v="Copernicus_EEA-10_v5"/>
    <x v="5"/>
    <m/>
    <n v="2.36"/>
    <n v="212.2"/>
    <s v="CurbInlet"/>
    <s v="LocalGauge"/>
    <n v="45.9"/>
    <n v="5"/>
    <x v="12"/>
  </r>
  <r>
    <s v="SEG-02027"/>
    <x v="56"/>
    <s v="Ward A"/>
    <n v="10.908047"/>
    <n v="106.696275"/>
    <s v="CAT-026"/>
    <x v="1576"/>
    <s v="Copernicus_EEA-10_v5"/>
    <x v="2"/>
    <m/>
    <n v="10.34"/>
    <n v="18"/>
    <s v="GratedInlet"/>
    <s v="Blended"/>
    <n v="88.7"/>
    <n v="25"/>
    <x v="2"/>
  </r>
  <r>
    <s v="SEG-02028"/>
    <x v="61"/>
    <s v="Ward A"/>
    <n v="22.606190999999999"/>
    <n v="88.426114999999996"/>
    <s v="CAT-097"/>
    <x v="1332"/>
    <s v="Copernicus_GLO-30_v2023"/>
    <x v="1"/>
    <s v="C"/>
    <n v="6.29"/>
    <n v="31.6"/>
    <s v="GratedInlet"/>
    <s v="LocalGauge"/>
    <n v="38.4"/>
    <n v="2"/>
    <x v="0"/>
  </r>
  <r>
    <s v="SEG-02029"/>
    <x v="6"/>
    <s v="Sector 25"/>
    <n v="-1.345391"/>
    <n v="36.911639000000001"/>
    <s v="CAT-163"/>
    <x v="1577"/>
    <s v="Copernicus_GLO-30_v2023"/>
    <x v="3"/>
    <s v="A"/>
    <n v="7.09"/>
    <n v="74.7"/>
    <s v="Manhole"/>
    <s v="ERA5"/>
    <n v="53.6"/>
    <n v="2"/>
    <x v="0"/>
  </r>
  <r>
    <s v="SEG-02030"/>
    <x v="51"/>
    <s v="Borough Old Town"/>
    <n v="55.575552999999999"/>
    <n v="12.582269999999999"/>
    <s v="CAT-023"/>
    <x v="1578"/>
    <s v="Copernicus_EEA-10_v5"/>
    <x v="1"/>
    <s v="C"/>
    <n v="6.37"/>
    <n v="53.8"/>
    <s v="GratedInlet"/>
    <s v="IMD"/>
    <n v="16.899999999999999"/>
    <n v="5"/>
    <x v="0"/>
  </r>
  <r>
    <s v="SEG-02031"/>
    <x v="22"/>
    <s v="District 25"/>
    <n v="51.813262000000002"/>
    <n v="4.5305479999999996"/>
    <s v="CAT-156"/>
    <x v="1579"/>
    <s v="SRTM_3arc"/>
    <x v="4"/>
    <s v="B"/>
    <n v="8.6199999999999992"/>
    <n v="28.5"/>
    <s v="CurbInlet"/>
    <s v="ERA5"/>
    <n v="23.2"/>
    <n v="2"/>
    <x v="0"/>
  </r>
  <r>
    <s v="SEG-02032"/>
    <x v="39"/>
    <s v="District 15"/>
    <n v="6.6559460000000001"/>
    <n v="3.349189"/>
    <s v="CAT-036"/>
    <x v="12"/>
    <s v="SRTM_3arc"/>
    <x v="4"/>
    <s v="B"/>
    <m/>
    <n v="27.9"/>
    <s v="Manhole"/>
    <s v="Blended"/>
    <n v="59.3"/>
    <n v="25"/>
    <x v="135"/>
  </r>
  <r>
    <s v="SEG-02033"/>
    <x v="54"/>
    <s v="Sector 27"/>
    <n v="17.534133000000001"/>
    <n v="78.452727999999993"/>
    <s v="CAT-006"/>
    <x v="1580"/>
    <s v="SRTM_3arc"/>
    <x v="2"/>
    <m/>
    <n v="6.6"/>
    <n v="95.8"/>
    <s v="GratedInlet"/>
    <s v="IMD"/>
    <n v="21.8"/>
    <n v="5"/>
    <x v="0"/>
  </r>
  <r>
    <s v="SEG-02034"/>
    <x v="54"/>
    <s v="Zone X"/>
    <n v="17.260505999999999"/>
    <n v="78.491000999999997"/>
    <s v="CAT-060"/>
    <x v="1581"/>
    <s v="Copernicus_EEA-10_v5"/>
    <x v="1"/>
    <s v="B"/>
    <n v="4.26"/>
    <n v="32.1"/>
    <s v="CurbInlet"/>
    <s v="ERA5"/>
    <n v="25.2"/>
    <n v="2"/>
    <x v="0"/>
  </r>
  <r>
    <s v="SEG-02035"/>
    <x v="17"/>
    <s v="Borough East"/>
    <n v="-27.351046"/>
    <n v="153.05674500000001"/>
    <s v="CAT-048"/>
    <x v="1582"/>
    <s v="Copernicus_EEA-10_v5"/>
    <x v="1"/>
    <s v="B"/>
    <n v="4.75"/>
    <n v="51.6"/>
    <s v="Manhole"/>
    <s v="ERA5"/>
    <n v="71.3"/>
    <n v="100"/>
    <x v="0"/>
  </r>
  <r>
    <s v="SEG-02036"/>
    <x v="53"/>
    <s v="Ward B"/>
    <n v="34.739114999999998"/>
    <n v="135.457097"/>
    <s v="CAT-110"/>
    <x v="1583"/>
    <s v="SRTM_1arc"/>
    <x v="1"/>
    <s v="B"/>
    <n v="3.78"/>
    <n v="54.8"/>
    <s v="Manhole"/>
    <s v="IMD"/>
    <n v="56.1"/>
    <n v="25"/>
    <x v="0"/>
  </r>
  <r>
    <s v="SEG-02037"/>
    <x v="46"/>
    <s v="Zone VIII"/>
    <n v="29.868966"/>
    <n v="-95.257333000000003"/>
    <s v="CAT-078"/>
    <x v="0"/>
    <s v="Copernicus_GLO-30_v2023"/>
    <x v="1"/>
    <s v="D"/>
    <n v="2.79"/>
    <n v="47.1"/>
    <s v="CurbInlet"/>
    <m/>
    <n v="24.1"/>
    <n v="5"/>
    <x v="12"/>
  </r>
  <r>
    <s v="SEG-02038"/>
    <x v="43"/>
    <s v="Zone VI"/>
    <n v="-34.515842999999997"/>
    <n v="-58.313986"/>
    <s v="CAT-100"/>
    <x v="1584"/>
    <s v="SRTM_3arc"/>
    <x v="2"/>
    <s v="D"/>
    <m/>
    <n v="17.8"/>
    <s v="CurbInlet"/>
    <s v="ERA5"/>
    <n v="31.9"/>
    <n v="10"/>
    <x v="0"/>
  </r>
  <r>
    <s v="SEG-02039"/>
    <x v="27"/>
    <s v="Borough South"/>
    <n v="31.170739000000001"/>
    <n v="121.54174"/>
    <s v="CAT-042"/>
    <x v="0"/>
    <s v="SRTM_1arc"/>
    <x v="1"/>
    <s v="B"/>
    <n v="7.47"/>
    <n v="49.6"/>
    <s v="CurbInlet"/>
    <s v="LocalGauge"/>
    <n v="42"/>
    <n v="2"/>
    <x v="0"/>
  </r>
  <r>
    <s v="SEG-02040"/>
    <x v="21"/>
    <s v="Zone IV"/>
    <n v="37.815956"/>
    <n v="-122.48865600000001"/>
    <s v="CAT-010"/>
    <x v="1585"/>
    <s v="Copernicus_GLO-30_v2023"/>
    <x v="3"/>
    <m/>
    <n v="8.1999999999999993"/>
    <n v="50.5"/>
    <s v="Manhole"/>
    <s v="Blended"/>
    <n v="29.3"/>
    <n v="5"/>
    <x v="0"/>
  </r>
  <r>
    <s v="SEG-02041"/>
    <x v="8"/>
    <s v="Borough Harbor"/>
    <n v="49.258524999999999"/>
    <n v="-123.04016"/>
    <s v="CAT-029"/>
    <x v="354"/>
    <s v="Copernicus_EEA-10_v5"/>
    <x v="5"/>
    <s v="A"/>
    <n v="3.6"/>
    <n v="5.8"/>
    <s v="OpenChannel"/>
    <s v="ERA5"/>
    <n v="21.3"/>
    <n v="25"/>
    <x v="4"/>
  </r>
  <r>
    <s v="SEG-02042"/>
    <x v="15"/>
    <s v="Sector 20"/>
    <n v="1.332586"/>
    <n v="103.98049399999999"/>
    <s v="CAT-135"/>
    <x v="1586"/>
    <s v="SRTM_1arc"/>
    <x v="3"/>
    <s v="D"/>
    <n v="7.53"/>
    <n v="177.3"/>
    <s v="OpenChannel"/>
    <s v="ERA5"/>
    <n v="37.200000000000003"/>
    <n v="50"/>
    <x v="0"/>
  </r>
  <r>
    <s v="SEG-02043"/>
    <x v="34"/>
    <s v="District 16"/>
    <n v="35.680478999999998"/>
    <n v="51.264527000000001"/>
    <s v="CAT-045"/>
    <x v="1587"/>
    <s v="SRTM_3arc"/>
    <x v="5"/>
    <s v="D"/>
    <n v="6.07"/>
    <n v="10.199999999999999"/>
    <s v="Manhole"/>
    <s v="Blended"/>
    <n v="21.4"/>
    <n v="50"/>
    <x v="0"/>
  </r>
  <r>
    <s v="SEG-02044"/>
    <x v="55"/>
    <s v="Borough Old Town"/>
    <n v="-22.925999999999998"/>
    <n v="-43.286912000000001"/>
    <s v="CAT-119"/>
    <x v="0"/>
    <s v="SRTM_3arc"/>
    <x v="4"/>
    <s v="A"/>
    <n v="9.44"/>
    <n v="21.3"/>
    <s v="CurbInlet"/>
    <s v="Blended"/>
    <n v="61.3"/>
    <n v="10"/>
    <x v="0"/>
  </r>
  <r>
    <s v="SEG-02045"/>
    <x v="10"/>
    <s v="Borough Central"/>
    <n v="38.154795"/>
    <n v="23.735582000000001"/>
    <s v="CAT-127"/>
    <x v="12"/>
    <s v="SRTM_1arc"/>
    <x v="3"/>
    <s v="C"/>
    <n v="7.25"/>
    <n v="94.9"/>
    <s v="GratedInlet"/>
    <m/>
    <n v="34.6"/>
    <n v="5"/>
    <x v="4"/>
  </r>
  <r>
    <s v="SEG-02046"/>
    <x v="38"/>
    <s v="Borough East"/>
    <n v="14.616066"/>
    <n v="121.007999"/>
    <s v="CAT-137"/>
    <x v="834"/>
    <s v="Copernicus_GLO-30_v2023"/>
    <x v="3"/>
    <s v="D"/>
    <n v="9.85"/>
    <n v="104.4"/>
    <s v="Manhole"/>
    <s v="ERA5"/>
    <n v="68.2"/>
    <n v="25"/>
    <x v="4"/>
  </r>
  <r>
    <s v="SEG-02047"/>
    <x v="51"/>
    <s v="Sector 2"/>
    <n v="55.627448000000001"/>
    <n v="12.498860000000001"/>
    <s v="CAT-125"/>
    <x v="1257"/>
    <s v="Copernicus_GLO-30_v2023"/>
    <x v="5"/>
    <s v="D"/>
    <n v="1.37"/>
    <n v="408.5"/>
    <s v="GratedInlet"/>
    <s v="LocalGauge"/>
    <n v="43.5"/>
    <n v="5"/>
    <x v="97"/>
  </r>
  <r>
    <s v="SEG-02048"/>
    <x v="43"/>
    <s v="Zone X"/>
    <n v="-34.588974"/>
    <n v="-58.302312999999998"/>
    <s v="CAT-033"/>
    <x v="797"/>
    <s v="SRTM_3arc"/>
    <x v="7"/>
    <s v="B"/>
    <n v="3.32"/>
    <n v="304.39999999999998"/>
    <s v="None"/>
    <s v="ERA5"/>
    <n v="23.8"/>
    <n v="2"/>
    <x v="4"/>
  </r>
  <r>
    <s v="SEG-02049"/>
    <x v="46"/>
    <s v="Sector 9"/>
    <n v="29.859559000000001"/>
    <n v="-95.307096000000001"/>
    <s v="CAT-129"/>
    <x v="770"/>
    <s v="Copernicus_EEA-10_v5"/>
    <x v="1"/>
    <s v="D"/>
    <n v="2.11"/>
    <n v="141.69999999999999"/>
    <s v="CurbInlet"/>
    <s v="Blended"/>
    <n v="32.200000000000003"/>
    <n v="50"/>
    <x v="12"/>
  </r>
  <r>
    <s v="SEG-02050"/>
    <x v="38"/>
    <s v="Ward J"/>
    <n v="14.612137000000001"/>
    <n v="120.992023"/>
    <s v="CAT-039"/>
    <x v="1588"/>
    <s v="SRTM_1arc"/>
    <x v="7"/>
    <s v="A"/>
    <n v="10.64"/>
    <n v="215.9"/>
    <s v="OpenChannel"/>
    <s v="ERA5"/>
    <n v="97.1"/>
    <n v="2"/>
    <x v="2"/>
  </r>
  <r>
    <s v="SEG-02051"/>
    <x v="58"/>
    <s v="District 6"/>
    <n v="39.880626999999997"/>
    <n v="-75.167382000000003"/>
    <s v="CAT-054"/>
    <x v="1589"/>
    <s v="SRTM_3arc"/>
    <x v="1"/>
    <s v="D"/>
    <n v="4.71"/>
    <n v="146.5"/>
    <s v="None"/>
    <s v="ERA5"/>
    <n v="33.6"/>
    <n v="100"/>
    <x v="0"/>
  </r>
  <r>
    <s v="SEG-02052"/>
    <x v="56"/>
    <s v="District 16"/>
    <n v="10.779423"/>
    <n v="106.61024399999999"/>
    <s v="CAT-001"/>
    <x v="1590"/>
    <s v="SRTM_1arc"/>
    <x v="4"/>
    <s v="B"/>
    <n v="9.4600000000000009"/>
    <n v="150"/>
    <s v="Manhole"/>
    <s v="Blended"/>
    <n v="69.099999999999994"/>
    <n v="2"/>
    <x v="0"/>
  </r>
  <r>
    <s v="SEG-02053"/>
    <x v="29"/>
    <s v="Sector 9"/>
    <n v="52.366830999999998"/>
    <n v="4.811591"/>
    <s v="CAT-135"/>
    <x v="1591"/>
    <s v="Copernicus_GLO-30_v2023"/>
    <x v="1"/>
    <s v="C"/>
    <n v="3.6"/>
    <m/>
    <s v="CurbInlet"/>
    <s v="Blended"/>
    <n v="22"/>
    <n v="5"/>
    <x v="4"/>
  </r>
  <r>
    <s v="SEG-02054"/>
    <x v="0"/>
    <s v="District 1"/>
    <n v="6.894666"/>
    <n v="79.881559999999993"/>
    <s v="CAT-021"/>
    <x v="12"/>
    <s v="SRTM_3arc"/>
    <x v="1"/>
    <s v="A"/>
    <n v="8.02"/>
    <n v="73.3"/>
    <s v="GratedInlet"/>
    <s v="Blended"/>
    <n v="48.6"/>
    <n v="2"/>
    <x v="4"/>
  </r>
  <r>
    <s v="SEG-02055"/>
    <x v="10"/>
    <s v="Sector 4"/>
    <n v="38.130941"/>
    <n v="23.768172"/>
    <s v="CAT-054"/>
    <x v="1592"/>
    <s v="SRTM_3arc"/>
    <x v="1"/>
    <s v="C"/>
    <n v="3.49"/>
    <n v="149.9"/>
    <s v="Manhole"/>
    <s v="ERA5"/>
    <n v="21.6"/>
    <n v="2"/>
    <x v="0"/>
  </r>
  <r>
    <s v="SEG-02056"/>
    <x v="38"/>
    <s v="Borough Riverside"/>
    <n v="14.595447999999999"/>
    <n v="120.898268"/>
    <s v="CAT-173"/>
    <x v="945"/>
    <s v="Copernicus_GLO-30_v2023"/>
    <x v="0"/>
    <s v="B"/>
    <n v="2.68"/>
    <n v="312.89999999999998"/>
    <s v="OpenChannel"/>
    <s v="ERA5"/>
    <n v="32.9"/>
    <n v="2"/>
    <x v="12"/>
  </r>
  <r>
    <s v="SEG-02057"/>
    <x v="41"/>
    <s v="District 15"/>
    <n v="-36.843867000000003"/>
    <n v="174.84479899999999"/>
    <s v="CAT-085"/>
    <x v="1256"/>
    <s v="SRTM_1arc"/>
    <x v="2"/>
    <s v="A"/>
    <m/>
    <n v="122"/>
    <s v="Manhole"/>
    <s v="ERA5"/>
    <n v="26.5"/>
    <n v="2"/>
    <x v="0"/>
  </r>
  <r>
    <s v="SEG-02058"/>
    <x v="61"/>
    <s v="District 11"/>
    <n v="22.619382000000002"/>
    <n v="88.338351000000003"/>
    <s v="CAT-005"/>
    <x v="1284"/>
    <s v="SRTM_3arc"/>
    <x v="1"/>
    <s v="B"/>
    <m/>
    <n v="309.39999999999998"/>
    <s v="OpenChannel"/>
    <s v="LocalGauge"/>
    <n v="51.1"/>
    <n v="10"/>
    <x v="0"/>
  </r>
  <r>
    <s v="SEG-02059"/>
    <x v="46"/>
    <s v="District 12"/>
    <n v="29.826891"/>
    <n v="-95.302413000000001"/>
    <s v="CAT-126"/>
    <x v="1593"/>
    <s v="SRTM_3arc"/>
    <x v="5"/>
    <s v="A"/>
    <n v="6.59"/>
    <n v="229.9"/>
    <s v="GratedInlet"/>
    <s v="IMD"/>
    <n v="38.5"/>
    <n v="5"/>
    <x v="0"/>
  </r>
  <r>
    <s v="SEG-02060"/>
    <x v="9"/>
    <s v="District 1"/>
    <n v="28.832792999999999"/>
    <n v="77.225627000000003"/>
    <s v="CAT-178"/>
    <x v="504"/>
    <s v="SRTM_3arc"/>
    <x v="4"/>
    <s v="C"/>
    <n v="9.26"/>
    <n v="101.8"/>
    <s v="Manhole"/>
    <s v="IMD"/>
    <n v="31.8"/>
    <n v="5"/>
    <x v="0"/>
  </r>
  <r>
    <s v="SEG-02061"/>
    <x v="55"/>
    <s v="Sector 10"/>
    <n v="-22.894915999999998"/>
    <n v="-43.157178999999999"/>
    <s v="CAT-138"/>
    <x v="1594"/>
    <s v="Copernicus_GLO-30_v2023"/>
    <x v="4"/>
    <s v="C"/>
    <n v="7.29"/>
    <m/>
    <s v="None"/>
    <s v="LocalGauge"/>
    <n v="44.5"/>
    <n v="10"/>
    <x v="0"/>
  </r>
  <r>
    <s v="SEG-02062"/>
    <x v="41"/>
    <s v="Ward C"/>
    <n v="-36.986417000000003"/>
    <n v="174.673069"/>
    <s v="CAT-100"/>
    <x v="12"/>
    <s v="Copernicus_GLO-30_v2023"/>
    <x v="7"/>
    <m/>
    <n v="5.73"/>
    <n v="61.7"/>
    <s v="GratedInlet"/>
    <s v="ERA5"/>
    <n v="22.7"/>
    <n v="2"/>
    <x v="136"/>
  </r>
  <r>
    <s v="SEG-02063"/>
    <x v="26"/>
    <s v="Zone I"/>
    <n v="18.552754"/>
    <n v="73.838375999999997"/>
    <s v="CAT-016"/>
    <x v="1595"/>
    <s v="SRTM_3arc"/>
    <x v="4"/>
    <s v="D"/>
    <n v="4.72"/>
    <m/>
    <s v="CurbInlet"/>
    <s v="ERA5"/>
    <n v="18.2"/>
    <n v="2"/>
    <x v="0"/>
  </r>
  <r>
    <s v="SEG-02064"/>
    <x v="29"/>
    <s v="Sector 1"/>
    <n v="52.267950999999996"/>
    <n v="4.9345290000000004"/>
    <s v="CAT-038"/>
    <x v="1596"/>
    <s v="Copernicus_EEA-10_v5"/>
    <x v="3"/>
    <s v="B"/>
    <n v="7.04"/>
    <n v="36.5"/>
    <s v="None"/>
    <s v="LocalGauge"/>
    <n v="40.799999999999997"/>
    <n v="5"/>
    <x v="0"/>
  </r>
  <r>
    <s v="SEG-02065"/>
    <x v="1"/>
    <s v="Zone VI"/>
    <n v="13.066405"/>
    <n v="80.271944000000005"/>
    <s v="CAT-036"/>
    <x v="1597"/>
    <s v="SRTM_1arc"/>
    <x v="5"/>
    <s v="D"/>
    <n v="2.8"/>
    <n v="10.199999999999999"/>
    <s v="OpenChannel"/>
    <s v="ERA5"/>
    <n v="30"/>
    <n v="5"/>
    <x v="97"/>
  </r>
  <r>
    <s v="SEG-02066"/>
    <x v="60"/>
    <s v="Zone III"/>
    <n v="22.991159"/>
    <n v="113.279219"/>
    <s v="CAT-001"/>
    <x v="1598"/>
    <s v="Copernicus_EEA-10_v5"/>
    <x v="2"/>
    <s v="C"/>
    <n v="7.29"/>
    <n v="53.3"/>
    <s v="Manhole"/>
    <s v="ERA5"/>
    <n v="79"/>
    <n v="10"/>
    <x v="17"/>
  </r>
  <r>
    <s v="SEG-02067"/>
    <x v="40"/>
    <s v="Ward K"/>
    <n v="5.5143199999999997"/>
    <n v="-0.27340199999999998"/>
    <s v="CAT-011"/>
    <x v="1599"/>
    <s v="Copernicus_GLO-30_v2023"/>
    <x v="1"/>
    <s v="D"/>
    <n v="2.66"/>
    <n v="16.8"/>
    <s v="GratedInlet"/>
    <s v="ERA5"/>
    <n v="55.9"/>
    <n v="2"/>
    <x v="137"/>
  </r>
  <r>
    <s v="SEG-02068"/>
    <x v="17"/>
    <s v="Sector 22"/>
    <n v="-27.438641000000001"/>
    <n v="152.95405"/>
    <s v="CAT-155"/>
    <x v="12"/>
    <s v="Copernicus_EEA-10_v5"/>
    <x v="3"/>
    <m/>
    <n v="6.97"/>
    <n v="34.200000000000003"/>
    <s v="CurbInlet"/>
    <m/>
    <n v="58.3"/>
    <n v="10"/>
    <x v="138"/>
  </r>
  <r>
    <s v="SEG-02069"/>
    <x v="14"/>
    <s v="District 5"/>
    <n v="3.0721349999999998"/>
    <n v="101.76450199999999"/>
    <s v="CAT-057"/>
    <x v="1600"/>
    <s v="SRTM_1arc"/>
    <x v="3"/>
    <s v="B"/>
    <n v="7.66"/>
    <m/>
    <s v="CurbInlet"/>
    <s v="ERA5"/>
    <n v="65.599999999999994"/>
    <n v="50"/>
    <x v="0"/>
  </r>
  <r>
    <s v="SEG-02070"/>
    <x v="55"/>
    <s v="Zone III"/>
    <n v="-22.842444"/>
    <n v="-43.135263999999999"/>
    <s v="CAT-160"/>
    <x v="792"/>
    <s v="Copernicus_GLO-30_v2023"/>
    <x v="3"/>
    <s v="A"/>
    <n v="7"/>
    <n v="63.9"/>
    <s v="Manhole"/>
    <s v="LocalGauge"/>
    <n v="57.3"/>
    <n v="50"/>
    <x v="0"/>
  </r>
  <r>
    <s v="SEG-02071"/>
    <x v="22"/>
    <s v="Borough Hillside"/>
    <n v="51.922868000000001"/>
    <n v="4.4642379999999999"/>
    <s v="CAT-175"/>
    <x v="90"/>
    <s v="Copernicus_GLO-90_v2022"/>
    <x v="2"/>
    <s v="D"/>
    <n v="8.94"/>
    <n v="115.6"/>
    <s v="GratedInlet"/>
    <s v="LocalGauge"/>
    <n v="24.5"/>
    <n v="5"/>
    <x v="0"/>
  </r>
  <r>
    <s v="SEG-02072"/>
    <x v="33"/>
    <s v="Ward A"/>
    <n v="19.528860000000002"/>
    <n v="-99.223483000000002"/>
    <s v="CAT-139"/>
    <x v="1601"/>
    <s v="SRTM_1arc"/>
    <x v="8"/>
    <s v="D"/>
    <n v="6.03"/>
    <n v="125.2"/>
    <s v="OpenChannel"/>
    <s v="ERA5"/>
    <n v="48.9"/>
    <n v="5"/>
    <x v="0"/>
  </r>
  <r>
    <s v="SEG-02073"/>
    <x v="29"/>
    <s v="Borough Hillside"/>
    <n v="52.401169000000003"/>
    <n v="4.898555"/>
    <s v="CAT-066"/>
    <x v="1602"/>
    <s v="Copernicus_EEA-10_v5"/>
    <x v="4"/>
    <s v="C"/>
    <n v="6.98"/>
    <n v="18.399999999999999"/>
    <s v="CurbInlet"/>
    <s v="LocalGauge"/>
    <n v="69.8"/>
    <n v="5"/>
    <x v="0"/>
  </r>
  <r>
    <s v="SEG-02074"/>
    <x v="29"/>
    <s v="Sector 2"/>
    <n v="52.467315999999997"/>
    <n v="4.9371619999999998"/>
    <s v="CAT-065"/>
    <x v="1562"/>
    <s v="SRTM_3arc"/>
    <x v="1"/>
    <s v="C"/>
    <n v="2.59"/>
    <m/>
    <s v="Manhole"/>
    <s v="Blended"/>
    <n v="19"/>
    <n v="2"/>
    <x v="9"/>
  </r>
  <r>
    <s v="SEG-02075"/>
    <x v="13"/>
    <s v="District 25"/>
    <n v="-12.170019"/>
    <n v="-77.078821000000005"/>
    <s v="CAT-011"/>
    <x v="321"/>
    <s v="Copernicus_GLO-90_v2022"/>
    <x v="7"/>
    <s v="C"/>
    <n v="5.14"/>
    <n v="11.7"/>
    <s v="GratedInlet"/>
    <s v="ERA5"/>
    <n v="24"/>
    <n v="25"/>
    <x v="0"/>
  </r>
  <r>
    <s v="SEG-02076"/>
    <x v="42"/>
    <s v="Ward J"/>
    <n v="35.756444999999999"/>
    <n v="139.56250299999999"/>
    <s v="CAT-099"/>
    <x v="1603"/>
    <s v="SRTM_3arc"/>
    <x v="1"/>
    <s v="C"/>
    <n v="8.34"/>
    <n v="236.6"/>
    <s v="None"/>
    <s v="ERA5"/>
    <n v="37.4"/>
    <n v="10"/>
    <x v="0"/>
  </r>
  <r>
    <s v="SEG-02077"/>
    <x v="43"/>
    <s v="Sector 8"/>
    <n v="-34.648581"/>
    <n v="-58.368667000000002"/>
    <s v="CAT-019"/>
    <x v="1604"/>
    <s v="SRTM_1arc"/>
    <x v="1"/>
    <s v="C"/>
    <n v="6.36"/>
    <n v="150.80000000000001"/>
    <s v="CurbInlet"/>
    <s v="Blended"/>
    <n v="19.399999999999999"/>
    <n v="2"/>
    <x v="0"/>
  </r>
  <r>
    <s v="SEG-02078"/>
    <x v="24"/>
    <s v="Zone VI"/>
    <n v="30.038724999999999"/>
    <n v="-90.080275999999998"/>
    <s v="CAT-033"/>
    <x v="1605"/>
    <s v="SRTM_1arc"/>
    <x v="1"/>
    <s v="A"/>
    <n v="4.8099999999999996"/>
    <n v="50.7"/>
    <s v="GratedInlet"/>
    <s v="LocalGauge"/>
    <n v="16.2"/>
    <n v="2"/>
    <x v="0"/>
  </r>
  <r>
    <s v="SEG-02079"/>
    <x v="38"/>
    <s v="Borough North"/>
    <n v="14.555095"/>
    <n v="120.768753"/>
    <s v="CAT-174"/>
    <x v="1606"/>
    <s v="Copernicus_GLO-30_v2023"/>
    <x v="5"/>
    <s v="B"/>
    <n v="4.0599999999999996"/>
    <m/>
    <s v="Manhole"/>
    <s v="ERA5"/>
    <n v="57.2"/>
    <n v="5"/>
    <x v="0"/>
  </r>
  <r>
    <s v="SEG-02080"/>
    <x v="32"/>
    <s v="Borough East"/>
    <n v="22.490704000000001"/>
    <n v="113.964178"/>
    <s v="CAT-075"/>
    <x v="182"/>
    <s v="SRTM_1arc"/>
    <x v="3"/>
    <s v="C"/>
    <n v="8.41"/>
    <n v="397"/>
    <s v="None"/>
    <s v="ERA5"/>
    <n v="81.3"/>
    <n v="50"/>
    <x v="29"/>
  </r>
  <r>
    <s v="SEG-02081"/>
    <x v="8"/>
    <s v="Zone IX"/>
    <n v="49.173845"/>
    <n v="-123.112801"/>
    <s v="CAT-102"/>
    <x v="1607"/>
    <s v="SRTM_3arc"/>
    <x v="6"/>
    <s v="B"/>
    <n v="2.84"/>
    <n v="144.30000000000001"/>
    <s v="CurbInlet"/>
    <s v="ERA5"/>
    <n v="34.200000000000003"/>
    <n v="5"/>
    <x v="9"/>
  </r>
  <r>
    <s v="SEG-02082"/>
    <x v="39"/>
    <s v="Borough West"/>
    <n v="6.6208239999999998"/>
    <n v="3.4002289999999999"/>
    <s v="CAT-095"/>
    <x v="1608"/>
    <s v="Copernicus_GLO-30_v2023"/>
    <x v="3"/>
    <s v="B"/>
    <n v="5.64"/>
    <n v="114.8"/>
    <s v="CurbInlet"/>
    <s v="Blended"/>
    <n v="105.5"/>
    <n v="25"/>
    <x v="2"/>
  </r>
  <r>
    <s v="SEG-02083"/>
    <x v="61"/>
    <s v="Ward B"/>
    <n v="22.569592"/>
    <n v="88.332510999999997"/>
    <s v="CAT-003"/>
    <x v="1609"/>
    <s v="Copernicus_GLO-30_v2023"/>
    <x v="1"/>
    <s v="D"/>
    <n v="3.9"/>
    <n v="337.1"/>
    <s v="OpenChannel"/>
    <s v="IMD"/>
    <n v="61.7"/>
    <n v="5"/>
    <x v="0"/>
  </r>
  <r>
    <s v="SEG-02084"/>
    <x v="31"/>
    <s v="Sector 1"/>
    <n v="48.917427000000004"/>
    <n v="2.3320289999999999"/>
    <s v="CAT-001"/>
    <x v="1610"/>
    <s v="Copernicus_EEA-10_v5"/>
    <x v="5"/>
    <s v="C"/>
    <n v="1.56"/>
    <n v="192.6"/>
    <s v="Manhole"/>
    <s v="LocalGauge"/>
    <n v="31"/>
    <n v="2"/>
    <x v="12"/>
  </r>
  <r>
    <s v="SEG-02085"/>
    <x v="24"/>
    <s v="Sector 26"/>
    <n v="29.896449"/>
    <n v="-90.179243"/>
    <s v="CAT-116"/>
    <x v="1607"/>
    <s v="Copernicus_GLO-90_v2022"/>
    <x v="1"/>
    <s v="B"/>
    <n v="2.8"/>
    <n v="103.9"/>
    <s v="CurbInlet"/>
    <s v="ERA5"/>
    <n v="19"/>
    <n v="50"/>
    <x v="139"/>
  </r>
  <r>
    <s v="SEG-02086"/>
    <x v="7"/>
    <s v="Sector 19"/>
    <n v="38.913162"/>
    <n v="-77.099411000000003"/>
    <s v="CAT-064"/>
    <x v="492"/>
    <s v="SRTM_1arc"/>
    <x v="5"/>
    <m/>
    <n v="2.36"/>
    <n v="189.2"/>
    <s v="GratedInlet"/>
    <s v="ERA5"/>
    <n v="69.599999999999994"/>
    <n v="25"/>
    <x v="9"/>
  </r>
  <r>
    <s v="SEG-02087"/>
    <x v="13"/>
    <s v="Zone II"/>
    <n v="-11.934749999999999"/>
    <n v="-76.991743"/>
    <s v="CAT-007"/>
    <x v="1611"/>
    <s v="Copernicus_EEA-10_v5"/>
    <x v="3"/>
    <s v="A"/>
    <n v="11.01"/>
    <n v="86.3"/>
    <s v="GratedInlet"/>
    <s v="LocalGauge"/>
    <n v="30.9"/>
    <n v="50"/>
    <x v="0"/>
  </r>
  <r>
    <s v="SEG-02088"/>
    <x v="54"/>
    <s v="Sector 6"/>
    <n v="17.389693000000001"/>
    <n v="78.449162000000001"/>
    <s v="CAT-076"/>
    <x v="1612"/>
    <s v="Copernicus_GLO-30_v2023"/>
    <x v="5"/>
    <s v="C"/>
    <n v="2.76"/>
    <n v="245.1"/>
    <s v="GratedInlet"/>
    <s v="ERA5"/>
    <n v="40.299999999999997"/>
    <n v="10"/>
    <x v="140"/>
  </r>
  <r>
    <s v="SEG-02089"/>
    <x v="2"/>
    <s v="Sector 8"/>
    <n v="22.897953000000001"/>
    <n v="72.606306000000004"/>
    <s v="CAT-046"/>
    <x v="1613"/>
    <s v="SRTM_1arc"/>
    <x v="1"/>
    <s v="C"/>
    <n v="5.32"/>
    <m/>
    <s v="CurbInlet"/>
    <s v="ERA5"/>
    <n v="41.3"/>
    <n v="2"/>
    <x v="0"/>
  </r>
  <r>
    <s v="SEG-02090"/>
    <x v="50"/>
    <s v="Zone III"/>
    <n v="19.063251999999999"/>
    <n v="72.850282000000007"/>
    <s v="CAT-074"/>
    <x v="1614"/>
    <s v="Copernicus_GLO-30_v2023"/>
    <x v="5"/>
    <s v="D"/>
    <n v="3.62"/>
    <n v="205.7"/>
    <s v="CurbInlet"/>
    <s v="ERA5"/>
    <n v="29.2"/>
    <n v="5"/>
    <x v="0"/>
  </r>
  <r>
    <s v="SEG-02091"/>
    <x v="47"/>
    <s v="Sector 22"/>
    <n v="-33.896849000000003"/>
    <n v="18.499684999999999"/>
    <s v="CAT-070"/>
    <x v="1615"/>
    <s v="Copernicus_GLO-90_v2022"/>
    <x v="1"/>
    <s v="C"/>
    <n v="6.45"/>
    <n v="88.2"/>
    <s v="CurbInlet"/>
    <s v="Blended"/>
    <n v="49.3"/>
    <n v="10"/>
    <x v="0"/>
  </r>
  <r>
    <s v="SEG-02092"/>
    <x v="6"/>
    <s v="Borough Delta"/>
    <n v="-1.2421070000000001"/>
    <n v="36.812666999999998"/>
    <s v="CAT-133"/>
    <x v="0"/>
    <s v="SRTM_1arc"/>
    <x v="4"/>
    <s v="B"/>
    <m/>
    <n v="44.3"/>
    <s v="CurbInlet"/>
    <s v="LocalGauge"/>
    <n v="30.3"/>
    <n v="2"/>
    <x v="0"/>
  </r>
  <r>
    <s v="SEG-02093"/>
    <x v="47"/>
    <s v="District 28"/>
    <n v="-33.96996"/>
    <n v="18.495431"/>
    <s v="CAT-051"/>
    <x v="1616"/>
    <s v="Copernicus_GLO-30_v2023"/>
    <x v="4"/>
    <s v="D"/>
    <n v="7.84"/>
    <n v="30.4"/>
    <s v="CurbInlet"/>
    <s v="IMD"/>
    <n v="22.9"/>
    <n v="5"/>
    <x v="0"/>
  </r>
  <r>
    <s v="SEG-02094"/>
    <x v="37"/>
    <s v="Ward K"/>
    <n v="41.393543000000001"/>
    <n v="2.1319620000000001"/>
    <s v="CAT-017"/>
    <x v="894"/>
    <s v="SRTM_1arc"/>
    <x v="1"/>
    <s v="B"/>
    <m/>
    <n v="53.2"/>
    <s v="Manhole"/>
    <s v="IMD"/>
    <n v="31.4"/>
    <n v="10"/>
    <x v="0"/>
  </r>
  <r>
    <s v="SEG-02095"/>
    <x v="5"/>
    <s v="Sector 26"/>
    <n v="13.731776"/>
    <n v="100.509883"/>
    <s v="CAT-131"/>
    <x v="1575"/>
    <s v="SRTM_3arc"/>
    <x v="1"/>
    <m/>
    <n v="7.53"/>
    <n v="80.400000000000006"/>
    <s v="GratedInlet"/>
    <s v="ERA5"/>
    <n v="74.900000000000006"/>
    <n v="25"/>
    <x v="0"/>
  </r>
  <r>
    <s v="SEG-02096"/>
    <x v="20"/>
    <s v="Zone V"/>
    <n v="37.556516999999999"/>
    <n v="127.136495"/>
    <s v="CAT-179"/>
    <x v="1617"/>
    <s v="Copernicus_GLO-90_v2022"/>
    <x v="1"/>
    <s v="C"/>
    <n v="6.63"/>
    <n v="14.5"/>
    <s v="OpenChannel"/>
    <s v="LocalGauge"/>
    <n v="29.4"/>
    <n v="2"/>
    <x v="4"/>
  </r>
  <r>
    <s v="SEG-02097"/>
    <x v="33"/>
    <s v="Borough Old Town"/>
    <n v="19.469832"/>
    <n v="-99.133643000000006"/>
    <s v="CAT-018"/>
    <x v="12"/>
    <s v="Copernicus_GLO-30_v2023"/>
    <x v="1"/>
    <s v="B"/>
    <n v="6.88"/>
    <n v="94.3"/>
    <s v="CurbInlet"/>
    <s v="ERA5"/>
    <n v="22.1"/>
    <n v="2"/>
    <x v="4"/>
  </r>
  <r>
    <s v="SEG-02098"/>
    <x v="33"/>
    <s v="Sector 19"/>
    <n v="19.510033"/>
    <n v="-99.120559"/>
    <s v="CAT-069"/>
    <x v="1618"/>
    <s v="SRTM_1arc"/>
    <x v="1"/>
    <m/>
    <n v="4.7300000000000004"/>
    <n v="14.6"/>
    <s v="CurbInlet"/>
    <s v="ERA5"/>
    <n v="34"/>
    <n v="100"/>
    <x v="0"/>
  </r>
  <r>
    <s v="SEG-02099"/>
    <x v="27"/>
    <s v="District 26"/>
    <n v="31.189183"/>
    <n v="121.511178"/>
    <s v="CAT-089"/>
    <x v="12"/>
    <s v="SRTM_3arc"/>
    <x v="1"/>
    <s v="A"/>
    <n v="3.98"/>
    <n v="43.1"/>
    <s v="Manhole"/>
    <s v="IMD"/>
    <n v="34"/>
    <n v="5"/>
    <x v="4"/>
  </r>
  <r>
    <s v="SEG-02100"/>
    <x v="9"/>
    <s v="Sector 6"/>
    <n v="28.541520999999999"/>
    <n v="77.260554999999997"/>
    <s v="CAT-178"/>
    <x v="1619"/>
    <s v="SRTM_1arc"/>
    <x v="5"/>
    <m/>
    <n v="7"/>
    <n v="282"/>
    <s v="GratedInlet"/>
    <s v="LocalGauge"/>
    <n v="38.200000000000003"/>
    <n v="100"/>
    <x v="0"/>
  </r>
  <r>
    <s v="SEG-02101"/>
    <x v="7"/>
    <s v="Ward K"/>
    <n v="38.834521000000002"/>
    <n v="-77.080256000000006"/>
    <s v="CAT-116"/>
    <x v="586"/>
    <s v="Copernicus_GLO-30_v2023"/>
    <x v="1"/>
    <s v="D"/>
    <n v="7.17"/>
    <n v="469.9"/>
    <s v="OpenChannel"/>
    <s v="ERA5"/>
    <n v="16.100000000000001"/>
    <n v="10"/>
    <x v="0"/>
  </r>
  <r>
    <s v="SEG-02102"/>
    <x v="30"/>
    <s v="District 16"/>
    <n v="4.7103529999999996"/>
    <n v="-73.994234000000006"/>
    <s v="CAT-116"/>
    <x v="1620"/>
    <s v="SRTM_1arc"/>
    <x v="1"/>
    <s v="B"/>
    <n v="6.85"/>
    <n v="71.5"/>
    <s v="Manhole"/>
    <s v="ERA5"/>
    <n v="28.7"/>
    <n v="25"/>
    <x v="0"/>
  </r>
  <r>
    <s v="SEG-02103"/>
    <x v="25"/>
    <s v="Sector 6"/>
    <n v="23.827949"/>
    <n v="90.555143000000001"/>
    <s v="CAT-143"/>
    <x v="1621"/>
    <s v="Copernicus_GLO-30_v2023"/>
    <x v="1"/>
    <s v="C"/>
    <n v="2.2799999999999998"/>
    <n v="72.5"/>
    <s v="CurbInlet"/>
    <s v="IMD"/>
    <n v="60.9"/>
    <n v="50"/>
    <x v="12"/>
  </r>
  <r>
    <s v="SEG-02104"/>
    <x v="20"/>
    <s v="Zone IX"/>
    <n v="37.511902999999997"/>
    <n v="126.934704"/>
    <s v="CAT-074"/>
    <x v="1622"/>
    <s v="Copernicus_GLO-30_v2023"/>
    <x v="3"/>
    <s v="D"/>
    <m/>
    <n v="83.5"/>
    <s v="CurbInlet"/>
    <s v="ERA5"/>
    <n v="25"/>
    <n v="5"/>
    <x v="4"/>
  </r>
  <r>
    <s v="SEG-02105"/>
    <x v="53"/>
    <s v="Sector 5"/>
    <n v="34.664878999999999"/>
    <n v="135.58800299999999"/>
    <s v="CAT-105"/>
    <x v="1623"/>
    <s v="SRTM_1arc"/>
    <x v="1"/>
    <s v="C"/>
    <n v="8.65"/>
    <n v="46.3"/>
    <s v="GratedInlet"/>
    <s v="LocalGauge"/>
    <n v="24.7"/>
    <n v="25"/>
    <x v="0"/>
  </r>
  <r>
    <s v="SEG-02106"/>
    <x v="6"/>
    <s v="Borough Harbor"/>
    <n v="-1.2725519999999999"/>
    <n v="36.839748"/>
    <s v="CAT-018"/>
    <x v="1624"/>
    <s v="Copernicus_GLO-90_v2022"/>
    <x v="1"/>
    <m/>
    <n v="3.99"/>
    <n v="383.2"/>
    <s v="OpenChannel"/>
    <m/>
    <n v="30.5"/>
    <n v="5"/>
    <x v="0"/>
  </r>
  <r>
    <s v="SEG-02107"/>
    <x v="41"/>
    <s v="District 5"/>
    <n v="-36.806697"/>
    <n v="174.84902"/>
    <s v="CAT-039"/>
    <x v="1625"/>
    <s v="Copernicus_EEA-10_v5"/>
    <x v="1"/>
    <s v="B"/>
    <n v="2.98"/>
    <n v="18.8"/>
    <s v="Manhole"/>
    <s v="ERA5"/>
    <n v="16.2"/>
    <n v="2"/>
    <x v="12"/>
  </r>
  <r>
    <s v="SEG-02108"/>
    <x v="0"/>
    <s v="Sector 15"/>
    <n v="7.0620200000000004"/>
    <n v="79.839136999999994"/>
    <s v="CAT-012"/>
    <x v="12"/>
    <s v="Copernicus_GLO-30_v2023"/>
    <x v="3"/>
    <s v="B"/>
    <n v="5.23"/>
    <n v="88"/>
    <s v="OpenChannel"/>
    <s v="ERA5"/>
    <n v="91.4"/>
    <n v="10"/>
    <x v="29"/>
  </r>
  <r>
    <s v="SEG-02109"/>
    <x v="33"/>
    <s v="Sector 26"/>
    <n v="19.521564999999999"/>
    <n v="-99.182136"/>
    <s v="CAT-079"/>
    <x v="1626"/>
    <s v="Copernicus_EEA-10_v5"/>
    <x v="1"/>
    <s v="A"/>
    <n v="3.79"/>
    <n v="50.3"/>
    <s v="CurbInlet"/>
    <m/>
    <n v="32.200000000000003"/>
    <n v="5"/>
    <x v="0"/>
  </r>
  <r>
    <s v="SEG-02110"/>
    <x v="52"/>
    <s v="Ward A"/>
    <n v="51.561096999999997"/>
    <n v="-0.163665"/>
    <s v="CAT-003"/>
    <x v="1627"/>
    <s v="Copernicus_EEA-10_v5"/>
    <x v="4"/>
    <s v="A"/>
    <m/>
    <n v="127.9"/>
    <s v="Manhole"/>
    <s v="ERA5"/>
    <n v="41.8"/>
    <n v="2"/>
    <x v="0"/>
  </r>
  <r>
    <s v="SEG-02111"/>
    <x v="62"/>
    <s v="Ward E"/>
    <n v="25.217375000000001"/>
    <n v="55.215130000000002"/>
    <s v="CAT-146"/>
    <x v="0"/>
    <s v="Copernicus_GLO-30_v2023"/>
    <x v="1"/>
    <s v="C"/>
    <n v="8.77"/>
    <n v="30"/>
    <s v="CurbInlet"/>
    <s v="ERA5"/>
    <n v="8.8000000000000007"/>
    <n v="25"/>
    <x v="0"/>
  </r>
  <r>
    <s v="SEG-02112"/>
    <x v="35"/>
    <s v="Zone II"/>
    <n v="25.067547999999999"/>
    <n v="121.586524"/>
    <s v="CAT-149"/>
    <x v="1628"/>
    <s v="SRTM_1arc"/>
    <x v="4"/>
    <s v="B"/>
    <n v="7.24"/>
    <n v="7.6"/>
    <s v="GratedInlet"/>
    <s v="ERA5"/>
    <n v="19.5"/>
    <n v="25"/>
    <x v="0"/>
  </r>
  <r>
    <s v="SEG-02113"/>
    <x v="21"/>
    <s v="District 10"/>
    <n v="37.783743000000001"/>
    <n v="-122.39362"/>
    <s v="CAT-121"/>
    <x v="1629"/>
    <s v="SRTM_3arc"/>
    <x v="4"/>
    <s v="A"/>
    <n v="6.25"/>
    <n v="68.099999999999994"/>
    <s v="Manhole"/>
    <s v="ERA5"/>
    <n v="29.5"/>
    <n v="5"/>
    <x v="0"/>
  </r>
  <r>
    <s v="SEG-02114"/>
    <x v="8"/>
    <s v="Zone VI"/>
    <n v="49.380721000000001"/>
    <n v="-123.137158"/>
    <s v="CAT-086"/>
    <x v="858"/>
    <s v="Copernicus_GLO-30_v2023"/>
    <x v="3"/>
    <s v="A"/>
    <n v="10.36"/>
    <n v="146.6"/>
    <s v="Manhole"/>
    <s v="ERA5"/>
    <n v="69.599999999999994"/>
    <n v="10"/>
    <x v="4"/>
  </r>
  <r>
    <s v="SEG-02115"/>
    <x v="42"/>
    <s v="Zone VII"/>
    <n v="35.715949999999999"/>
    <n v="139.67148299999999"/>
    <s v="CAT-153"/>
    <x v="1630"/>
    <s v="SRTM_1arc"/>
    <x v="3"/>
    <s v="B"/>
    <n v="8.66"/>
    <n v="86.8"/>
    <s v="GratedInlet"/>
    <s v="LocalGauge"/>
    <n v="39.299999999999997"/>
    <n v="2"/>
    <x v="0"/>
  </r>
  <r>
    <s v="SEG-02116"/>
    <x v="15"/>
    <s v="District 24"/>
    <n v="1.432169"/>
    <n v="103.680954"/>
    <s v="CAT-007"/>
    <x v="1631"/>
    <s v="Copernicus_GLO-30_v2023"/>
    <x v="3"/>
    <m/>
    <n v="4.33"/>
    <n v="238.8"/>
    <s v="OpenChannel"/>
    <s v="Blended"/>
    <n v="52.8"/>
    <n v="5"/>
    <x v="0"/>
  </r>
  <r>
    <s v="SEG-02117"/>
    <x v="0"/>
    <s v="District 6"/>
    <n v="7.0133260000000002"/>
    <n v="79.848603999999995"/>
    <s v="CAT-147"/>
    <x v="1433"/>
    <s v="Copernicus_EEA-10_v5"/>
    <x v="7"/>
    <s v="A"/>
    <m/>
    <n v="93"/>
    <s v="CurbInlet"/>
    <s v="LocalGauge"/>
    <n v="93.6"/>
    <n v="100"/>
    <x v="2"/>
  </r>
  <r>
    <s v="SEG-02118"/>
    <x v="46"/>
    <s v="Borough Central"/>
    <n v="29.694317999999999"/>
    <n v="-95.276415"/>
    <s v="CAT-088"/>
    <x v="1632"/>
    <s v="SRTM_1arc"/>
    <x v="2"/>
    <s v="C"/>
    <n v="9.33"/>
    <n v="114.4"/>
    <s v="GratedInlet"/>
    <m/>
    <n v="46.2"/>
    <n v="10"/>
    <x v="0"/>
  </r>
  <r>
    <s v="SEG-02119"/>
    <x v="25"/>
    <s v="Sector 13"/>
    <n v="23.760778999999999"/>
    <n v="90.489075999999997"/>
    <s v="CAT-168"/>
    <x v="1633"/>
    <s v="Copernicus_EEA-10_v5"/>
    <x v="5"/>
    <s v="B"/>
    <n v="2.23"/>
    <n v="286.8"/>
    <s v="Manhole"/>
    <s v="ERA5"/>
    <n v="89.6"/>
    <n v="25"/>
    <x v="141"/>
  </r>
  <r>
    <s v="SEG-02120"/>
    <x v="3"/>
    <s v="Zone VI"/>
    <n v="22.351500999999999"/>
    <n v="114.125928"/>
    <s v="CAT-007"/>
    <x v="1634"/>
    <s v="SRTM_3arc"/>
    <x v="7"/>
    <s v="B"/>
    <n v="5.63"/>
    <n v="11.4"/>
    <s v="GratedInlet"/>
    <s v="LocalGauge"/>
    <n v="52.3"/>
    <n v="2"/>
    <x v="4"/>
  </r>
  <r>
    <s v="SEG-02121"/>
    <x v="25"/>
    <s v="Sector 14"/>
    <n v="23.750654999999998"/>
    <n v="90.454082999999997"/>
    <s v="CAT-128"/>
    <x v="1635"/>
    <s v="SRTM_1arc"/>
    <x v="1"/>
    <s v="C"/>
    <n v="4.8099999999999996"/>
    <n v="38.799999999999997"/>
    <s v="CurbInlet"/>
    <m/>
    <n v="121.6"/>
    <n v="10"/>
    <x v="2"/>
  </r>
  <r>
    <s v="SEG-02122"/>
    <x v="24"/>
    <s v="Ward F"/>
    <n v="29.873963"/>
    <n v="-90.106716000000006"/>
    <s v="CAT-174"/>
    <x v="1636"/>
    <s v="SRTM_3arc"/>
    <x v="3"/>
    <s v="C"/>
    <m/>
    <n v="128.9"/>
    <s v="CurbInlet"/>
    <s v="LocalGauge"/>
    <n v="30.8"/>
    <n v="5"/>
    <x v="0"/>
  </r>
  <r>
    <s v="SEG-02123"/>
    <x v="1"/>
    <s v="Sector 23"/>
    <n v="13.331655"/>
    <n v="80.401478999999995"/>
    <s v="CAT-012"/>
    <x v="1637"/>
    <s v="SRTM_1arc"/>
    <x v="1"/>
    <s v="B"/>
    <n v="5.81"/>
    <n v="556.29999999999995"/>
    <s v="OpenChannel"/>
    <s v="ERA5"/>
    <n v="71"/>
    <n v="25"/>
    <x v="0"/>
  </r>
  <r>
    <s v="SEG-02124"/>
    <x v="56"/>
    <s v="Sector 26"/>
    <n v="10.688585"/>
    <n v="106.68159799999999"/>
    <s v="CAT-077"/>
    <x v="1638"/>
    <s v="Copernicus_GLO-90_v2022"/>
    <x v="2"/>
    <s v="B"/>
    <n v="9.61"/>
    <n v="7.4"/>
    <s v="CurbInlet"/>
    <s v="Blended"/>
    <n v="105.1"/>
    <n v="50"/>
    <x v="2"/>
  </r>
  <r>
    <s v="SEG-02125"/>
    <x v="33"/>
    <s v="Borough Hillside"/>
    <n v="19.435884999999999"/>
    <n v="-99.093449000000007"/>
    <s v="CAT-148"/>
    <x v="1639"/>
    <s v="Copernicus_GLO-30_v2023"/>
    <x v="2"/>
    <s v="B"/>
    <n v="5.24"/>
    <n v="82.2"/>
    <s v="CurbInlet"/>
    <s v="ERA5"/>
    <n v="18.8"/>
    <n v="2"/>
    <x v="0"/>
  </r>
  <r>
    <s v="SEG-02126"/>
    <x v="37"/>
    <s v="Sector 5"/>
    <n v="41.410612"/>
    <n v="2.0418289999999999"/>
    <s v="CAT-168"/>
    <x v="1640"/>
    <s v="Copernicus_GLO-90_v2022"/>
    <x v="4"/>
    <s v="B"/>
    <n v="6"/>
    <n v="60.6"/>
    <s v="CurbInlet"/>
    <s v="Blended"/>
    <n v="26.9"/>
    <n v="2"/>
    <x v="4"/>
  </r>
  <r>
    <s v="SEG-02127"/>
    <x v="13"/>
    <s v="District 16"/>
    <n v="-12.042956"/>
    <n v="-76.968145000000007"/>
    <s v="CAT-128"/>
    <x v="1641"/>
    <s v="Copernicus_GLO-30_v2023"/>
    <x v="1"/>
    <s v="A"/>
    <n v="3.38"/>
    <n v="93.6"/>
    <s v="Manhole"/>
    <s v="LocalGauge"/>
    <n v="33.299999999999997"/>
    <n v="2"/>
    <x v="0"/>
  </r>
  <r>
    <s v="SEG-02128"/>
    <x v="2"/>
    <s v="Zone VII"/>
    <n v="23.166031"/>
    <n v="72.526356000000007"/>
    <s v="CAT-142"/>
    <x v="12"/>
    <s v="SRTM_3arc"/>
    <x v="4"/>
    <s v="A"/>
    <n v="7.19"/>
    <n v="456"/>
    <s v="None"/>
    <s v="ERA5"/>
    <n v="33.700000000000003"/>
    <n v="2"/>
    <x v="4"/>
  </r>
  <r>
    <s v="SEG-02129"/>
    <x v="43"/>
    <s v="Zone I"/>
    <n v="-34.520986999999998"/>
    <n v="-58.382783000000003"/>
    <s v="CAT-035"/>
    <x v="1642"/>
    <s v="SRTM_1arc"/>
    <x v="4"/>
    <s v="B"/>
    <n v="6.23"/>
    <n v="751.7"/>
    <s v="None"/>
    <m/>
    <n v="16"/>
    <n v="50"/>
    <x v="0"/>
  </r>
  <r>
    <s v="SEG-02130"/>
    <x v="61"/>
    <s v="Sector 4"/>
    <n v="22.533176000000001"/>
    <n v="88.221920999999995"/>
    <s v="CAT-060"/>
    <x v="1643"/>
    <s v="SRTM_3arc"/>
    <x v="7"/>
    <s v="C"/>
    <n v="5.29"/>
    <n v="194"/>
    <s v="OpenChannel"/>
    <s v="IMD"/>
    <n v="40.5"/>
    <n v="5"/>
    <x v="0"/>
  </r>
  <r>
    <s v="SEG-02131"/>
    <x v="40"/>
    <s v="Ward E"/>
    <n v="5.5938749999999997"/>
    <n v="-0.204516"/>
    <s v="CAT-157"/>
    <x v="1644"/>
    <s v="SRTM_1arc"/>
    <x v="1"/>
    <m/>
    <n v="3.11"/>
    <n v="48.8"/>
    <s v="GratedInlet"/>
    <s v="IMD"/>
    <n v="129.5"/>
    <n v="100"/>
    <x v="29"/>
  </r>
  <r>
    <s v="SEG-02132"/>
    <x v="15"/>
    <s v="Borough Riverside"/>
    <n v="1.4283760000000001"/>
    <n v="103.89885099999999"/>
    <s v="CAT-001"/>
    <x v="0"/>
    <s v="Copernicus_EEA-10_v5"/>
    <x v="1"/>
    <s v="B"/>
    <m/>
    <n v="36.200000000000003"/>
    <s v="GratedInlet"/>
    <s v="Blended"/>
    <n v="45.8"/>
    <n v="25"/>
    <x v="0"/>
  </r>
  <r>
    <s v="SEG-02133"/>
    <x v="58"/>
    <s v="Borough Riverside"/>
    <n v="39.906390999999999"/>
    <n v="-75.081548999999995"/>
    <s v="CAT-114"/>
    <x v="1125"/>
    <s v="SRTM_3arc"/>
    <x v="6"/>
    <s v="A"/>
    <n v="3.48"/>
    <n v="246.1"/>
    <s v="GratedInlet"/>
    <s v="LocalGauge"/>
    <n v="48.6"/>
    <n v="10"/>
    <x v="0"/>
  </r>
  <r>
    <s v="SEG-02134"/>
    <x v="11"/>
    <s v="Sector 17"/>
    <n v="-33.818216999999997"/>
    <n v="151.202654"/>
    <s v="CAT-032"/>
    <x v="12"/>
    <s v="SRTM_1arc"/>
    <x v="1"/>
    <s v="C"/>
    <n v="3.29"/>
    <n v="44.2"/>
    <s v="Manhole"/>
    <s v="ERA5"/>
    <n v="56.2"/>
    <n v="25"/>
    <x v="17"/>
  </r>
  <r>
    <s v="SEG-02135"/>
    <x v="33"/>
    <s v="Borough Old Town"/>
    <n v="19.318090999999999"/>
    <n v="-99.020897000000005"/>
    <s v="CAT-004"/>
    <x v="648"/>
    <s v="Copernicus_GLO-30_v2023"/>
    <x v="5"/>
    <s v="D"/>
    <n v="3.59"/>
    <n v="100.6"/>
    <s v="Manhole"/>
    <s v="ERA5"/>
    <n v="61.3"/>
    <n v="10"/>
    <x v="0"/>
  </r>
  <r>
    <s v="SEG-02136"/>
    <x v="26"/>
    <s v="Sector 19"/>
    <n v="18.485636"/>
    <n v="73.834072000000006"/>
    <s v="CAT-149"/>
    <x v="1645"/>
    <s v="Copernicus_GLO-30_v2023"/>
    <x v="1"/>
    <s v="D"/>
    <n v="4.38"/>
    <n v="97.6"/>
    <s v="GratedInlet"/>
    <m/>
    <n v="60.5"/>
    <n v="100"/>
    <x v="0"/>
  </r>
  <r>
    <s v="SEG-02137"/>
    <x v="18"/>
    <s v="Sector 22"/>
    <n v="45.536631999999997"/>
    <n v="-73.453494000000006"/>
    <s v="CAT-003"/>
    <x v="579"/>
    <s v="Copernicus_GLO-30_v2023"/>
    <x v="4"/>
    <s v="D"/>
    <n v="9.1"/>
    <n v="102.7"/>
    <s v="GratedInlet"/>
    <s v="Blended"/>
    <n v="25.9"/>
    <n v="5"/>
    <x v="0"/>
  </r>
  <r>
    <s v="SEG-02138"/>
    <x v="37"/>
    <s v="Sector 22"/>
    <n v="41.371003000000002"/>
    <n v="2.131939"/>
    <s v="CAT-017"/>
    <x v="12"/>
    <s v="SRTM_3arc"/>
    <x v="2"/>
    <s v="C"/>
    <n v="8.24"/>
    <n v="52.5"/>
    <s v="CurbInlet"/>
    <s v="ERA5"/>
    <n v="25.8"/>
    <n v="5"/>
    <x v="4"/>
  </r>
  <r>
    <s v="SEG-02139"/>
    <x v="43"/>
    <s v="Borough North"/>
    <n v="-34.620373000000001"/>
    <n v="-58.331391000000004"/>
    <s v="CAT-061"/>
    <x v="12"/>
    <s v="Copernicus_GLO-30_v2023"/>
    <x v="1"/>
    <s v="C"/>
    <n v="6.26"/>
    <n v="109"/>
    <s v="CurbInlet"/>
    <s v="Blended"/>
    <n v="16.2"/>
    <n v="2"/>
    <x v="4"/>
  </r>
  <r>
    <s v="SEG-02140"/>
    <x v="55"/>
    <s v="Zone IX"/>
    <n v="-23.037395"/>
    <n v="-43.121518000000002"/>
    <s v="CAT-126"/>
    <x v="0"/>
    <s v="Copernicus_EEA-10_v5"/>
    <x v="1"/>
    <s v="B"/>
    <n v="3.56"/>
    <n v="174.9"/>
    <s v="Manhole"/>
    <s v="ERA5"/>
    <n v="76.3"/>
    <n v="100"/>
    <x v="0"/>
  </r>
  <r>
    <s v="SEG-02141"/>
    <x v="1"/>
    <s v="Ward D"/>
    <n v="13.045491"/>
    <n v="80.240319999999997"/>
    <s v="CAT-042"/>
    <x v="1646"/>
    <s v="Copernicus_GLO-90_v2022"/>
    <x v="1"/>
    <s v="C"/>
    <n v="3.88"/>
    <n v="72"/>
    <s v="CurbInlet"/>
    <s v="Blended"/>
    <n v="123.3"/>
    <n v="100"/>
    <x v="142"/>
  </r>
  <r>
    <s v="SEG-02142"/>
    <x v="8"/>
    <s v="Ward I"/>
    <n v="49.276899999999998"/>
    <n v="-123.055603"/>
    <s v="CAT-131"/>
    <x v="1647"/>
    <s v="Copernicus_EEA-10_v5"/>
    <x v="5"/>
    <s v="C"/>
    <n v="3.23"/>
    <n v="195.3"/>
    <s v="Manhole"/>
    <m/>
    <n v="27.5"/>
    <n v="2"/>
    <x v="4"/>
  </r>
  <r>
    <s v="SEG-02143"/>
    <x v="23"/>
    <s v="Ward H"/>
    <n v="12.959208"/>
    <n v="77.511302999999998"/>
    <s v="CAT-041"/>
    <x v="1648"/>
    <s v="Copernicus_GLO-90_v2022"/>
    <x v="1"/>
    <s v="C"/>
    <n v="5.68"/>
    <n v="33.4"/>
    <s v="Manhole"/>
    <s v="IMD"/>
    <n v="18.399999999999999"/>
    <n v="50"/>
    <x v="0"/>
  </r>
  <r>
    <s v="SEG-02144"/>
    <x v="33"/>
    <s v="District 3"/>
    <n v="19.373213"/>
    <n v="-99.064587000000003"/>
    <s v="CAT-145"/>
    <x v="1649"/>
    <s v="SRTM_1arc"/>
    <x v="0"/>
    <s v="D"/>
    <n v="5.04"/>
    <m/>
    <s v="Manhole"/>
    <s v="Blended"/>
    <n v="77.5"/>
    <n v="100"/>
    <x v="0"/>
  </r>
  <r>
    <s v="SEG-02145"/>
    <x v="59"/>
    <s v="Zone IX"/>
    <n v="40.672767"/>
    <n v="-74.003530999999995"/>
    <s v="CAT-116"/>
    <x v="1650"/>
    <s v="Copernicus_GLO-30_v2023"/>
    <x v="6"/>
    <s v="D"/>
    <n v="4.28"/>
    <n v="127.1"/>
    <s v="CurbInlet"/>
    <s v="IMD"/>
    <n v="64.2"/>
    <n v="5"/>
    <x v="0"/>
  </r>
  <r>
    <s v="SEG-02146"/>
    <x v="18"/>
    <s v="Sector 16"/>
    <n v="45.526888999999997"/>
    <n v="-73.657443999999998"/>
    <s v="CAT-164"/>
    <x v="1651"/>
    <s v="Copernicus_GLO-30_v2023"/>
    <x v="2"/>
    <s v="A"/>
    <n v="4.4800000000000004"/>
    <n v="68.400000000000006"/>
    <s v="GratedInlet"/>
    <s v="ERA5"/>
    <n v="19.2"/>
    <n v="2"/>
    <x v="0"/>
  </r>
  <r>
    <s v="SEG-02147"/>
    <x v="12"/>
    <s v="District 27"/>
    <n v="25.811513999999999"/>
    <n v="-80.368188000000004"/>
    <s v="CAT-033"/>
    <x v="825"/>
    <s v="Copernicus_EEA-10_v5"/>
    <x v="0"/>
    <m/>
    <n v="5.89"/>
    <n v="349.4"/>
    <s v="OpenChannel"/>
    <s v="ERA5"/>
    <n v="77.2"/>
    <n v="10"/>
    <x v="0"/>
  </r>
  <r>
    <s v="SEG-02148"/>
    <x v="21"/>
    <s v="Ward G"/>
    <n v="37.804065000000001"/>
    <n v="-122.549128"/>
    <s v="CAT-002"/>
    <x v="1652"/>
    <s v="Copernicus_GLO-90_v2022"/>
    <x v="1"/>
    <s v="A"/>
    <n v="7.88"/>
    <m/>
    <s v="OpenChannel"/>
    <s v="LocalGauge"/>
    <n v="77.7"/>
    <n v="10"/>
    <x v="0"/>
  </r>
  <r>
    <s v="SEG-02149"/>
    <x v="13"/>
    <s v="District 11"/>
    <n v="-11.882963"/>
    <n v="-77.014556999999996"/>
    <s v="CAT-162"/>
    <x v="1653"/>
    <s v="Copernicus_GLO-30_v2023"/>
    <x v="4"/>
    <s v="B"/>
    <n v="5.46"/>
    <n v="171.6"/>
    <s v="OpenChannel"/>
    <s v="ERA5"/>
    <n v="39.299999999999997"/>
    <n v="5"/>
    <x v="4"/>
  </r>
  <r>
    <s v="SEG-02150"/>
    <x v="15"/>
    <s v="District 16"/>
    <n v="1.334209"/>
    <n v="103.837504"/>
    <s v="CAT-134"/>
    <x v="1654"/>
    <s v="SRTM_3arc"/>
    <x v="2"/>
    <s v="A"/>
    <n v="9.2100000000000009"/>
    <n v="114.3"/>
    <s v="CurbInlet"/>
    <s v="IMD"/>
    <n v="87.9"/>
    <n v="50"/>
    <x v="2"/>
  </r>
  <r>
    <s v="SEG-02151"/>
    <x v="50"/>
    <s v="Borough Harbor"/>
    <n v="19.155942"/>
    <n v="72.792529000000002"/>
    <s v="CAT-120"/>
    <x v="138"/>
    <s v="Copernicus_GLO-30_v2023"/>
    <x v="4"/>
    <s v="C"/>
    <n v="4.79"/>
    <n v="93.5"/>
    <s v="OpenChannel"/>
    <s v="IMD"/>
    <n v="76.2"/>
    <n v="10"/>
    <x v="143"/>
  </r>
  <r>
    <s v="SEG-02152"/>
    <x v="20"/>
    <s v="Zone VIII"/>
    <n v="37.600543999999999"/>
    <n v="126.88860099999999"/>
    <s v="CAT-068"/>
    <x v="1655"/>
    <s v="SRTM_3arc"/>
    <x v="5"/>
    <s v="A"/>
    <n v="8.09"/>
    <n v="273.39999999999998"/>
    <s v="OpenChannel"/>
    <s v="IMD"/>
    <n v="31"/>
    <n v="5"/>
    <x v="0"/>
  </r>
  <r>
    <s v="SEG-02153"/>
    <x v="26"/>
    <s v="District 4"/>
    <n v="18.403787999999999"/>
    <n v="73.902710999999996"/>
    <s v="CAT-140"/>
    <x v="0"/>
    <s v="Copernicus_GLO-90_v2022"/>
    <x v="1"/>
    <s v="C"/>
    <n v="3.95"/>
    <n v="34.299999999999997"/>
    <s v="CurbInlet"/>
    <s v="ERA5"/>
    <n v="25.4"/>
    <n v="2"/>
    <x v="0"/>
  </r>
  <r>
    <s v="SEG-02154"/>
    <x v="36"/>
    <s v="District 24"/>
    <n v="-6.2772050000000004"/>
    <n v="106.784594"/>
    <s v="CAT-112"/>
    <x v="1656"/>
    <s v="Copernicus_GLO-30_v2023"/>
    <x v="3"/>
    <s v="B"/>
    <n v="10.95"/>
    <n v="25.9"/>
    <s v="GratedInlet"/>
    <s v="LocalGauge"/>
    <n v="100.7"/>
    <n v="100"/>
    <x v="2"/>
  </r>
  <r>
    <s v="SEG-02155"/>
    <x v="54"/>
    <s v="District 17"/>
    <n v="17.500116999999999"/>
    <n v="78.478042000000002"/>
    <s v="CAT-047"/>
    <x v="1657"/>
    <s v="SRTM_3arc"/>
    <x v="4"/>
    <s v="A"/>
    <n v="7.73"/>
    <n v="157.19999999999999"/>
    <s v="CurbInlet"/>
    <s v="Blended"/>
    <n v="19.100000000000001"/>
    <n v="25"/>
    <x v="0"/>
  </r>
  <r>
    <s v="SEG-02156"/>
    <x v="7"/>
    <s v="District 3"/>
    <n v="38.823014999999998"/>
    <n v="-77.035041000000007"/>
    <s v="CAT-040"/>
    <x v="807"/>
    <s v="SRTM_1arc"/>
    <x v="5"/>
    <s v="B"/>
    <n v="4.6500000000000004"/>
    <n v="257.8"/>
    <s v="None"/>
    <s v="ERA5"/>
    <n v="14.1"/>
    <n v="5"/>
    <x v="0"/>
  </r>
  <r>
    <s v="SEG-02157"/>
    <x v="55"/>
    <s v="District 19"/>
    <n v="-22.847881000000001"/>
    <n v="-42.994528000000003"/>
    <s v="CAT-157"/>
    <x v="1658"/>
    <s v="Copernicus_EEA-10_v5"/>
    <x v="1"/>
    <s v="D"/>
    <n v="5.99"/>
    <n v="69.2"/>
    <s v="CurbInlet"/>
    <s v="ERA5"/>
    <n v="67.099999999999994"/>
    <n v="5"/>
    <x v="0"/>
  </r>
  <r>
    <s v="SEG-02158"/>
    <x v="24"/>
    <s v="Borough West"/>
    <n v="29.947837"/>
    <n v="-90.038943000000003"/>
    <s v="CAT-009"/>
    <x v="1659"/>
    <s v="Copernicus_GLO-30_v2023"/>
    <x v="1"/>
    <s v="D"/>
    <n v="7.67"/>
    <n v="120.5"/>
    <s v="OpenChannel"/>
    <s v="ERA5"/>
    <n v="53.4"/>
    <n v="50"/>
    <x v="4"/>
  </r>
  <r>
    <s v="SEG-02159"/>
    <x v="50"/>
    <s v="Borough North"/>
    <n v="19.164079999999998"/>
    <n v="72.873119000000003"/>
    <s v="CAT-077"/>
    <x v="1660"/>
    <s v="Copernicus_EEA-10_v5"/>
    <x v="3"/>
    <s v="D"/>
    <n v="7.29"/>
    <n v="28.1"/>
    <s v="CurbInlet"/>
    <m/>
    <n v="77.599999999999994"/>
    <n v="50"/>
    <x v="0"/>
  </r>
  <r>
    <s v="SEG-02160"/>
    <x v="22"/>
    <s v="Zone VII"/>
    <n v="51.830930000000002"/>
    <n v="4.5456399999999997"/>
    <s v="CAT-100"/>
    <x v="1661"/>
    <s v="SRTM_1arc"/>
    <x v="5"/>
    <s v="C"/>
    <n v="4.96"/>
    <n v="212.8"/>
    <s v="CurbInlet"/>
    <s v="IMD"/>
    <n v="56.2"/>
    <n v="5"/>
    <x v="0"/>
  </r>
  <r>
    <s v="SEG-02161"/>
    <x v="6"/>
    <s v="Zone X"/>
    <n v="-1.2979229999999999"/>
    <n v="36.878529999999998"/>
    <s v="CAT-007"/>
    <x v="1307"/>
    <s v="Copernicus_GLO-30_v2023"/>
    <x v="3"/>
    <s v="B"/>
    <n v="6.3"/>
    <n v="76.3"/>
    <s v="Manhole"/>
    <s v="ERA5"/>
    <n v="24.1"/>
    <n v="5"/>
    <x v="0"/>
  </r>
  <r>
    <s v="SEG-02162"/>
    <x v="18"/>
    <s v="Sector 14"/>
    <n v="45.471409999999999"/>
    <n v="-73.582564000000005"/>
    <s v="CAT-044"/>
    <x v="1662"/>
    <s v="Copernicus_GLO-30_v2023"/>
    <x v="2"/>
    <s v="D"/>
    <n v="8.4499999999999993"/>
    <n v="88.8"/>
    <s v="Manhole"/>
    <s v="ERA5"/>
    <n v="22"/>
    <n v="2"/>
    <x v="0"/>
  </r>
  <r>
    <s v="SEG-02163"/>
    <x v="26"/>
    <s v="Sector 8"/>
    <n v="18.421023999999999"/>
    <n v="73.639976000000004"/>
    <s v="CAT-097"/>
    <x v="1663"/>
    <s v="SRTM_1arc"/>
    <x v="1"/>
    <s v="D"/>
    <n v="7.89"/>
    <n v="100.9"/>
    <s v="Manhole"/>
    <s v="LocalGauge"/>
    <n v="9.6999999999999993"/>
    <n v="5"/>
    <x v="0"/>
  </r>
  <r>
    <s v="SEG-02164"/>
    <x v="39"/>
    <s v="Ward H"/>
    <n v="6.6612739999999997"/>
    <n v="3.4497979999999999"/>
    <s v="CAT-087"/>
    <x v="1664"/>
    <s v="Copernicus_EEA-10_v5"/>
    <x v="1"/>
    <m/>
    <n v="7.68"/>
    <n v="98.5"/>
    <s v="Manhole"/>
    <s v="ERA5"/>
    <n v="94.4"/>
    <n v="2"/>
    <x v="29"/>
  </r>
  <r>
    <s v="SEG-02165"/>
    <x v="61"/>
    <s v="Zone VIII"/>
    <n v="22.633762000000001"/>
    <n v="88.454745000000003"/>
    <s v="CAT-145"/>
    <x v="12"/>
    <s v="Copernicus_EEA-10_v5"/>
    <x v="3"/>
    <s v="C"/>
    <n v="5.05"/>
    <n v="8.8000000000000007"/>
    <s v="GratedInlet"/>
    <s v="ERA5"/>
    <n v="27.8"/>
    <n v="50"/>
    <x v="17"/>
  </r>
  <r>
    <s v="SEG-02166"/>
    <x v="33"/>
    <s v="District 29"/>
    <n v="19.229835999999999"/>
    <n v="-99.131476000000006"/>
    <s v="CAT-163"/>
    <x v="1665"/>
    <s v="Copernicus_GLO-30_v2023"/>
    <x v="3"/>
    <s v="D"/>
    <n v="8.51"/>
    <n v="84.8"/>
    <s v="CurbInlet"/>
    <s v="IMD"/>
    <n v="53.9"/>
    <n v="5"/>
    <x v="0"/>
  </r>
  <r>
    <s v="SEG-02167"/>
    <x v="24"/>
    <s v="Zone VIII"/>
    <n v="29.971333000000001"/>
    <n v="-90.089094000000003"/>
    <s v="CAT-030"/>
    <x v="1666"/>
    <s v="SRTM_3arc"/>
    <x v="2"/>
    <s v="C"/>
    <n v="7.69"/>
    <n v="23.3"/>
    <s v="GratedInlet"/>
    <s v="Blended"/>
    <n v="16.5"/>
    <n v="50"/>
    <x v="4"/>
  </r>
  <r>
    <s v="SEG-02168"/>
    <x v="41"/>
    <s v="Zone V"/>
    <n v="-36.787295"/>
    <n v="174.82586699999999"/>
    <s v="CAT-091"/>
    <x v="1231"/>
    <s v="Copernicus_GLO-90_v2022"/>
    <x v="1"/>
    <s v="B"/>
    <n v="2.92"/>
    <n v="18.100000000000001"/>
    <s v="CurbInlet"/>
    <s v="LocalGauge"/>
    <n v="16.600000000000001"/>
    <n v="2"/>
    <x v="144"/>
  </r>
  <r>
    <s v="SEG-02169"/>
    <x v="58"/>
    <s v="Ward J"/>
    <n v="40.014546000000003"/>
    <n v="-75.182815000000005"/>
    <s v="CAT-169"/>
    <x v="1667"/>
    <s v="SRTM_3arc"/>
    <x v="2"/>
    <s v="B"/>
    <n v="10.81"/>
    <n v="410.7"/>
    <s v="OpenChannel"/>
    <s v="LocalGauge"/>
    <n v="13.1"/>
    <n v="100"/>
    <x v="0"/>
  </r>
  <r>
    <s v="SEG-02170"/>
    <x v="58"/>
    <s v="District 11"/>
    <n v="39.993009000000001"/>
    <n v="-75.140219999999999"/>
    <s v="CAT-019"/>
    <x v="698"/>
    <s v="SRTM_1arc"/>
    <x v="5"/>
    <s v="B"/>
    <m/>
    <n v="306"/>
    <s v="CurbInlet"/>
    <s v="ERA5"/>
    <n v="12.4"/>
    <n v="10"/>
    <x v="0"/>
  </r>
  <r>
    <s v="SEG-02171"/>
    <x v="17"/>
    <s v="Sector 8"/>
    <n v="-27.533231000000001"/>
    <n v="153.07808"/>
    <s v="CAT-059"/>
    <x v="1668"/>
    <s v="SRTM_3arc"/>
    <x v="4"/>
    <s v="C"/>
    <n v="10.86"/>
    <n v="23.3"/>
    <s v="GratedInlet"/>
    <s v="LocalGauge"/>
    <n v="42.4"/>
    <n v="50"/>
    <x v="4"/>
  </r>
  <r>
    <s v="SEG-02172"/>
    <x v="5"/>
    <s v="Ward E"/>
    <n v="13.749231"/>
    <n v="100.516898"/>
    <s v="CAT-125"/>
    <x v="120"/>
    <s v="SRTM_3arc"/>
    <x v="2"/>
    <s v="D"/>
    <m/>
    <n v="73.5"/>
    <s v="CurbInlet"/>
    <s v="ERA5"/>
    <n v="140.1"/>
    <n v="100"/>
    <x v="29"/>
  </r>
  <r>
    <s v="SEG-02173"/>
    <x v="52"/>
    <s v="Sector 12"/>
    <n v="51.505878000000003"/>
    <n v="-9.5656000000000005E-2"/>
    <s v="CAT-068"/>
    <x v="1669"/>
    <s v="SRTM_3arc"/>
    <x v="3"/>
    <s v="A"/>
    <n v="7.93"/>
    <n v="132.4"/>
    <s v="Manhole"/>
    <s v="IMD"/>
    <n v="28.6"/>
    <n v="25"/>
    <x v="0"/>
  </r>
  <r>
    <s v="SEG-02174"/>
    <x v="7"/>
    <s v="Borough West"/>
    <n v="38.864080000000001"/>
    <n v="-77.020537000000004"/>
    <s v="CAT-143"/>
    <x v="1670"/>
    <s v="Copernicus_GLO-30_v2023"/>
    <x v="1"/>
    <s v="B"/>
    <n v="6.58"/>
    <n v="117.3"/>
    <s v="CurbInlet"/>
    <s v="ERA5"/>
    <n v="31.7"/>
    <n v="10"/>
    <x v="0"/>
  </r>
  <r>
    <s v="SEG-02175"/>
    <x v="23"/>
    <s v="Borough Hillside"/>
    <n v="13.067448000000001"/>
    <n v="77.574495999999996"/>
    <s v="CAT-111"/>
    <x v="1671"/>
    <s v="Copernicus_GLO-30_v2023"/>
    <x v="0"/>
    <s v="C"/>
    <n v="4.95"/>
    <n v="22.1"/>
    <s v="CurbInlet"/>
    <s v="IMD"/>
    <n v="54.2"/>
    <n v="10"/>
    <x v="0"/>
  </r>
  <r>
    <s v="SEG-02176"/>
    <x v="39"/>
    <s v="Sector 18"/>
    <n v="6.5226050000000004"/>
    <n v="3.4058109999999999"/>
    <s v="CAT-171"/>
    <x v="46"/>
    <s v="SRTM_1arc"/>
    <x v="1"/>
    <s v="B"/>
    <n v="8.02"/>
    <n v="8.6999999999999993"/>
    <s v="CurbInlet"/>
    <s v="ERA5"/>
    <n v="55.7"/>
    <n v="50"/>
    <x v="0"/>
  </r>
  <r>
    <s v="SEG-02177"/>
    <x v="34"/>
    <s v="District 25"/>
    <n v="35.807749000000001"/>
    <n v="51.459159"/>
    <s v="CAT-143"/>
    <x v="1672"/>
    <s v="SRTM_1arc"/>
    <x v="5"/>
    <s v="B"/>
    <n v="3.95"/>
    <n v="58.7"/>
    <s v="CurbInlet"/>
    <s v="LocalGauge"/>
    <n v="38.200000000000003"/>
    <n v="50"/>
    <x v="0"/>
  </r>
  <r>
    <s v="SEG-02178"/>
    <x v="12"/>
    <s v="Sector 17"/>
    <n v="25.693000000000001"/>
    <n v="-80.296987999999999"/>
    <s v="CAT-037"/>
    <x v="1673"/>
    <s v="Copernicus_EEA-10_v5"/>
    <x v="5"/>
    <s v="C"/>
    <n v="7.59"/>
    <n v="21.3"/>
    <s v="Manhole"/>
    <s v="ERA5"/>
    <n v="79.8"/>
    <n v="50"/>
    <x v="0"/>
  </r>
  <r>
    <s v="SEG-02179"/>
    <x v="37"/>
    <s v="Ward G"/>
    <n v="41.397694000000001"/>
    <n v="2.2176019999999999"/>
    <s v="CAT-053"/>
    <x v="1674"/>
    <s v="Copernicus_GLO-30_v2023"/>
    <x v="6"/>
    <s v="D"/>
    <n v="3.05"/>
    <n v="311.2"/>
    <s v="GratedInlet"/>
    <s v="ERA5"/>
    <n v="47.4"/>
    <n v="25"/>
    <x v="0"/>
  </r>
  <r>
    <s v="SEG-02180"/>
    <x v="29"/>
    <s v="Ward G"/>
    <n v="52.282612"/>
    <n v="4.8281489999999998"/>
    <s v="CAT-089"/>
    <x v="1675"/>
    <s v="SRTM_1arc"/>
    <x v="7"/>
    <s v="A"/>
    <n v="7.5"/>
    <n v="7.5"/>
    <s v="CurbInlet"/>
    <s v="IMD"/>
    <n v="20.9"/>
    <n v="5"/>
    <x v="4"/>
  </r>
  <r>
    <s v="SEG-02181"/>
    <x v="59"/>
    <s v="Zone IX"/>
    <n v="40.783956000000003"/>
    <n v="-73.976592999999994"/>
    <s v="CAT-104"/>
    <x v="1676"/>
    <s v="Copernicus_GLO-30_v2023"/>
    <x v="1"/>
    <s v="A"/>
    <n v="7.07"/>
    <m/>
    <s v="Manhole"/>
    <s v="IMD"/>
    <n v="44.7"/>
    <n v="5"/>
    <x v="0"/>
  </r>
  <r>
    <s v="SEG-02182"/>
    <x v="51"/>
    <s v="Ward F"/>
    <n v="55.602410999999996"/>
    <n v="12.505045000000001"/>
    <s v="CAT-144"/>
    <x v="1196"/>
    <s v="SRTM_1arc"/>
    <x v="1"/>
    <s v="C"/>
    <m/>
    <m/>
    <s v="CurbInlet"/>
    <m/>
    <n v="25"/>
    <n v="10"/>
    <x v="0"/>
  </r>
  <r>
    <s v="SEG-02183"/>
    <x v="57"/>
    <s v="Sector 9"/>
    <n v="-23.588077999999999"/>
    <n v="-46.627541000000001"/>
    <s v="CAT-073"/>
    <x v="12"/>
    <s v="Copernicus_EEA-10_v5"/>
    <x v="2"/>
    <m/>
    <n v="4.3499999999999996"/>
    <n v="44.3"/>
    <s v="GratedInlet"/>
    <s v="ERA5"/>
    <n v="32.9"/>
    <n v="2"/>
    <x v="145"/>
  </r>
  <r>
    <s v="SEG-02184"/>
    <x v="37"/>
    <s v="Zone IX"/>
    <n v="41.393959000000002"/>
    <n v="2.1431019999999998"/>
    <s v="CAT-052"/>
    <x v="1677"/>
    <s v="SRTM_3arc"/>
    <x v="1"/>
    <s v="A"/>
    <n v="6.32"/>
    <n v="47.9"/>
    <s v="GratedInlet"/>
    <s v="ERA5"/>
    <n v="41.1"/>
    <n v="2"/>
    <x v="4"/>
  </r>
  <r>
    <s v="SEG-02185"/>
    <x v="52"/>
    <s v="Sector 11"/>
    <n v="51.448464000000001"/>
    <n v="-0.21259800000000001"/>
    <s v="CAT-108"/>
    <x v="1678"/>
    <s v="Copernicus_GLO-30_v2023"/>
    <x v="3"/>
    <s v="C"/>
    <n v="5.85"/>
    <n v="101.8"/>
    <s v="GratedInlet"/>
    <s v="ERA5"/>
    <n v="17"/>
    <n v="2"/>
    <x v="0"/>
  </r>
  <r>
    <s v="SEG-02186"/>
    <x v="20"/>
    <s v="Zone I"/>
    <n v="37.504190000000001"/>
    <n v="126.944613"/>
    <s v="CAT-073"/>
    <x v="1679"/>
    <s v="SRTM_1arc"/>
    <x v="4"/>
    <s v="B"/>
    <n v="8.7200000000000006"/>
    <m/>
    <s v="Manhole"/>
    <s v="LocalGauge"/>
    <n v="32.1"/>
    <n v="5"/>
    <x v="0"/>
  </r>
  <r>
    <s v="SEG-02187"/>
    <x v="37"/>
    <s v="Borough Harbor"/>
    <n v="41.398164000000001"/>
    <n v="2.1269049999999998"/>
    <s v="CAT-008"/>
    <x v="1680"/>
    <s v="Copernicus_GLO-90_v2022"/>
    <x v="5"/>
    <s v="A"/>
    <n v="6.54"/>
    <n v="0.6"/>
    <s v="OpenChannel"/>
    <s v="LocalGauge"/>
    <n v="20.3"/>
    <n v="50"/>
    <x v="0"/>
  </r>
  <r>
    <s v="SEG-02188"/>
    <x v="23"/>
    <s v="Borough Central"/>
    <n v="12.976138000000001"/>
    <n v="77.611627999999996"/>
    <s v="CAT-095"/>
    <x v="1110"/>
    <s v="SRTM_3arc"/>
    <x v="1"/>
    <s v="C"/>
    <n v="6.22"/>
    <m/>
    <s v="Manhole"/>
    <s v="ERA5"/>
    <n v="32.799999999999997"/>
    <n v="10"/>
    <x v="0"/>
  </r>
  <r>
    <s v="SEG-02189"/>
    <x v="39"/>
    <s v="District 18"/>
    <n v="6.5149790000000003"/>
    <n v="3.3329300000000002"/>
    <s v="CAT-058"/>
    <x v="1681"/>
    <s v="Copernicus_GLO-90_v2022"/>
    <x v="2"/>
    <s v="A"/>
    <n v="5.28"/>
    <n v="83.7"/>
    <s v="GratedInlet"/>
    <s v="ERA5"/>
    <n v="65.3"/>
    <n v="5"/>
    <x v="0"/>
  </r>
  <r>
    <s v="SEG-02190"/>
    <x v="7"/>
    <s v="Sector 3"/>
    <n v="39.017167000000001"/>
    <n v="-77.070189999999997"/>
    <s v="CAT-083"/>
    <x v="1682"/>
    <s v="Copernicus_EEA-10_v5"/>
    <x v="1"/>
    <s v="C"/>
    <n v="7.43"/>
    <n v="131.69999999999999"/>
    <s v="Manhole"/>
    <s v="LocalGauge"/>
    <n v="58.7"/>
    <n v="10"/>
    <x v="0"/>
  </r>
  <r>
    <s v="SEG-02191"/>
    <x v="4"/>
    <s v="Zone VIII"/>
    <n v="-29.946583"/>
    <n v="30.979814000000001"/>
    <s v="CAT-130"/>
    <x v="1063"/>
    <s v="SRTM_3arc"/>
    <x v="5"/>
    <s v="B"/>
    <n v="2.36"/>
    <n v="176.2"/>
    <s v="CurbInlet"/>
    <m/>
    <n v="69.599999999999994"/>
    <n v="25"/>
    <x v="9"/>
  </r>
  <r>
    <s v="SEG-02192"/>
    <x v="37"/>
    <s v="District 28"/>
    <n v="41.343350000000001"/>
    <n v="2.170248"/>
    <s v="CAT-165"/>
    <x v="1683"/>
    <s v="Copernicus_GLO-30_v2023"/>
    <x v="0"/>
    <s v="C"/>
    <n v="3.3"/>
    <n v="267"/>
    <s v="Manhole"/>
    <s v="Blended"/>
    <n v="27.8"/>
    <n v="10"/>
    <x v="4"/>
  </r>
  <r>
    <s v="SEG-02193"/>
    <x v="23"/>
    <s v="Borough East"/>
    <n v="12.944588"/>
    <n v="77.604845999999995"/>
    <s v="CAT-142"/>
    <x v="1684"/>
    <s v="SRTM_1arc"/>
    <x v="1"/>
    <s v="D"/>
    <n v="5.53"/>
    <n v="127.1"/>
    <s v="Manhole"/>
    <s v="IMD"/>
    <n v="53.2"/>
    <n v="5"/>
    <x v="0"/>
  </r>
  <r>
    <s v="SEG-02194"/>
    <x v="10"/>
    <s v="Zone X"/>
    <n v="38.028353000000003"/>
    <n v="23.846257000000001"/>
    <s v="CAT-058"/>
    <x v="12"/>
    <s v="SRTM_1arc"/>
    <x v="5"/>
    <m/>
    <n v="2.0699999999999998"/>
    <n v="308.89999999999998"/>
    <s v="GratedInlet"/>
    <s v="Blended"/>
    <n v="25.9"/>
    <n v="5"/>
    <x v="146"/>
  </r>
  <r>
    <s v="SEG-02195"/>
    <x v="8"/>
    <s v="Borough East"/>
    <n v="49.148623999999998"/>
    <n v="-123.23537399999999"/>
    <s v="CAT-127"/>
    <x v="1207"/>
    <s v="Copernicus_EEA-10_v5"/>
    <x v="1"/>
    <s v="D"/>
    <n v="6.04"/>
    <n v="4"/>
    <s v="Manhole"/>
    <s v="ERA5"/>
    <n v="30.1"/>
    <n v="5"/>
    <x v="0"/>
  </r>
  <r>
    <s v="SEG-02196"/>
    <x v="6"/>
    <s v="Borough Delta"/>
    <n v="-1.2321089999999999"/>
    <n v="36.804535000000001"/>
    <s v="CAT-118"/>
    <x v="1685"/>
    <s v="Copernicus_EEA-10_v5"/>
    <x v="5"/>
    <s v="B"/>
    <n v="2.37"/>
    <m/>
    <s v="Manhole"/>
    <s v="ERA5"/>
    <n v="30.5"/>
    <n v="5"/>
    <x v="12"/>
  </r>
  <r>
    <s v="SEG-02197"/>
    <x v="42"/>
    <s v="District 14"/>
    <n v="35.650979999999997"/>
    <n v="139.654258"/>
    <s v="CAT-018"/>
    <x v="1686"/>
    <s v="Copernicus_EEA-10_v5"/>
    <x v="1"/>
    <s v="B"/>
    <n v="2.16"/>
    <n v="204"/>
    <s v="GratedInlet"/>
    <s v="ERA5"/>
    <n v="77.900000000000006"/>
    <n v="5"/>
    <x v="12"/>
  </r>
  <r>
    <s v="SEG-02198"/>
    <x v="22"/>
    <s v="Borough Hillside"/>
    <n v="51.800469"/>
    <n v="4.4583810000000001"/>
    <s v="CAT-132"/>
    <x v="1687"/>
    <s v="Copernicus_GLO-90_v2022"/>
    <x v="4"/>
    <m/>
    <n v="9.9600000000000009"/>
    <n v="10.9"/>
    <s v="Manhole"/>
    <s v="ERA5"/>
    <n v="16.7"/>
    <n v="25"/>
    <x v="0"/>
  </r>
  <r>
    <s v="SEG-02199"/>
    <x v="49"/>
    <s v="Zone VI"/>
    <n v="24.856839999999998"/>
    <n v="46.623438999999998"/>
    <s v="CAT-098"/>
    <x v="1688"/>
    <s v="SRTM_3arc"/>
    <x v="3"/>
    <m/>
    <n v="8.41"/>
    <m/>
    <s v="GratedInlet"/>
    <s v="LocalGauge"/>
    <n v="22.7"/>
    <n v="5"/>
    <x v="0"/>
  </r>
  <r>
    <s v="SEG-02200"/>
    <x v="21"/>
    <s v="Ward E"/>
    <n v="37.816014000000003"/>
    <n v="-122.53643099999999"/>
    <s v="CAT-158"/>
    <x v="1689"/>
    <s v="SRTM_3arc"/>
    <x v="3"/>
    <s v="C"/>
    <n v="6.13"/>
    <n v="79.5"/>
    <s v="CurbInlet"/>
    <s v="ERA5"/>
    <n v="37.700000000000003"/>
    <n v="10"/>
    <x v="0"/>
  </r>
  <r>
    <s v="SEG-02201"/>
    <x v="46"/>
    <s v="District 14"/>
    <n v="29.847332999999999"/>
    <n v="-95.439543999999998"/>
    <s v="CAT-109"/>
    <x v="1690"/>
    <s v="Copernicus_GLO-30_v2023"/>
    <x v="4"/>
    <m/>
    <n v="7.24"/>
    <n v="3.9"/>
    <s v="Manhole"/>
    <s v="ERA5"/>
    <n v="20.7"/>
    <n v="5"/>
    <x v="0"/>
  </r>
  <r>
    <s v="SEG-02202"/>
    <x v="45"/>
    <s v="Zone VIII"/>
    <n v="41.119430999999999"/>
    <n v="28.928281999999999"/>
    <s v="CAT-009"/>
    <x v="1691"/>
    <s v="Copernicus_GLO-30_v2023"/>
    <x v="5"/>
    <s v="B"/>
    <n v="2.5299999999999998"/>
    <n v="528.1"/>
    <s v="None"/>
    <s v="IMD"/>
    <n v="34.1"/>
    <n v="2"/>
    <x v="12"/>
  </r>
  <r>
    <s v="SEG-02203"/>
    <x v="37"/>
    <s v="Sector 1"/>
    <n v="41.448599999999999"/>
    <n v="2.2833169999999998"/>
    <s v="CAT-126"/>
    <x v="1692"/>
    <s v="SRTM_3arc"/>
    <x v="1"/>
    <s v="D"/>
    <m/>
    <n v="172.7"/>
    <s v="OpenChannel"/>
    <s v="LocalGauge"/>
    <n v="42.7"/>
    <n v="5"/>
    <x v="0"/>
  </r>
  <r>
    <s v="SEG-02204"/>
    <x v="8"/>
    <s v="Borough West"/>
    <n v="49.251722999999998"/>
    <n v="-123.26083199999999"/>
    <s v="CAT-179"/>
    <x v="1693"/>
    <s v="Copernicus_GLO-30_v2023"/>
    <x v="3"/>
    <s v="C"/>
    <n v="7.18"/>
    <n v="30.2"/>
    <s v="CurbInlet"/>
    <s v="ERA5"/>
    <n v="13.5"/>
    <n v="2"/>
    <x v="0"/>
  </r>
  <r>
    <s v="SEG-02205"/>
    <x v="32"/>
    <s v="District 14"/>
    <n v="22.679786"/>
    <n v="114.15981499999999"/>
    <s v="CAT-002"/>
    <x v="876"/>
    <s v="Copernicus_EEA-10_v5"/>
    <x v="2"/>
    <s v="A"/>
    <n v="5.64"/>
    <n v="49.8"/>
    <s v="Manhole"/>
    <m/>
    <n v="40.1"/>
    <n v="2"/>
    <x v="0"/>
  </r>
  <r>
    <s v="SEG-02206"/>
    <x v="10"/>
    <s v="Zone VII"/>
    <n v="38.033884"/>
    <n v="23.578047000000002"/>
    <s v="CAT-028"/>
    <x v="1694"/>
    <s v="SRTM_3arc"/>
    <x v="2"/>
    <s v="A"/>
    <n v="4.28"/>
    <n v="53.3"/>
    <s v="GratedInlet"/>
    <s v="LocalGauge"/>
    <n v="27.8"/>
    <n v="2"/>
    <x v="0"/>
  </r>
  <r>
    <s v="SEG-02207"/>
    <x v="39"/>
    <s v="Sector 14"/>
    <n v="6.4521430000000004"/>
    <n v="3.451479"/>
    <s v="CAT-106"/>
    <x v="1695"/>
    <s v="Copernicus_EEA-10_v5"/>
    <x v="4"/>
    <s v="D"/>
    <n v="4.2"/>
    <n v="88.8"/>
    <s v="CurbInlet"/>
    <s v="ERA5"/>
    <n v="150"/>
    <n v="25"/>
    <x v="147"/>
  </r>
  <r>
    <s v="SEG-02208"/>
    <x v="9"/>
    <s v="District 3"/>
    <n v="28.642975"/>
    <n v="77.252888999999996"/>
    <s v="CAT-112"/>
    <x v="1696"/>
    <s v="SRTM_1arc"/>
    <x v="3"/>
    <s v="C"/>
    <n v="5.94"/>
    <n v="38.1"/>
    <s v="Manhole"/>
    <m/>
    <n v="35.299999999999997"/>
    <n v="50"/>
    <x v="0"/>
  </r>
  <r>
    <s v="SEG-02209"/>
    <x v="14"/>
    <s v="Ward H"/>
    <n v="3.2682229999999999"/>
    <n v="101.811036"/>
    <s v="CAT-080"/>
    <x v="12"/>
    <s v="SRTM_1arc"/>
    <x v="5"/>
    <s v="B"/>
    <n v="5.92"/>
    <n v="342.5"/>
    <s v="CurbInlet"/>
    <s v="ERA5"/>
    <n v="90.5"/>
    <n v="10"/>
    <x v="29"/>
  </r>
  <r>
    <s v="SEG-02210"/>
    <x v="13"/>
    <s v="Sector 1"/>
    <n v="-11.921741000000001"/>
    <n v="-77.057409000000007"/>
    <s v="CAT-167"/>
    <x v="802"/>
    <s v="SRTM_3arc"/>
    <x v="3"/>
    <s v="D"/>
    <n v="3.36"/>
    <n v="17.399999999999999"/>
    <s v="OpenChannel"/>
    <s v="ERA5"/>
    <n v="41.1"/>
    <n v="50"/>
    <x v="0"/>
  </r>
  <r>
    <s v="SEG-02211"/>
    <x v="49"/>
    <s v="District 3"/>
    <n v="24.744682999999998"/>
    <n v="46.520646999999997"/>
    <s v="CAT-137"/>
    <x v="12"/>
    <s v="Copernicus_GLO-30_v2023"/>
    <x v="4"/>
    <s v="D"/>
    <n v="5.8"/>
    <n v="233.5"/>
    <s v="OpenChannel"/>
    <s v="ERA5"/>
    <n v="8.3000000000000007"/>
    <n v="50"/>
    <x v="4"/>
  </r>
  <r>
    <s v="SEG-02212"/>
    <x v="61"/>
    <s v="Zone I"/>
    <n v="22.430230000000002"/>
    <n v="88.480131999999998"/>
    <s v="CAT-100"/>
    <x v="1697"/>
    <s v="SRTM_3arc"/>
    <x v="2"/>
    <m/>
    <n v="10.9"/>
    <n v="312.10000000000002"/>
    <s v="None"/>
    <m/>
    <n v="29"/>
    <n v="5"/>
    <x v="0"/>
  </r>
  <r>
    <s v="SEG-02213"/>
    <x v="11"/>
    <s v="Sector 19"/>
    <n v="-33.838687"/>
    <n v="151.308888"/>
    <s v="CAT-152"/>
    <x v="299"/>
    <s v="Copernicus_GLO-90_v2022"/>
    <x v="5"/>
    <s v="A"/>
    <n v="4.79"/>
    <n v="293.8"/>
    <s v="OpenChannel"/>
    <s v="ERA5"/>
    <n v="55.2"/>
    <n v="10"/>
    <x v="4"/>
  </r>
  <r>
    <s v="SEG-02214"/>
    <x v="1"/>
    <s v="Ward A"/>
    <n v="13.113493999999999"/>
    <n v="80.204257999999996"/>
    <s v="CAT-115"/>
    <x v="1698"/>
    <s v="Copernicus_EEA-10_v5"/>
    <x v="5"/>
    <s v="B"/>
    <n v="4.5599999999999996"/>
    <n v="122.3"/>
    <s v="Manhole"/>
    <s v="ERA5"/>
    <n v="105.8"/>
    <n v="25"/>
    <x v="2"/>
  </r>
  <r>
    <s v="SEG-02215"/>
    <x v="24"/>
    <s v="Ward C"/>
    <n v="29.944369999999999"/>
    <n v="-90.053915000000003"/>
    <s v="CAT-116"/>
    <x v="1699"/>
    <s v="SRTM_1arc"/>
    <x v="5"/>
    <s v="A"/>
    <n v="1.83"/>
    <n v="160.9"/>
    <s v="GratedInlet"/>
    <s v="Blended"/>
    <n v="55.2"/>
    <n v="5"/>
    <x v="9"/>
  </r>
  <r>
    <s v="SEG-02216"/>
    <x v="17"/>
    <s v="Sector 9"/>
    <n v="-27.419556"/>
    <n v="152.902017"/>
    <s v="CAT-057"/>
    <x v="1700"/>
    <s v="Copernicus_GLO-30_v2023"/>
    <x v="1"/>
    <s v="B"/>
    <n v="4.5599999999999996"/>
    <m/>
    <s v="GratedInlet"/>
    <m/>
    <n v="26.3"/>
    <n v="2"/>
    <x v="0"/>
  </r>
  <r>
    <s v="SEG-02217"/>
    <x v="43"/>
    <s v="Zone II"/>
    <n v="-34.559001000000002"/>
    <n v="-58.336407000000001"/>
    <s v="CAT-146"/>
    <x v="1701"/>
    <s v="Copernicus_GLO-30_v2023"/>
    <x v="2"/>
    <s v="D"/>
    <n v="5.9"/>
    <n v="82.1"/>
    <s v="None"/>
    <s v="ERA5"/>
    <n v="36.200000000000003"/>
    <n v="2"/>
    <x v="0"/>
  </r>
  <r>
    <s v="SEG-02218"/>
    <x v="5"/>
    <s v="Ward G"/>
    <n v="13.69144"/>
    <n v="100.41412"/>
    <s v="CAT-090"/>
    <x v="12"/>
    <s v="SRTM_1arc"/>
    <x v="3"/>
    <s v="A"/>
    <n v="7.79"/>
    <n v="614.20000000000005"/>
    <s v="None"/>
    <s v="ERA5"/>
    <n v="45.7"/>
    <n v="5"/>
    <x v="4"/>
  </r>
  <r>
    <s v="SEG-02219"/>
    <x v="22"/>
    <s v="Borough North"/>
    <n v="51.782671999999998"/>
    <n v="4.5266679999999999"/>
    <s v="CAT-141"/>
    <x v="1184"/>
    <s v="SRTM_1arc"/>
    <x v="4"/>
    <s v="A"/>
    <n v="4.09"/>
    <n v="105.1"/>
    <s v="Manhole"/>
    <s v="IMD"/>
    <n v="28.2"/>
    <n v="10"/>
    <x v="4"/>
  </r>
  <r>
    <s v="SEG-02220"/>
    <x v="51"/>
    <s v="Sector 20"/>
    <n v="55.796698999999997"/>
    <n v="12.555078"/>
    <s v="CAT-065"/>
    <x v="1702"/>
    <s v="Copernicus_GLO-30_v2023"/>
    <x v="2"/>
    <s v="C"/>
    <n v="4.29"/>
    <n v="6.1"/>
    <s v="GratedInlet"/>
    <m/>
    <n v="24.3"/>
    <n v="10"/>
    <x v="0"/>
  </r>
  <r>
    <s v="SEG-02221"/>
    <x v="41"/>
    <s v="Ward G"/>
    <n v="-36.879021000000002"/>
    <n v="174.741063"/>
    <s v="CAT-161"/>
    <x v="1703"/>
    <s v="Copernicus_GLO-30_v2023"/>
    <x v="1"/>
    <s v="C"/>
    <n v="3.27"/>
    <n v="143.9"/>
    <s v="CurbInlet"/>
    <s v="LocalGauge"/>
    <n v="66.2"/>
    <n v="10"/>
    <x v="0"/>
  </r>
  <r>
    <s v="SEG-02222"/>
    <x v="45"/>
    <s v="Zone V"/>
    <n v="41.012371000000002"/>
    <n v="28.958532000000002"/>
    <s v="CAT-004"/>
    <x v="1704"/>
    <s v="Copernicus_GLO-30_v2023"/>
    <x v="3"/>
    <s v="B"/>
    <n v="3.51"/>
    <m/>
    <s v="GratedInlet"/>
    <s v="Blended"/>
    <n v="46.5"/>
    <n v="5"/>
    <x v="0"/>
  </r>
  <r>
    <s v="SEG-02223"/>
    <x v="25"/>
    <s v="Borough Central"/>
    <n v="23.762613999999999"/>
    <n v="90.371019000000004"/>
    <s v="CAT-126"/>
    <x v="706"/>
    <s v="Copernicus_GLO-30_v2023"/>
    <x v="3"/>
    <m/>
    <n v="8.3800000000000008"/>
    <n v="162.69999999999999"/>
    <s v="Manhole"/>
    <s v="LocalGauge"/>
    <n v="61.9"/>
    <n v="10"/>
    <x v="0"/>
  </r>
  <r>
    <s v="SEG-02224"/>
    <x v="58"/>
    <s v="Borough West"/>
    <n v="40.025694999999999"/>
    <n v="-75.205584999999999"/>
    <s v="CAT-120"/>
    <x v="1705"/>
    <s v="SRTM_1arc"/>
    <x v="3"/>
    <m/>
    <n v="4.3"/>
    <n v="129.9"/>
    <s v="GratedInlet"/>
    <s v="LocalGauge"/>
    <n v="46.3"/>
    <n v="10"/>
    <x v="0"/>
  </r>
  <r>
    <s v="SEG-02225"/>
    <x v="28"/>
    <s v="Zone II"/>
    <n v="24.911529000000002"/>
    <n v="67.172184999999999"/>
    <s v="CAT-119"/>
    <x v="622"/>
    <s v="Copernicus_EEA-10_v5"/>
    <x v="1"/>
    <s v="C"/>
    <n v="4.83"/>
    <n v="124.1"/>
    <s v="CurbInlet"/>
    <m/>
    <n v="47.1"/>
    <n v="50"/>
    <x v="0"/>
  </r>
  <r>
    <s v="SEG-02226"/>
    <x v="33"/>
    <s v="Sector 4"/>
    <n v="19.50178"/>
    <n v="-99.225414000000001"/>
    <s v="CAT-050"/>
    <x v="1706"/>
    <s v="SRTM_3arc"/>
    <x v="1"/>
    <m/>
    <m/>
    <n v="1.5"/>
    <s v="Manhole"/>
    <s v="ERA5"/>
    <n v="28.5"/>
    <n v="5"/>
    <x v="0"/>
  </r>
  <r>
    <s v="SEG-02227"/>
    <x v="29"/>
    <s v="Zone X"/>
    <n v="52.399425000000001"/>
    <n v="4.9083860000000001"/>
    <s v="CAT-083"/>
    <x v="1707"/>
    <s v="SRTM_1arc"/>
    <x v="4"/>
    <m/>
    <n v="9.25"/>
    <n v="64.400000000000006"/>
    <s v="Manhole"/>
    <s v="ERA5"/>
    <n v="30.6"/>
    <n v="100"/>
    <x v="0"/>
  </r>
  <r>
    <s v="SEG-02228"/>
    <x v="45"/>
    <s v="Sector 13"/>
    <n v="41.123455999999997"/>
    <n v="28.889116999999999"/>
    <s v="CAT-069"/>
    <x v="1708"/>
    <s v="Copernicus_GLO-30_v2023"/>
    <x v="4"/>
    <s v="C"/>
    <n v="9.83"/>
    <n v="160"/>
    <s v="GratedInlet"/>
    <s v="Blended"/>
    <n v="25.6"/>
    <n v="2"/>
    <x v="0"/>
  </r>
  <r>
    <s v="SEG-02229"/>
    <x v="20"/>
    <s v="Borough Central"/>
    <n v="37.484059999999999"/>
    <n v="126.900766"/>
    <s v="CAT-087"/>
    <x v="1709"/>
    <s v="SRTM_1arc"/>
    <x v="3"/>
    <s v="A"/>
    <n v="3.69"/>
    <n v="103"/>
    <s v="CurbInlet"/>
    <s v="LocalGauge"/>
    <n v="61.6"/>
    <n v="25"/>
    <x v="0"/>
  </r>
  <r>
    <s v="SEG-02230"/>
    <x v="13"/>
    <s v="District 14"/>
    <n v="-12.035297"/>
    <n v="-77.092359000000002"/>
    <s v="CAT-146"/>
    <x v="1710"/>
    <s v="Copernicus_GLO-90_v2022"/>
    <x v="2"/>
    <s v="C"/>
    <n v="7"/>
    <n v="373.4"/>
    <s v="None"/>
    <s v="IMD"/>
    <n v="28.2"/>
    <n v="25"/>
    <x v="0"/>
  </r>
  <r>
    <s v="SEG-02231"/>
    <x v="16"/>
    <s v="Ward K"/>
    <n v="41.884838999999999"/>
    <n v="12.441549999999999"/>
    <s v="CAT-032"/>
    <x v="1711"/>
    <s v="Copernicus_GLO-30_v2023"/>
    <x v="2"/>
    <s v="D"/>
    <n v="7.3"/>
    <n v="92.2"/>
    <s v="GratedInlet"/>
    <s v="ERA5"/>
    <n v="19"/>
    <n v="2"/>
    <x v="0"/>
  </r>
  <r>
    <s v="SEG-02232"/>
    <x v="28"/>
    <s v="Sector 9"/>
    <n v="24.653109000000001"/>
    <n v="66.915227000000002"/>
    <s v="CAT-133"/>
    <x v="0"/>
    <s v="Copernicus_EEA-10_v5"/>
    <x v="1"/>
    <s v="B"/>
    <n v="4.62"/>
    <n v="49.7"/>
    <s v="Manhole"/>
    <s v="ERA5"/>
    <n v="54.7"/>
    <n v="100"/>
    <x v="0"/>
  </r>
  <r>
    <s v="SEG-02233"/>
    <x v="49"/>
    <s v="Sector 29"/>
    <n v="24.657115999999998"/>
    <n v="46.606386000000001"/>
    <s v="CAT-164"/>
    <x v="1712"/>
    <s v="SRTM_1arc"/>
    <x v="3"/>
    <s v="C"/>
    <n v="6.08"/>
    <n v="37.299999999999997"/>
    <s v="Manhole"/>
    <s v="Blended"/>
    <n v="13.4"/>
    <n v="2"/>
    <x v="0"/>
  </r>
  <r>
    <s v="SEG-02234"/>
    <x v="17"/>
    <s v="District 18"/>
    <n v="-27.398254000000001"/>
    <n v="153.121061"/>
    <s v="CAT-081"/>
    <x v="1713"/>
    <s v="Copernicus_GLO-30_v2023"/>
    <x v="3"/>
    <m/>
    <n v="5.95"/>
    <n v="320.39999999999998"/>
    <s v="OpenChannel"/>
    <s v="ERA5"/>
    <n v="22.7"/>
    <n v="100"/>
    <x v="0"/>
  </r>
  <r>
    <s v="SEG-02235"/>
    <x v="58"/>
    <s v="Ward I"/>
    <n v="40.000948999999999"/>
    <n v="-75.257334"/>
    <s v="CAT-099"/>
    <x v="1714"/>
    <s v="Copernicus_GLO-30_v2023"/>
    <x v="5"/>
    <s v="C"/>
    <n v="4.18"/>
    <n v="282.10000000000002"/>
    <s v="CurbInlet"/>
    <s v="ERA5"/>
    <n v="16.600000000000001"/>
    <n v="50"/>
    <x v="0"/>
  </r>
  <r>
    <s v="SEG-02236"/>
    <x v="50"/>
    <s v="Borough Delta"/>
    <n v="19.135957000000001"/>
    <n v="72.897326000000007"/>
    <s v="CAT-159"/>
    <x v="971"/>
    <s v="SRTM_1arc"/>
    <x v="3"/>
    <s v="B"/>
    <n v="6.64"/>
    <n v="138.5"/>
    <s v="OpenChannel"/>
    <s v="ERA5"/>
    <n v="46"/>
    <n v="2"/>
    <x v="4"/>
  </r>
  <r>
    <s v="SEG-02237"/>
    <x v="47"/>
    <s v="District 2"/>
    <n v="-33.825431999999999"/>
    <n v="18.476241000000002"/>
    <s v="CAT-140"/>
    <x v="1715"/>
    <s v="SRTM_1arc"/>
    <x v="3"/>
    <s v="D"/>
    <n v="5.43"/>
    <n v="78.8"/>
    <s v="CurbInlet"/>
    <s v="LocalGauge"/>
    <n v="25.2"/>
    <n v="50"/>
    <x v="0"/>
  </r>
  <r>
    <s v="SEG-02238"/>
    <x v="51"/>
    <s v="Sector 4"/>
    <n v="55.722271999999997"/>
    <n v="12.540012000000001"/>
    <s v="CAT-092"/>
    <x v="1716"/>
    <s v="Copernicus_EEA-10_v5"/>
    <x v="3"/>
    <s v="C"/>
    <n v="10.88"/>
    <n v="260.89999999999998"/>
    <s v="OpenChannel"/>
    <s v="IMD"/>
    <n v="62.8"/>
    <n v="10"/>
    <x v="0"/>
  </r>
  <r>
    <s v="SEG-02239"/>
    <x v="1"/>
    <s v="District 6"/>
    <n v="13.021981"/>
    <n v="80.245153999999999"/>
    <s v="CAT-065"/>
    <x v="12"/>
    <s v="SRTM_1arc"/>
    <x v="1"/>
    <s v="B"/>
    <n v="3.86"/>
    <n v="146.1"/>
    <s v="CurbInlet"/>
    <s v="ERA5"/>
    <n v="61.5"/>
    <n v="10"/>
    <x v="148"/>
  </r>
  <r>
    <s v="SEG-02240"/>
    <x v="38"/>
    <s v="Sector 14"/>
    <n v="14.667464000000001"/>
    <n v="120.93062500000001"/>
    <s v="CAT-148"/>
    <x v="1717"/>
    <s v="SRTM_1arc"/>
    <x v="5"/>
    <s v="D"/>
    <n v="3.69"/>
    <n v="402.5"/>
    <s v="None"/>
    <s v="ERA5"/>
    <n v="116.9"/>
    <n v="50"/>
    <x v="149"/>
  </r>
  <r>
    <s v="SEG-02241"/>
    <x v="25"/>
    <s v="District 29"/>
    <n v="23.856681999999999"/>
    <n v="90.461884999999995"/>
    <s v="CAT-044"/>
    <x v="1718"/>
    <s v="SRTM_3arc"/>
    <x v="3"/>
    <s v="A"/>
    <n v="6.66"/>
    <n v="146.9"/>
    <s v="GratedInlet"/>
    <s v="LocalGauge"/>
    <n v="43.7"/>
    <n v="100"/>
    <x v="0"/>
  </r>
  <r>
    <s v="SEG-02242"/>
    <x v="7"/>
    <s v="Zone I"/>
    <n v="38.930413000000001"/>
    <n v="-76.865026"/>
    <s v="CAT-097"/>
    <x v="1719"/>
    <s v="Copernicus_GLO-30_v2023"/>
    <x v="3"/>
    <s v="B"/>
    <n v="10.24"/>
    <n v="140.69999999999999"/>
    <s v="CurbInlet"/>
    <s v="LocalGauge"/>
    <n v="44.3"/>
    <n v="10"/>
    <x v="0"/>
  </r>
  <r>
    <s v="SEG-02243"/>
    <x v="12"/>
    <s v="Sector 3"/>
    <n v="25.800384999999999"/>
    <n v="-80.128647999999998"/>
    <s v="CAT-015"/>
    <x v="1720"/>
    <s v="SRTM_1arc"/>
    <x v="1"/>
    <s v="B"/>
    <n v="4.07"/>
    <n v="117.1"/>
    <s v="Manhole"/>
    <m/>
    <n v="42.9"/>
    <n v="5"/>
    <x v="0"/>
  </r>
  <r>
    <s v="SEG-02244"/>
    <x v="3"/>
    <s v="Borough East"/>
    <n v="22.371143"/>
    <n v="114.152424"/>
    <s v="CAT-066"/>
    <x v="1721"/>
    <s v="Copernicus_GLO-90_v2022"/>
    <x v="1"/>
    <s v="C"/>
    <n v="5.2"/>
    <n v="73.099999999999994"/>
    <s v="GratedInlet"/>
    <s v="ERA5"/>
    <n v="47.8"/>
    <n v="25"/>
    <x v="0"/>
  </r>
  <r>
    <s v="SEG-02245"/>
    <x v="43"/>
    <s v="Ward K"/>
    <n v="-34.587583000000002"/>
    <n v="-58.381880000000002"/>
    <s v="CAT-036"/>
    <x v="12"/>
    <s v="Copernicus_GLO-30_v2023"/>
    <x v="2"/>
    <s v="C"/>
    <n v="8.83"/>
    <n v="98.7"/>
    <s v="OpenChannel"/>
    <s v="ERA5"/>
    <n v="68.599999999999994"/>
    <n v="25"/>
    <x v="150"/>
  </r>
  <r>
    <s v="SEG-02246"/>
    <x v="38"/>
    <s v="Zone V"/>
    <n v="14.61148"/>
    <n v="121.084784"/>
    <s v="CAT-120"/>
    <x v="1722"/>
    <s v="SRTM_1arc"/>
    <x v="5"/>
    <s v="D"/>
    <n v="3.76"/>
    <n v="159.4"/>
    <s v="Manhole"/>
    <s v="Blended"/>
    <n v="59.3"/>
    <n v="10"/>
    <x v="0"/>
  </r>
  <r>
    <s v="SEG-02247"/>
    <x v="47"/>
    <s v="Sector 23"/>
    <n v="-33.862239000000002"/>
    <n v="18.510836000000001"/>
    <s v="CAT-088"/>
    <x v="1723"/>
    <s v="SRTM_1arc"/>
    <x v="5"/>
    <s v="B"/>
    <n v="3.48"/>
    <n v="162.9"/>
    <s v="OpenChannel"/>
    <s v="ERA5"/>
    <n v="19.899999999999999"/>
    <n v="2"/>
    <x v="0"/>
  </r>
  <r>
    <s v="SEG-02248"/>
    <x v="57"/>
    <s v="Sector 25"/>
    <n v="-23.517757"/>
    <n v="-46.665562999999999"/>
    <s v="CAT-092"/>
    <x v="1724"/>
    <s v="SRTM_3arc"/>
    <x v="2"/>
    <s v="B"/>
    <n v="9.67"/>
    <n v="71.3"/>
    <s v="CurbInlet"/>
    <s v="ERA5"/>
    <n v="66.8"/>
    <n v="5"/>
    <x v="0"/>
  </r>
  <r>
    <s v="SEG-02249"/>
    <x v="25"/>
    <s v="Borough Riverside"/>
    <n v="23.770821999999999"/>
    <n v="90.406330999999994"/>
    <s v="CAT-090"/>
    <x v="12"/>
    <s v="SRTM_1arc"/>
    <x v="4"/>
    <s v="A"/>
    <n v="9.49"/>
    <n v="78"/>
    <s v="Manhole"/>
    <s v="LocalGauge"/>
    <n v="47"/>
    <n v="10"/>
    <x v="4"/>
  </r>
  <r>
    <s v="SEG-02250"/>
    <x v="56"/>
    <s v="District 22"/>
    <n v="10.844813"/>
    <n v="106.58477600000001"/>
    <s v="CAT-139"/>
    <x v="1725"/>
    <s v="Copernicus_GLO-90_v2022"/>
    <x v="4"/>
    <s v="D"/>
    <n v="6.74"/>
    <n v="335.6"/>
    <s v="None"/>
    <s v="IMD"/>
    <n v="41.3"/>
    <n v="50"/>
    <x v="0"/>
  </r>
  <r>
    <s v="SEG-02251"/>
    <x v="2"/>
    <s v="Borough Riverside"/>
    <n v="23.015208999999999"/>
    <n v="72.586833999999996"/>
    <s v="CAT-075"/>
    <x v="1726"/>
    <s v="Copernicus_EEA-10_v5"/>
    <x v="2"/>
    <s v="A"/>
    <n v="4.72"/>
    <n v="191.8"/>
    <s v="None"/>
    <s v="ERA5"/>
    <n v="18.8"/>
    <n v="50"/>
    <x v="4"/>
  </r>
  <r>
    <s v="SEG-02252"/>
    <x v="20"/>
    <s v="District 20"/>
    <n v="37.508341999999999"/>
    <n v="127.02178499999999"/>
    <s v="CAT-142"/>
    <x v="1727"/>
    <s v="SRTM_3arc"/>
    <x v="2"/>
    <s v="B"/>
    <n v="9.11"/>
    <n v="18"/>
    <s v="CurbInlet"/>
    <m/>
    <n v="19.399999999999999"/>
    <n v="5"/>
    <x v="0"/>
  </r>
  <r>
    <s v="SEG-02253"/>
    <x v="56"/>
    <s v="Borough Riverside"/>
    <n v="10.844343"/>
    <n v="106.67859300000001"/>
    <s v="CAT-107"/>
    <x v="1728"/>
    <s v="Copernicus_GLO-30_v2023"/>
    <x v="1"/>
    <s v="C"/>
    <m/>
    <n v="58.4"/>
    <s v="CurbInlet"/>
    <s v="Blended"/>
    <n v="38.5"/>
    <n v="2"/>
    <x v="0"/>
  </r>
  <r>
    <s v="SEG-02254"/>
    <x v="42"/>
    <s v="Zone III"/>
    <n v="35.697121000000003"/>
    <n v="139.666878"/>
    <s v="CAT-054"/>
    <x v="1729"/>
    <s v="SRTM_3arc"/>
    <x v="1"/>
    <s v="C"/>
    <n v="3.59"/>
    <n v="20.8"/>
    <s v="CurbInlet"/>
    <s v="ERA5"/>
    <n v="38.299999999999997"/>
    <n v="2"/>
    <x v="0"/>
  </r>
  <r>
    <s v="SEG-02255"/>
    <x v="22"/>
    <s v="Ward G"/>
    <n v="52.084603999999999"/>
    <n v="4.4932359999999996"/>
    <s v="CAT-147"/>
    <x v="1730"/>
    <s v="SRTM_1arc"/>
    <x v="2"/>
    <s v="C"/>
    <n v="4.1500000000000004"/>
    <n v="124.4"/>
    <s v="GratedInlet"/>
    <s v="ERA5"/>
    <n v="35.1"/>
    <n v="5"/>
    <x v="4"/>
  </r>
  <r>
    <s v="SEG-02256"/>
    <x v="37"/>
    <s v="District 25"/>
    <n v="41.245246999999999"/>
    <n v="2.1047600000000002"/>
    <s v="CAT-126"/>
    <x v="1731"/>
    <s v="SRTM_1arc"/>
    <x v="1"/>
    <s v="B"/>
    <n v="5.52"/>
    <n v="38.4"/>
    <s v="Manhole"/>
    <s v="ERA5"/>
    <n v="22.7"/>
    <n v="10"/>
    <x v="4"/>
  </r>
  <r>
    <s v="SEG-02257"/>
    <x v="16"/>
    <s v="Sector 4"/>
    <n v="41.870542999999998"/>
    <n v="12.328795"/>
    <s v="CAT-118"/>
    <x v="1732"/>
    <s v="Copernicus_GLO-30_v2023"/>
    <x v="3"/>
    <s v="C"/>
    <n v="9"/>
    <n v="245.4"/>
    <s v="OpenChannel"/>
    <s v="ERA5"/>
    <n v="30.5"/>
    <n v="25"/>
    <x v="0"/>
  </r>
  <r>
    <s v="SEG-02258"/>
    <x v="44"/>
    <s v="Borough Central"/>
    <n v="25.341678999999999"/>
    <n v="51.416266"/>
    <s v="CAT-072"/>
    <x v="987"/>
    <s v="Copernicus_EEA-10_v5"/>
    <x v="1"/>
    <s v="C"/>
    <n v="4.7699999999999996"/>
    <n v="63.4"/>
    <s v="Manhole"/>
    <s v="LocalGauge"/>
    <n v="30.9"/>
    <n v="10"/>
    <x v="0"/>
  </r>
  <r>
    <s v="SEG-02259"/>
    <x v="22"/>
    <s v="Zone IX"/>
    <n v="51.964540999999997"/>
    <n v="4.4400180000000002"/>
    <s v="CAT-101"/>
    <x v="1733"/>
    <s v="SRTM_1arc"/>
    <x v="5"/>
    <s v="C"/>
    <m/>
    <n v="350.6"/>
    <s v="GratedInlet"/>
    <m/>
    <n v="41.4"/>
    <n v="5"/>
    <x v="4"/>
  </r>
  <r>
    <s v="SEG-02260"/>
    <x v="38"/>
    <s v="District 14"/>
    <n v="14.575281"/>
    <n v="121.005397"/>
    <s v="CAT-137"/>
    <x v="12"/>
    <s v="Copernicus_GLO-90_v2022"/>
    <x v="1"/>
    <s v="A"/>
    <n v="6.2"/>
    <m/>
    <s v="CurbInlet"/>
    <s v="ERA5"/>
    <n v="46.1"/>
    <n v="2"/>
    <x v="4"/>
  </r>
  <r>
    <s v="SEG-02261"/>
    <x v="1"/>
    <s v="Zone IV"/>
    <n v="13.125843"/>
    <n v="80.264887999999999"/>
    <s v="CAT-151"/>
    <x v="0"/>
    <s v="SRTM_3arc"/>
    <x v="2"/>
    <s v="D"/>
    <n v="10.02"/>
    <n v="49.1"/>
    <s v="CurbInlet"/>
    <s v="ERA5"/>
    <n v="104.7"/>
    <n v="5"/>
    <x v="151"/>
  </r>
  <r>
    <s v="SEG-02262"/>
    <x v="8"/>
    <s v="Sector 17"/>
    <n v="49.262388999999999"/>
    <n v="-123.043046"/>
    <s v="CAT-021"/>
    <x v="1734"/>
    <s v="SRTM_3arc"/>
    <x v="5"/>
    <s v="A"/>
    <n v="6.98"/>
    <n v="33.200000000000003"/>
    <s v="Manhole"/>
    <m/>
    <n v="26.9"/>
    <n v="10"/>
    <x v="0"/>
  </r>
  <r>
    <s v="SEG-02263"/>
    <x v="17"/>
    <s v="Borough Hillside"/>
    <n v="-27.585298999999999"/>
    <n v="153.02269200000001"/>
    <s v="CAT-152"/>
    <x v="12"/>
    <s v="SRTM_1arc"/>
    <x v="3"/>
    <s v="D"/>
    <n v="8.61"/>
    <n v="203.7"/>
    <s v="CurbInlet"/>
    <m/>
    <n v="37.6"/>
    <n v="2"/>
    <x v="98"/>
  </r>
  <r>
    <s v="SEG-02264"/>
    <x v="54"/>
    <s v="Sector 23"/>
    <n v="17.49578"/>
    <n v="78.422703999999996"/>
    <s v="CAT-131"/>
    <x v="1735"/>
    <s v="Copernicus_GLO-30_v2023"/>
    <x v="4"/>
    <s v="C"/>
    <n v="5.94"/>
    <m/>
    <s v="Manhole"/>
    <m/>
    <n v="41.8"/>
    <n v="50"/>
    <x v="0"/>
  </r>
  <r>
    <s v="SEG-02265"/>
    <x v="62"/>
    <s v="District 23"/>
    <n v="25.179043"/>
    <n v="55.318947000000001"/>
    <s v="CAT-119"/>
    <x v="1736"/>
    <s v="SRTM_3arc"/>
    <x v="3"/>
    <s v="A"/>
    <n v="9.39"/>
    <n v="161"/>
    <s v="CurbInlet"/>
    <s v="IMD"/>
    <n v="24.5"/>
    <n v="2"/>
    <x v="0"/>
  </r>
  <r>
    <s v="SEG-02266"/>
    <x v="47"/>
    <s v="District 2"/>
    <n v="-34.013939999999998"/>
    <n v="18.444154000000001"/>
    <s v="CAT-178"/>
    <x v="1737"/>
    <s v="Copernicus_GLO-30_v2023"/>
    <x v="1"/>
    <s v="C"/>
    <n v="4.9400000000000004"/>
    <n v="192.4"/>
    <s v="OpenChannel"/>
    <s v="Blended"/>
    <n v="31.7"/>
    <n v="5"/>
    <x v="0"/>
  </r>
  <r>
    <s v="SEG-02267"/>
    <x v="2"/>
    <s v="Zone IV"/>
    <n v="23.044635"/>
    <n v="72.497930999999994"/>
    <s v="CAT-133"/>
    <x v="1738"/>
    <s v="Copernicus_GLO-30_v2023"/>
    <x v="1"/>
    <s v="C"/>
    <n v="5.99"/>
    <n v="382.9"/>
    <s v="OpenChannel"/>
    <s v="LocalGauge"/>
    <n v="25.7"/>
    <n v="10"/>
    <x v="0"/>
  </r>
  <r>
    <s v="SEG-02268"/>
    <x v="8"/>
    <s v="Sector 6"/>
    <n v="49.292659999999998"/>
    <n v="-123.12279599999999"/>
    <s v="CAT-078"/>
    <x v="241"/>
    <s v="Copernicus_EEA-10_v5"/>
    <x v="3"/>
    <m/>
    <n v="8.19"/>
    <n v="48.8"/>
    <s v="CurbInlet"/>
    <s v="ERA5"/>
    <n v="23.1"/>
    <n v="25"/>
    <x v="0"/>
  </r>
  <r>
    <s v="SEG-02269"/>
    <x v="6"/>
    <s v="Borough South"/>
    <n v="-1.343593"/>
    <n v="36.961326"/>
    <s v="CAT-112"/>
    <x v="1011"/>
    <s v="SRTM_1arc"/>
    <x v="1"/>
    <s v="A"/>
    <n v="5.88"/>
    <n v="186.5"/>
    <s v="None"/>
    <s v="LocalGauge"/>
    <n v="34.9"/>
    <n v="50"/>
    <x v="0"/>
  </r>
  <r>
    <s v="SEG-02270"/>
    <x v="33"/>
    <s v="Sector 13"/>
    <n v="19.398948000000001"/>
    <n v="-99.085443999999995"/>
    <s v="CAT-097"/>
    <x v="1739"/>
    <s v="SRTM_1arc"/>
    <x v="5"/>
    <s v="A"/>
    <n v="5.3"/>
    <n v="222.3"/>
    <s v="OpenChannel"/>
    <m/>
    <n v="47.8"/>
    <n v="10"/>
    <x v="0"/>
  </r>
  <r>
    <s v="SEG-02271"/>
    <x v="23"/>
    <s v="District 18"/>
    <n v="12.997025000000001"/>
    <n v="77.673815000000005"/>
    <s v="CAT-064"/>
    <x v="303"/>
    <s v="SRTM_1arc"/>
    <x v="4"/>
    <s v="C"/>
    <n v="9.5500000000000007"/>
    <n v="39.9"/>
    <s v="CurbInlet"/>
    <s v="LocalGauge"/>
    <n v="30.2"/>
    <n v="100"/>
    <x v="0"/>
  </r>
  <r>
    <s v="SEG-02272"/>
    <x v="49"/>
    <s v="Zone III"/>
    <n v="24.837520000000001"/>
    <n v="46.612715000000001"/>
    <s v="CAT-137"/>
    <x v="1740"/>
    <s v="Copernicus_GLO-90_v2022"/>
    <x v="4"/>
    <s v="B"/>
    <n v="5.98"/>
    <n v="45.2"/>
    <s v="GratedInlet"/>
    <s v="Blended"/>
    <n v="13.5"/>
    <n v="5"/>
    <x v="0"/>
  </r>
  <r>
    <s v="SEG-02273"/>
    <x v="24"/>
    <s v="Sector 15"/>
    <n v="30.016749999999998"/>
    <n v="-90.061069000000003"/>
    <s v="CAT-088"/>
    <x v="1741"/>
    <s v="SRTM_1arc"/>
    <x v="2"/>
    <s v="D"/>
    <n v="7.46"/>
    <n v="9.4"/>
    <s v="Manhole"/>
    <m/>
    <n v="27.9"/>
    <n v="50"/>
    <x v="0"/>
  </r>
  <r>
    <s v="SEG-02274"/>
    <x v="24"/>
    <s v="Sector 23"/>
    <n v="29.856911"/>
    <n v="-90.091856000000007"/>
    <s v="CAT-093"/>
    <x v="1742"/>
    <s v="SRTM_3arc"/>
    <x v="1"/>
    <s v="B"/>
    <n v="4.32"/>
    <n v="55.7"/>
    <s v="GratedInlet"/>
    <s v="ERA5"/>
    <n v="50.5"/>
    <n v="10"/>
    <x v="0"/>
  </r>
  <r>
    <s v="SEG-02275"/>
    <x v="36"/>
    <s v="Zone V"/>
    <n v="-6.1613540000000002"/>
    <n v="106.786826"/>
    <s v="CAT-021"/>
    <x v="0"/>
    <s v="Copernicus_EEA-10_v5"/>
    <x v="3"/>
    <s v="C"/>
    <n v="5.32"/>
    <n v="92.9"/>
    <s v="GratedInlet"/>
    <s v="ERA5"/>
    <n v="90.6"/>
    <n v="10"/>
    <x v="2"/>
  </r>
  <r>
    <s v="SEG-02276"/>
    <x v="17"/>
    <s v="Ward J"/>
    <n v="-27.630362999999999"/>
    <n v="152.94699199999999"/>
    <s v="CAT-048"/>
    <x v="1743"/>
    <s v="Copernicus_EEA-10_v5"/>
    <x v="3"/>
    <s v="B"/>
    <m/>
    <n v="95.6"/>
    <s v="Manhole"/>
    <s v="ERA5"/>
    <n v="21.7"/>
    <n v="25"/>
    <x v="0"/>
  </r>
  <r>
    <s v="SEG-02277"/>
    <x v="41"/>
    <s v="District 24"/>
    <n v="-36.790624999999999"/>
    <n v="174.671998"/>
    <s v="CAT-125"/>
    <x v="12"/>
    <s v="Copernicus_GLO-30_v2023"/>
    <x v="1"/>
    <s v="B"/>
    <n v="5.57"/>
    <m/>
    <s v="GratedInlet"/>
    <s v="LocalGauge"/>
    <n v="68.2"/>
    <n v="10"/>
    <x v="17"/>
  </r>
  <r>
    <s v="SEG-02278"/>
    <x v="40"/>
    <s v="Ward D"/>
    <n v="5.6487100000000003"/>
    <n v="-0.123407"/>
    <s v="CAT-008"/>
    <x v="1744"/>
    <s v="Copernicus_EEA-10_v5"/>
    <x v="6"/>
    <s v="B"/>
    <n v="5.76"/>
    <n v="260.2"/>
    <s v="Manhole"/>
    <s v="ERA5"/>
    <n v="86.5"/>
    <n v="50"/>
    <x v="2"/>
  </r>
  <r>
    <s v="SEG-02279"/>
    <x v="36"/>
    <s v="Zone VI"/>
    <n v="-6.2197649999999998"/>
    <n v="106.81334699999999"/>
    <s v="CAT-164"/>
    <x v="1247"/>
    <s v="SRTM_3arc"/>
    <x v="2"/>
    <s v="B"/>
    <n v="7.02"/>
    <n v="82.8"/>
    <s v="CurbInlet"/>
    <s v="IMD"/>
    <n v="118.6"/>
    <n v="50"/>
    <x v="2"/>
  </r>
  <r>
    <s v="SEG-02280"/>
    <x v="62"/>
    <s v="Sector 5"/>
    <n v="25.179262000000001"/>
    <n v="55.324770999999998"/>
    <s v="CAT-056"/>
    <x v="1745"/>
    <s v="Copernicus_EEA-10_v5"/>
    <x v="1"/>
    <s v="C"/>
    <n v="5.79"/>
    <n v="105.2"/>
    <s v="GratedInlet"/>
    <s v="ERA5"/>
    <n v="17"/>
    <n v="5"/>
    <x v="0"/>
  </r>
  <r>
    <s v="SEG-02281"/>
    <x v="14"/>
    <s v="District 11"/>
    <n v="3.2150509999999999"/>
    <n v="101.6995"/>
    <s v="CAT-070"/>
    <x v="1746"/>
    <s v="Copernicus_GLO-30_v2023"/>
    <x v="2"/>
    <s v="A"/>
    <n v="6.95"/>
    <n v="54.2"/>
    <s v="GratedInlet"/>
    <s v="Blended"/>
    <n v="31.9"/>
    <n v="50"/>
    <x v="0"/>
  </r>
  <r>
    <s v="SEG-02282"/>
    <x v="57"/>
    <s v="District 14"/>
    <n v="-23.648512"/>
    <n v="-46.647880999999998"/>
    <s v="CAT-119"/>
    <x v="0"/>
    <s v="SRTM_3arc"/>
    <x v="4"/>
    <s v="B"/>
    <n v="4.67"/>
    <n v="23.3"/>
    <s v="CurbInlet"/>
    <s v="IMD"/>
    <n v="39.700000000000003"/>
    <n v="25"/>
    <x v="0"/>
  </r>
  <r>
    <s v="SEG-02283"/>
    <x v="33"/>
    <s v="Borough Delta"/>
    <n v="19.406808000000002"/>
    <n v="-99.224417000000003"/>
    <s v="CAT-127"/>
    <x v="788"/>
    <s v="Copernicus_GLO-30_v2023"/>
    <x v="1"/>
    <s v="D"/>
    <n v="5.88"/>
    <m/>
    <s v="GratedInlet"/>
    <s v="ERA5"/>
    <n v="19.2"/>
    <n v="25"/>
    <x v="0"/>
  </r>
  <r>
    <s v="SEG-02284"/>
    <x v="31"/>
    <s v="Sector 12"/>
    <n v="48.849946000000003"/>
    <n v="2.3025639999999998"/>
    <s v="CAT-012"/>
    <x v="1747"/>
    <s v="Copernicus_EEA-10_v5"/>
    <x v="1"/>
    <s v="B"/>
    <n v="6.02"/>
    <n v="112.9"/>
    <s v="None"/>
    <s v="LocalGauge"/>
    <n v="64.599999999999994"/>
    <n v="25"/>
    <x v="0"/>
  </r>
  <r>
    <s v="SEG-02285"/>
    <x v="33"/>
    <s v="Borough Harbor"/>
    <n v="19.387160999999999"/>
    <n v="-99.211268000000004"/>
    <s v="CAT-003"/>
    <x v="12"/>
    <s v="Copernicus_GLO-30_v2023"/>
    <x v="2"/>
    <m/>
    <n v="10.48"/>
    <n v="98.8"/>
    <s v="Manhole"/>
    <s v="LocalGauge"/>
    <n v="48.4"/>
    <n v="50"/>
    <x v="4"/>
  </r>
  <r>
    <s v="SEG-02286"/>
    <x v="38"/>
    <s v="District 8"/>
    <n v="14.603027000000001"/>
    <n v="120.98707400000001"/>
    <s v="CAT-146"/>
    <x v="1748"/>
    <s v="Copernicus_GLO-30_v2023"/>
    <x v="4"/>
    <m/>
    <n v="8.49"/>
    <n v="65.5"/>
    <s v="GratedInlet"/>
    <s v="IMD"/>
    <n v="79.599999999999994"/>
    <n v="5"/>
    <x v="0"/>
  </r>
  <r>
    <s v="SEG-02287"/>
    <x v="42"/>
    <s v="District 2"/>
    <n v="35.614035000000001"/>
    <n v="139.55734100000001"/>
    <s v="CAT-020"/>
    <x v="1749"/>
    <s v="Copernicus_GLO-30_v2023"/>
    <x v="1"/>
    <s v="A"/>
    <n v="2.84"/>
    <n v="23.4"/>
    <s v="Manhole"/>
    <s v="IMD"/>
    <n v="33.4"/>
    <n v="5"/>
    <x v="9"/>
  </r>
  <r>
    <s v="SEG-02288"/>
    <x v="33"/>
    <s v="Borough Delta"/>
    <n v="19.428049000000001"/>
    <n v="-99.209168000000005"/>
    <s v="CAT-159"/>
    <x v="1750"/>
    <s v="Copernicus_EEA-10_v5"/>
    <x v="1"/>
    <m/>
    <n v="7.73"/>
    <n v="64.7"/>
    <s v="CurbInlet"/>
    <s v="IMD"/>
    <n v="30.1"/>
    <n v="2"/>
    <x v="0"/>
  </r>
  <r>
    <s v="SEG-02289"/>
    <x v="30"/>
    <s v="Borough Harbor"/>
    <n v="4.7173299999999996"/>
    <n v="-74.179592999999997"/>
    <s v="CAT-047"/>
    <x v="1272"/>
    <s v="SRTM_3arc"/>
    <x v="4"/>
    <s v="B"/>
    <n v="4.51"/>
    <n v="324"/>
    <s v="OpenChannel"/>
    <s v="IMD"/>
    <n v="37.4"/>
    <n v="5"/>
    <x v="0"/>
  </r>
  <r>
    <s v="SEG-02290"/>
    <x v="47"/>
    <s v="Borough Hillside"/>
    <n v="-33.858642000000003"/>
    <n v="18.407795"/>
    <s v="CAT-129"/>
    <x v="1751"/>
    <s v="Copernicus_EEA-10_v5"/>
    <x v="1"/>
    <s v="C"/>
    <n v="7.84"/>
    <n v="91.6"/>
    <s v="GratedInlet"/>
    <s v="ERA5"/>
    <n v="24.1"/>
    <n v="10"/>
    <x v="0"/>
  </r>
  <r>
    <s v="SEG-02291"/>
    <x v="30"/>
    <s v="District 20"/>
    <n v="4.7267809999999999"/>
    <n v="-74.105087999999995"/>
    <s v="CAT-043"/>
    <x v="1752"/>
    <s v="Copernicus_GLO-90_v2022"/>
    <x v="1"/>
    <s v="D"/>
    <m/>
    <n v="104.3"/>
    <s v="GratedInlet"/>
    <s v="ERA5"/>
    <n v="42.3"/>
    <n v="5"/>
    <x v="0"/>
  </r>
  <r>
    <s v="SEG-02292"/>
    <x v="58"/>
    <s v="Zone IX"/>
    <n v="39.937116000000003"/>
    <n v="-75.279966999999999"/>
    <s v="CAT-043"/>
    <x v="1753"/>
    <s v="Copernicus_GLO-90_v2022"/>
    <x v="2"/>
    <s v="A"/>
    <n v="9.69"/>
    <n v="65.7"/>
    <s v="GratedInlet"/>
    <s v="Blended"/>
    <n v="16.8"/>
    <n v="10"/>
    <x v="0"/>
  </r>
  <r>
    <s v="SEG-02293"/>
    <x v="4"/>
    <s v="District 15"/>
    <n v="-29.900143"/>
    <n v="31.002224999999999"/>
    <s v="CAT-029"/>
    <x v="1536"/>
    <s v="Copernicus_GLO-30_v2023"/>
    <x v="5"/>
    <s v="B"/>
    <n v="2.71"/>
    <n v="145.30000000000001"/>
    <s v="OpenChannel"/>
    <s v="ERA5"/>
    <n v="20.6"/>
    <n v="5"/>
    <x v="12"/>
  </r>
  <r>
    <s v="SEG-02294"/>
    <x v="50"/>
    <s v="Sector 13"/>
    <n v="19.090451000000002"/>
    <n v="72.879029000000003"/>
    <s v="CAT-036"/>
    <x v="708"/>
    <s v="SRTM_1arc"/>
    <x v="4"/>
    <s v="B"/>
    <n v="10.48"/>
    <n v="35.200000000000003"/>
    <s v="CurbInlet"/>
    <s v="ERA5"/>
    <n v="103.2"/>
    <n v="10"/>
    <x v="2"/>
  </r>
  <r>
    <s v="SEG-02295"/>
    <x v="12"/>
    <s v="Borough North"/>
    <n v="25.707606999999999"/>
    <n v="-80.284818000000001"/>
    <s v="CAT-072"/>
    <x v="0"/>
    <s v="Copernicus_EEA-10_v5"/>
    <x v="1"/>
    <s v="D"/>
    <n v="7.36"/>
    <m/>
    <s v="CurbInlet"/>
    <s v="Blended"/>
    <n v="39.4"/>
    <n v="5"/>
    <x v="0"/>
  </r>
  <r>
    <s v="SEG-02296"/>
    <x v="18"/>
    <s v="Borough West"/>
    <n v="45.552661999999998"/>
    <n v="-73.587885999999997"/>
    <s v="CAT-010"/>
    <x v="12"/>
    <s v="Copernicus_EEA-10_v5"/>
    <x v="3"/>
    <s v="D"/>
    <n v="4.99"/>
    <n v="73.5"/>
    <s v="GratedInlet"/>
    <s v="ERA5"/>
    <n v="32.700000000000003"/>
    <n v="10"/>
    <x v="17"/>
  </r>
  <r>
    <s v="SEG-02297"/>
    <x v="29"/>
    <s v="Ward I"/>
    <n v="52.354225"/>
    <n v="4.9667510000000004"/>
    <s v="CAT-023"/>
    <x v="1754"/>
    <s v="Copernicus_GLO-90_v2022"/>
    <x v="2"/>
    <s v="C"/>
    <n v="3.31"/>
    <n v="116.2"/>
    <s v="CurbInlet"/>
    <s v="IMD"/>
    <n v="26.5"/>
    <n v="10"/>
    <x v="0"/>
  </r>
  <r>
    <s v="SEG-02298"/>
    <x v="42"/>
    <s v="District 17"/>
    <n v="35.555875999999998"/>
    <n v="139.676039"/>
    <s v="CAT-094"/>
    <x v="1755"/>
    <s v="SRTM_3arc"/>
    <x v="3"/>
    <s v="C"/>
    <n v="4.9800000000000004"/>
    <n v="345.1"/>
    <s v="None"/>
    <s v="IMD"/>
    <n v="21.7"/>
    <n v="5"/>
    <x v="0"/>
  </r>
  <r>
    <s v="SEG-02299"/>
    <x v="45"/>
    <s v="District 19"/>
    <n v="40.983224999999997"/>
    <n v="29.027028999999999"/>
    <s v="CAT-050"/>
    <x v="12"/>
    <s v="SRTM_1arc"/>
    <x v="5"/>
    <s v="D"/>
    <n v="4.8600000000000003"/>
    <n v="179"/>
    <s v="CurbInlet"/>
    <s v="LocalGauge"/>
    <n v="22.4"/>
    <n v="10"/>
    <x v="17"/>
  </r>
  <r>
    <s v="SEG-02300"/>
    <x v="19"/>
    <s v="Borough Old Town"/>
    <n v="21.032627000000002"/>
    <n v="105.818381"/>
    <s v="CAT-002"/>
    <x v="1756"/>
    <s v="Copernicus_EEA-10_v5"/>
    <x v="3"/>
    <s v="D"/>
    <n v="8.33"/>
    <n v="56.5"/>
    <s v="CurbInlet"/>
    <s v="Blended"/>
    <n v="82.9"/>
    <n v="25"/>
    <x v="2"/>
  </r>
  <r>
    <s v="SEG-02301"/>
    <x v="43"/>
    <s v="Zone III"/>
    <n v="-34.573343999999999"/>
    <n v="-58.423029"/>
    <s v="CAT-166"/>
    <x v="1442"/>
    <s v="Copernicus_GLO-90_v2022"/>
    <x v="4"/>
    <s v="C"/>
    <n v="8.9499999999999993"/>
    <n v="80.3"/>
    <s v="Manhole"/>
    <s v="Blended"/>
    <n v="11.7"/>
    <n v="2"/>
    <x v="0"/>
  </r>
  <r>
    <s v="SEG-02302"/>
    <x v="10"/>
    <s v="Ward A"/>
    <n v="38.025191999999997"/>
    <n v="23.594532000000001"/>
    <s v="CAT-076"/>
    <x v="1757"/>
    <s v="Copernicus_GLO-90_v2022"/>
    <x v="7"/>
    <s v="D"/>
    <n v="7.1"/>
    <n v="82.6"/>
    <s v="CurbInlet"/>
    <s v="Blended"/>
    <n v="43.6"/>
    <n v="2"/>
    <x v="152"/>
  </r>
  <r>
    <s v="SEG-02303"/>
    <x v="60"/>
    <s v="Zone V"/>
    <n v="23.077116"/>
    <n v="113.164569"/>
    <s v="CAT-053"/>
    <x v="1758"/>
    <s v="Copernicus_GLO-30_v2023"/>
    <x v="1"/>
    <s v="D"/>
    <n v="8.11"/>
    <n v="69.7"/>
    <s v="CurbInlet"/>
    <s v="IMD"/>
    <n v="40"/>
    <n v="2"/>
    <x v="0"/>
  </r>
  <r>
    <s v="SEG-02304"/>
    <x v="5"/>
    <s v="Ward E"/>
    <n v="13.714461999999999"/>
    <n v="100.59985500000001"/>
    <s v="CAT-115"/>
    <x v="1207"/>
    <s v="SRTM_1arc"/>
    <x v="2"/>
    <s v="A"/>
    <n v="7.5"/>
    <n v="284.60000000000002"/>
    <s v="OpenChannel"/>
    <s v="ERA5"/>
    <n v="61.6"/>
    <n v="2"/>
    <x v="0"/>
  </r>
  <r>
    <s v="SEG-02305"/>
    <x v="6"/>
    <s v="Borough West"/>
    <n v="-1.2851399999999999"/>
    <n v="36.891649999999998"/>
    <s v="CAT-002"/>
    <x v="1759"/>
    <s v="Copernicus_GLO-90_v2022"/>
    <x v="8"/>
    <s v="D"/>
    <n v="10.95"/>
    <n v="129.30000000000001"/>
    <s v="OpenChannel"/>
    <s v="ERA5"/>
    <n v="20.2"/>
    <n v="10"/>
    <x v="4"/>
  </r>
  <r>
    <s v="SEG-02306"/>
    <x v="37"/>
    <s v="District 4"/>
    <n v="41.353431"/>
    <n v="2.2102940000000002"/>
    <s v="CAT-148"/>
    <x v="886"/>
    <s v="Copernicus_GLO-30_v2023"/>
    <x v="3"/>
    <s v="B"/>
    <n v="9.9499999999999993"/>
    <n v="65.2"/>
    <s v="Manhole"/>
    <s v="Blended"/>
    <n v="66.400000000000006"/>
    <n v="5"/>
    <x v="0"/>
  </r>
  <r>
    <s v="SEG-02307"/>
    <x v="8"/>
    <s v="Sector 23"/>
    <n v="49.414537000000003"/>
    <n v="-123.172791"/>
    <s v="CAT-151"/>
    <x v="1760"/>
    <s v="Copernicus_GLO-90_v2022"/>
    <x v="1"/>
    <s v="A"/>
    <n v="4.13"/>
    <n v="63.4"/>
    <s v="GratedInlet"/>
    <s v="LocalGauge"/>
    <n v="37.9"/>
    <n v="2"/>
    <x v="0"/>
  </r>
  <r>
    <s v="SEG-02308"/>
    <x v="60"/>
    <s v="Ward C"/>
    <n v="23.123674000000001"/>
    <n v="113.242171"/>
    <s v="CAT-154"/>
    <x v="1761"/>
    <s v="SRTM_3arc"/>
    <x v="1"/>
    <s v="C"/>
    <n v="6.92"/>
    <n v="17.600000000000001"/>
    <s v="Manhole"/>
    <s v="IMD"/>
    <n v="49.7"/>
    <n v="5"/>
    <x v="0"/>
  </r>
  <r>
    <s v="SEG-02309"/>
    <x v="54"/>
    <s v="Zone IV"/>
    <n v="17.414971000000001"/>
    <n v="78.445943999999997"/>
    <s v="CAT-078"/>
    <x v="1762"/>
    <s v="SRTM_1arc"/>
    <x v="3"/>
    <s v="D"/>
    <n v="5.66"/>
    <m/>
    <s v="GratedInlet"/>
    <s v="ERA5"/>
    <n v="22.5"/>
    <n v="25"/>
    <x v="0"/>
  </r>
  <r>
    <s v="SEG-02310"/>
    <x v="22"/>
    <s v="Zone I"/>
    <n v="51.976993999999998"/>
    <n v="4.404026"/>
    <s v="CAT-150"/>
    <x v="1763"/>
    <s v="SRTM_1arc"/>
    <x v="3"/>
    <s v="A"/>
    <n v="8"/>
    <n v="66.3"/>
    <s v="Manhole"/>
    <s v="ERA5"/>
    <n v="85.6"/>
    <n v="2"/>
    <x v="16"/>
  </r>
  <r>
    <s v="SEG-02311"/>
    <x v="50"/>
    <s v="Zone V"/>
    <n v="19.012414"/>
    <n v="73.004597000000004"/>
    <s v="CAT-120"/>
    <x v="1764"/>
    <s v="Copernicus_EEA-10_v5"/>
    <x v="1"/>
    <s v="B"/>
    <m/>
    <m/>
    <s v="OpenChannel"/>
    <s v="LocalGauge"/>
    <n v="61.6"/>
    <n v="50"/>
    <x v="0"/>
  </r>
  <r>
    <s v="SEG-02312"/>
    <x v="55"/>
    <s v="Zone V"/>
    <n v="-22.888814"/>
    <n v="-43.235627999999998"/>
    <s v="CAT-170"/>
    <x v="1765"/>
    <s v="Copernicus_GLO-30_v2023"/>
    <x v="3"/>
    <m/>
    <n v="7.91"/>
    <n v="52"/>
    <s v="Manhole"/>
    <s v="IMD"/>
    <n v="39.700000000000003"/>
    <n v="5"/>
    <x v="4"/>
  </r>
  <r>
    <s v="SEG-02313"/>
    <x v="16"/>
    <s v="Zone VI"/>
    <n v="41.966912999999998"/>
    <n v="12.480707000000001"/>
    <s v="CAT-052"/>
    <x v="1766"/>
    <s v="SRTM_1arc"/>
    <x v="1"/>
    <s v="D"/>
    <n v="7.49"/>
    <n v="63.4"/>
    <s v="CurbInlet"/>
    <s v="ERA5"/>
    <n v="46.1"/>
    <n v="5"/>
    <x v="0"/>
  </r>
  <r>
    <s v="SEG-02314"/>
    <x v="22"/>
    <s v="Borough East"/>
    <n v="51.981313999999998"/>
    <n v="4.463838"/>
    <s v="CAT-175"/>
    <x v="1767"/>
    <s v="SRTM_1arc"/>
    <x v="6"/>
    <s v="D"/>
    <n v="5.95"/>
    <n v="264.5"/>
    <s v="OpenChannel"/>
    <s v="IMD"/>
    <n v="40.799999999999997"/>
    <n v="2"/>
    <x v="0"/>
  </r>
  <r>
    <s v="SEG-02315"/>
    <x v="28"/>
    <s v="Sector 23"/>
    <n v="24.805292000000001"/>
    <n v="66.910293999999993"/>
    <s v="CAT-032"/>
    <x v="1768"/>
    <s v="SRTM_3arc"/>
    <x v="3"/>
    <s v="A"/>
    <n v="7.83"/>
    <n v="46.2"/>
    <s v="CurbInlet"/>
    <m/>
    <n v="31.3"/>
    <n v="10"/>
    <x v="0"/>
  </r>
  <r>
    <s v="SEG-02316"/>
    <x v="26"/>
    <s v="Zone VI"/>
    <n v="18.433067999999999"/>
    <n v="73.815346000000005"/>
    <s v="CAT-175"/>
    <x v="1769"/>
    <s v="Copernicus_GLO-30_v2023"/>
    <x v="5"/>
    <s v="B"/>
    <n v="3.89"/>
    <n v="131.19999999999999"/>
    <s v="CurbInlet"/>
    <s v="ERA5"/>
    <n v="28.2"/>
    <n v="2"/>
    <x v="0"/>
  </r>
  <r>
    <s v="SEG-02317"/>
    <x v="38"/>
    <s v="District 1"/>
    <n v="14.589461999999999"/>
    <n v="121.012834"/>
    <s v="CAT-017"/>
    <x v="1770"/>
    <s v="SRTM_3arc"/>
    <x v="3"/>
    <s v="B"/>
    <n v="5.01"/>
    <n v="113.2"/>
    <s v="Manhole"/>
    <s v="LocalGauge"/>
    <n v="43.2"/>
    <n v="2"/>
    <x v="0"/>
  </r>
  <r>
    <s v="SEG-02318"/>
    <x v="1"/>
    <s v="District 7"/>
    <n v="13.079065999999999"/>
    <n v="80.226508999999993"/>
    <s v="CAT-055"/>
    <x v="12"/>
    <s v="Copernicus_GLO-30_v2023"/>
    <x v="1"/>
    <s v="C"/>
    <n v="4.78"/>
    <n v="2.7"/>
    <s v="OpenChannel"/>
    <s v="LocalGauge"/>
    <n v="58.7"/>
    <n v="5"/>
    <x v="153"/>
  </r>
  <r>
    <s v="SEG-02319"/>
    <x v="49"/>
    <s v="District 14"/>
    <n v="24.863433000000001"/>
    <n v="46.676966"/>
    <s v="CAT-147"/>
    <x v="1771"/>
    <s v="SRTM_3arc"/>
    <x v="1"/>
    <s v="C"/>
    <n v="7.7"/>
    <m/>
    <s v="Manhole"/>
    <s v="ERA5"/>
    <n v="10.199999999999999"/>
    <n v="10"/>
    <x v="0"/>
  </r>
  <r>
    <s v="SEG-02320"/>
    <x v="31"/>
    <s v="Sector 17"/>
    <n v="48.857643000000003"/>
    <n v="2.3371569999999999"/>
    <s v="CAT-044"/>
    <x v="1772"/>
    <s v="SRTM_3arc"/>
    <x v="0"/>
    <s v="C"/>
    <n v="7.86"/>
    <n v="186.7"/>
    <s v="OpenChannel"/>
    <m/>
    <n v="55.9"/>
    <n v="25"/>
    <x v="0"/>
  </r>
  <r>
    <s v="SEG-02321"/>
    <x v="14"/>
    <s v="Ward H"/>
    <n v="3.1995040000000001"/>
    <n v="101.748813"/>
    <s v="CAT-101"/>
    <x v="1773"/>
    <s v="SRTM_3arc"/>
    <x v="1"/>
    <m/>
    <n v="7.6"/>
    <n v="31.4"/>
    <s v="GratedInlet"/>
    <s v="ERA5"/>
    <n v="38.4"/>
    <n v="10"/>
    <x v="0"/>
  </r>
  <r>
    <s v="SEG-02322"/>
    <x v="36"/>
    <s v="Sector 8"/>
    <n v="-6.2632130000000004"/>
    <n v="106.99687"/>
    <s v="CAT-119"/>
    <x v="1774"/>
    <s v="Copernicus_GLO-30_v2023"/>
    <x v="5"/>
    <s v="C"/>
    <n v="6.95"/>
    <n v="444.1"/>
    <s v="None"/>
    <s v="Blended"/>
    <n v="46.6"/>
    <n v="50"/>
    <x v="0"/>
  </r>
  <r>
    <s v="SEG-02323"/>
    <x v="28"/>
    <s v="District 30"/>
    <n v="24.743010999999999"/>
    <n v="67.009558999999996"/>
    <s v="CAT-173"/>
    <x v="1775"/>
    <s v="Copernicus_EEA-10_v5"/>
    <x v="5"/>
    <s v="C"/>
    <n v="3.4"/>
    <m/>
    <s v="CurbInlet"/>
    <m/>
    <n v="42.8"/>
    <n v="2"/>
    <x v="0"/>
  </r>
  <r>
    <s v="SEG-02324"/>
    <x v="15"/>
    <s v="District 4"/>
    <n v="1.3637060000000001"/>
    <n v="103.834076"/>
    <s v="CAT-144"/>
    <x v="1206"/>
    <s v="Copernicus_GLO-30_v2023"/>
    <x v="4"/>
    <s v="A"/>
    <n v="7.24"/>
    <n v="157.69999999999999"/>
    <s v="Manhole"/>
    <s v="ERA5"/>
    <n v="50"/>
    <n v="2"/>
    <x v="0"/>
  </r>
  <r>
    <s v="SEG-02325"/>
    <x v="12"/>
    <s v="Ward D"/>
    <n v="25.752475"/>
    <n v="-80.112103000000005"/>
    <s v="CAT-116"/>
    <x v="1617"/>
    <s v="SRTM_1arc"/>
    <x v="1"/>
    <s v="C"/>
    <n v="3.97"/>
    <m/>
    <s v="CurbInlet"/>
    <s v="ERA5"/>
    <n v="103.8"/>
    <n v="50"/>
    <x v="29"/>
  </r>
  <r>
    <s v="SEG-02326"/>
    <x v="44"/>
    <s v="District 15"/>
    <n v="25.261039"/>
    <n v="51.503632000000003"/>
    <s v="CAT-151"/>
    <x v="1776"/>
    <s v="Copernicus_EEA-10_v5"/>
    <x v="1"/>
    <s v="D"/>
    <n v="5.35"/>
    <n v="139.1"/>
    <s v="OpenChannel"/>
    <s v="ERA5"/>
    <n v="13.6"/>
    <n v="5"/>
    <x v="0"/>
  </r>
  <r>
    <s v="SEG-02327"/>
    <x v="58"/>
    <s v="Borough Riverside"/>
    <n v="39.886299999999999"/>
    <n v="-75.228162999999995"/>
    <s v="CAT-073"/>
    <x v="1777"/>
    <s v="SRTM_3arc"/>
    <x v="1"/>
    <s v="C"/>
    <n v="7.06"/>
    <n v="66.2"/>
    <s v="OpenChannel"/>
    <s v="Blended"/>
    <n v="48.4"/>
    <n v="2"/>
    <x v="0"/>
  </r>
  <r>
    <s v="SEG-02328"/>
    <x v="4"/>
    <s v="Zone V"/>
    <n v="-29.85575"/>
    <n v="31.064616999999998"/>
    <s v="CAT-139"/>
    <x v="12"/>
    <s v="SRTM_1arc"/>
    <x v="1"/>
    <s v="D"/>
    <n v="3.25"/>
    <n v="86.6"/>
    <s v="CurbInlet"/>
    <s v="IMD"/>
    <n v="26.4"/>
    <n v="10"/>
    <x v="154"/>
  </r>
  <r>
    <s v="SEG-02329"/>
    <x v="59"/>
    <s v="Ward D"/>
    <n v="40.706010999999997"/>
    <n v="-73.973710999999994"/>
    <s v="CAT-114"/>
    <x v="1778"/>
    <s v="Copernicus_GLO-30_v2023"/>
    <x v="3"/>
    <s v="B"/>
    <m/>
    <n v="75.400000000000006"/>
    <s v="GratedInlet"/>
    <s v="ERA5"/>
    <n v="25.6"/>
    <n v="5"/>
    <x v="0"/>
  </r>
  <r>
    <s v="SEG-02330"/>
    <x v="22"/>
    <s v="Sector 14"/>
    <n v="51.887276999999997"/>
    <n v="4.4915019999999997"/>
    <s v="CAT-171"/>
    <x v="562"/>
    <s v="SRTM_3arc"/>
    <x v="4"/>
    <s v="A"/>
    <n v="5.45"/>
    <n v="61"/>
    <s v="CurbInlet"/>
    <s v="ERA5"/>
    <n v="28.9"/>
    <n v="10"/>
    <x v="0"/>
  </r>
  <r>
    <s v="SEG-02331"/>
    <x v="8"/>
    <s v="District 26"/>
    <n v="49.273406000000001"/>
    <n v="-122.946161"/>
    <s v="CAT-078"/>
    <x v="1779"/>
    <s v="Copernicus_EEA-10_v5"/>
    <x v="1"/>
    <s v="A"/>
    <n v="4.97"/>
    <n v="26.8"/>
    <s v="CurbInlet"/>
    <s v="ERA5"/>
    <n v="45.9"/>
    <n v="10"/>
    <x v="0"/>
  </r>
  <r>
    <s v="SEG-02332"/>
    <x v="43"/>
    <s v="Ward H"/>
    <n v="-34.611733000000001"/>
    <n v="-58.371467000000003"/>
    <s v="CAT-134"/>
    <x v="1780"/>
    <s v="SRTM_1arc"/>
    <x v="2"/>
    <m/>
    <m/>
    <n v="77.5"/>
    <s v="GratedInlet"/>
    <s v="LocalGauge"/>
    <n v="44.1"/>
    <n v="5"/>
    <x v="0"/>
  </r>
  <r>
    <s v="SEG-02333"/>
    <x v="22"/>
    <s v="Ward D"/>
    <n v="52.018151000000003"/>
    <n v="4.6112929999999999"/>
    <s v="CAT-042"/>
    <x v="1781"/>
    <s v="Copernicus_GLO-90_v2022"/>
    <x v="5"/>
    <s v="B"/>
    <n v="4.1100000000000003"/>
    <n v="139.4"/>
    <s v="Manhole"/>
    <s v="ERA5"/>
    <n v="35"/>
    <n v="2"/>
    <x v="0"/>
  </r>
  <r>
    <s v="SEG-02334"/>
    <x v="59"/>
    <s v="Zone III"/>
    <n v="40.654662999999999"/>
    <n v="-74.021045999999998"/>
    <s v="CAT-031"/>
    <x v="1782"/>
    <s v="Copernicus_EEA-10_v5"/>
    <x v="1"/>
    <s v="B"/>
    <n v="5.07"/>
    <n v="115.8"/>
    <s v="Manhole"/>
    <s v="Blended"/>
    <n v="38.1"/>
    <n v="50"/>
    <x v="0"/>
  </r>
  <r>
    <s v="SEG-02335"/>
    <x v="8"/>
    <s v="Zone III"/>
    <n v="49.265585999999999"/>
    <n v="-123.29294899999999"/>
    <s v="CAT-045"/>
    <x v="216"/>
    <s v="Copernicus_GLO-30_v2023"/>
    <x v="4"/>
    <s v="C"/>
    <n v="5.94"/>
    <n v="23.8"/>
    <s v="Manhole"/>
    <s v="ERA5"/>
    <n v="67.400000000000006"/>
    <n v="10"/>
    <x v="0"/>
  </r>
  <r>
    <s v="SEG-02336"/>
    <x v="26"/>
    <s v="Borough North"/>
    <n v="18.396367000000001"/>
    <n v="73.851769000000004"/>
    <s v="CAT-057"/>
    <x v="0"/>
    <s v="SRTM_1arc"/>
    <x v="3"/>
    <s v="B"/>
    <n v="9.98"/>
    <n v="198.8"/>
    <s v="GratedInlet"/>
    <s v="Blended"/>
    <n v="21.9"/>
    <n v="2"/>
    <x v="0"/>
  </r>
  <r>
    <s v="SEG-02337"/>
    <x v="34"/>
    <s v="Sector 24"/>
    <n v="35.810710999999998"/>
    <n v="51.293965"/>
    <s v="CAT-031"/>
    <x v="1783"/>
    <s v="SRTM_1arc"/>
    <x v="1"/>
    <s v="B"/>
    <n v="3.46"/>
    <n v="128.19999999999999"/>
    <s v="CurbInlet"/>
    <s v="LocalGauge"/>
    <n v="30.9"/>
    <n v="5"/>
    <x v="0"/>
  </r>
  <r>
    <s v="SEG-02338"/>
    <x v="4"/>
    <s v="Ward H"/>
    <n v="-29.900186999999999"/>
    <n v="31.052265999999999"/>
    <s v="CAT-107"/>
    <x v="1784"/>
    <s v="SRTM_1arc"/>
    <x v="2"/>
    <s v="C"/>
    <n v="5.89"/>
    <n v="136.4"/>
    <s v="CurbInlet"/>
    <s v="ERA5"/>
    <n v="25.9"/>
    <n v="2"/>
    <x v="0"/>
  </r>
  <r>
    <s v="SEG-02339"/>
    <x v="62"/>
    <s v="Zone X"/>
    <n v="25.224333000000001"/>
    <n v="55.267212999999998"/>
    <s v="CAT-027"/>
    <x v="1142"/>
    <s v="Copernicus_GLO-30_v2023"/>
    <x v="4"/>
    <s v="B"/>
    <n v="7.9"/>
    <n v="57.3"/>
    <s v="GratedInlet"/>
    <s v="ERA5"/>
    <n v="11.1"/>
    <n v="10"/>
    <x v="0"/>
  </r>
  <r>
    <s v="SEG-02340"/>
    <x v="9"/>
    <s v="Sector 28"/>
    <n v="28.632463999999999"/>
    <n v="77.322625000000002"/>
    <s v="CAT-124"/>
    <x v="1785"/>
    <s v="Copernicus_GLO-30_v2023"/>
    <x v="1"/>
    <s v="B"/>
    <n v="7.58"/>
    <m/>
    <s v="Manhole"/>
    <s v="ERA5"/>
    <n v="43.8"/>
    <n v="25"/>
    <x v="0"/>
  </r>
  <r>
    <s v="SEG-02341"/>
    <x v="38"/>
    <s v="Sector 21"/>
    <n v="14.632851"/>
    <n v="120.918205"/>
    <s v="CAT-167"/>
    <x v="12"/>
    <s v="SRTM_3arc"/>
    <x v="3"/>
    <s v="C"/>
    <m/>
    <n v="81.099999999999994"/>
    <s v="OpenChannel"/>
    <m/>
    <n v="122.1"/>
    <n v="100"/>
    <x v="29"/>
  </r>
  <r>
    <s v="SEG-02342"/>
    <x v="62"/>
    <s v="Zone X"/>
    <n v="25.289752"/>
    <n v="55.336821"/>
    <s v="CAT-028"/>
    <x v="1786"/>
    <s v="Copernicus_EEA-10_v5"/>
    <x v="6"/>
    <s v="B"/>
    <n v="1.79"/>
    <n v="146.9"/>
    <s v="GratedInlet"/>
    <s v="Blended"/>
    <n v="13.7"/>
    <n v="25"/>
    <x v="155"/>
  </r>
  <r>
    <s v="SEG-02343"/>
    <x v="32"/>
    <s v="Sector 24"/>
    <n v="22.546913"/>
    <n v="114.226135"/>
    <s v="CAT-124"/>
    <x v="875"/>
    <s v="Copernicus_EEA-10_v5"/>
    <x v="2"/>
    <s v="A"/>
    <n v="7.67"/>
    <n v="146.5"/>
    <s v="CurbInlet"/>
    <s v="ERA5"/>
    <n v="70.099999999999994"/>
    <n v="5"/>
    <x v="0"/>
  </r>
  <r>
    <s v="SEG-02344"/>
    <x v="15"/>
    <s v="Ward J"/>
    <n v="1.2801659999999999"/>
    <n v="103.828157"/>
    <s v="CAT-028"/>
    <x v="1787"/>
    <s v="Copernicus_EEA-10_v5"/>
    <x v="4"/>
    <s v="A"/>
    <n v="4.63"/>
    <n v="92.4"/>
    <s v="GratedInlet"/>
    <s v="Blended"/>
    <n v="62.3"/>
    <n v="50"/>
    <x v="0"/>
  </r>
  <r>
    <s v="SEG-02345"/>
    <x v="38"/>
    <s v="Sector 15"/>
    <n v="14.537242000000001"/>
    <n v="121.007069"/>
    <s v="CAT-085"/>
    <x v="1507"/>
    <s v="Copernicus_EEA-10_v5"/>
    <x v="5"/>
    <m/>
    <n v="4.8499999999999996"/>
    <n v="239.5"/>
    <s v="Manhole"/>
    <s v="LocalGauge"/>
    <n v="128.1"/>
    <n v="10"/>
    <x v="156"/>
  </r>
  <r>
    <s v="SEG-02346"/>
    <x v="26"/>
    <s v="District 20"/>
    <n v="18.444194"/>
    <n v="73.862385000000003"/>
    <s v="CAT-071"/>
    <x v="1788"/>
    <s v="SRTM_1arc"/>
    <x v="3"/>
    <s v="A"/>
    <n v="9.85"/>
    <n v="273.3"/>
    <s v="None"/>
    <s v="ERA5"/>
    <n v="52.4"/>
    <n v="50"/>
    <x v="0"/>
  </r>
  <r>
    <s v="SEG-02347"/>
    <x v="8"/>
    <s v="Zone III"/>
    <n v="49.278027000000002"/>
    <n v="-123.092482"/>
    <s v="CAT-150"/>
    <x v="1789"/>
    <s v="Copernicus_EEA-10_v5"/>
    <x v="3"/>
    <s v="C"/>
    <n v="9.24"/>
    <n v="79.900000000000006"/>
    <s v="CurbInlet"/>
    <s v="ERA5"/>
    <n v="40.9"/>
    <n v="2"/>
    <x v="4"/>
  </r>
  <r>
    <s v="SEG-02348"/>
    <x v="26"/>
    <s v="Sector 23"/>
    <n v="18.471644000000001"/>
    <n v="73.905361999999997"/>
    <s v="CAT-180"/>
    <x v="1790"/>
    <s v="Copernicus_GLO-30_v2023"/>
    <x v="2"/>
    <s v="B"/>
    <n v="8.2200000000000006"/>
    <m/>
    <s v="CurbInlet"/>
    <s v="Blended"/>
    <n v="20.5"/>
    <n v="50"/>
    <x v="0"/>
  </r>
  <r>
    <s v="SEG-02349"/>
    <x v="35"/>
    <s v="Zone IV"/>
    <n v="25.079574000000001"/>
    <n v="121.505348"/>
    <s v="CAT-027"/>
    <x v="169"/>
    <s v="SRTM_1arc"/>
    <x v="1"/>
    <s v="D"/>
    <n v="6.54"/>
    <n v="23.4"/>
    <s v="CurbInlet"/>
    <s v="LocalGauge"/>
    <n v="32.9"/>
    <n v="100"/>
    <x v="0"/>
  </r>
  <r>
    <s v="SEG-02350"/>
    <x v="4"/>
    <s v="Zone VIII"/>
    <n v="-29.813756999999999"/>
    <n v="30.815757000000001"/>
    <s v="CAT-148"/>
    <x v="1501"/>
    <s v="Copernicus_GLO-90_v2022"/>
    <x v="4"/>
    <s v="B"/>
    <n v="8.6"/>
    <n v="59.6"/>
    <s v="CurbInlet"/>
    <s v="LocalGauge"/>
    <n v="33.4"/>
    <n v="25"/>
    <x v="0"/>
  </r>
  <r>
    <s v="SEG-02351"/>
    <x v="12"/>
    <s v="Sector 21"/>
    <n v="25.7316"/>
    <n v="-80.217966000000004"/>
    <s v="CAT-167"/>
    <x v="0"/>
    <s v="SRTM_1arc"/>
    <x v="5"/>
    <s v="A"/>
    <n v="3.1"/>
    <n v="304.39999999999998"/>
    <s v="CurbInlet"/>
    <s v="ERA5"/>
    <n v="81.8"/>
    <n v="25"/>
    <x v="2"/>
  </r>
  <r>
    <s v="SEG-02352"/>
    <x v="61"/>
    <s v="Zone IX"/>
    <n v="22.647537"/>
    <n v="88.291138000000004"/>
    <s v="CAT-081"/>
    <x v="1791"/>
    <s v="SRTM_3arc"/>
    <x v="3"/>
    <s v="D"/>
    <n v="5.68"/>
    <n v="175.7"/>
    <s v="OpenChannel"/>
    <s v="ERA5"/>
    <n v="30.8"/>
    <n v="25"/>
    <x v="0"/>
  </r>
  <r>
    <s v="SEG-02353"/>
    <x v="10"/>
    <s v="Sector 29"/>
    <n v="37.911130999999997"/>
    <n v="23.757674000000002"/>
    <s v="CAT-078"/>
    <x v="1792"/>
    <s v="Copernicus_GLO-30_v2023"/>
    <x v="5"/>
    <s v="B"/>
    <n v="5.24"/>
    <n v="179.9"/>
    <s v="GratedInlet"/>
    <s v="Blended"/>
    <n v="25.5"/>
    <n v="10"/>
    <x v="0"/>
  </r>
  <r>
    <s v="SEG-02354"/>
    <x v="41"/>
    <s v="Ward E"/>
    <n v="-36.848343999999997"/>
    <n v="174.75701000000001"/>
    <s v="CAT-050"/>
    <x v="1793"/>
    <s v="Copernicus_GLO-30_v2023"/>
    <x v="1"/>
    <s v="C"/>
    <n v="5.73"/>
    <n v="171.1"/>
    <s v="GratedInlet"/>
    <s v="LocalGauge"/>
    <n v="41.2"/>
    <n v="2"/>
    <x v="0"/>
  </r>
  <r>
    <s v="SEG-02355"/>
    <x v="47"/>
    <s v="Zone III"/>
    <n v="-33.873525000000001"/>
    <n v="18.560058999999999"/>
    <s v="CAT-175"/>
    <x v="1794"/>
    <s v="Copernicus_EEA-10_v5"/>
    <x v="6"/>
    <s v="B"/>
    <n v="5.2"/>
    <n v="205.7"/>
    <s v="CurbInlet"/>
    <s v="ERA5"/>
    <n v="49.5"/>
    <n v="100"/>
    <x v="4"/>
  </r>
  <r>
    <s v="SEG-02356"/>
    <x v="54"/>
    <s v="Sector 27"/>
    <n v="17.344685999999999"/>
    <n v="78.557903999999994"/>
    <s v="CAT-059"/>
    <x v="873"/>
    <s v="Copernicus_GLO-90_v2022"/>
    <x v="5"/>
    <s v="C"/>
    <n v="7.66"/>
    <n v="158.1"/>
    <s v="Manhole"/>
    <s v="Blended"/>
    <n v="38.4"/>
    <n v="5"/>
    <x v="0"/>
  </r>
  <r>
    <s v="SEG-02357"/>
    <x v="56"/>
    <s v="Borough Central"/>
    <n v="10.852161000000001"/>
    <n v="106.725977"/>
    <s v="CAT-172"/>
    <x v="1795"/>
    <s v="Copernicus_GLO-90_v2022"/>
    <x v="3"/>
    <s v="B"/>
    <n v="3.98"/>
    <n v="94.4"/>
    <s v="CurbInlet"/>
    <s v="Blended"/>
    <n v="103.5"/>
    <n v="50"/>
    <x v="2"/>
  </r>
  <r>
    <s v="SEG-02358"/>
    <x v="24"/>
    <s v="Borough Hillside"/>
    <n v="29.950659000000002"/>
    <n v="-90.132452000000001"/>
    <s v="CAT-169"/>
    <x v="323"/>
    <s v="Copernicus_EEA-10_v5"/>
    <x v="5"/>
    <s v="B"/>
    <n v="3.74"/>
    <n v="222.8"/>
    <s v="Manhole"/>
    <s v="ERA5"/>
    <n v="14.8"/>
    <n v="5"/>
    <x v="0"/>
  </r>
  <r>
    <s v="SEG-02359"/>
    <x v="54"/>
    <s v="Zone III"/>
    <n v="17.553570000000001"/>
    <n v="78.593907000000002"/>
    <s v="CAT-039"/>
    <x v="1796"/>
    <s v="Copernicus_EEA-10_v5"/>
    <x v="4"/>
    <s v="A"/>
    <m/>
    <n v="46.6"/>
    <s v="Manhole"/>
    <s v="ERA5"/>
    <n v="21.1"/>
    <n v="5"/>
    <x v="0"/>
  </r>
  <r>
    <s v="SEG-02360"/>
    <x v="19"/>
    <s v="District 1"/>
    <n v="20.964967000000001"/>
    <n v="105.79709699999999"/>
    <s v="CAT-036"/>
    <x v="1797"/>
    <s v="SRTM_3arc"/>
    <x v="5"/>
    <s v="D"/>
    <n v="5.25"/>
    <n v="146"/>
    <s v="CurbInlet"/>
    <s v="ERA5"/>
    <n v="63.2"/>
    <n v="10"/>
    <x v="0"/>
  </r>
  <r>
    <s v="SEG-02361"/>
    <x v="32"/>
    <s v="Sector 25"/>
    <n v="22.657544000000001"/>
    <n v="114.01175000000001"/>
    <s v="CAT-007"/>
    <x v="1798"/>
    <s v="SRTM_1arc"/>
    <x v="2"/>
    <s v="D"/>
    <n v="9.93"/>
    <n v="68.099999999999994"/>
    <s v="CurbInlet"/>
    <s v="ERA5"/>
    <n v="99"/>
    <n v="5"/>
    <x v="2"/>
  </r>
  <r>
    <s v="SEG-02362"/>
    <x v="8"/>
    <s v="Sector 26"/>
    <n v="49.281640000000003"/>
    <n v="-123.023055"/>
    <s v="CAT-057"/>
    <x v="1799"/>
    <s v="Copernicus_GLO-30_v2023"/>
    <x v="1"/>
    <s v="B"/>
    <m/>
    <n v="115.8"/>
    <s v="GratedInlet"/>
    <s v="LocalGauge"/>
    <n v="27.7"/>
    <n v="25"/>
    <x v="0"/>
  </r>
  <r>
    <s v="SEG-02363"/>
    <x v="8"/>
    <s v="Ward D"/>
    <n v="49.271833999999998"/>
    <n v="-123.15398500000001"/>
    <s v="CAT-167"/>
    <x v="1800"/>
    <s v="Copernicus_GLO-30_v2023"/>
    <x v="8"/>
    <s v="A"/>
    <n v="3.32"/>
    <n v="315.5"/>
    <s v="GratedInlet"/>
    <m/>
    <n v="23.9"/>
    <n v="25"/>
    <x v="0"/>
  </r>
  <r>
    <s v="SEG-02364"/>
    <x v="59"/>
    <s v="Borough East"/>
    <n v="40.663350000000001"/>
    <n v="-73.926240000000007"/>
    <s v="CAT-177"/>
    <x v="1801"/>
    <s v="SRTM_3arc"/>
    <x v="1"/>
    <s v="B"/>
    <n v="6.94"/>
    <n v="2.8"/>
    <s v="GratedInlet"/>
    <m/>
    <n v="41.9"/>
    <n v="2"/>
    <x v="0"/>
  </r>
  <r>
    <s v="SEG-02365"/>
    <x v="36"/>
    <s v="Ward B"/>
    <n v="-6.2209789999999998"/>
    <n v="106.830298"/>
    <s v="CAT-082"/>
    <x v="12"/>
    <s v="SRTM_1arc"/>
    <x v="4"/>
    <s v="A"/>
    <n v="8.94"/>
    <n v="194.3"/>
    <s v="OpenChannel"/>
    <s v="ERA5"/>
    <n v="59.8"/>
    <n v="10"/>
    <x v="4"/>
  </r>
  <r>
    <s v="SEG-02366"/>
    <x v="51"/>
    <s v="Zone III"/>
    <n v="55.752491999999997"/>
    <n v="12.564916"/>
    <s v="CAT-126"/>
    <x v="0"/>
    <s v="SRTM_1arc"/>
    <x v="5"/>
    <s v="A"/>
    <n v="5.55"/>
    <n v="139"/>
    <s v="CurbInlet"/>
    <m/>
    <n v="16.3"/>
    <n v="2"/>
    <x v="0"/>
  </r>
  <r>
    <s v="SEG-02367"/>
    <x v="45"/>
    <s v="District 23"/>
    <n v="40.935012"/>
    <n v="29.092144000000001"/>
    <s v="CAT-163"/>
    <x v="1802"/>
    <s v="Copernicus_GLO-90_v2022"/>
    <x v="4"/>
    <s v="C"/>
    <n v="10"/>
    <n v="115.9"/>
    <s v="CurbInlet"/>
    <s v="LocalGauge"/>
    <n v="24"/>
    <n v="50"/>
    <x v="0"/>
  </r>
  <r>
    <s v="SEG-02368"/>
    <x v="58"/>
    <s v="Sector 12"/>
    <n v="39.924458000000001"/>
    <n v="-75.214647999999997"/>
    <s v="CAT-044"/>
    <x v="1803"/>
    <s v="Copernicus_EEA-10_v5"/>
    <x v="4"/>
    <s v="B"/>
    <n v="9.6999999999999993"/>
    <n v="102.8"/>
    <s v="OpenChannel"/>
    <s v="Blended"/>
    <n v="51.2"/>
    <n v="25"/>
    <x v="0"/>
  </r>
  <r>
    <s v="SEG-02369"/>
    <x v="8"/>
    <s v="District 6"/>
    <n v="49.317633999999998"/>
    <n v="-123.10880899999999"/>
    <s v="CAT-021"/>
    <x v="1804"/>
    <s v="SRTM_3arc"/>
    <x v="1"/>
    <s v="A"/>
    <n v="4.09"/>
    <n v="95.5"/>
    <s v="Manhole"/>
    <m/>
    <n v="56.8"/>
    <n v="25"/>
    <x v="0"/>
  </r>
  <r>
    <s v="SEG-02370"/>
    <x v="50"/>
    <s v="Ward D"/>
    <n v="18.987762"/>
    <n v="72.833014000000006"/>
    <s v="CAT-069"/>
    <x v="1805"/>
    <s v="SRTM_1arc"/>
    <x v="1"/>
    <s v="C"/>
    <n v="3.43"/>
    <n v="9.8000000000000007"/>
    <s v="Manhole"/>
    <s v="Blended"/>
    <n v="95.3"/>
    <n v="50"/>
    <x v="157"/>
  </r>
  <r>
    <s v="SEG-02371"/>
    <x v="19"/>
    <s v="District 27"/>
    <n v="21.025306"/>
    <n v="105.828029"/>
    <s v="CAT-068"/>
    <x v="1806"/>
    <s v="Copernicus_GLO-30_v2023"/>
    <x v="5"/>
    <s v="C"/>
    <n v="4.55"/>
    <m/>
    <s v="Manhole"/>
    <s v="ERA5"/>
    <n v="55.1"/>
    <n v="10"/>
    <x v="0"/>
  </r>
  <r>
    <s v="SEG-02372"/>
    <x v="48"/>
    <s v="Zone I"/>
    <n v="53.514386000000002"/>
    <n v="9.9417279999999995"/>
    <s v="CAT-158"/>
    <x v="654"/>
    <s v="SRTM_1arc"/>
    <x v="5"/>
    <s v="C"/>
    <n v="3.15"/>
    <n v="353.4"/>
    <s v="Manhole"/>
    <s v="ERA5"/>
    <n v="18.8"/>
    <n v="2"/>
    <x v="4"/>
  </r>
  <r>
    <s v="SEG-02373"/>
    <x v="27"/>
    <s v="Zone II"/>
    <n v="31.275797000000001"/>
    <n v="121.467354"/>
    <s v="CAT-006"/>
    <x v="1807"/>
    <s v="Copernicus_EEA-10_v5"/>
    <x v="4"/>
    <s v="B"/>
    <n v="6.87"/>
    <m/>
    <s v="OpenChannel"/>
    <s v="ERA5"/>
    <n v="92.2"/>
    <n v="10"/>
    <x v="2"/>
  </r>
  <r>
    <s v="SEG-02374"/>
    <x v="38"/>
    <s v="Borough South"/>
    <n v="14.674282"/>
    <n v="120.970119"/>
    <s v="CAT-006"/>
    <x v="1808"/>
    <s v="SRTM_3arc"/>
    <x v="3"/>
    <s v="B"/>
    <n v="6.59"/>
    <n v="4.5999999999999996"/>
    <s v="CurbInlet"/>
    <s v="Blended"/>
    <n v="38.799999999999997"/>
    <n v="5"/>
    <x v="0"/>
  </r>
  <r>
    <s v="SEG-02375"/>
    <x v="34"/>
    <s v="District 22"/>
    <n v="35.703457999999998"/>
    <n v="51.495001999999999"/>
    <s v="CAT-083"/>
    <x v="1809"/>
    <s v="Copernicus_EEA-10_v5"/>
    <x v="1"/>
    <s v="D"/>
    <n v="4.68"/>
    <n v="50.4"/>
    <s v="Manhole"/>
    <s v="ERA5"/>
    <n v="45.3"/>
    <n v="25"/>
    <x v="0"/>
  </r>
  <r>
    <s v="SEG-02376"/>
    <x v="14"/>
    <s v="Ward E"/>
    <n v="3.1936629999999999"/>
    <n v="101.71214000000001"/>
    <s v="CAT-145"/>
    <x v="1810"/>
    <s v="SRTM_1arc"/>
    <x v="1"/>
    <s v="D"/>
    <n v="6.26"/>
    <n v="34.1"/>
    <s v="Manhole"/>
    <s v="LocalGauge"/>
    <n v="40.5"/>
    <n v="2"/>
    <x v="0"/>
  </r>
  <r>
    <s v="SEG-02377"/>
    <x v="42"/>
    <s v="District 23"/>
    <n v="35.596027999999997"/>
    <n v="139.691305"/>
    <s v="CAT-120"/>
    <x v="1762"/>
    <s v="SRTM_3arc"/>
    <x v="5"/>
    <s v="C"/>
    <n v="3.84"/>
    <n v="303.39999999999998"/>
    <s v="OpenChannel"/>
    <s v="ERA5"/>
    <n v="30"/>
    <n v="2"/>
    <x v="0"/>
  </r>
  <r>
    <s v="SEG-02378"/>
    <x v="33"/>
    <s v="Zone IV"/>
    <n v="19.439423000000001"/>
    <n v="-99.155878000000001"/>
    <s v="CAT-115"/>
    <x v="0"/>
    <s v="SRTM_1arc"/>
    <x v="3"/>
    <s v="C"/>
    <n v="8.7899999999999991"/>
    <n v="53.9"/>
    <s v="CurbInlet"/>
    <s v="ERA5"/>
    <n v="22.3"/>
    <n v="10"/>
    <x v="0"/>
  </r>
  <r>
    <s v="SEG-02379"/>
    <x v="6"/>
    <s v="District 30"/>
    <n v="-1.2847040000000001"/>
    <n v="36.837860999999997"/>
    <s v="CAT-031"/>
    <x v="1811"/>
    <s v="SRTM_3arc"/>
    <x v="1"/>
    <s v="B"/>
    <n v="4.7699999999999996"/>
    <n v="24.9"/>
    <s v="CurbInlet"/>
    <s v="LocalGauge"/>
    <n v="31.3"/>
    <n v="2"/>
    <x v="0"/>
  </r>
  <r>
    <s v="SEG-02380"/>
    <x v="10"/>
    <s v="Ward D"/>
    <n v="37.960369999999998"/>
    <n v="23.786262000000001"/>
    <s v="CAT-149"/>
    <x v="1603"/>
    <s v="Copernicus_GLO-30_v2023"/>
    <x v="0"/>
    <s v="C"/>
    <n v="4.7300000000000004"/>
    <n v="43.6"/>
    <s v="OpenChannel"/>
    <s v="ERA5"/>
    <n v="51.3"/>
    <n v="5"/>
    <x v="0"/>
  </r>
  <r>
    <s v="SEG-02381"/>
    <x v="38"/>
    <s v="District 25"/>
    <n v="14.577747"/>
    <n v="120.971288"/>
    <s v="CAT-062"/>
    <x v="12"/>
    <s v="Copernicus_GLO-30_v2023"/>
    <x v="1"/>
    <s v="A"/>
    <n v="7.06"/>
    <n v="305.5"/>
    <s v="OpenChannel"/>
    <s v="Blended"/>
    <n v="50.2"/>
    <n v="50"/>
    <x v="4"/>
  </r>
  <r>
    <s v="SEG-02382"/>
    <x v="13"/>
    <s v="Borough Central"/>
    <n v="-12.037438999999999"/>
    <n v="-76.940324000000004"/>
    <s v="CAT-017"/>
    <x v="12"/>
    <s v="Copernicus_GLO-30_v2023"/>
    <x v="2"/>
    <s v="A"/>
    <n v="9.09"/>
    <n v="43.8"/>
    <s v="CurbInlet"/>
    <s v="LocalGauge"/>
    <n v="32.799999999999997"/>
    <n v="5"/>
    <x v="4"/>
  </r>
  <r>
    <s v="SEG-02383"/>
    <x v="61"/>
    <s v="District 24"/>
    <n v="22.749870999999999"/>
    <n v="88.378939000000003"/>
    <s v="CAT-126"/>
    <x v="1812"/>
    <s v="SRTM_1arc"/>
    <x v="1"/>
    <s v="D"/>
    <n v="2.57"/>
    <n v="58.8"/>
    <s v="CurbInlet"/>
    <s v="ERA5"/>
    <n v="33.1"/>
    <n v="5"/>
    <x v="158"/>
  </r>
  <r>
    <s v="SEG-02384"/>
    <x v="10"/>
    <s v="Borough Old Town"/>
    <n v="37.973255999999999"/>
    <n v="23.752313000000001"/>
    <s v="CAT-126"/>
    <x v="1813"/>
    <s v="SRTM_3arc"/>
    <x v="1"/>
    <s v="B"/>
    <n v="7.62"/>
    <n v="20.5"/>
    <s v="GratedInlet"/>
    <s v="ERA5"/>
    <n v="66.3"/>
    <n v="5"/>
    <x v="0"/>
  </r>
  <r>
    <s v="SEG-02385"/>
    <x v="62"/>
    <s v="Borough Harbor"/>
    <n v="25.147178"/>
    <n v="55.34666"/>
    <s v="CAT-013"/>
    <x v="1814"/>
    <s v="Copernicus_GLO-90_v2022"/>
    <x v="4"/>
    <s v="A"/>
    <n v="3.8"/>
    <n v="104.7"/>
    <s v="CurbInlet"/>
    <s v="ERA5"/>
    <n v="13.3"/>
    <n v="25"/>
    <x v="0"/>
  </r>
  <r>
    <s v="SEG-02386"/>
    <x v="6"/>
    <s v="Zone VII"/>
    <n v="-1.3254729999999999"/>
    <n v="36.752709000000003"/>
    <s v="CAT-101"/>
    <x v="166"/>
    <s v="Copernicus_EEA-10_v5"/>
    <x v="0"/>
    <s v="C"/>
    <n v="3.13"/>
    <n v="229.2"/>
    <s v="OpenChannel"/>
    <s v="LocalGauge"/>
    <n v="55.2"/>
    <n v="100"/>
    <x v="0"/>
  </r>
  <r>
    <s v="SEG-02387"/>
    <x v="9"/>
    <s v="Borough Old Town"/>
    <n v="28.733684"/>
    <n v="77.224408999999994"/>
    <s v="CAT-106"/>
    <x v="1815"/>
    <s v="Copernicus_GLO-30_v2023"/>
    <x v="3"/>
    <s v="D"/>
    <n v="7.41"/>
    <n v="0.3"/>
    <s v="Manhole"/>
    <s v="ERA5"/>
    <n v="29.4"/>
    <n v="5"/>
    <x v="0"/>
  </r>
  <r>
    <s v="SEG-02388"/>
    <x v="1"/>
    <s v="Ward H"/>
    <n v="13.070731"/>
    <n v="80.295652000000004"/>
    <s v="CAT-176"/>
    <x v="795"/>
    <s v="Copernicus_GLO-90_v2022"/>
    <x v="1"/>
    <s v="A"/>
    <n v="7.79"/>
    <n v="43.6"/>
    <s v="OpenChannel"/>
    <s v="ERA5"/>
    <n v="117.9"/>
    <n v="50"/>
    <x v="29"/>
  </r>
  <r>
    <s v="SEG-02389"/>
    <x v="15"/>
    <s v="District 11"/>
    <n v="1.4073230000000001"/>
    <n v="103.77947500000001"/>
    <s v="CAT-014"/>
    <x v="1816"/>
    <s v="Copernicus_EEA-10_v5"/>
    <x v="2"/>
    <s v="C"/>
    <n v="9.11"/>
    <n v="49.4"/>
    <s v="Manhole"/>
    <m/>
    <n v="56.8"/>
    <n v="2"/>
    <x v="4"/>
  </r>
  <r>
    <s v="SEG-02390"/>
    <x v="32"/>
    <s v="Borough Old Town"/>
    <n v="22.625374999999998"/>
    <n v="114.12421399999999"/>
    <s v="CAT-007"/>
    <x v="0"/>
    <s v="Copernicus_GLO-30_v2023"/>
    <x v="3"/>
    <s v="C"/>
    <n v="9.34"/>
    <n v="127.5"/>
    <s v="Manhole"/>
    <s v="ERA5"/>
    <n v="107.8"/>
    <n v="25"/>
    <x v="2"/>
  </r>
  <r>
    <s v="SEG-02391"/>
    <x v="62"/>
    <s v="Zone VII"/>
    <n v="25.180776999999999"/>
    <n v="55.367483999999997"/>
    <s v="CAT-121"/>
    <x v="0"/>
    <s v="SRTM_1arc"/>
    <x v="1"/>
    <s v="A"/>
    <n v="8.17"/>
    <n v="247.5"/>
    <s v="None"/>
    <s v="IMD"/>
    <n v="13.1"/>
    <n v="10"/>
    <x v="0"/>
  </r>
  <r>
    <s v="SEG-02392"/>
    <x v="30"/>
    <s v="District 22"/>
    <n v="4.7178880000000003"/>
    <n v="-74.116387000000003"/>
    <s v="CAT-004"/>
    <x v="1817"/>
    <s v="Copernicus_GLO-90_v2022"/>
    <x v="2"/>
    <s v="B"/>
    <n v="5.08"/>
    <n v="36.200000000000003"/>
    <s v="Manhole"/>
    <s v="Blended"/>
    <n v="54.7"/>
    <n v="50"/>
    <x v="0"/>
  </r>
  <r>
    <s v="SEG-02393"/>
    <x v="9"/>
    <s v="Borough East"/>
    <n v="28.617246999999999"/>
    <n v="77.109779000000003"/>
    <s v="CAT-106"/>
    <x v="1818"/>
    <s v="Copernicus_EEA-10_v5"/>
    <x v="4"/>
    <s v="A"/>
    <n v="9.5399999999999991"/>
    <n v="16.7"/>
    <s v="Manhole"/>
    <s v="LocalGauge"/>
    <n v="30.9"/>
    <n v="10"/>
    <x v="0"/>
  </r>
  <r>
    <s v="SEG-02394"/>
    <x v="59"/>
    <s v="Zone VIII"/>
    <n v="40.718007999999998"/>
    <n v="-74.039586"/>
    <s v="CAT-134"/>
    <x v="1819"/>
    <s v="Copernicus_EEA-10_v5"/>
    <x v="4"/>
    <s v="C"/>
    <n v="11.07"/>
    <n v="205.2"/>
    <s v="OpenChannel"/>
    <s v="ERA5"/>
    <n v="35.1"/>
    <n v="2"/>
    <x v="0"/>
  </r>
  <r>
    <s v="SEG-02395"/>
    <x v="18"/>
    <s v="Sector 20"/>
    <n v="45.481853999999998"/>
    <n v="-73.586640000000003"/>
    <s v="CAT-007"/>
    <x v="0"/>
    <s v="Copernicus_GLO-30_v2023"/>
    <x v="2"/>
    <s v="B"/>
    <n v="6.22"/>
    <n v="77.900000000000006"/>
    <s v="CurbInlet"/>
    <s v="Blended"/>
    <n v="50.3"/>
    <n v="100"/>
    <x v="0"/>
  </r>
  <r>
    <s v="SEG-02396"/>
    <x v="37"/>
    <s v="Zone IX"/>
    <n v="41.498311999999999"/>
    <n v="2.1870949999999998"/>
    <s v="CAT-023"/>
    <x v="1820"/>
    <s v="SRTM_3arc"/>
    <x v="3"/>
    <s v="D"/>
    <n v="5.24"/>
    <n v="91.6"/>
    <s v="GratedInlet"/>
    <s v="IMD"/>
    <n v="18.8"/>
    <n v="10"/>
    <x v="4"/>
  </r>
  <r>
    <s v="SEG-02397"/>
    <x v="41"/>
    <s v="District 17"/>
    <n v="-36.842567000000003"/>
    <n v="174.83561599999999"/>
    <s v="CAT-037"/>
    <x v="1821"/>
    <s v="Copernicus_GLO-30_v2023"/>
    <x v="3"/>
    <s v="D"/>
    <n v="9.1300000000000008"/>
    <n v="82.4"/>
    <s v="CurbInlet"/>
    <s v="ERA5"/>
    <n v="20.8"/>
    <n v="10"/>
    <x v="0"/>
  </r>
  <r>
    <s v="SEG-02398"/>
    <x v="16"/>
    <s v="Sector 24"/>
    <n v="41.856547999999997"/>
    <n v="12.609636999999999"/>
    <s v="CAT-155"/>
    <x v="12"/>
    <s v="SRTM_1arc"/>
    <x v="3"/>
    <s v="C"/>
    <n v="6.28"/>
    <n v="72.5"/>
    <s v="Manhole"/>
    <s v="ERA5"/>
    <n v="17.600000000000001"/>
    <n v="2"/>
    <x v="4"/>
  </r>
  <r>
    <s v="SEG-02399"/>
    <x v="7"/>
    <s v="Borough Delta"/>
    <n v="38.926672000000003"/>
    <n v="-76.991596999999999"/>
    <s v="CAT-026"/>
    <x v="1822"/>
    <s v="SRTM_1arc"/>
    <x v="3"/>
    <s v="A"/>
    <n v="7.61"/>
    <n v="158.1"/>
    <s v="GratedInlet"/>
    <s v="ERA5"/>
    <n v="33.799999999999997"/>
    <n v="2"/>
    <x v="0"/>
  </r>
  <r>
    <s v="SEG-02400"/>
    <x v="26"/>
    <s v="Zone X"/>
    <n v="18.550031000000001"/>
    <n v="73.861598000000001"/>
    <s v="CAT-140"/>
    <x v="1823"/>
    <s v="SRTM_3arc"/>
    <x v="2"/>
    <s v="D"/>
    <n v="7.17"/>
    <n v="24.4"/>
    <s v="Manhole"/>
    <s v="LocalGauge"/>
    <n v="17.8"/>
    <n v="25"/>
    <x v="0"/>
  </r>
  <r>
    <s v="SEG-02401"/>
    <x v="44"/>
    <s v="Borough Central"/>
    <n v="25.363510000000002"/>
    <n v="51.367100000000001"/>
    <s v="CAT-070"/>
    <x v="1824"/>
    <s v="Copernicus_GLO-30_v2023"/>
    <x v="2"/>
    <s v="C"/>
    <n v="7.71"/>
    <n v="45.9"/>
    <s v="Manhole"/>
    <s v="ERA5"/>
    <n v="27.7"/>
    <n v="5"/>
    <x v="0"/>
  </r>
  <r>
    <s v="SEG-02402"/>
    <x v="17"/>
    <s v="District 25"/>
    <n v="-27.441952000000001"/>
    <n v="153.104409"/>
    <s v="CAT-086"/>
    <x v="1825"/>
    <s v="Copernicus_GLO-90_v2022"/>
    <x v="3"/>
    <s v="B"/>
    <n v="7.65"/>
    <n v="83.9"/>
    <s v="Manhole"/>
    <s v="ERA5"/>
    <n v="36.200000000000003"/>
    <n v="50"/>
    <x v="0"/>
  </r>
  <r>
    <s v="SEG-02403"/>
    <x v="16"/>
    <s v="Sector 2"/>
    <n v="41.851570000000002"/>
    <n v="12.479182"/>
    <s v="CAT-076"/>
    <x v="1826"/>
    <s v="Copernicus_GLO-30_v2023"/>
    <x v="5"/>
    <s v="C"/>
    <n v="4.97"/>
    <n v="428.7"/>
    <s v="OpenChannel"/>
    <s v="ERA5"/>
    <n v="28.5"/>
    <n v="5"/>
    <x v="0"/>
  </r>
  <r>
    <s v="SEG-02404"/>
    <x v="45"/>
    <s v="District 7"/>
    <n v="41.022894999999998"/>
    <n v="28.899001999999999"/>
    <s v="CAT-154"/>
    <x v="1827"/>
    <s v="SRTM_1arc"/>
    <x v="4"/>
    <s v="A"/>
    <n v="5.83"/>
    <n v="19.2"/>
    <s v="OpenChannel"/>
    <s v="ERA5"/>
    <n v="44.5"/>
    <n v="25"/>
    <x v="0"/>
  </r>
  <r>
    <s v="SEG-02405"/>
    <x v="51"/>
    <s v="Sector 13"/>
    <n v="55.708036"/>
    <n v="12.591504"/>
    <s v="CAT-016"/>
    <x v="1828"/>
    <s v="Copernicus_GLO-90_v2022"/>
    <x v="1"/>
    <s v="C"/>
    <m/>
    <n v="7.2"/>
    <s v="GratedInlet"/>
    <s v="LocalGauge"/>
    <n v="37"/>
    <n v="50"/>
    <x v="0"/>
  </r>
  <r>
    <s v="SEG-02406"/>
    <x v="59"/>
    <s v="Zone X"/>
    <n v="40.696834000000003"/>
    <n v="-73.960059999999999"/>
    <s v="CAT-158"/>
    <x v="1829"/>
    <s v="Copernicus_GLO-90_v2022"/>
    <x v="2"/>
    <s v="D"/>
    <n v="8.81"/>
    <n v="112.5"/>
    <s v="Manhole"/>
    <s v="ERA5"/>
    <n v="18.8"/>
    <n v="25"/>
    <x v="0"/>
  </r>
  <r>
    <s v="SEG-02407"/>
    <x v="24"/>
    <s v="Zone V"/>
    <n v="29.903257"/>
    <n v="-89.964089999999999"/>
    <s v="CAT-156"/>
    <x v="1830"/>
    <s v="SRTM_3arc"/>
    <x v="5"/>
    <s v="A"/>
    <n v="2.2000000000000002"/>
    <n v="177"/>
    <s v="Manhole"/>
    <s v="Blended"/>
    <n v="48"/>
    <n v="5"/>
    <x v="159"/>
  </r>
  <r>
    <s v="SEG-02408"/>
    <x v="38"/>
    <s v="Sector 20"/>
    <n v="14.688305"/>
    <n v="120.91184800000001"/>
    <s v="CAT-027"/>
    <x v="1831"/>
    <s v="SRTM_1arc"/>
    <x v="3"/>
    <s v="B"/>
    <n v="3.61"/>
    <n v="122.8"/>
    <s v="Manhole"/>
    <s v="ERA5"/>
    <n v="46.3"/>
    <n v="5"/>
    <x v="0"/>
  </r>
  <r>
    <s v="SEG-02409"/>
    <x v="51"/>
    <s v="Sector 20"/>
    <n v="55.637385999999999"/>
    <n v="12.463056999999999"/>
    <s v="CAT-008"/>
    <x v="12"/>
    <s v="SRTM_3arc"/>
    <x v="4"/>
    <s v="B"/>
    <n v="9.6999999999999993"/>
    <n v="254.9"/>
    <s v="OpenChannel"/>
    <s v="IMD"/>
    <n v="12.8"/>
    <n v="50"/>
    <x v="4"/>
  </r>
  <r>
    <s v="SEG-02410"/>
    <x v="24"/>
    <s v="Borough East"/>
    <n v="29.995263000000001"/>
    <n v="-90.028266000000002"/>
    <s v="CAT-170"/>
    <x v="609"/>
    <s v="Copernicus_GLO-30_v2023"/>
    <x v="2"/>
    <s v="D"/>
    <n v="8.2799999999999994"/>
    <n v="224"/>
    <s v="OpenChannel"/>
    <m/>
    <n v="32.299999999999997"/>
    <n v="5"/>
    <x v="0"/>
  </r>
  <r>
    <s v="SEG-02411"/>
    <x v="33"/>
    <s v="District 28"/>
    <n v="19.30931"/>
    <n v="-99.057293999999999"/>
    <s v="CAT-104"/>
    <x v="1832"/>
    <s v="SRTM_1arc"/>
    <x v="1"/>
    <m/>
    <n v="3.12"/>
    <n v="63.9"/>
    <s v="Manhole"/>
    <s v="LocalGauge"/>
    <n v="32.5"/>
    <n v="25"/>
    <x v="0"/>
  </r>
  <r>
    <s v="SEG-02412"/>
    <x v="24"/>
    <s v="Sector 19"/>
    <n v="29.965805"/>
    <n v="-90.105716000000001"/>
    <s v="CAT-097"/>
    <x v="1196"/>
    <s v="Copernicus_EEA-10_v5"/>
    <x v="3"/>
    <m/>
    <n v="5.88"/>
    <n v="27.1"/>
    <s v="GratedInlet"/>
    <s v="Blended"/>
    <n v="20.399999999999999"/>
    <n v="10"/>
    <x v="0"/>
  </r>
  <r>
    <s v="SEG-02413"/>
    <x v="38"/>
    <s v="Ward K"/>
    <n v="14.606749000000001"/>
    <n v="120.950813"/>
    <s v="CAT-037"/>
    <x v="1202"/>
    <s v="Copernicus_GLO-30_v2023"/>
    <x v="1"/>
    <s v="B"/>
    <n v="5.54"/>
    <m/>
    <s v="CurbInlet"/>
    <s v="ERA5"/>
    <n v="145.5"/>
    <n v="50"/>
    <x v="2"/>
  </r>
  <r>
    <s v="SEG-02414"/>
    <x v="16"/>
    <s v="Zone VIII"/>
    <n v="41.911641000000003"/>
    <n v="12.575634000000001"/>
    <s v="CAT-064"/>
    <x v="804"/>
    <s v="Copernicus_GLO-30_v2023"/>
    <x v="1"/>
    <s v="D"/>
    <n v="5.01"/>
    <n v="89.2"/>
    <s v="GratedInlet"/>
    <s v="Blended"/>
    <n v="24.9"/>
    <n v="10"/>
    <x v="0"/>
  </r>
  <r>
    <s v="SEG-02415"/>
    <x v="32"/>
    <s v="Ward I"/>
    <n v="22.566326"/>
    <n v="114.00883"/>
    <s v="CAT-003"/>
    <x v="30"/>
    <s v="Copernicus_GLO-30_v2023"/>
    <x v="4"/>
    <m/>
    <n v="8.36"/>
    <n v="1.9"/>
    <s v="Manhole"/>
    <s v="LocalGauge"/>
    <n v="32.4"/>
    <n v="2"/>
    <x v="0"/>
  </r>
  <r>
    <s v="SEG-02416"/>
    <x v="35"/>
    <s v="Sector 20"/>
    <n v="24.969632000000001"/>
    <n v="121.450999"/>
    <s v="CAT-180"/>
    <x v="1833"/>
    <s v="SRTM_3arc"/>
    <x v="4"/>
    <s v="B"/>
    <n v="5.83"/>
    <m/>
    <s v="Manhole"/>
    <s v="ERA5"/>
    <n v="51.7"/>
    <n v="5"/>
    <x v="0"/>
  </r>
  <r>
    <s v="SEG-02417"/>
    <x v="9"/>
    <s v="Borough South"/>
    <n v="28.699304000000001"/>
    <n v="77.201016999999993"/>
    <s v="CAT-053"/>
    <x v="1834"/>
    <s v="SRTM_1arc"/>
    <x v="5"/>
    <m/>
    <m/>
    <n v="364.8"/>
    <s v="OpenChannel"/>
    <s v="IMD"/>
    <n v="16.899999999999999"/>
    <n v="100"/>
    <x v="0"/>
  </r>
  <r>
    <s v="SEG-02418"/>
    <x v="20"/>
    <s v="Zone X"/>
    <n v="37.563451999999998"/>
    <n v="126.868098"/>
    <s v="CAT-158"/>
    <x v="1835"/>
    <s v="Copernicus_EEA-10_v5"/>
    <x v="5"/>
    <s v="C"/>
    <n v="4.24"/>
    <n v="205.6"/>
    <s v="CurbInlet"/>
    <s v="ERA5"/>
    <n v="25.8"/>
    <n v="2"/>
    <x v="0"/>
  </r>
  <r>
    <s v="SEG-02419"/>
    <x v="18"/>
    <s v="Ward D"/>
    <n v="45.538736999999998"/>
    <n v="-73.618238000000005"/>
    <s v="CAT-059"/>
    <x v="1836"/>
    <s v="Copernicus_EEA-10_v5"/>
    <x v="1"/>
    <s v="D"/>
    <n v="2.66"/>
    <n v="157.5"/>
    <s v="GratedInlet"/>
    <s v="LocalGauge"/>
    <n v="36.700000000000003"/>
    <n v="25"/>
    <x v="160"/>
  </r>
  <r>
    <s v="SEG-02420"/>
    <x v="17"/>
    <s v="Sector 19"/>
    <n v="-27.617391000000001"/>
    <n v="153.02355700000001"/>
    <s v="CAT-050"/>
    <x v="1837"/>
    <s v="Copernicus_GLO-90_v2022"/>
    <x v="4"/>
    <m/>
    <n v="4.12"/>
    <n v="150.6"/>
    <s v="Manhole"/>
    <s v="ERA5"/>
    <n v="38.700000000000003"/>
    <n v="5"/>
    <x v="0"/>
  </r>
  <r>
    <s v="SEG-02421"/>
    <x v="32"/>
    <s v="Borough East"/>
    <n v="22.533958999999999"/>
    <n v="114.096474"/>
    <s v="CAT-112"/>
    <x v="1838"/>
    <s v="SRTM_3arc"/>
    <x v="1"/>
    <s v="A"/>
    <n v="6.51"/>
    <n v="15.1"/>
    <s v="CurbInlet"/>
    <s v="Blended"/>
    <n v="56.7"/>
    <n v="10"/>
    <x v="0"/>
  </r>
  <r>
    <s v="SEG-02422"/>
    <x v="47"/>
    <s v="Ward F"/>
    <n v="-33.997565000000002"/>
    <n v="18.392941"/>
    <s v="CAT-166"/>
    <x v="1839"/>
    <s v="Copernicus_GLO-90_v2022"/>
    <x v="1"/>
    <s v="D"/>
    <m/>
    <n v="51.5"/>
    <s v="None"/>
    <s v="Blended"/>
    <n v="15.4"/>
    <n v="2"/>
    <x v="0"/>
  </r>
  <r>
    <s v="SEG-02423"/>
    <x v="41"/>
    <s v="Ward J"/>
    <n v="-36.853110999999998"/>
    <n v="174.846858"/>
    <s v="CAT-024"/>
    <x v="1840"/>
    <s v="Copernicus_EEA-10_v5"/>
    <x v="1"/>
    <s v="D"/>
    <m/>
    <n v="12.7"/>
    <s v="CurbInlet"/>
    <s v="Blended"/>
    <n v="12.9"/>
    <n v="2"/>
    <x v="0"/>
  </r>
  <r>
    <s v="SEG-02424"/>
    <x v="1"/>
    <s v="Ward G"/>
    <n v="13.044283"/>
    <n v="80.199049000000002"/>
    <s v="CAT-037"/>
    <x v="1841"/>
    <s v="Copernicus_GLO-30_v2023"/>
    <x v="5"/>
    <s v="A"/>
    <n v="5.29"/>
    <n v="277.10000000000002"/>
    <s v="CurbInlet"/>
    <s v="Blended"/>
    <n v="78.900000000000006"/>
    <n v="25"/>
    <x v="0"/>
  </r>
  <r>
    <s v="SEG-02425"/>
    <x v="38"/>
    <s v="District 1"/>
    <n v="14.822936"/>
    <n v="120.967162"/>
    <s v="CAT-064"/>
    <x v="1298"/>
    <s v="Copernicus_GLO-30_v2023"/>
    <x v="1"/>
    <s v="B"/>
    <n v="5.56"/>
    <n v="27.3"/>
    <s v="Manhole"/>
    <s v="ERA5"/>
    <n v="62.6"/>
    <n v="10"/>
    <x v="161"/>
  </r>
  <r>
    <s v="SEG-02426"/>
    <x v="28"/>
    <s v="Zone IX"/>
    <n v="24.827221000000002"/>
    <n v="67.138960999999995"/>
    <s v="CAT-078"/>
    <x v="0"/>
    <s v="Copernicus_EEA-10_v5"/>
    <x v="4"/>
    <s v="B"/>
    <n v="3.81"/>
    <n v="10.199999999999999"/>
    <s v="GratedInlet"/>
    <s v="IMD"/>
    <n v="49.8"/>
    <n v="10"/>
    <x v="0"/>
  </r>
  <r>
    <s v="SEG-02427"/>
    <x v="16"/>
    <s v="Borough Delta"/>
    <n v="41.811929999999997"/>
    <n v="12.49272"/>
    <s v="CAT-012"/>
    <x v="1842"/>
    <s v="Copernicus_EEA-10_v5"/>
    <x v="3"/>
    <s v="D"/>
    <n v="5.63"/>
    <n v="105.6"/>
    <s v="Manhole"/>
    <m/>
    <n v="43.8"/>
    <n v="25"/>
    <x v="0"/>
  </r>
  <r>
    <s v="SEG-02428"/>
    <x v="14"/>
    <s v="District 18"/>
    <n v="3.2184089999999999"/>
    <n v="101.70542"/>
    <s v="CAT-112"/>
    <x v="1843"/>
    <s v="Copernicus_EEA-10_v5"/>
    <x v="1"/>
    <s v="B"/>
    <n v="3.1"/>
    <n v="61"/>
    <s v="Manhole"/>
    <s v="LocalGauge"/>
    <n v="118.3"/>
    <n v="5"/>
    <x v="2"/>
  </r>
  <r>
    <s v="SEG-02429"/>
    <x v="41"/>
    <s v="District 4"/>
    <n v="-36.844023"/>
    <n v="174.72001599999999"/>
    <s v="CAT-088"/>
    <x v="12"/>
    <s v="Copernicus_GLO-30_v2023"/>
    <x v="4"/>
    <s v="A"/>
    <n v="10.18"/>
    <n v="66.7"/>
    <s v="Manhole"/>
    <s v="LocalGauge"/>
    <n v="33.5"/>
    <n v="2"/>
    <x v="4"/>
  </r>
  <r>
    <s v="SEG-02430"/>
    <x v="9"/>
    <s v="Sector 2"/>
    <n v="28.633431000000002"/>
    <n v="77.187809000000001"/>
    <s v="CAT-098"/>
    <x v="1844"/>
    <s v="SRTM_3arc"/>
    <x v="2"/>
    <s v="A"/>
    <n v="6.4"/>
    <n v="114.5"/>
    <s v="GratedInlet"/>
    <s v="IMD"/>
    <n v="20.2"/>
    <n v="100"/>
    <x v="0"/>
  </r>
  <r>
    <s v="SEG-02431"/>
    <x v="17"/>
    <s v="Ward F"/>
    <n v="-27.507652"/>
    <n v="152.90833599999999"/>
    <s v="CAT-120"/>
    <x v="1845"/>
    <s v="SRTM_3arc"/>
    <x v="1"/>
    <m/>
    <n v="7.36"/>
    <n v="12.4"/>
    <s v="GratedInlet"/>
    <s v="ERA5"/>
    <n v="51.1"/>
    <n v="2"/>
    <x v="0"/>
  </r>
  <r>
    <s v="SEG-02432"/>
    <x v="2"/>
    <s v="Sector 15"/>
    <n v="23.115824"/>
    <n v="72.634626999999995"/>
    <s v="CAT-056"/>
    <x v="571"/>
    <s v="Copernicus_GLO-30_v2023"/>
    <x v="1"/>
    <s v="C"/>
    <n v="4.8099999999999996"/>
    <m/>
    <s v="CurbInlet"/>
    <s v="LocalGauge"/>
    <n v="58.8"/>
    <n v="5"/>
    <x v="17"/>
  </r>
  <r>
    <s v="SEG-02433"/>
    <x v="0"/>
    <s v="Borough Harbor"/>
    <n v="6.9971819999999996"/>
    <n v="79.833708000000001"/>
    <s v="CAT-154"/>
    <x v="1846"/>
    <s v="SRTM_3arc"/>
    <x v="5"/>
    <s v="A"/>
    <m/>
    <n v="26.2"/>
    <s v="OpenChannel"/>
    <s v="LocalGauge"/>
    <n v="29.2"/>
    <n v="25"/>
    <x v="4"/>
  </r>
  <r>
    <s v="SEG-02434"/>
    <x v="21"/>
    <s v="Sector 29"/>
    <n v="37.838897000000003"/>
    <n v="-122.422256"/>
    <s v="CAT-036"/>
    <x v="1847"/>
    <s v="SRTM_1arc"/>
    <x v="6"/>
    <s v="D"/>
    <n v="1.4"/>
    <n v="156.30000000000001"/>
    <s v="OpenChannel"/>
    <s v="ERA5"/>
    <n v="63.1"/>
    <n v="2"/>
    <x v="162"/>
  </r>
  <r>
    <s v="SEG-02435"/>
    <x v="39"/>
    <s v="District 4"/>
    <n v="6.5227779999999997"/>
    <n v="3.3143639999999999"/>
    <s v="CAT-088"/>
    <x v="1848"/>
    <s v="Copernicus_GLO-30_v2023"/>
    <x v="2"/>
    <s v="A"/>
    <n v="5.49"/>
    <n v="46.4"/>
    <s v="GratedInlet"/>
    <m/>
    <n v="59.1"/>
    <n v="5"/>
    <x v="0"/>
  </r>
  <r>
    <s v="SEG-02436"/>
    <x v="59"/>
    <s v="Ward J"/>
    <n v="40.522257000000003"/>
    <n v="-74.015079"/>
    <s v="CAT-127"/>
    <x v="1849"/>
    <s v="SRTM_1arc"/>
    <x v="4"/>
    <s v="D"/>
    <n v="6.99"/>
    <n v="205.9"/>
    <s v="OpenChannel"/>
    <s v="IMD"/>
    <n v="48.9"/>
    <n v="10"/>
    <x v="0"/>
  </r>
  <r>
    <s v="SEG-02437"/>
    <x v="45"/>
    <s v="Sector 27"/>
    <n v="41.016582999999997"/>
    <n v="28.943572"/>
    <s v="CAT-082"/>
    <x v="12"/>
    <s v="SRTM_3arc"/>
    <x v="4"/>
    <m/>
    <n v="9.67"/>
    <m/>
    <s v="OpenChannel"/>
    <s v="ERA5"/>
    <n v="39.299999999999997"/>
    <n v="10"/>
    <x v="4"/>
  </r>
  <r>
    <s v="SEG-02438"/>
    <x v="11"/>
    <s v="District 5"/>
    <n v="-33.836948999999997"/>
    <n v="151.27067"/>
    <s v="CAT-166"/>
    <x v="1850"/>
    <s v="SRTM_1arc"/>
    <x v="1"/>
    <s v="D"/>
    <n v="7.09"/>
    <m/>
    <s v="Manhole"/>
    <s v="ERA5"/>
    <n v="18.8"/>
    <n v="5"/>
    <x v="4"/>
  </r>
  <r>
    <s v="SEG-02439"/>
    <x v="41"/>
    <s v="Borough North"/>
    <n v="-36.811231999999997"/>
    <n v="174.76351299999999"/>
    <s v="CAT-070"/>
    <x v="1851"/>
    <s v="Copernicus_GLO-30_v2023"/>
    <x v="2"/>
    <m/>
    <n v="5.29"/>
    <m/>
    <s v="GratedInlet"/>
    <s v="ERA5"/>
    <n v="44.6"/>
    <n v="10"/>
    <x v="0"/>
  </r>
  <r>
    <s v="SEG-02440"/>
    <x v="45"/>
    <s v="Sector 5"/>
    <n v="40.994182000000002"/>
    <n v="29.001332000000001"/>
    <s v="CAT-130"/>
    <x v="1852"/>
    <s v="SRTM_1arc"/>
    <x v="3"/>
    <m/>
    <m/>
    <n v="80.599999999999994"/>
    <s v="CurbInlet"/>
    <m/>
    <n v="53.6"/>
    <n v="25"/>
    <x v="0"/>
  </r>
  <r>
    <s v="SEG-02441"/>
    <x v="33"/>
    <s v="Sector 18"/>
    <n v="19.378011000000001"/>
    <n v="-99.162304000000006"/>
    <s v="CAT-141"/>
    <x v="12"/>
    <s v="SRTM_1arc"/>
    <x v="3"/>
    <s v="C"/>
    <n v="7.33"/>
    <m/>
    <s v="Manhole"/>
    <s v="ERA5"/>
    <n v="41.3"/>
    <n v="2"/>
    <x v="17"/>
  </r>
  <r>
    <s v="SEG-02442"/>
    <x v="61"/>
    <s v="Ward I"/>
    <n v="22.583611000000001"/>
    <n v="88.348279000000005"/>
    <s v="CAT-121"/>
    <x v="1853"/>
    <s v="SRTM_3arc"/>
    <x v="0"/>
    <s v="B"/>
    <n v="5.67"/>
    <n v="20.7"/>
    <s v="CurbInlet"/>
    <m/>
    <n v="48"/>
    <n v="2"/>
    <x v="0"/>
  </r>
  <r>
    <s v="SEG-02443"/>
    <x v="50"/>
    <s v="Borough Central"/>
    <n v="19.122358999999999"/>
    <n v="72.851145000000002"/>
    <s v="CAT-089"/>
    <x v="110"/>
    <s v="SRTM_3arc"/>
    <x v="1"/>
    <s v="A"/>
    <m/>
    <m/>
    <s v="GratedInlet"/>
    <s v="ERA5"/>
    <n v="60.9"/>
    <n v="5"/>
    <x v="4"/>
  </r>
  <r>
    <s v="SEG-02444"/>
    <x v="25"/>
    <s v="Borough West"/>
    <n v="23.787635999999999"/>
    <n v="90.318315999999996"/>
    <s v="CAT-009"/>
    <x v="1854"/>
    <s v="SRTM_1arc"/>
    <x v="5"/>
    <s v="A"/>
    <n v="4.3899999999999997"/>
    <n v="186.2"/>
    <s v="CurbInlet"/>
    <s v="Blended"/>
    <n v="35.9"/>
    <n v="2"/>
    <x v="0"/>
  </r>
  <r>
    <s v="SEG-02445"/>
    <x v="7"/>
    <s v="Borough Central"/>
    <n v="39.042299"/>
    <n v="-77.024956000000003"/>
    <s v="CAT-072"/>
    <x v="12"/>
    <s v="Copernicus_GLO-90_v2022"/>
    <x v="1"/>
    <s v="B"/>
    <n v="2.4500000000000002"/>
    <n v="432.1"/>
    <s v="None"/>
    <s v="Blended"/>
    <n v="16.8"/>
    <n v="5"/>
    <x v="9"/>
  </r>
  <r>
    <s v="SEG-02446"/>
    <x v="30"/>
    <s v="Sector 1"/>
    <n v="4.6952379999999998"/>
    <n v="-74.196858000000006"/>
    <s v="CAT-130"/>
    <x v="1855"/>
    <s v="SRTM_1arc"/>
    <x v="4"/>
    <s v="B"/>
    <n v="6.53"/>
    <m/>
    <s v="OpenChannel"/>
    <s v="Blended"/>
    <n v="56.3"/>
    <n v="5"/>
    <x v="0"/>
  </r>
  <r>
    <s v="SEG-02447"/>
    <x v="41"/>
    <s v="Sector 15"/>
    <n v="-36.774273000000001"/>
    <n v="174.803967"/>
    <s v="CAT-169"/>
    <x v="1541"/>
    <s v="Copernicus_EEA-10_v5"/>
    <x v="2"/>
    <s v="B"/>
    <n v="7.26"/>
    <n v="267.10000000000002"/>
    <s v="OpenChannel"/>
    <m/>
    <n v="73.7"/>
    <n v="5"/>
    <x v="0"/>
  </r>
  <r>
    <s v="SEG-02448"/>
    <x v="28"/>
    <s v="Ward A"/>
    <n v="24.963957000000001"/>
    <n v="66.985398000000004"/>
    <s v="CAT-041"/>
    <x v="0"/>
    <s v="Copernicus_EEA-10_v5"/>
    <x v="7"/>
    <s v="B"/>
    <n v="9.6999999999999993"/>
    <m/>
    <s v="GratedInlet"/>
    <m/>
    <n v="25.2"/>
    <n v="25"/>
    <x v="0"/>
  </r>
  <r>
    <s v="SEG-02449"/>
    <x v="38"/>
    <s v="District 29"/>
    <n v="14.675822999999999"/>
    <n v="120.94627800000001"/>
    <s v="CAT-164"/>
    <x v="181"/>
    <s v="SRTM_3arc"/>
    <x v="3"/>
    <s v="A"/>
    <n v="6.21"/>
    <n v="116.5"/>
    <s v="GratedInlet"/>
    <m/>
    <n v="63.6"/>
    <n v="5"/>
    <x v="0"/>
  </r>
  <r>
    <s v="SEG-02450"/>
    <x v="17"/>
    <s v="Sector 26"/>
    <n v="-27.507543999999999"/>
    <n v="153.06934799999999"/>
    <s v="CAT-047"/>
    <x v="1856"/>
    <s v="SRTM_3arc"/>
    <x v="0"/>
    <s v="D"/>
    <n v="6.27"/>
    <n v="380.5"/>
    <s v="Manhole"/>
    <s v="ERA5"/>
    <n v="18.8"/>
    <n v="2"/>
    <x v="0"/>
  </r>
  <r>
    <s v="SEG-02451"/>
    <x v="40"/>
    <s v="Sector 4"/>
    <n v="5.5602070000000001"/>
    <n v="-0.25229499999999999"/>
    <s v="CAT-007"/>
    <x v="12"/>
    <s v="SRTM_1arc"/>
    <x v="1"/>
    <s v="B"/>
    <n v="4.29"/>
    <n v="74.099999999999994"/>
    <s v="GratedInlet"/>
    <m/>
    <n v="66.099999999999994"/>
    <n v="25"/>
    <x v="17"/>
  </r>
  <r>
    <s v="SEG-02452"/>
    <x v="31"/>
    <s v="Sector 8"/>
    <n v="48.887869999999999"/>
    <n v="2.2533300000000001"/>
    <s v="CAT-019"/>
    <x v="1857"/>
    <s v="SRTM_1arc"/>
    <x v="5"/>
    <m/>
    <m/>
    <n v="128.80000000000001"/>
    <s v="None"/>
    <s v="ERA5"/>
    <n v="26.3"/>
    <n v="10"/>
    <x v="0"/>
  </r>
  <r>
    <s v="SEG-02453"/>
    <x v="35"/>
    <s v="Zone VI"/>
    <n v="25.049710999999999"/>
    <n v="121.54844"/>
    <s v="CAT-026"/>
    <x v="1858"/>
    <s v="Copernicus_GLO-30_v2023"/>
    <x v="4"/>
    <s v="D"/>
    <n v="7.21"/>
    <n v="83.9"/>
    <s v="Manhole"/>
    <s v="ERA5"/>
    <n v="54.3"/>
    <n v="5"/>
    <x v="0"/>
  </r>
  <r>
    <s v="SEG-02454"/>
    <x v="35"/>
    <s v="District 28"/>
    <n v="25.021944000000001"/>
    <n v="121.578472"/>
    <s v="CAT-177"/>
    <x v="1859"/>
    <s v="Copernicus_GLO-90_v2022"/>
    <x v="2"/>
    <m/>
    <n v="6.02"/>
    <m/>
    <s v="GratedInlet"/>
    <s v="ERA5"/>
    <n v="41.8"/>
    <n v="2"/>
    <x v="0"/>
  </r>
  <r>
    <s v="SEG-02455"/>
    <x v="3"/>
    <s v="District 21"/>
    <n v="22.334682999999998"/>
    <n v="114.22971200000001"/>
    <s v="CAT-126"/>
    <x v="1860"/>
    <s v="SRTM_3arc"/>
    <x v="2"/>
    <m/>
    <n v="4.9800000000000004"/>
    <n v="65"/>
    <s v="Manhole"/>
    <s v="LocalGauge"/>
    <n v="117.4"/>
    <n v="50"/>
    <x v="29"/>
  </r>
  <r>
    <s v="SEG-02456"/>
    <x v="37"/>
    <s v="Zone IV"/>
    <n v="41.391097000000002"/>
    <n v="2.1918190000000002"/>
    <s v="CAT-162"/>
    <x v="12"/>
    <s v="Copernicus_GLO-90_v2022"/>
    <x v="7"/>
    <s v="C"/>
    <n v="6.94"/>
    <n v="23.5"/>
    <s v="GratedInlet"/>
    <m/>
    <n v="30.1"/>
    <n v="25"/>
    <x v="17"/>
  </r>
  <r>
    <s v="SEG-02457"/>
    <x v="33"/>
    <s v="Ward E"/>
    <n v="19.457371999999999"/>
    <n v="-99.224339999999998"/>
    <s v="CAT-044"/>
    <x v="0"/>
    <s v="Copernicus_GLO-30_v2023"/>
    <x v="1"/>
    <s v="A"/>
    <n v="6.12"/>
    <n v="32.9"/>
    <s v="CurbInlet"/>
    <s v="ERA5"/>
    <n v="24.1"/>
    <n v="2"/>
    <x v="0"/>
  </r>
  <r>
    <s v="SEG-02458"/>
    <x v="53"/>
    <s v="District 17"/>
    <n v="34.675013999999997"/>
    <n v="135.503691"/>
    <s v="CAT-071"/>
    <x v="1861"/>
    <s v="Copernicus_GLO-30_v2023"/>
    <x v="7"/>
    <s v="D"/>
    <m/>
    <m/>
    <s v="CurbInlet"/>
    <s v="ERA5"/>
    <n v="49.2"/>
    <n v="50"/>
    <x v="0"/>
  </r>
  <r>
    <s v="SEG-02459"/>
    <x v="62"/>
    <s v="Sector 26"/>
    <n v="25.154419999999998"/>
    <n v="55.204264999999999"/>
    <s v="CAT-028"/>
    <x v="1862"/>
    <s v="SRTM_1arc"/>
    <x v="1"/>
    <s v="A"/>
    <n v="3.21"/>
    <n v="35.6"/>
    <s v="Manhole"/>
    <s v="IMD"/>
    <n v="16.2"/>
    <n v="5"/>
    <x v="0"/>
  </r>
  <r>
    <s v="SEG-02460"/>
    <x v="51"/>
    <s v="Ward F"/>
    <n v="55.729661999999998"/>
    <n v="12.540288"/>
    <s v="CAT-127"/>
    <x v="1863"/>
    <s v="SRTM_1arc"/>
    <x v="1"/>
    <s v="D"/>
    <n v="5.52"/>
    <m/>
    <s v="GratedInlet"/>
    <s v="ERA5"/>
    <n v="15.3"/>
    <n v="25"/>
    <x v="0"/>
  </r>
  <r>
    <s v="SEG-02461"/>
    <x v="44"/>
    <s v="District 18"/>
    <n v="25.281606"/>
    <n v="51.617505999999999"/>
    <s v="CAT-002"/>
    <x v="1864"/>
    <s v="SRTM_1arc"/>
    <x v="2"/>
    <s v="D"/>
    <m/>
    <n v="31.6"/>
    <s v="Manhole"/>
    <s v="Blended"/>
    <n v="8.4"/>
    <n v="10"/>
    <x v="0"/>
  </r>
  <r>
    <s v="SEG-02462"/>
    <x v="8"/>
    <s v="District 25"/>
    <n v="49.20617"/>
    <n v="-123.11292400000001"/>
    <s v="CAT-032"/>
    <x v="1865"/>
    <s v="Copernicus_GLO-30_v2023"/>
    <x v="1"/>
    <s v="B"/>
    <n v="7.89"/>
    <n v="114.1"/>
    <s v="CurbInlet"/>
    <s v="ERA5"/>
    <n v="20.3"/>
    <n v="25"/>
    <x v="4"/>
  </r>
  <r>
    <s v="SEG-02463"/>
    <x v="19"/>
    <s v="District 12"/>
    <n v="20.974585000000001"/>
    <n v="105.832202"/>
    <s v="CAT-011"/>
    <x v="1866"/>
    <s v="SRTM_1arc"/>
    <x v="3"/>
    <m/>
    <n v="8.68"/>
    <n v="56.1"/>
    <s v="CurbInlet"/>
    <s v="Blended"/>
    <n v="150"/>
    <n v="50"/>
    <x v="163"/>
  </r>
  <r>
    <s v="SEG-02464"/>
    <x v="31"/>
    <s v="Borough Riverside"/>
    <n v="48.889937000000003"/>
    <n v="2.29555"/>
    <s v="CAT-168"/>
    <x v="1867"/>
    <s v="SRTM_1arc"/>
    <x v="3"/>
    <m/>
    <m/>
    <m/>
    <s v="OpenChannel"/>
    <s v="Blended"/>
    <n v="34.799999999999997"/>
    <n v="5"/>
    <x v="0"/>
  </r>
  <r>
    <s v="SEG-02465"/>
    <x v="42"/>
    <s v="Ward A"/>
    <n v="35.628515999999998"/>
    <n v="139.642413"/>
    <s v="CAT-052"/>
    <x v="1868"/>
    <s v="SRTM_1arc"/>
    <x v="4"/>
    <s v="D"/>
    <n v="5.56"/>
    <n v="32.200000000000003"/>
    <s v="CurbInlet"/>
    <s v="ERA5"/>
    <n v="19.3"/>
    <n v="25"/>
    <x v="0"/>
  </r>
  <r>
    <s v="SEG-02466"/>
    <x v="17"/>
    <s v="Zone V"/>
    <n v="-27.518255"/>
    <n v="153.03479400000001"/>
    <s v="CAT-093"/>
    <x v="368"/>
    <s v="SRTM_3arc"/>
    <x v="4"/>
    <s v="D"/>
    <n v="5.99"/>
    <m/>
    <s v="CurbInlet"/>
    <s v="ERA5"/>
    <n v="29.7"/>
    <n v="25"/>
    <x v="0"/>
  </r>
  <r>
    <s v="SEG-02467"/>
    <x v="23"/>
    <s v="Borough East"/>
    <n v="13.035750999999999"/>
    <n v="77.605744999999999"/>
    <s v="CAT-056"/>
    <x v="1869"/>
    <s v="Copernicus_EEA-10_v5"/>
    <x v="2"/>
    <s v="D"/>
    <n v="10.5"/>
    <n v="19.399999999999999"/>
    <s v="Manhole"/>
    <s v="Blended"/>
    <n v="35.5"/>
    <n v="5"/>
    <x v="0"/>
  </r>
  <r>
    <s v="SEG-02468"/>
    <x v="7"/>
    <s v="District 15"/>
    <n v="38.836711999999999"/>
    <n v="-77.127055999999996"/>
    <s v="CAT-172"/>
    <x v="12"/>
    <s v="Copernicus_EEA-10_v5"/>
    <x v="0"/>
    <s v="C"/>
    <n v="6.39"/>
    <m/>
    <s v="GratedInlet"/>
    <s v="IMD"/>
    <n v="16.600000000000001"/>
    <n v="25"/>
    <x v="164"/>
  </r>
  <r>
    <s v="SEG-02469"/>
    <x v="5"/>
    <s v="Ward H"/>
    <n v="13.837147"/>
    <n v="100.459041"/>
    <s v="CAT-122"/>
    <x v="1605"/>
    <s v="Copernicus_EEA-10_v5"/>
    <x v="1"/>
    <s v="D"/>
    <m/>
    <n v="243.1"/>
    <s v="None"/>
    <s v="LocalGauge"/>
    <n v="94"/>
    <n v="50"/>
    <x v="165"/>
  </r>
  <r>
    <s v="SEG-02470"/>
    <x v="15"/>
    <s v="Sector 18"/>
    <n v="1.32176"/>
    <n v="103.81035300000001"/>
    <s v="CAT-117"/>
    <x v="12"/>
    <s v="SRTM_3arc"/>
    <x v="1"/>
    <s v="B"/>
    <n v="3.26"/>
    <n v="140.4"/>
    <s v="CurbInlet"/>
    <s v="LocalGauge"/>
    <n v="110.1"/>
    <n v="25"/>
    <x v="166"/>
  </r>
  <r>
    <s v="SEG-02471"/>
    <x v="1"/>
    <s v="Sector 25"/>
    <n v="12.937214000000001"/>
    <n v="80.267660000000006"/>
    <s v="CAT-163"/>
    <x v="1870"/>
    <s v="SRTM_1arc"/>
    <x v="0"/>
    <s v="A"/>
    <n v="4.07"/>
    <n v="105.7"/>
    <s v="GratedInlet"/>
    <s v="ERA5"/>
    <n v="56.3"/>
    <n v="50"/>
    <x v="4"/>
  </r>
  <r>
    <s v="SEG-02472"/>
    <x v="1"/>
    <s v="Sector 15"/>
    <n v="13.215859"/>
    <n v="80.305790999999999"/>
    <s v="CAT-169"/>
    <x v="1871"/>
    <s v="Copernicus_EEA-10_v5"/>
    <x v="3"/>
    <s v="A"/>
    <n v="7.35"/>
    <n v="84.3"/>
    <s v="GratedInlet"/>
    <s v="Blended"/>
    <n v="59.7"/>
    <n v="25"/>
    <x v="0"/>
  </r>
  <r>
    <s v="SEG-02473"/>
    <x v="49"/>
    <s v="Ward G"/>
    <n v="24.665583999999999"/>
    <n v="46.706868"/>
    <s v="CAT-177"/>
    <x v="1872"/>
    <s v="Copernicus_EEA-10_v5"/>
    <x v="4"/>
    <s v="A"/>
    <n v="4.7"/>
    <m/>
    <s v="CurbInlet"/>
    <s v="IMD"/>
    <n v="13.8"/>
    <n v="2"/>
    <x v="0"/>
  </r>
  <r>
    <s v="SEG-02474"/>
    <x v="48"/>
    <s v="Borough Central"/>
    <n v="53.576425999999998"/>
    <n v="9.8924509999999994"/>
    <s v="CAT-022"/>
    <x v="12"/>
    <s v="SRTM_3arc"/>
    <x v="5"/>
    <s v="B"/>
    <n v="6.34"/>
    <n v="156.19999999999999"/>
    <s v="CurbInlet"/>
    <s v="ERA5"/>
    <n v="44.1"/>
    <n v="5"/>
    <x v="4"/>
  </r>
  <r>
    <s v="SEG-02475"/>
    <x v="59"/>
    <s v="District 12"/>
    <n v="40.812787999999998"/>
    <n v="-74.086714999999998"/>
    <s v="CAT-025"/>
    <x v="1873"/>
    <s v="Copernicus_GLO-90_v2022"/>
    <x v="5"/>
    <s v="B"/>
    <n v="4.47"/>
    <n v="40.799999999999997"/>
    <s v="GratedInlet"/>
    <s v="Blended"/>
    <n v="40.799999999999997"/>
    <n v="50"/>
    <x v="0"/>
  </r>
  <r>
    <s v="SEG-02476"/>
    <x v="62"/>
    <s v="Zone IX"/>
    <n v="25.178588000000001"/>
    <n v="55.266146999999997"/>
    <s v="CAT-115"/>
    <x v="1874"/>
    <s v="Copernicus_GLO-90_v2022"/>
    <x v="4"/>
    <s v="D"/>
    <n v="6.4"/>
    <n v="109.8"/>
    <s v="CurbInlet"/>
    <s v="ERA5"/>
    <n v="14.6"/>
    <n v="50"/>
    <x v="0"/>
  </r>
  <r>
    <s v="SEG-02477"/>
    <x v="23"/>
    <s v="Sector 17"/>
    <n v="13.063091"/>
    <n v="77.510251999999994"/>
    <s v="CAT-168"/>
    <x v="12"/>
    <s v="Copernicus_EEA-10_v5"/>
    <x v="1"/>
    <s v="B"/>
    <n v="3.69"/>
    <n v="26.1"/>
    <s v="GratedInlet"/>
    <s v="IMD"/>
    <n v="58.6"/>
    <n v="25"/>
    <x v="17"/>
  </r>
  <r>
    <s v="SEG-02478"/>
    <x v="41"/>
    <s v="Borough East"/>
    <n v="-36.862003000000001"/>
    <n v="174.81384"/>
    <s v="CAT-093"/>
    <x v="1875"/>
    <s v="Copernicus_GLO-30_v2023"/>
    <x v="7"/>
    <s v="C"/>
    <n v="8.39"/>
    <n v="58.8"/>
    <s v="Manhole"/>
    <s v="IMD"/>
    <n v="52.8"/>
    <n v="50"/>
    <x v="4"/>
  </r>
  <r>
    <s v="SEG-02479"/>
    <x v="39"/>
    <s v="Sector 11"/>
    <n v="6.5931119999999996"/>
    <n v="3.436032"/>
    <s v="CAT-105"/>
    <x v="129"/>
    <s v="Copernicus_GLO-30_v2023"/>
    <x v="1"/>
    <s v="B"/>
    <n v="4.3"/>
    <n v="9.8000000000000007"/>
    <s v="CurbInlet"/>
    <s v="Blended"/>
    <n v="79.599999999999994"/>
    <n v="25"/>
    <x v="0"/>
  </r>
  <r>
    <s v="SEG-02480"/>
    <x v="33"/>
    <s v="District 12"/>
    <n v="19.521967"/>
    <n v="-99.173117000000005"/>
    <s v="CAT-094"/>
    <x v="1876"/>
    <s v="Copernicus_GLO-30_v2023"/>
    <x v="3"/>
    <s v="D"/>
    <n v="7.74"/>
    <n v="83.6"/>
    <s v="Manhole"/>
    <s v="Blended"/>
    <n v="38.1"/>
    <n v="2"/>
    <x v="0"/>
  </r>
  <r>
    <s v="SEG-02481"/>
    <x v="62"/>
    <s v="Borough West"/>
    <n v="25.223319"/>
    <n v="55.202677999999999"/>
    <s v="CAT-118"/>
    <x v="1877"/>
    <s v="Copernicus_EEA-10_v5"/>
    <x v="2"/>
    <s v="B"/>
    <n v="7.66"/>
    <n v="62.7"/>
    <s v="Manhole"/>
    <s v="LocalGauge"/>
    <n v="11.1"/>
    <n v="2"/>
    <x v="0"/>
  </r>
  <r>
    <s v="SEG-02482"/>
    <x v="39"/>
    <s v="Ward G"/>
    <n v="6.3945879999999997"/>
    <n v="3.3537919999999999"/>
    <s v="CAT-090"/>
    <x v="1642"/>
    <s v="SRTM_3arc"/>
    <x v="3"/>
    <s v="B"/>
    <n v="7.31"/>
    <n v="424.1"/>
    <s v="None"/>
    <s v="Blended"/>
    <n v="69"/>
    <n v="5"/>
    <x v="0"/>
  </r>
  <r>
    <s v="SEG-02483"/>
    <x v="51"/>
    <s v="Borough Riverside"/>
    <n v="55.693958000000002"/>
    <n v="12.517207000000001"/>
    <s v="CAT-165"/>
    <x v="1878"/>
    <s v="SRTM_3arc"/>
    <x v="2"/>
    <s v="D"/>
    <n v="10.130000000000001"/>
    <n v="52.9"/>
    <s v="GratedInlet"/>
    <s v="ERA5"/>
    <n v="30.5"/>
    <n v="10"/>
    <x v="0"/>
  </r>
  <r>
    <s v="SEG-02484"/>
    <x v="51"/>
    <s v="Sector 21"/>
    <n v="55.728828"/>
    <n v="12.508908"/>
    <s v="CAT-153"/>
    <x v="973"/>
    <s v="Copernicus_EEA-10_v5"/>
    <x v="3"/>
    <m/>
    <n v="7.12"/>
    <n v="35"/>
    <s v="Manhole"/>
    <s v="ERA5"/>
    <n v="31"/>
    <n v="5"/>
    <x v="0"/>
  </r>
  <r>
    <s v="SEG-02485"/>
    <x v="19"/>
    <s v="Borough Hillside"/>
    <n v="21.067250000000001"/>
    <n v="105.884743"/>
    <s v="CAT-087"/>
    <x v="1879"/>
    <s v="Copernicus_EEA-10_v5"/>
    <x v="5"/>
    <s v="C"/>
    <n v="7.02"/>
    <n v="128.4"/>
    <s v="Manhole"/>
    <s v="ERA5"/>
    <n v="65.5"/>
    <n v="2"/>
    <x v="0"/>
  </r>
  <r>
    <s v="SEG-02486"/>
    <x v="42"/>
    <s v="Ward J"/>
    <n v="35.741148000000003"/>
    <n v="139.55236600000001"/>
    <s v="CAT-149"/>
    <x v="1880"/>
    <s v="SRTM_1arc"/>
    <x v="3"/>
    <s v="D"/>
    <n v="9.25"/>
    <n v="26.6"/>
    <s v="GratedInlet"/>
    <s v="IMD"/>
    <n v="37.700000000000003"/>
    <n v="10"/>
    <x v="0"/>
  </r>
  <r>
    <s v="SEG-02487"/>
    <x v="12"/>
    <s v="District 25"/>
    <n v="25.755787000000002"/>
    <n v="-80.241659999999996"/>
    <s v="CAT-071"/>
    <x v="1252"/>
    <s v="Copernicus_EEA-10_v5"/>
    <x v="1"/>
    <s v="A"/>
    <n v="4.57"/>
    <n v="102.3"/>
    <s v="CurbInlet"/>
    <m/>
    <n v="74.2"/>
    <n v="5"/>
    <x v="0"/>
  </r>
  <r>
    <s v="SEG-02488"/>
    <x v="16"/>
    <s v="Ward B"/>
    <n v="41.806310000000003"/>
    <n v="12.423265000000001"/>
    <s v="CAT-122"/>
    <x v="1881"/>
    <s v="SRTM_1arc"/>
    <x v="4"/>
    <s v="B"/>
    <n v="6.29"/>
    <n v="10.6"/>
    <s v="CurbInlet"/>
    <s v="LocalGauge"/>
    <n v="27.9"/>
    <n v="5"/>
    <x v="0"/>
  </r>
  <r>
    <s v="SEG-02489"/>
    <x v="62"/>
    <s v="Zone I"/>
    <n v="25.25657"/>
    <n v="55.289774999999999"/>
    <s v="CAT-137"/>
    <x v="413"/>
    <s v="SRTM_3arc"/>
    <x v="4"/>
    <s v="B"/>
    <n v="6.62"/>
    <n v="112.1"/>
    <s v="GratedInlet"/>
    <s v="ERA5"/>
    <n v="13.2"/>
    <n v="25"/>
    <x v="4"/>
  </r>
  <r>
    <s v="SEG-02490"/>
    <x v="36"/>
    <s v="District 18"/>
    <n v="-6.1116080000000004"/>
    <n v="106.80754899999999"/>
    <s v="CAT-163"/>
    <x v="1882"/>
    <s v="Copernicus_GLO-30_v2023"/>
    <x v="4"/>
    <s v="C"/>
    <n v="3.63"/>
    <n v="230.6"/>
    <s v="GratedInlet"/>
    <s v="ERA5"/>
    <n v="103.6"/>
    <n v="25"/>
    <x v="2"/>
  </r>
  <r>
    <s v="SEG-02491"/>
    <x v="0"/>
    <s v="District 26"/>
    <n v="6.9252089999999997"/>
    <n v="79.788900999999996"/>
    <s v="CAT-127"/>
    <x v="12"/>
    <s v="SRTM_1arc"/>
    <x v="4"/>
    <s v="A"/>
    <n v="9.61"/>
    <n v="13.2"/>
    <s v="Manhole"/>
    <s v="ERA5"/>
    <n v="39.6"/>
    <n v="2"/>
    <x v="4"/>
  </r>
  <r>
    <s v="SEG-02492"/>
    <x v="28"/>
    <s v="Borough Old Town"/>
    <n v="24.970388"/>
    <n v="67.105535000000003"/>
    <s v="CAT-014"/>
    <x v="1883"/>
    <s v="Copernicus_EEA-10_v5"/>
    <x v="4"/>
    <m/>
    <n v="5.08"/>
    <n v="91.8"/>
    <s v="Manhole"/>
    <s v="ERA5"/>
    <n v="46.4"/>
    <n v="10"/>
    <x v="4"/>
  </r>
  <r>
    <s v="SEG-02493"/>
    <x v="26"/>
    <s v="Zone X"/>
    <n v="18.507923999999999"/>
    <n v="73.874058000000005"/>
    <s v="CAT-053"/>
    <x v="1884"/>
    <s v="SRTM_3arc"/>
    <x v="2"/>
    <m/>
    <n v="7.87"/>
    <n v="81.900000000000006"/>
    <s v="GratedInlet"/>
    <s v="ERA5"/>
    <n v="48.3"/>
    <n v="50"/>
    <x v="0"/>
  </r>
  <r>
    <s v="SEG-02494"/>
    <x v="35"/>
    <s v="Zone V"/>
    <n v="25.040223999999998"/>
    <n v="121.573341"/>
    <s v="CAT-004"/>
    <x v="1885"/>
    <s v="Copernicus_EEA-10_v5"/>
    <x v="1"/>
    <s v="A"/>
    <n v="5.38"/>
    <n v="55"/>
    <s v="CurbInlet"/>
    <s v="ERA5"/>
    <n v="20.7"/>
    <n v="10"/>
    <x v="0"/>
  </r>
  <r>
    <s v="SEG-02495"/>
    <x v="32"/>
    <s v="Zone II"/>
    <n v="22.573148"/>
    <n v="114.04836400000001"/>
    <s v="CAT-014"/>
    <x v="947"/>
    <s v="SRTM_1arc"/>
    <x v="1"/>
    <m/>
    <n v="4.1399999999999997"/>
    <n v="313"/>
    <s v="OpenChannel"/>
    <s v="ERA5"/>
    <n v="29"/>
    <n v="2"/>
    <x v="4"/>
  </r>
  <r>
    <s v="SEG-02496"/>
    <x v="36"/>
    <s v="Sector 21"/>
    <n v="-6.2478400000000001"/>
    <n v="106.806241"/>
    <s v="CAT-144"/>
    <x v="1886"/>
    <s v="Copernicus_GLO-90_v2022"/>
    <x v="7"/>
    <s v="A"/>
    <n v="3.79"/>
    <n v="78.8"/>
    <s v="GratedInlet"/>
    <s v="Blended"/>
    <n v="86.1"/>
    <n v="10"/>
    <x v="2"/>
  </r>
  <r>
    <s v="SEG-02497"/>
    <x v="8"/>
    <s v="Zone II"/>
    <n v="49.331035"/>
    <n v="-123.069503"/>
    <s v="CAT-065"/>
    <x v="267"/>
    <s v="Copernicus_EEA-10_v5"/>
    <x v="1"/>
    <s v="C"/>
    <n v="7.7"/>
    <n v="128.5"/>
    <s v="CurbInlet"/>
    <s v="ERA5"/>
    <n v="20.2"/>
    <n v="100"/>
    <x v="4"/>
  </r>
  <r>
    <s v="SEG-02498"/>
    <x v="10"/>
    <s v="District 1"/>
    <n v="38.077052999999999"/>
    <n v="23.834931000000001"/>
    <s v="CAT-036"/>
    <x v="1887"/>
    <s v="Copernicus_GLO-30_v2023"/>
    <x v="5"/>
    <m/>
    <n v="5.29"/>
    <m/>
    <s v="CurbInlet"/>
    <s v="ERA5"/>
    <n v="36.700000000000003"/>
    <n v="2"/>
    <x v="0"/>
  </r>
  <r>
    <s v="SEG-02499"/>
    <x v="4"/>
    <s v="Ward B"/>
    <n v="-29.843437999999999"/>
    <n v="30.990435999999999"/>
    <s v="CAT-096"/>
    <x v="1888"/>
    <s v="SRTM_3arc"/>
    <x v="6"/>
    <s v="C"/>
    <n v="2.69"/>
    <n v="244.5"/>
    <s v="Manhole"/>
    <m/>
    <n v="44"/>
    <n v="10"/>
    <x v="12"/>
  </r>
  <r>
    <s v="SEG-02500"/>
    <x v="25"/>
    <s v="District 28"/>
    <n v="23.822554"/>
    <n v="90.452782999999997"/>
    <s v="CAT-142"/>
    <x v="1889"/>
    <s v="SRTM_3arc"/>
    <x v="1"/>
    <s v="B"/>
    <m/>
    <n v="116.6"/>
    <s v="Manhole"/>
    <s v="LocalGauge"/>
    <n v="92.5"/>
    <n v="50"/>
    <x v="2"/>
  </r>
  <r>
    <s v="SEG-02501"/>
    <x v="14"/>
    <s v="Sector 24"/>
    <n v="3.0323280000000001"/>
    <n v="101.65728900000001"/>
    <s v="CAT-035"/>
    <x v="1890"/>
    <s v="SRTM_1arc"/>
    <x v="5"/>
    <s v="C"/>
    <n v="3.1"/>
    <n v="114.1"/>
    <s v="Manhole"/>
    <s v="ERA5"/>
    <n v="81.5"/>
    <n v="5"/>
    <x v="2"/>
  </r>
  <r>
    <s v="SEG-02502"/>
    <x v="15"/>
    <s v="Ward B"/>
    <n v="1.397125"/>
    <n v="103.838353"/>
    <s v="CAT-139"/>
    <x v="1762"/>
    <s v="SRTM_1arc"/>
    <x v="3"/>
    <s v="A"/>
    <n v="11.74"/>
    <n v="247.3"/>
    <s v="OpenChannel"/>
    <s v="Blended"/>
    <n v="56.3"/>
    <n v="10"/>
    <x v="0"/>
  </r>
  <r>
    <s v="SEG-02503"/>
    <x v="37"/>
    <s v="Borough Central"/>
    <n v="41.356949"/>
    <n v="2.3314469999999998"/>
    <s v="CAT-013"/>
    <x v="88"/>
    <s v="SRTM_3arc"/>
    <x v="4"/>
    <s v="C"/>
    <n v="8.36"/>
    <n v="44.5"/>
    <s v="CurbInlet"/>
    <s v="LocalGauge"/>
    <n v="39.9"/>
    <n v="5"/>
    <x v="0"/>
  </r>
  <r>
    <s v="SEG-02504"/>
    <x v="51"/>
    <s v="Ward F"/>
    <n v="55.696285000000003"/>
    <n v="12.628094000000001"/>
    <s v="CAT-146"/>
    <x v="1891"/>
    <s v="SRTM_1arc"/>
    <x v="3"/>
    <s v="A"/>
    <n v="7.16"/>
    <n v="294.89999999999998"/>
    <s v="OpenChannel"/>
    <s v="IMD"/>
    <n v="26.8"/>
    <n v="10"/>
    <x v="0"/>
  </r>
  <r>
    <s v="SEG-02505"/>
    <x v="48"/>
    <s v="Borough North"/>
    <n v="53.597783999999997"/>
    <n v="10.033657"/>
    <s v="CAT-092"/>
    <x v="1892"/>
    <s v="Copernicus_GLO-30_v2023"/>
    <x v="8"/>
    <s v="B"/>
    <n v="8.8800000000000008"/>
    <n v="236.2"/>
    <s v="Manhole"/>
    <s v="ERA5"/>
    <n v="23.6"/>
    <n v="2"/>
    <x v="0"/>
  </r>
  <r>
    <s v="SEG-02506"/>
    <x v="7"/>
    <s v="Zone VIII"/>
    <n v="38.790621999999999"/>
    <n v="-77.029955999999999"/>
    <s v="CAT-163"/>
    <x v="298"/>
    <s v="SRTM_3arc"/>
    <x v="2"/>
    <s v="A"/>
    <n v="10.07"/>
    <m/>
    <s v="CurbInlet"/>
    <s v="IMD"/>
    <n v="33.9"/>
    <n v="5"/>
    <x v="4"/>
  </r>
  <r>
    <s v="SEG-02507"/>
    <x v="9"/>
    <s v="District 18"/>
    <n v="28.581175000000002"/>
    <n v="77.222002000000003"/>
    <s v="CAT-125"/>
    <x v="1893"/>
    <s v="SRTM_1arc"/>
    <x v="4"/>
    <s v="A"/>
    <n v="9.98"/>
    <n v="367.1"/>
    <s v="OpenChannel"/>
    <s v="Blended"/>
    <n v="30.2"/>
    <n v="5"/>
    <x v="0"/>
  </r>
  <r>
    <s v="SEG-02508"/>
    <x v="58"/>
    <s v="Ward F"/>
    <n v="39.893928000000002"/>
    <n v="-75.105524000000003"/>
    <s v="CAT-057"/>
    <x v="12"/>
    <s v="Copernicus_EEA-10_v5"/>
    <x v="4"/>
    <s v="A"/>
    <n v="7.21"/>
    <n v="38.200000000000003"/>
    <s v="GratedInlet"/>
    <s v="ERA5"/>
    <n v="41.8"/>
    <n v="25"/>
    <x v="4"/>
  </r>
  <r>
    <s v="SEG-02509"/>
    <x v="28"/>
    <s v="Sector 19"/>
    <n v="24.739964000000001"/>
    <n v="67.098924999999994"/>
    <s v="CAT-018"/>
    <x v="0"/>
    <s v="SRTM_3arc"/>
    <x v="6"/>
    <s v="B"/>
    <n v="7.83"/>
    <n v="248.4"/>
    <s v="GratedInlet"/>
    <m/>
    <n v="75"/>
    <n v="100"/>
    <x v="0"/>
  </r>
  <r>
    <s v="SEG-02510"/>
    <x v="13"/>
    <s v="District 22"/>
    <n v="-12.019781"/>
    <n v="-77.194552999999999"/>
    <s v="CAT-063"/>
    <x v="1894"/>
    <s v="SRTM_3arc"/>
    <x v="1"/>
    <s v="B"/>
    <n v="8.15"/>
    <n v="98.8"/>
    <s v="CurbInlet"/>
    <s v="ERA5"/>
    <n v="44.9"/>
    <n v="5"/>
    <x v="0"/>
  </r>
  <r>
    <s v="SEG-02511"/>
    <x v="39"/>
    <s v="Ward A"/>
    <n v="6.5783880000000003"/>
    <n v="3.3474529999999998"/>
    <s v="CAT-041"/>
    <x v="174"/>
    <s v="Copernicus_EEA-10_v5"/>
    <x v="1"/>
    <s v="D"/>
    <n v="5.41"/>
    <n v="218.9"/>
    <s v="OpenChannel"/>
    <s v="Blended"/>
    <n v="54.2"/>
    <n v="2"/>
    <x v="167"/>
  </r>
  <r>
    <s v="SEG-02512"/>
    <x v="48"/>
    <s v="District 1"/>
    <n v="53.400215000000003"/>
    <n v="9.9355689999999992"/>
    <s v="CAT-111"/>
    <x v="1895"/>
    <s v="Copernicus_GLO-30_v2023"/>
    <x v="2"/>
    <s v="A"/>
    <n v="8.51"/>
    <n v="3.6"/>
    <s v="CurbInlet"/>
    <s v="LocalGauge"/>
    <n v="52.1"/>
    <n v="10"/>
    <x v="0"/>
  </r>
  <r>
    <s v="SEG-02513"/>
    <x v="59"/>
    <s v="District 24"/>
    <n v="40.743955999999997"/>
    <n v="-73.950250999999994"/>
    <s v="CAT-112"/>
    <x v="1896"/>
    <s v="Copernicus_GLO-30_v2023"/>
    <x v="1"/>
    <s v="B"/>
    <n v="8.06"/>
    <n v="258.10000000000002"/>
    <s v="None"/>
    <s v="ERA5"/>
    <n v="18"/>
    <n v="2"/>
    <x v="4"/>
  </r>
  <r>
    <s v="SEG-02514"/>
    <x v="36"/>
    <s v="Sector 8"/>
    <n v="-6.1785629999999996"/>
    <n v="106.81276"/>
    <s v="CAT-091"/>
    <x v="1897"/>
    <s v="Copernicus_GLO-30_v2023"/>
    <x v="3"/>
    <s v="B"/>
    <n v="7.77"/>
    <n v="267.39999999999998"/>
    <s v="None"/>
    <s v="Blended"/>
    <n v="75.099999999999994"/>
    <n v="10"/>
    <x v="0"/>
  </r>
  <r>
    <s v="SEG-02515"/>
    <x v="54"/>
    <s v="District 23"/>
    <n v="17.446933999999999"/>
    <n v="78.484702999999996"/>
    <s v="CAT-123"/>
    <x v="1898"/>
    <s v="SRTM_3arc"/>
    <x v="2"/>
    <s v="D"/>
    <n v="8.56"/>
    <n v="60.4"/>
    <s v="CurbInlet"/>
    <s v="ERA5"/>
    <n v="19.399999999999999"/>
    <n v="25"/>
    <x v="0"/>
  </r>
  <r>
    <s v="SEG-02516"/>
    <x v="60"/>
    <s v="Sector 9"/>
    <n v="23.088397000000001"/>
    <n v="113.239884"/>
    <s v="CAT-005"/>
    <x v="0"/>
    <s v="SRTM_1arc"/>
    <x v="3"/>
    <m/>
    <n v="10.78"/>
    <n v="372.8"/>
    <s v="None"/>
    <s v="IMD"/>
    <n v="91.2"/>
    <n v="50"/>
    <x v="2"/>
  </r>
  <r>
    <s v="SEG-02517"/>
    <x v="6"/>
    <s v="Ward F"/>
    <n v="-1.345898"/>
    <n v="36.88653"/>
    <s v="CAT-165"/>
    <x v="1899"/>
    <s v="Copernicus_GLO-30_v2023"/>
    <x v="3"/>
    <s v="B"/>
    <n v="6.81"/>
    <n v="52.6"/>
    <s v="Manhole"/>
    <s v="ERA5"/>
    <n v="37"/>
    <n v="2"/>
    <x v="0"/>
  </r>
  <r>
    <s v="SEG-02518"/>
    <x v="25"/>
    <s v="District 19"/>
    <n v="23.738904000000002"/>
    <n v="90.458214999999996"/>
    <s v="CAT-051"/>
    <x v="1900"/>
    <s v="Copernicus_GLO-30_v2023"/>
    <x v="1"/>
    <s v="B"/>
    <n v="6.27"/>
    <n v="7.7"/>
    <s v="OpenChannel"/>
    <s v="ERA5"/>
    <n v="57.7"/>
    <n v="5"/>
    <x v="0"/>
  </r>
  <r>
    <s v="SEG-02519"/>
    <x v="9"/>
    <s v="Zone VIII"/>
    <n v="28.751961999999999"/>
    <n v="77.291466"/>
    <s v="CAT-091"/>
    <x v="1901"/>
    <s v="SRTM_3arc"/>
    <x v="1"/>
    <s v="C"/>
    <n v="5.34"/>
    <n v="86.3"/>
    <s v="Manhole"/>
    <s v="ERA5"/>
    <n v="41.1"/>
    <n v="25"/>
    <x v="0"/>
  </r>
  <r>
    <s v="SEG-02520"/>
    <x v="56"/>
    <s v="Borough East"/>
    <n v="10.817451999999999"/>
    <n v="106.71885"/>
    <s v="CAT-076"/>
    <x v="1902"/>
    <s v="SRTM_1arc"/>
    <x v="1"/>
    <m/>
    <n v="7.55"/>
    <n v="107.1"/>
    <s v="CurbInlet"/>
    <s v="LocalGauge"/>
    <n v="64.7"/>
    <n v="5"/>
    <x v="0"/>
  </r>
  <r>
    <s v="SEG-02521"/>
    <x v="56"/>
    <s v="Ward I"/>
    <n v="10.653499"/>
    <n v="106.632828"/>
    <s v="CAT-104"/>
    <x v="1903"/>
    <s v="SRTM_3arc"/>
    <x v="1"/>
    <s v="C"/>
    <n v="2.42"/>
    <n v="134"/>
    <s v="GratedInlet"/>
    <s v="ERA5"/>
    <n v="46.1"/>
    <n v="100"/>
    <x v="12"/>
  </r>
  <r>
    <s v="SEG-02522"/>
    <x v="45"/>
    <s v="Borough West"/>
    <n v="40.933669000000002"/>
    <n v="28.859613"/>
    <s v="CAT-159"/>
    <x v="1672"/>
    <s v="Copernicus_EEA-10_v5"/>
    <x v="3"/>
    <s v="B"/>
    <n v="6.38"/>
    <n v="211.9"/>
    <s v="OpenChannel"/>
    <m/>
    <n v="32.9"/>
    <n v="10"/>
    <x v="0"/>
  </r>
  <r>
    <s v="SEG-02523"/>
    <x v="55"/>
    <s v="Borough Harbor"/>
    <n v="-22.885275"/>
    <n v="-43.221929000000003"/>
    <s v="CAT-071"/>
    <x v="1301"/>
    <s v="Copernicus_GLO-30_v2023"/>
    <x v="8"/>
    <s v="B"/>
    <n v="4.75"/>
    <n v="154"/>
    <s v="GratedInlet"/>
    <s v="ERA5"/>
    <n v="28.8"/>
    <n v="2"/>
    <x v="0"/>
  </r>
  <r>
    <s v="SEG-02524"/>
    <x v="50"/>
    <s v="District 17"/>
    <n v="19.181847000000001"/>
    <n v="72.891274999999993"/>
    <s v="CAT-160"/>
    <x v="1904"/>
    <s v="Copernicus_GLO-30_v2023"/>
    <x v="0"/>
    <s v="D"/>
    <n v="5.92"/>
    <n v="157.1"/>
    <s v="GratedInlet"/>
    <s v="ERA5"/>
    <n v="68.599999999999994"/>
    <n v="10"/>
    <x v="168"/>
  </r>
  <r>
    <s v="SEG-02525"/>
    <x v="15"/>
    <s v="Ward B"/>
    <n v="1.3556839999999999"/>
    <n v="103.815568"/>
    <s v="CAT-068"/>
    <x v="1905"/>
    <s v="SRTM_1arc"/>
    <x v="4"/>
    <s v="C"/>
    <n v="7.77"/>
    <n v="129.9"/>
    <s v="GratedInlet"/>
    <s v="IMD"/>
    <n v="83.6"/>
    <n v="100"/>
    <x v="2"/>
  </r>
  <r>
    <s v="SEG-02526"/>
    <x v="5"/>
    <s v="Borough North"/>
    <n v="13.650876"/>
    <n v="100.41278699999999"/>
    <s v="CAT-068"/>
    <x v="1605"/>
    <s v="Copernicus_EEA-10_v5"/>
    <x v="1"/>
    <s v="B"/>
    <n v="5.57"/>
    <n v="116.2"/>
    <s v="CurbInlet"/>
    <s v="ERA5"/>
    <n v="53.6"/>
    <n v="25"/>
    <x v="0"/>
  </r>
  <r>
    <s v="SEG-02527"/>
    <x v="34"/>
    <s v="Sector 1"/>
    <n v="35.663038"/>
    <n v="51.416521000000003"/>
    <s v="CAT-148"/>
    <x v="1906"/>
    <s v="SRTM_3arc"/>
    <x v="1"/>
    <s v="A"/>
    <n v="7.58"/>
    <n v="10.6"/>
    <s v="CurbInlet"/>
    <s v="ERA5"/>
    <n v="25.9"/>
    <n v="25"/>
    <x v="0"/>
  </r>
  <r>
    <s v="SEG-02528"/>
    <x v="38"/>
    <s v="Sector 2"/>
    <n v="14.700704"/>
    <n v="120.83251199999999"/>
    <s v="CAT-159"/>
    <x v="1907"/>
    <s v="SRTM_1arc"/>
    <x v="2"/>
    <s v="D"/>
    <n v="8.2799999999999994"/>
    <n v="130.19999999999999"/>
    <s v="OpenChannel"/>
    <s v="Blended"/>
    <n v="99.9"/>
    <n v="50"/>
    <x v="42"/>
  </r>
  <r>
    <s v="SEG-02529"/>
    <x v="58"/>
    <s v="Zone V"/>
    <n v="39.893735"/>
    <n v="-75.246274999999997"/>
    <s v="CAT-116"/>
    <x v="1908"/>
    <s v="SRTM_3arc"/>
    <x v="5"/>
    <s v="B"/>
    <n v="5.05"/>
    <n v="223.3"/>
    <s v="Manhole"/>
    <s v="LocalGauge"/>
    <n v="37.5"/>
    <n v="10"/>
    <x v="0"/>
  </r>
  <r>
    <s v="SEG-02530"/>
    <x v="29"/>
    <s v="District 15"/>
    <n v="52.310917000000003"/>
    <n v="4.9522279999999999"/>
    <s v="CAT-087"/>
    <x v="0"/>
    <s v="Copernicus_GLO-30_v2023"/>
    <x v="1"/>
    <s v="A"/>
    <n v="7.94"/>
    <m/>
    <s v="GratedInlet"/>
    <m/>
    <n v="28.6"/>
    <n v="2"/>
    <x v="0"/>
  </r>
  <r>
    <s v="SEG-02531"/>
    <x v="46"/>
    <s v="District 22"/>
    <n v="29.750592000000001"/>
    <n v="-95.404388999999995"/>
    <s v="CAT-160"/>
    <x v="1909"/>
    <s v="Copernicus_EEA-10_v5"/>
    <x v="3"/>
    <m/>
    <n v="5.83"/>
    <n v="23.8"/>
    <s v="Manhole"/>
    <s v="IMD"/>
    <n v="65.900000000000006"/>
    <n v="10"/>
    <x v="0"/>
  </r>
  <r>
    <s v="SEG-02532"/>
    <x v="10"/>
    <s v="District 30"/>
    <n v="38.000329000000001"/>
    <n v="23.764904000000001"/>
    <s v="CAT-177"/>
    <x v="1910"/>
    <s v="SRTM_3arc"/>
    <x v="5"/>
    <s v="A"/>
    <n v="4.32"/>
    <n v="32"/>
    <s v="CurbInlet"/>
    <s v="IMD"/>
    <n v="50.8"/>
    <n v="10"/>
    <x v="0"/>
  </r>
  <r>
    <s v="SEG-02533"/>
    <x v="60"/>
    <s v="District 15"/>
    <n v="23.119835999999999"/>
    <n v="113.24621"/>
    <s v="CAT-088"/>
    <x v="1911"/>
    <s v="SRTM_3arc"/>
    <x v="3"/>
    <s v="B"/>
    <n v="9.26"/>
    <n v="139.4"/>
    <s v="OpenChannel"/>
    <s v="ERA5"/>
    <n v="80"/>
    <n v="25"/>
    <x v="16"/>
  </r>
  <r>
    <s v="SEG-02534"/>
    <x v="42"/>
    <s v="Sector 11"/>
    <n v="35.833125000000003"/>
    <n v="139.66880499999999"/>
    <s v="CAT-146"/>
    <x v="1894"/>
    <s v="Copernicus_GLO-30_v2023"/>
    <x v="7"/>
    <s v="D"/>
    <n v="6.35"/>
    <n v="419.5"/>
    <s v="None"/>
    <s v="ERA5"/>
    <n v="21"/>
    <n v="25"/>
    <x v="0"/>
  </r>
  <r>
    <s v="SEG-02535"/>
    <x v="1"/>
    <s v="Sector 20"/>
    <n v="13.016503"/>
    <n v="80.272738000000004"/>
    <s v="CAT-056"/>
    <x v="0"/>
    <s v="Copernicus_GLO-30_v2023"/>
    <x v="1"/>
    <m/>
    <n v="2.3199999999999998"/>
    <n v="56"/>
    <s v="Manhole"/>
    <s v="ERA5"/>
    <n v="85.4"/>
    <n v="50"/>
    <x v="169"/>
  </r>
  <r>
    <s v="SEG-02536"/>
    <x v="10"/>
    <s v="Zone VII"/>
    <n v="37.844191000000002"/>
    <n v="23.775213000000001"/>
    <s v="CAT-038"/>
    <x v="1912"/>
    <s v="SRTM_1arc"/>
    <x v="2"/>
    <s v="D"/>
    <n v="9.8800000000000008"/>
    <n v="54.7"/>
    <s v="Manhole"/>
    <s v="LocalGauge"/>
    <n v="33.9"/>
    <n v="50"/>
    <x v="0"/>
  </r>
  <r>
    <s v="SEG-02537"/>
    <x v="54"/>
    <s v="Ward F"/>
    <n v="17.38072"/>
    <n v="78.458123999999998"/>
    <s v="CAT-055"/>
    <x v="748"/>
    <s v="Copernicus_EEA-10_v5"/>
    <x v="4"/>
    <s v="B"/>
    <n v="7.91"/>
    <n v="117.1"/>
    <s v="GratedInlet"/>
    <s v="IMD"/>
    <n v="30"/>
    <n v="50"/>
    <x v="0"/>
  </r>
  <r>
    <s v="SEG-02538"/>
    <x v="2"/>
    <s v="Borough Delta"/>
    <n v="23.054155999999999"/>
    <n v="72.510750000000002"/>
    <s v="CAT-062"/>
    <x v="12"/>
    <s v="Copernicus_GLO-30_v2023"/>
    <x v="1"/>
    <s v="B"/>
    <n v="6.87"/>
    <n v="133.80000000000001"/>
    <s v="GratedInlet"/>
    <s v="ERA5"/>
    <n v="15.2"/>
    <n v="2"/>
    <x v="4"/>
  </r>
  <r>
    <s v="SEG-02539"/>
    <x v="57"/>
    <s v="Sector 12"/>
    <n v="-23.528036"/>
    <n v="-46.552149999999997"/>
    <s v="CAT-080"/>
    <x v="1913"/>
    <s v="SRTM_3arc"/>
    <x v="2"/>
    <s v="D"/>
    <n v="2.91"/>
    <n v="83.8"/>
    <s v="GratedInlet"/>
    <s v="ERA5"/>
    <n v="55.8"/>
    <n v="25"/>
    <x v="170"/>
  </r>
  <r>
    <s v="SEG-02540"/>
    <x v="51"/>
    <s v="Borough East"/>
    <n v="55.613494000000003"/>
    <n v="12.522629999999999"/>
    <s v="CAT-062"/>
    <x v="12"/>
    <s v="Copernicus_GLO-30_v2023"/>
    <x v="1"/>
    <m/>
    <n v="6.17"/>
    <n v="48.6"/>
    <s v="GratedInlet"/>
    <s v="LocalGauge"/>
    <n v="28.5"/>
    <n v="2"/>
    <x v="4"/>
  </r>
  <r>
    <s v="SEG-02541"/>
    <x v="61"/>
    <s v="District 19"/>
    <n v="22.549886000000001"/>
    <n v="88.443252000000001"/>
    <s v="CAT-081"/>
    <x v="1914"/>
    <s v="Copernicus_GLO-90_v2022"/>
    <x v="7"/>
    <s v="C"/>
    <n v="4.16"/>
    <n v="56.7"/>
    <s v="Manhole"/>
    <s v="ERA5"/>
    <n v="34.700000000000003"/>
    <n v="25"/>
    <x v="0"/>
  </r>
  <r>
    <s v="SEG-02542"/>
    <x v="60"/>
    <s v="District 23"/>
    <n v="23.146785999999999"/>
    <n v="113.14900799999999"/>
    <s v="CAT-103"/>
    <x v="1915"/>
    <s v="Copernicus_GLO-30_v2023"/>
    <x v="1"/>
    <s v="A"/>
    <m/>
    <n v="2.4"/>
    <s v="CurbInlet"/>
    <s v="ERA5"/>
    <n v="50.6"/>
    <n v="10"/>
    <x v="4"/>
  </r>
  <r>
    <s v="SEG-02543"/>
    <x v="41"/>
    <s v="District 10"/>
    <n v="-36.865768000000003"/>
    <n v="174.820234"/>
    <s v="CAT-064"/>
    <x v="12"/>
    <s v="Copernicus_GLO-30_v2023"/>
    <x v="5"/>
    <s v="B"/>
    <n v="5.0199999999999996"/>
    <n v="63.3"/>
    <s v="OpenChannel"/>
    <s v="IMD"/>
    <n v="25.8"/>
    <n v="50"/>
    <x v="4"/>
  </r>
  <r>
    <s v="SEG-02544"/>
    <x v="21"/>
    <s v="District 15"/>
    <n v="37.757626999999999"/>
    <n v="-122.456186"/>
    <s v="CAT-005"/>
    <x v="1916"/>
    <s v="SRTM_3arc"/>
    <x v="4"/>
    <s v="C"/>
    <n v="5.74"/>
    <n v="67.900000000000006"/>
    <s v="GratedInlet"/>
    <s v="Blended"/>
    <n v="32.200000000000003"/>
    <n v="5"/>
    <x v="0"/>
  </r>
  <r>
    <s v="SEG-02545"/>
    <x v="27"/>
    <s v="Zone VI"/>
    <n v="31.198221"/>
    <n v="121.37478900000001"/>
    <s v="CAT-168"/>
    <x v="1917"/>
    <s v="Copernicus_GLO-30_v2023"/>
    <x v="5"/>
    <s v="B"/>
    <n v="4.41"/>
    <n v="20.5"/>
    <s v="CurbInlet"/>
    <m/>
    <n v="26.5"/>
    <n v="10"/>
    <x v="0"/>
  </r>
  <r>
    <s v="SEG-02546"/>
    <x v="15"/>
    <s v="Borough Riverside"/>
    <n v="1.30593"/>
    <n v="103.844515"/>
    <s v="CAT-120"/>
    <x v="1918"/>
    <s v="SRTM_3arc"/>
    <x v="2"/>
    <s v="A"/>
    <m/>
    <n v="88"/>
    <s v="Manhole"/>
    <s v="LocalGauge"/>
    <n v="77.400000000000006"/>
    <n v="10"/>
    <x v="0"/>
  </r>
  <r>
    <s v="SEG-02547"/>
    <x v="38"/>
    <s v="Sector 17"/>
    <n v="14.672739999999999"/>
    <n v="121.03791699999999"/>
    <s v="CAT-060"/>
    <x v="1919"/>
    <s v="Copernicus_GLO-30_v2023"/>
    <x v="1"/>
    <s v="A"/>
    <n v="6.33"/>
    <m/>
    <s v="OpenChannel"/>
    <s v="ERA5"/>
    <n v="59.5"/>
    <n v="2"/>
    <x v="4"/>
  </r>
  <r>
    <s v="SEG-02548"/>
    <x v="34"/>
    <s v="Ward G"/>
    <n v="35.761448000000001"/>
    <n v="51.256191000000001"/>
    <s v="CAT-123"/>
    <x v="1920"/>
    <s v="SRTM_3arc"/>
    <x v="2"/>
    <s v="A"/>
    <n v="5.26"/>
    <n v="65.2"/>
    <s v="Manhole"/>
    <s v="Blended"/>
    <n v="42.8"/>
    <n v="10"/>
    <x v="0"/>
  </r>
  <r>
    <s v="SEG-02549"/>
    <x v="4"/>
    <s v="Sector 8"/>
    <n v="-29.794193"/>
    <n v="30.906022"/>
    <s v="CAT-077"/>
    <x v="1921"/>
    <s v="Copernicus_GLO-90_v2022"/>
    <x v="0"/>
    <s v="C"/>
    <n v="2.9"/>
    <n v="565.4"/>
    <s v="None"/>
    <s v="LocalGauge"/>
    <n v="22.9"/>
    <n v="5"/>
    <x v="12"/>
  </r>
  <r>
    <s v="SEG-02550"/>
    <x v="5"/>
    <s v="Ward A"/>
    <n v="13.638863000000001"/>
    <n v="100.510476"/>
    <s v="CAT-117"/>
    <x v="12"/>
    <s v="Copernicus_GLO-90_v2022"/>
    <x v="1"/>
    <s v="C"/>
    <n v="3.11"/>
    <n v="223.5"/>
    <s v="OpenChannel"/>
    <s v="ERA5"/>
    <n v="43.2"/>
    <n v="10"/>
    <x v="171"/>
  </r>
  <r>
    <s v="SEG-02551"/>
    <x v="39"/>
    <s v="Ward H"/>
    <n v="6.4807959999999998"/>
    <n v="3.357132"/>
    <s v="CAT-173"/>
    <x v="1922"/>
    <s v="Copernicus_EEA-10_v5"/>
    <x v="0"/>
    <s v="A"/>
    <n v="4.95"/>
    <n v="304.39999999999998"/>
    <s v="Manhole"/>
    <s v="IMD"/>
    <n v="128.80000000000001"/>
    <n v="25"/>
    <x v="172"/>
  </r>
  <r>
    <s v="SEG-02552"/>
    <x v="60"/>
    <s v="Borough Riverside"/>
    <n v="23.048780000000001"/>
    <n v="113.282579"/>
    <s v="CAT-142"/>
    <x v="1923"/>
    <s v="SRTM_3arc"/>
    <x v="4"/>
    <s v="B"/>
    <m/>
    <n v="198.3"/>
    <s v="OpenChannel"/>
    <s v="Blended"/>
    <n v="85.5"/>
    <n v="25"/>
    <x v="2"/>
  </r>
  <r>
    <s v="SEG-02553"/>
    <x v="2"/>
    <s v="Zone VI"/>
    <n v="22.990506"/>
    <n v="72.489141000000004"/>
    <s v="CAT-107"/>
    <x v="1924"/>
    <s v="Copernicus_EEA-10_v5"/>
    <x v="1"/>
    <s v="C"/>
    <n v="7.28"/>
    <n v="89.9"/>
    <s v="GratedInlet"/>
    <s v="IMD"/>
    <n v="39.299999999999997"/>
    <n v="50"/>
    <x v="0"/>
  </r>
  <r>
    <s v="SEG-02554"/>
    <x v="62"/>
    <s v="District 30"/>
    <n v="25.193836999999998"/>
    <n v="55.316051999999999"/>
    <s v="CAT-130"/>
    <x v="1925"/>
    <s v="Copernicus_GLO-30_v2023"/>
    <x v="5"/>
    <s v="B"/>
    <n v="5.17"/>
    <n v="167.5"/>
    <s v="CurbInlet"/>
    <s v="ERA5"/>
    <n v="8.6"/>
    <n v="2"/>
    <x v="4"/>
  </r>
  <r>
    <s v="SEG-02555"/>
    <x v="21"/>
    <s v="Ward G"/>
    <n v="37.770684000000003"/>
    <n v="-122.339203"/>
    <s v="CAT-002"/>
    <x v="12"/>
    <s v="SRTM_3arc"/>
    <x v="1"/>
    <s v="C"/>
    <n v="6.39"/>
    <n v="86.9"/>
    <s v="OpenChannel"/>
    <s v="ERA5"/>
    <n v="89.3"/>
    <n v="50"/>
    <x v="29"/>
  </r>
  <r>
    <s v="SEG-02556"/>
    <x v="12"/>
    <s v="Sector 3"/>
    <n v="25.861584000000001"/>
    <n v="-80.202590999999998"/>
    <s v="CAT-162"/>
    <x v="1926"/>
    <s v="Copernicus_GLO-30_v2023"/>
    <x v="2"/>
    <s v="B"/>
    <n v="4.6500000000000004"/>
    <n v="81.2"/>
    <s v="CurbInlet"/>
    <s v="IMD"/>
    <n v="52.1"/>
    <n v="25"/>
    <x v="0"/>
  </r>
  <r>
    <s v="SEG-02557"/>
    <x v="32"/>
    <s v="Sector 6"/>
    <n v="22.571797"/>
    <n v="114.276343"/>
    <s v="CAT-037"/>
    <x v="1927"/>
    <s v="Copernicus_EEA-10_v5"/>
    <x v="1"/>
    <s v="C"/>
    <n v="4.3"/>
    <n v="29"/>
    <s v="OpenChannel"/>
    <s v="ERA5"/>
    <n v="125"/>
    <n v="25"/>
    <x v="2"/>
  </r>
  <r>
    <s v="SEG-02558"/>
    <x v="56"/>
    <s v="Zone VIII"/>
    <n v="10.877165"/>
    <n v="106.56428"/>
    <s v="CAT-136"/>
    <x v="1928"/>
    <s v="Copernicus_GLO-30_v2023"/>
    <x v="2"/>
    <m/>
    <n v="9.32"/>
    <n v="35"/>
    <s v="CurbInlet"/>
    <s v="IMD"/>
    <n v="96.5"/>
    <n v="25"/>
    <x v="2"/>
  </r>
  <r>
    <s v="SEG-02559"/>
    <x v="16"/>
    <s v="Borough Hillside"/>
    <n v="41.842972000000003"/>
    <n v="12.445499999999999"/>
    <s v="CAT-043"/>
    <x v="1929"/>
    <s v="Copernicus_GLO-30_v2023"/>
    <x v="5"/>
    <m/>
    <n v="7.46"/>
    <n v="110.8"/>
    <s v="CurbInlet"/>
    <s v="ERA5"/>
    <n v="38.1"/>
    <n v="5"/>
    <x v="0"/>
  </r>
  <r>
    <s v="SEG-02560"/>
    <x v="15"/>
    <s v="Zone VI"/>
    <n v="1.3223210000000001"/>
    <n v="103.694293"/>
    <s v="CAT-163"/>
    <x v="1397"/>
    <s v="Copernicus_GLO-30_v2023"/>
    <x v="2"/>
    <s v="C"/>
    <n v="8.82"/>
    <n v="58.6"/>
    <s v="CurbInlet"/>
    <s v="ERA5"/>
    <n v="29"/>
    <n v="50"/>
    <x v="0"/>
  </r>
  <r>
    <s v="SEG-02561"/>
    <x v="8"/>
    <s v="District 10"/>
    <n v="49.281841"/>
    <n v="-123.123581"/>
    <s v="CAT-005"/>
    <x v="1930"/>
    <s v="Copernicus_GLO-30_v2023"/>
    <x v="7"/>
    <s v="D"/>
    <n v="4.4000000000000004"/>
    <n v="47.1"/>
    <s v="Manhole"/>
    <s v="ERA5"/>
    <n v="32.200000000000003"/>
    <n v="2"/>
    <x v="0"/>
  </r>
  <r>
    <s v="SEG-02562"/>
    <x v="10"/>
    <s v="District 30"/>
    <n v="37.946921000000003"/>
    <n v="23.726388"/>
    <s v="CAT-175"/>
    <x v="1931"/>
    <s v="SRTM_3arc"/>
    <x v="2"/>
    <s v="D"/>
    <m/>
    <n v="100.3"/>
    <s v="GratedInlet"/>
    <s v="LocalGauge"/>
    <n v="29.1"/>
    <n v="10"/>
    <x v="0"/>
  </r>
  <r>
    <s v="SEG-02563"/>
    <x v="1"/>
    <s v="Sector 29"/>
    <n v="13.071353"/>
    <n v="80.225324999999998"/>
    <s v="CAT-061"/>
    <x v="1883"/>
    <s v="Copernicus_EEA-10_v5"/>
    <x v="1"/>
    <s v="B"/>
    <n v="7.59"/>
    <n v="325"/>
    <s v="OpenChannel"/>
    <s v="ERA5"/>
    <n v="87"/>
    <n v="25"/>
    <x v="16"/>
  </r>
  <r>
    <s v="SEG-02564"/>
    <x v="25"/>
    <s v="Borough Hillside"/>
    <n v="23.922787"/>
    <n v="90.280409000000006"/>
    <s v="CAT-113"/>
    <x v="1932"/>
    <s v="Copernicus_GLO-30_v2023"/>
    <x v="2"/>
    <s v="C"/>
    <n v="4.29"/>
    <n v="30.6"/>
    <s v="CurbInlet"/>
    <s v="LocalGauge"/>
    <n v="55.1"/>
    <n v="25"/>
    <x v="0"/>
  </r>
  <r>
    <s v="SEG-02565"/>
    <x v="38"/>
    <s v="Ward F"/>
    <n v="14.580639"/>
    <n v="120.96262900000001"/>
    <s v="CAT-034"/>
    <x v="1231"/>
    <s v="Copernicus_GLO-90_v2022"/>
    <x v="6"/>
    <s v="B"/>
    <n v="5.55"/>
    <n v="412.4"/>
    <s v="Manhole"/>
    <s v="ERA5"/>
    <n v="66.7"/>
    <n v="50"/>
    <x v="0"/>
  </r>
  <r>
    <s v="SEG-02566"/>
    <x v="38"/>
    <s v="Ward I"/>
    <n v="14.608815999999999"/>
    <n v="120.933539"/>
    <s v="CAT-166"/>
    <x v="1933"/>
    <s v="Copernicus_GLO-30_v2023"/>
    <x v="2"/>
    <m/>
    <n v="8.2899999999999991"/>
    <n v="52.9"/>
    <s v="GratedInlet"/>
    <s v="Blended"/>
    <n v="41.2"/>
    <n v="5"/>
    <x v="4"/>
  </r>
  <r>
    <s v="SEG-02567"/>
    <x v="2"/>
    <s v="Ward E"/>
    <n v="22.990608999999999"/>
    <n v="72.491048000000006"/>
    <s v="CAT-028"/>
    <x v="1934"/>
    <s v="SRTM_1arc"/>
    <x v="5"/>
    <s v="C"/>
    <n v="2.78"/>
    <n v="249.7"/>
    <s v="CurbInlet"/>
    <s v="ERA5"/>
    <n v="23.7"/>
    <n v="25"/>
    <x v="12"/>
  </r>
  <r>
    <s v="SEG-02568"/>
    <x v="49"/>
    <s v="Ward B"/>
    <n v="24.648565000000001"/>
    <n v="46.682533999999997"/>
    <s v="CAT-051"/>
    <x v="1935"/>
    <s v="Copernicus_EEA-10_v5"/>
    <x v="3"/>
    <s v="B"/>
    <n v="4.2699999999999996"/>
    <n v="19.899999999999999"/>
    <s v="GratedInlet"/>
    <s v="ERA5"/>
    <n v="12.7"/>
    <n v="2"/>
    <x v="0"/>
  </r>
  <r>
    <s v="SEG-02569"/>
    <x v="13"/>
    <s v="Borough Riverside"/>
    <n v="-12.076966000000001"/>
    <n v="-77.046329999999998"/>
    <s v="CAT-174"/>
    <x v="1936"/>
    <s v="Copernicus_GLO-90_v2022"/>
    <x v="5"/>
    <s v="C"/>
    <n v="3.9"/>
    <n v="48.3"/>
    <s v="CurbInlet"/>
    <s v="LocalGauge"/>
    <n v="70.400000000000006"/>
    <n v="5"/>
    <x v="0"/>
  </r>
  <r>
    <s v="SEG-02570"/>
    <x v="22"/>
    <s v="Zone V"/>
    <n v="51.912745999999999"/>
    <n v="4.5025399999999998"/>
    <s v="CAT-137"/>
    <x v="1937"/>
    <s v="Copernicus_GLO-30_v2023"/>
    <x v="4"/>
    <s v="B"/>
    <n v="8.16"/>
    <n v="81.8"/>
    <s v="OpenChannel"/>
    <s v="Blended"/>
    <n v="17.5"/>
    <n v="10"/>
    <x v="0"/>
  </r>
  <r>
    <s v="SEG-02571"/>
    <x v="27"/>
    <s v="District 14"/>
    <n v="31.297324"/>
    <n v="121.56626799999999"/>
    <s v="CAT-062"/>
    <x v="1938"/>
    <s v="Copernicus_GLO-30_v2023"/>
    <x v="4"/>
    <s v="B"/>
    <n v="8.4700000000000006"/>
    <n v="36"/>
    <s v="CurbInlet"/>
    <s v="ERA5"/>
    <n v="37.299999999999997"/>
    <n v="2"/>
    <x v="0"/>
  </r>
  <r>
    <s v="SEG-02572"/>
    <x v="46"/>
    <s v="Sector 27"/>
    <n v="29.826518"/>
    <n v="-95.388756000000001"/>
    <s v="CAT-001"/>
    <x v="1939"/>
    <s v="SRTM_1arc"/>
    <x v="7"/>
    <s v="B"/>
    <n v="4.71"/>
    <n v="107.6"/>
    <s v="CurbInlet"/>
    <s v="ERA5"/>
    <n v="51.5"/>
    <n v="5"/>
    <x v="0"/>
  </r>
  <r>
    <s v="SEG-02573"/>
    <x v="14"/>
    <s v="District 2"/>
    <n v="3.280532"/>
    <n v="101.61116699999999"/>
    <s v="CAT-012"/>
    <x v="1940"/>
    <s v="Copernicus_EEA-10_v5"/>
    <x v="3"/>
    <s v="A"/>
    <m/>
    <n v="322.5"/>
    <s v="None"/>
    <s v="IMD"/>
    <n v="77.2"/>
    <n v="10"/>
    <x v="0"/>
  </r>
  <r>
    <s v="SEG-02574"/>
    <x v="12"/>
    <s v="District 5"/>
    <n v="25.624220000000001"/>
    <n v="-80.191320000000005"/>
    <s v="CAT-033"/>
    <x v="1941"/>
    <s v="Copernicus_EEA-10_v5"/>
    <x v="3"/>
    <s v="D"/>
    <n v="10.18"/>
    <n v="78.099999999999994"/>
    <s v="Manhole"/>
    <s v="IMD"/>
    <n v="49.8"/>
    <n v="5"/>
    <x v="0"/>
  </r>
  <r>
    <s v="SEG-02575"/>
    <x v="30"/>
    <s v="Sector 6"/>
    <n v="4.6608689999999999"/>
    <n v="-73.986774999999994"/>
    <s v="CAT-157"/>
    <x v="12"/>
    <s v="Copernicus_EEA-10_v5"/>
    <x v="4"/>
    <s v="A"/>
    <n v="11.16"/>
    <m/>
    <s v="GratedInlet"/>
    <s v="ERA5"/>
    <n v="71.2"/>
    <n v="25"/>
    <x v="4"/>
  </r>
  <r>
    <s v="SEG-02576"/>
    <x v="45"/>
    <s v="Sector 24"/>
    <n v="41.107830999999997"/>
    <n v="29.02289"/>
    <s v="CAT-035"/>
    <x v="1942"/>
    <s v="SRTM_1arc"/>
    <x v="6"/>
    <s v="C"/>
    <n v="3.27"/>
    <n v="288.8"/>
    <s v="OpenChannel"/>
    <s v="ERA5"/>
    <n v="19.899999999999999"/>
    <n v="2"/>
    <x v="0"/>
  </r>
  <r>
    <s v="SEG-02577"/>
    <x v="14"/>
    <s v="Zone IV"/>
    <n v="3.1730990000000001"/>
    <n v="101.692072"/>
    <s v="CAT-104"/>
    <x v="1943"/>
    <s v="Copernicus_GLO-90_v2022"/>
    <x v="2"/>
    <s v="B"/>
    <n v="10.44"/>
    <n v="60.3"/>
    <s v="CurbInlet"/>
    <s v="ERA5"/>
    <n v="44.6"/>
    <n v="5"/>
    <x v="0"/>
  </r>
  <r>
    <s v="SEG-02578"/>
    <x v="60"/>
    <s v="Sector 22"/>
    <n v="23.133669000000001"/>
    <n v="113.406808"/>
    <s v="CAT-091"/>
    <x v="1944"/>
    <s v="Copernicus_GLO-90_v2022"/>
    <x v="6"/>
    <s v="C"/>
    <n v="4.87"/>
    <n v="470.2"/>
    <s v="OpenChannel"/>
    <s v="IMD"/>
    <n v="52.2"/>
    <n v="10"/>
    <x v="4"/>
  </r>
  <r>
    <s v="SEG-02579"/>
    <x v="14"/>
    <s v="Borough Old Town"/>
    <n v="3.1557409999999999"/>
    <n v="101.61643100000001"/>
    <s v="CAT-036"/>
    <x v="1945"/>
    <s v="Copernicus_EEA-10_v5"/>
    <x v="4"/>
    <m/>
    <n v="6.33"/>
    <n v="113.4"/>
    <s v="GratedInlet"/>
    <s v="IMD"/>
    <n v="64.2"/>
    <n v="50"/>
    <x v="0"/>
  </r>
  <r>
    <s v="SEG-02580"/>
    <x v="54"/>
    <s v="Borough South"/>
    <n v="17.262840000000001"/>
    <n v="78.464423999999994"/>
    <s v="CAT-158"/>
    <x v="738"/>
    <s v="SRTM_1arc"/>
    <x v="1"/>
    <s v="B"/>
    <n v="3.39"/>
    <n v="13.9"/>
    <s v="CurbInlet"/>
    <s v="ERA5"/>
    <n v="22.6"/>
    <n v="2"/>
    <x v="4"/>
  </r>
  <r>
    <s v="SEG-02581"/>
    <x v="1"/>
    <s v="District 22"/>
    <n v="12.974622"/>
    <n v="80.332362000000003"/>
    <s v="CAT-011"/>
    <x v="1946"/>
    <s v="Copernicus_GLO-30_v2023"/>
    <x v="4"/>
    <s v="D"/>
    <n v="8.31"/>
    <n v="144.4"/>
    <s v="GratedInlet"/>
    <s v="LocalGauge"/>
    <n v="57.6"/>
    <n v="50"/>
    <x v="4"/>
  </r>
  <r>
    <s v="SEG-02582"/>
    <x v="29"/>
    <s v="Ward I"/>
    <n v="52.395007999999997"/>
    <n v="4.9044080000000001"/>
    <s v="CAT-145"/>
    <x v="879"/>
    <s v="Copernicus_GLO-30_v2023"/>
    <x v="8"/>
    <s v="A"/>
    <n v="5.34"/>
    <n v="293.2"/>
    <s v="Manhole"/>
    <s v="ERA5"/>
    <n v="25.2"/>
    <n v="10"/>
    <x v="0"/>
  </r>
  <r>
    <s v="SEG-02583"/>
    <x v="32"/>
    <s v="Ward C"/>
    <n v="22.604524000000001"/>
    <n v="114.012061"/>
    <s v="CAT-145"/>
    <x v="12"/>
    <s v="SRTM_3arc"/>
    <x v="3"/>
    <s v="C"/>
    <n v="9.73"/>
    <n v="128.6"/>
    <s v="None"/>
    <m/>
    <n v="41.2"/>
    <n v="50"/>
    <x v="4"/>
  </r>
  <r>
    <s v="SEG-02584"/>
    <x v="36"/>
    <s v="Sector 20"/>
    <n v="-6.090325"/>
    <n v="106.88431300000001"/>
    <s v="CAT-029"/>
    <x v="1947"/>
    <s v="SRTM_1arc"/>
    <x v="4"/>
    <s v="C"/>
    <n v="7.16"/>
    <n v="100.7"/>
    <s v="GratedInlet"/>
    <s v="LocalGauge"/>
    <n v="57.9"/>
    <n v="5"/>
    <x v="4"/>
  </r>
  <r>
    <s v="SEG-02585"/>
    <x v="13"/>
    <s v="Borough Old Town"/>
    <n v="-11.985509"/>
    <n v="-77.206691000000006"/>
    <s v="CAT-071"/>
    <x v="1948"/>
    <s v="Copernicus_EEA-10_v5"/>
    <x v="1"/>
    <s v="C"/>
    <n v="6.75"/>
    <n v="224.8"/>
    <s v="OpenChannel"/>
    <s v="Blended"/>
    <n v="21"/>
    <n v="2"/>
    <x v="0"/>
  </r>
  <r>
    <s v="SEG-02586"/>
    <x v="28"/>
    <s v="Sector 10"/>
    <n v="24.921004"/>
    <n v="67.019497999999999"/>
    <s v="CAT-119"/>
    <x v="1949"/>
    <s v="SRTM_3arc"/>
    <x v="2"/>
    <s v="C"/>
    <n v="6.64"/>
    <n v="178.8"/>
    <s v="GratedInlet"/>
    <s v="ERA5"/>
    <n v="15.6"/>
    <n v="5"/>
    <x v="0"/>
  </r>
  <r>
    <s v="SEG-02587"/>
    <x v="43"/>
    <s v="Ward A"/>
    <n v="-34.535688999999998"/>
    <n v="-58.378269000000003"/>
    <s v="CAT-039"/>
    <x v="1950"/>
    <s v="Copernicus_EEA-10_v5"/>
    <x v="1"/>
    <s v="C"/>
    <n v="5.1100000000000003"/>
    <n v="30.3"/>
    <s v="GratedInlet"/>
    <s v="ERA5"/>
    <n v="25.7"/>
    <n v="5"/>
    <x v="0"/>
  </r>
  <r>
    <s v="SEG-02588"/>
    <x v="9"/>
    <s v="Sector 28"/>
    <n v="28.634689999999999"/>
    <n v="77.200871000000006"/>
    <s v="CAT-018"/>
    <x v="1951"/>
    <s v="Copernicus_GLO-90_v2022"/>
    <x v="3"/>
    <s v="A"/>
    <n v="8.07"/>
    <n v="32.5"/>
    <s v="OpenChannel"/>
    <s v="ERA5"/>
    <n v="16.600000000000001"/>
    <n v="5"/>
    <x v="0"/>
  </r>
  <r>
    <s v="SEG-02589"/>
    <x v="22"/>
    <s v="Borough Hillside"/>
    <n v="51.958438000000001"/>
    <n v="4.5615319999999997"/>
    <s v="CAT-008"/>
    <x v="251"/>
    <s v="Copernicus_EEA-10_v5"/>
    <x v="3"/>
    <s v="B"/>
    <m/>
    <n v="83.7"/>
    <s v="GratedInlet"/>
    <s v="LocalGauge"/>
    <n v="24.2"/>
    <n v="10"/>
    <x v="0"/>
  </r>
  <r>
    <s v="SEG-02590"/>
    <x v="49"/>
    <s v="Zone VIII"/>
    <n v="24.684718"/>
    <n v="46.642580000000002"/>
    <s v="CAT-037"/>
    <x v="0"/>
    <s v="Copernicus_GLO-30_v2023"/>
    <x v="1"/>
    <m/>
    <n v="2.27"/>
    <m/>
    <s v="OpenChannel"/>
    <s v="ERA5"/>
    <n v="12.3"/>
    <n v="2"/>
    <x v="12"/>
  </r>
  <r>
    <s v="SEG-02591"/>
    <x v="49"/>
    <s v="Zone IV"/>
    <n v="24.684982000000002"/>
    <n v="46.696927000000002"/>
    <s v="CAT-167"/>
    <x v="1952"/>
    <s v="SRTM_1arc"/>
    <x v="1"/>
    <s v="C"/>
    <n v="4.82"/>
    <n v="387.8"/>
    <s v="OpenChannel"/>
    <s v="Blended"/>
    <n v="14.6"/>
    <n v="2"/>
    <x v="0"/>
  </r>
  <r>
    <s v="SEG-02592"/>
    <x v="3"/>
    <s v="Sector 11"/>
    <n v="22.283314000000001"/>
    <n v="114.260761"/>
    <s v="CAT-156"/>
    <x v="1953"/>
    <s v="Copernicus_GLO-90_v2022"/>
    <x v="3"/>
    <s v="D"/>
    <n v="6.44"/>
    <n v="88.6"/>
    <s v="GratedInlet"/>
    <s v="Blended"/>
    <n v="37.700000000000003"/>
    <n v="5"/>
    <x v="17"/>
  </r>
  <r>
    <s v="SEG-02593"/>
    <x v="29"/>
    <s v="District 11"/>
    <n v="52.306469999999997"/>
    <n v="4.8990109999999998"/>
    <s v="CAT-103"/>
    <x v="12"/>
    <s v="Copernicus_GLO-30_v2023"/>
    <x v="1"/>
    <s v="B"/>
    <n v="7.82"/>
    <n v="15.2"/>
    <s v="CurbInlet"/>
    <s v="IMD"/>
    <n v="51"/>
    <n v="25"/>
    <x v="4"/>
  </r>
  <r>
    <s v="SEG-02594"/>
    <x v="37"/>
    <s v="Borough Delta"/>
    <n v="41.394520999999997"/>
    <n v="2.16947"/>
    <s v="CAT-077"/>
    <x v="12"/>
    <s v="SRTM_1arc"/>
    <x v="3"/>
    <s v="D"/>
    <n v="8.89"/>
    <n v="64.8"/>
    <s v="OpenChannel"/>
    <s v="ERA5"/>
    <n v="31.8"/>
    <n v="5"/>
    <x v="173"/>
  </r>
  <r>
    <s v="SEG-02595"/>
    <x v="4"/>
    <s v="Ward I"/>
    <n v="-29.820668999999999"/>
    <n v="30.857434000000001"/>
    <s v="CAT-119"/>
    <x v="558"/>
    <s v="Copernicus_GLO-30_v2023"/>
    <x v="1"/>
    <m/>
    <n v="3.94"/>
    <n v="30.8"/>
    <s v="Manhole"/>
    <s v="LocalGauge"/>
    <n v="24.8"/>
    <n v="5"/>
    <x v="0"/>
  </r>
  <r>
    <s v="SEG-02596"/>
    <x v="52"/>
    <s v="Sector 25"/>
    <n v="51.312959999999997"/>
    <n v="2.1673000000000001E-2"/>
    <s v="CAT-091"/>
    <x v="1954"/>
    <s v="Copernicus_EEA-10_v5"/>
    <x v="4"/>
    <s v="A"/>
    <n v="7.45"/>
    <n v="119.2"/>
    <s v="GratedInlet"/>
    <m/>
    <n v="25.7"/>
    <n v="50"/>
    <x v="0"/>
  </r>
  <r>
    <s v="SEG-02597"/>
    <x v="34"/>
    <s v="Ward A"/>
    <n v="35.693289"/>
    <n v="51.413020000000003"/>
    <s v="CAT-131"/>
    <x v="1955"/>
    <s v="Copernicus_EEA-10_v5"/>
    <x v="0"/>
    <s v="C"/>
    <n v="4.6900000000000004"/>
    <n v="160.9"/>
    <s v="Manhole"/>
    <m/>
    <n v="45.4"/>
    <n v="50"/>
    <x v="0"/>
  </r>
  <r>
    <s v="SEG-02598"/>
    <x v="10"/>
    <s v="Ward H"/>
    <n v="37.947578"/>
    <n v="23.700361999999998"/>
    <s v="CAT-032"/>
    <x v="1374"/>
    <s v="SRTM_1arc"/>
    <x v="2"/>
    <s v="A"/>
    <n v="4.1399999999999997"/>
    <n v="29.6"/>
    <s v="Manhole"/>
    <s v="ERA5"/>
    <n v="51"/>
    <n v="2"/>
    <x v="0"/>
  </r>
  <r>
    <s v="SEG-02599"/>
    <x v="51"/>
    <s v="Ward F"/>
    <n v="55.577564000000002"/>
    <n v="12.617808"/>
    <s v="CAT-136"/>
    <x v="1956"/>
    <s v="SRTM_1arc"/>
    <x v="0"/>
    <s v="B"/>
    <n v="3.73"/>
    <n v="275.5"/>
    <s v="OpenChannel"/>
    <s v="ERA5"/>
    <n v="26"/>
    <n v="2"/>
    <x v="0"/>
  </r>
  <r>
    <s v="SEG-02600"/>
    <x v="4"/>
    <s v="Sector 14"/>
    <n v="-29.883486000000001"/>
    <n v="31.140795000000001"/>
    <s v="CAT-021"/>
    <x v="1957"/>
    <s v="SRTM_1arc"/>
    <x v="4"/>
    <s v="C"/>
    <n v="10.75"/>
    <n v="35.5"/>
    <s v="GratedInlet"/>
    <s v="ERA5"/>
    <n v="21"/>
    <n v="2"/>
    <x v="0"/>
  </r>
  <r>
    <s v="SEG-02601"/>
    <x v="43"/>
    <s v="District 23"/>
    <n v="-34.761502"/>
    <n v="-58.472057"/>
    <s v="CAT-139"/>
    <x v="292"/>
    <s v="SRTM_1arc"/>
    <x v="5"/>
    <s v="C"/>
    <n v="4.92"/>
    <n v="50.7"/>
    <s v="Manhole"/>
    <s v="ERA5"/>
    <n v="20.6"/>
    <n v="10"/>
    <x v="0"/>
  </r>
  <r>
    <s v="SEG-02602"/>
    <x v="29"/>
    <s v="Borough South"/>
    <n v="52.312449999999998"/>
    <n v="4.942107"/>
    <s v="CAT-026"/>
    <x v="1958"/>
    <s v="SRTM_1arc"/>
    <x v="1"/>
    <s v="B"/>
    <m/>
    <n v="16.399999999999999"/>
    <s v="Manhole"/>
    <s v="Blended"/>
    <n v="17.399999999999999"/>
    <n v="10"/>
    <x v="0"/>
  </r>
  <r>
    <s v="SEG-02603"/>
    <x v="29"/>
    <s v="Borough Central"/>
    <n v="52.394604999999999"/>
    <n v="4.8335809999999997"/>
    <s v="CAT-056"/>
    <x v="646"/>
    <s v="SRTM_1arc"/>
    <x v="3"/>
    <s v="A"/>
    <m/>
    <n v="113.7"/>
    <s v="CurbInlet"/>
    <s v="IMD"/>
    <n v="32.5"/>
    <n v="5"/>
    <x v="4"/>
  </r>
  <r>
    <s v="SEG-02604"/>
    <x v="17"/>
    <s v="Zone VI"/>
    <n v="-27.347570999999999"/>
    <n v="152.936834"/>
    <s v="CAT-147"/>
    <x v="1959"/>
    <s v="SRTM_1arc"/>
    <x v="6"/>
    <s v="C"/>
    <m/>
    <n v="291.39999999999998"/>
    <s v="None"/>
    <s v="LocalGauge"/>
    <n v="72.7"/>
    <n v="25"/>
    <x v="0"/>
  </r>
  <r>
    <s v="SEG-02605"/>
    <x v="41"/>
    <s v="Ward K"/>
    <n v="-36.917316999999997"/>
    <n v="174.76532599999999"/>
    <s v="CAT-128"/>
    <x v="1721"/>
    <s v="Copernicus_GLO-30_v2023"/>
    <x v="1"/>
    <s v="B"/>
    <m/>
    <n v="12.2"/>
    <s v="CurbInlet"/>
    <s v="Blended"/>
    <n v="41.8"/>
    <n v="5"/>
    <x v="0"/>
  </r>
  <r>
    <s v="SEG-02606"/>
    <x v="30"/>
    <s v="Ward C"/>
    <n v="4.6252259999999996"/>
    <n v="-74.163526000000005"/>
    <s v="CAT-095"/>
    <x v="1960"/>
    <s v="Copernicus_EEA-10_v5"/>
    <x v="4"/>
    <s v="A"/>
    <n v="8.5299999999999994"/>
    <n v="76.099999999999994"/>
    <s v="CurbInlet"/>
    <s v="Blended"/>
    <n v="49.5"/>
    <n v="5"/>
    <x v="0"/>
  </r>
  <r>
    <s v="SEG-02607"/>
    <x v="33"/>
    <s v="Sector 20"/>
    <n v="19.367944999999999"/>
    <n v="-99.056558999999993"/>
    <s v="CAT-090"/>
    <x v="1961"/>
    <s v="Copernicus_GLO-30_v2023"/>
    <x v="0"/>
    <m/>
    <n v="4.59"/>
    <n v="372.4"/>
    <s v="CurbInlet"/>
    <s v="ERA5"/>
    <n v="26.9"/>
    <n v="10"/>
    <x v="0"/>
  </r>
  <r>
    <s v="SEG-02608"/>
    <x v="4"/>
    <s v="Sector 19"/>
    <n v="-29.800972999999999"/>
    <n v="31.009430999999999"/>
    <s v="CAT-116"/>
    <x v="1962"/>
    <s v="Copernicus_EEA-10_v5"/>
    <x v="1"/>
    <s v="D"/>
    <n v="7.47"/>
    <n v="34.200000000000003"/>
    <s v="Manhole"/>
    <s v="LocalGauge"/>
    <n v="42"/>
    <n v="50"/>
    <x v="0"/>
  </r>
  <r>
    <s v="SEG-02609"/>
    <x v="5"/>
    <s v="District 5"/>
    <n v="13.727425999999999"/>
    <n v="100.46560599999999"/>
    <s v="CAT-123"/>
    <x v="473"/>
    <s v="Copernicus_GLO-30_v2023"/>
    <x v="1"/>
    <s v="B"/>
    <n v="4.24"/>
    <n v="71.599999999999994"/>
    <s v="GratedInlet"/>
    <s v="Blended"/>
    <n v="73.5"/>
    <n v="50"/>
    <x v="0"/>
  </r>
  <r>
    <s v="SEG-02610"/>
    <x v="21"/>
    <s v="Ward E"/>
    <n v="37.835309000000002"/>
    <n v="-122.27433499999999"/>
    <s v="CAT-180"/>
    <x v="1963"/>
    <s v="Copernicus_EEA-10_v5"/>
    <x v="1"/>
    <s v="B"/>
    <n v="3.78"/>
    <n v="152.6"/>
    <s v="None"/>
    <s v="ERA5"/>
    <n v="42.2"/>
    <n v="5"/>
    <x v="0"/>
  </r>
  <r>
    <s v="SEG-02611"/>
    <x v="32"/>
    <s v="Ward E"/>
    <n v="22.540064000000001"/>
    <n v="114.110958"/>
    <s v="CAT-112"/>
    <x v="1284"/>
    <s v="SRTM_1arc"/>
    <x v="5"/>
    <m/>
    <n v="6.23"/>
    <n v="233.5"/>
    <s v="GratedInlet"/>
    <s v="ERA5"/>
    <n v="78.400000000000006"/>
    <n v="50"/>
    <x v="0"/>
  </r>
  <r>
    <s v="SEG-02612"/>
    <x v="13"/>
    <s v="Borough Old Town"/>
    <n v="-12.118258000000001"/>
    <n v="-76.909295"/>
    <s v="CAT-153"/>
    <x v="1964"/>
    <s v="SRTM_1arc"/>
    <x v="3"/>
    <s v="A"/>
    <n v="10.9"/>
    <n v="379.7"/>
    <s v="OpenChannel"/>
    <s v="ERA5"/>
    <n v="25.5"/>
    <n v="10"/>
    <x v="4"/>
  </r>
  <r>
    <s v="SEG-02613"/>
    <x v="25"/>
    <s v="Sector 4"/>
    <n v="23.735427999999999"/>
    <n v="90.439375999999996"/>
    <s v="CAT-104"/>
    <x v="1892"/>
    <s v="SRTM_3arc"/>
    <x v="5"/>
    <s v="B"/>
    <m/>
    <n v="342.1"/>
    <s v="OpenChannel"/>
    <m/>
    <n v="102.5"/>
    <n v="50"/>
    <x v="2"/>
  </r>
  <r>
    <s v="SEG-02614"/>
    <x v="9"/>
    <s v="Sector 6"/>
    <n v="28.449791999999999"/>
    <n v="77.233058999999997"/>
    <s v="CAT-035"/>
    <x v="12"/>
    <s v="Copernicus_EEA-10_v5"/>
    <x v="5"/>
    <s v="A"/>
    <n v="6.49"/>
    <n v="0.2"/>
    <s v="CurbInlet"/>
    <s v="ERA5"/>
    <n v="34.5"/>
    <n v="2"/>
    <x v="4"/>
  </r>
  <r>
    <s v="SEG-02615"/>
    <x v="31"/>
    <s v="Ward C"/>
    <n v="48.891295"/>
    <n v="2.2954460000000001"/>
    <s v="CAT-099"/>
    <x v="121"/>
    <s v="SRTM_3arc"/>
    <x v="3"/>
    <s v="A"/>
    <n v="11.38"/>
    <n v="129.19999999999999"/>
    <s v="OpenChannel"/>
    <s v="ERA5"/>
    <n v="20.399999999999999"/>
    <n v="10"/>
    <x v="0"/>
  </r>
  <r>
    <s v="SEG-02616"/>
    <x v="60"/>
    <s v="Sector 28"/>
    <n v="23.146377000000001"/>
    <n v="113.298146"/>
    <s v="CAT-155"/>
    <x v="1383"/>
    <s v="SRTM_3arc"/>
    <x v="3"/>
    <s v="C"/>
    <n v="5.21"/>
    <n v="0.7"/>
    <s v="GratedInlet"/>
    <s v="ERA5"/>
    <n v="50.3"/>
    <n v="2"/>
    <x v="0"/>
  </r>
  <r>
    <s v="SEG-02617"/>
    <x v="45"/>
    <s v="Borough Old Town"/>
    <n v="41.09198"/>
    <n v="28.858191000000001"/>
    <s v="CAT-093"/>
    <x v="1965"/>
    <s v="SRTM_3arc"/>
    <x v="4"/>
    <m/>
    <n v="7.21"/>
    <m/>
    <s v="OpenChannel"/>
    <m/>
    <n v="19"/>
    <n v="10"/>
    <x v="4"/>
  </r>
  <r>
    <s v="SEG-02618"/>
    <x v="29"/>
    <s v="Sector 2"/>
    <n v="52.288418999999998"/>
    <n v="4.8551970000000004"/>
    <s v="CAT-127"/>
    <x v="1966"/>
    <s v="SRTM_1arc"/>
    <x v="3"/>
    <s v="B"/>
    <n v="9.42"/>
    <n v="190.2"/>
    <s v="None"/>
    <s v="ERA5"/>
    <n v="22.3"/>
    <n v="5"/>
    <x v="0"/>
  </r>
  <r>
    <s v="SEG-02619"/>
    <x v="32"/>
    <s v="District 10"/>
    <n v="22.412053"/>
    <n v="114.128927"/>
    <s v="CAT-150"/>
    <x v="1470"/>
    <s v="Copernicus_GLO-30_v2023"/>
    <x v="3"/>
    <s v="B"/>
    <n v="11.13"/>
    <n v="113.2"/>
    <s v="Manhole"/>
    <m/>
    <n v="128.9"/>
    <n v="50"/>
    <x v="174"/>
  </r>
  <r>
    <s v="SEG-02620"/>
    <x v="15"/>
    <s v="District 10"/>
    <n v="1.43764"/>
    <n v="103.676573"/>
    <s v="CAT-014"/>
    <x v="1967"/>
    <s v="SRTM_1arc"/>
    <x v="1"/>
    <s v="B"/>
    <n v="8.91"/>
    <n v="46"/>
    <s v="CurbInlet"/>
    <s v="IMD"/>
    <n v="33"/>
    <n v="10"/>
    <x v="0"/>
  </r>
  <r>
    <s v="SEG-02621"/>
    <x v="48"/>
    <s v="Zone I"/>
    <n v="53.691831000000001"/>
    <n v="9.9080860000000008"/>
    <s v="CAT-177"/>
    <x v="1968"/>
    <s v="Copernicus_GLO-90_v2022"/>
    <x v="6"/>
    <s v="C"/>
    <n v="4.12"/>
    <m/>
    <s v="OpenChannel"/>
    <s v="Blended"/>
    <n v="29.2"/>
    <n v="5"/>
    <x v="0"/>
  </r>
  <r>
    <s v="SEG-02622"/>
    <x v="35"/>
    <s v="Zone IX"/>
    <n v="25.143248"/>
    <n v="121.514926"/>
    <s v="CAT-138"/>
    <x v="1969"/>
    <s v="Copernicus_GLO-30_v2023"/>
    <x v="3"/>
    <s v="C"/>
    <m/>
    <n v="34.5"/>
    <s v="Manhole"/>
    <s v="ERA5"/>
    <n v="15.2"/>
    <n v="2"/>
    <x v="0"/>
  </r>
  <r>
    <s v="SEG-02623"/>
    <x v="32"/>
    <s v="Sector 24"/>
    <n v="22.511057000000001"/>
    <n v="114.075417"/>
    <s v="CAT-159"/>
    <x v="1970"/>
    <s v="SRTM_3arc"/>
    <x v="2"/>
    <m/>
    <n v="8.3800000000000008"/>
    <n v="84.6"/>
    <s v="OpenChannel"/>
    <s v="IMD"/>
    <n v="46"/>
    <n v="2"/>
    <x v="4"/>
  </r>
  <r>
    <s v="SEG-02624"/>
    <x v="44"/>
    <s v="Ward A"/>
    <n v="25.295852"/>
    <n v="51.608392000000002"/>
    <s v="CAT-009"/>
    <x v="1971"/>
    <s v="SRTM_1arc"/>
    <x v="1"/>
    <s v="C"/>
    <n v="5.5"/>
    <n v="3.4"/>
    <s v="OpenChannel"/>
    <s v="ERA5"/>
    <n v="6"/>
    <n v="10"/>
    <x v="0"/>
  </r>
  <r>
    <s v="SEG-02625"/>
    <x v="16"/>
    <s v="Sector 30"/>
    <n v="41.952931999999997"/>
    <n v="12.430834000000001"/>
    <s v="CAT-084"/>
    <x v="1972"/>
    <s v="SRTM_1arc"/>
    <x v="1"/>
    <s v="A"/>
    <m/>
    <n v="36"/>
    <s v="CurbInlet"/>
    <s v="ERA5"/>
    <n v="23.1"/>
    <n v="10"/>
    <x v="0"/>
  </r>
  <r>
    <s v="SEG-02626"/>
    <x v="43"/>
    <s v="District 20"/>
    <n v="-34.634830000000001"/>
    <n v="-58.257342000000001"/>
    <s v="CAT-047"/>
    <x v="1973"/>
    <s v="Copernicus_GLO-30_v2023"/>
    <x v="3"/>
    <s v="C"/>
    <n v="6.03"/>
    <n v="61.8"/>
    <s v="Manhole"/>
    <s v="IMD"/>
    <n v="33.6"/>
    <n v="5"/>
    <x v="0"/>
  </r>
  <r>
    <s v="SEG-02627"/>
    <x v="45"/>
    <s v="Sector 21"/>
    <n v="41.014814999999999"/>
    <n v="28.879245999999998"/>
    <s v="CAT-154"/>
    <x v="1974"/>
    <s v="SRTM_1arc"/>
    <x v="4"/>
    <s v="A"/>
    <n v="6.16"/>
    <n v="45.6"/>
    <s v="Manhole"/>
    <m/>
    <n v="68.900000000000006"/>
    <n v="10"/>
    <x v="0"/>
  </r>
  <r>
    <s v="SEG-02628"/>
    <x v="23"/>
    <s v="District 26"/>
    <n v="12.821584"/>
    <n v="77.658557999999999"/>
    <s v="CAT-138"/>
    <x v="1975"/>
    <s v="Copernicus_EEA-10_v5"/>
    <x v="1"/>
    <s v="C"/>
    <n v="6.35"/>
    <n v="165.2"/>
    <s v="OpenChannel"/>
    <s v="Blended"/>
    <n v="43.2"/>
    <n v="25"/>
    <x v="0"/>
  </r>
  <r>
    <s v="SEG-02629"/>
    <x v="17"/>
    <s v="Zone IV"/>
    <n v="-27.492507"/>
    <n v="152.96077700000001"/>
    <s v="CAT-026"/>
    <x v="1976"/>
    <s v="Copernicus_EEA-10_v5"/>
    <x v="5"/>
    <s v="C"/>
    <n v="2.93"/>
    <n v="91.3"/>
    <s v="CurbInlet"/>
    <s v="ERA5"/>
    <n v="41.9"/>
    <n v="5"/>
    <x v="175"/>
  </r>
  <r>
    <s v="SEG-02630"/>
    <x v="27"/>
    <s v="District 30"/>
    <n v="31.235144999999999"/>
    <n v="121.44439300000001"/>
    <s v="CAT-089"/>
    <x v="1977"/>
    <s v="Copernicus_GLO-30_v2023"/>
    <x v="1"/>
    <s v="C"/>
    <n v="8.32"/>
    <m/>
    <s v="CurbInlet"/>
    <s v="Blended"/>
    <n v="43.7"/>
    <n v="2"/>
    <x v="0"/>
  </r>
  <r>
    <s v="SEG-02631"/>
    <x v="0"/>
    <s v="District 26"/>
    <n v="7.0062319999999998"/>
    <n v="79.899184000000005"/>
    <s v="CAT-063"/>
    <x v="1978"/>
    <s v="Copernicus_GLO-30_v2023"/>
    <x v="5"/>
    <s v="A"/>
    <n v="7.45"/>
    <n v="106.2"/>
    <s v="CurbInlet"/>
    <s v="ERA5"/>
    <n v="40.799999999999997"/>
    <n v="10"/>
    <x v="4"/>
  </r>
  <r>
    <s v="SEG-02632"/>
    <x v="61"/>
    <s v="Borough Delta"/>
    <n v="22.599995"/>
    <n v="88.379853999999995"/>
    <s v="CAT-003"/>
    <x v="1979"/>
    <s v="Copernicus_EEA-10_v5"/>
    <x v="2"/>
    <s v="D"/>
    <n v="5.61"/>
    <n v="83"/>
    <s v="Manhole"/>
    <s v="ERA5"/>
    <n v="41.9"/>
    <n v="10"/>
    <x v="0"/>
  </r>
  <r>
    <s v="SEG-02633"/>
    <x v="22"/>
    <s v="Borough Riverside"/>
    <n v="51.887509999999999"/>
    <n v="4.4993530000000002"/>
    <s v="CAT-033"/>
    <x v="0"/>
    <s v="SRTM_1arc"/>
    <x v="2"/>
    <s v="C"/>
    <n v="5.75"/>
    <m/>
    <s v="GratedInlet"/>
    <s v="ERA5"/>
    <n v="25.1"/>
    <n v="5"/>
    <x v="0"/>
  </r>
  <r>
    <s v="SEG-02634"/>
    <x v="47"/>
    <s v="Borough Harbor"/>
    <n v="-33.857148000000002"/>
    <n v="18.303339999999999"/>
    <s v="CAT-052"/>
    <x v="1980"/>
    <s v="Copernicus_EEA-10_v5"/>
    <x v="0"/>
    <m/>
    <n v="6.06"/>
    <n v="275.5"/>
    <s v="GratedInlet"/>
    <s v="LocalGauge"/>
    <n v="32.9"/>
    <n v="2"/>
    <x v="0"/>
  </r>
  <r>
    <s v="SEG-02635"/>
    <x v="7"/>
    <s v="Borough Old Town"/>
    <n v="38.957521"/>
    <n v="-77.085592000000005"/>
    <s v="CAT-176"/>
    <x v="1981"/>
    <s v="SRTM_3arc"/>
    <x v="5"/>
    <m/>
    <n v="4.2300000000000004"/>
    <n v="161.19999999999999"/>
    <s v="Manhole"/>
    <s v="ERA5"/>
    <n v="55.6"/>
    <n v="5"/>
    <x v="0"/>
  </r>
  <r>
    <s v="SEG-02636"/>
    <x v="16"/>
    <s v="Ward G"/>
    <n v="41.782952000000002"/>
    <n v="12.418659999999999"/>
    <s v="CAT-017"/>
    <x v="1982"/>
    <s v="SRTM_3arc"/>
    <x v="3"/>
    <s v="A"/>
    <n v="4.71"/>
    <n v="96.6"/>
    <s v="Manhole"/>
    <s v="IMD"/>
    <n v="32.5"/>
    <n v="25"/>
    <x v="0"/>
  </r>
  <r>
    <s v="SEG-02637"/>
    <x v="40"/>
    <s v="Borough Old Town"/>
    <n v="5.6576190000000004"/>
    <n v="-0.143676"/>
    <s v="CAT-056"/>
    <x v="1983"/>
    <s v="Copernicus_GLO-90_v2022"/>
    <x v="1"/>
    <s v="C"/>
    <n v="6.56"/>
    <n v="41"/>
    <s v="CurbInlet"/>
    <s v="ERA5"/>
    <n v="45.3"/>
    <n v="5"/>
    <x v="0"/>
  </r>
  <r>
    <s v="SEG-02638"/>
    <x v="47"/>
    <s v="Zone VII"/>
    <n v="-34.007348"/>
    <n v="18.471164999999999"/>
    <s v="CAT-152"/>
    <x v="715"/>
    <s v="Copernicus_GLO-30_v2023"/>
    <x v="4"/>
    <s v="C"/>
    <n v="7.74"/>
    <n v="105.2"/>
    <s v="OpenChannel"/>
    <s v="ERA5"/>
    <n v="31.3"/>
    <n v="10"/>
    <x v="4"/>
  </r>
  <r>
    <s v="SEG-02639"/>
    <x v="32"/>
    <s v="District 3"/>
    <n v="22.583006999999998"/>
    <n v="114.08218100000001"/>
    <s v="CAT-153"/>
    <x v="1984"/>
    <s v="SRTM_1arc"/>
    <x v="1"/>
    <s v="C"/>
    <n v="5.66"/>
    <n v="5.9"/>
    <s v="Manhole"/>
    <s v="Blended"/>
    <n v="89.5"/>
    <n v="10"/>
    <x v="2"/>
  </r>
  <r>
    <s v="SEG-02640"/>
    <x v="1"/>
    <s v="Borough Old Town"/>
    <n v="13.070055"/>
    <n v="80.257170000000002"/>
    <s v="CAT-055"/>
    <x v="0"/>
    <s v="SRTM_3arc"/>
    <x v="3"/>
    <s v="D"/>
    <m/>
    <n v="232.7"/>
    <s v="Manhole"/>
    <s v="ERA5"/>
    <n v="49"/>
    <n v="5"/>
    <x v="0"/>
  </r>
  <r>
    <s v="SEG-02641"/>
    <x v="12"/>
    <s v="Borough Delta"/>
    <n v="25.863949999999999"/>
    <n v="-80.226214999999996"/>
    <s v="CAT-141"/>
    <x v="948"/>
    <s v="Copernicus_GLO-30_v2023"/>
    <x v="5"/>
    <s v="C"/>
    <n v="2.5299999999999998"/>
    <n v="238.6"/>
    <s v="Manhole"/>
    <s v="Blended"/>
    <n v="47.3"/>
    <n v="25"/>
    <x v="97"/>
  </r>
  <r>
    <s v="SEG-02642"/>
    <x v="39"/>
    <s v="Borough Central"/>
    <n v="6.4840929999999997"/>
    <n v="3.40679"/>
    <s v="CAT-046"/>
    <x v="1985"/>
    <s v="Copernicus_EEA-10_v5"/>
    <x v="2"/>
    <s v="B"/>
    <m/>
    <n v="14.7"/>
    <s v="Manhole"/>
    <m/>
    <n v="41.2"/>
    <n v="5"/>
    <x v="4"/>
  </r>
  <r>
    <s v="SEG-02643"/>
    <x v="37"/>
    <s v="District 26"/>
    <n v="41.304474999999996"/>
    <n v="2.0801630000000002"/>
    <s v="CAT-113"/>
    <x v="1986"/>
    <s v="SRTM_1arc"/>
    <x v="1"/>
    <s v="D"/>
    <n v="5"/>
    <n v="53.8"/>
    <s v="GratedInlet"/>
    <s v="Blended"/>
    <n v="13.1"/>
    <n v="2"/>
    <x v="176"/>
  </r>
  <r>
    <s v="SEG-02644"/>
    <x v="22"/>
    <s v="Sector 14"/>
    <n v="51.972476"/>
    <n v="4.515549"/>
    <s v="CAT-021"/>
    <x v="1987"/>
    <s v="Copernicus_GLO-30_v2023"/>
    <x v="3"/>
    <s v="B"/>
    <n v="7.51"/>
    <n v="44.3"/>
    <s v="CurbInlet"/>
    <s v="ERA5"/>
    <n v="59"/>
    <n v="10"/>
    <x v="0"/>
  </r>
  <r>
    <s v="SEG-02645"/>
    <x v="8"/>
    <s v="Sector 27"/>
    <n v="49.344737000000002"/>
    <n v="-123.154961"/>
    <s v="CAT-113"/>
    <x v="1226"/>
    <s v="SRTM_1arc"/>
    <x v="1"/>
    <s v="C"/>
    <n v="5.05"/>
    <n v="6.7"/>
    <s v="CurbInlet"/>
    <s v="ERA5"/>
    <n v="20.6"/>
    <n v="2"/>
    <x v="4"/>
  </r>
  <r>
    <s v="SEG-02646"/>
    <x v="18"/>
    <s v="Borough Central"/>
    <n v="45.516610999999997"/>
    <n v="-73.511508000000006"/>
    <s v="CAT-137"/>
    <x v="1458"/>
    <s v="Copernicus_EEA-10_v5"/>
    <x v="6"/>
    <s v="C"/>
    <n v="3.06"/>
    <n v="171.9"/>
    <s v="CurbInlet"/>
    <s v="ERA5"/>
    <n v="25.5"/>
    <n v="2"/>
    <x v="0"/>
  </r>
  <r>
    <s v="SEG-02647"/>
    <x v="12"/>
    <s v="District 21"/>
    <n v="25.913739"/>
    <n v="-80.167058999999995"/>
    <s v="CAT-121"/>
    <x v="1988"/>
    <s v="SRTM_1arc"/>
    <x v="1"/>
    <s v="C"/>
    <n v="6.59"/>
    <n v="34.200000000000003"/>
    <s v="GratedInlet"/>
    <s v="Blended"/>
    <n v="42.2"/>
    <n v="2"/>
    <x v="0"/>
  </r>
  <r>
    <s v="SEG-02648"/>
    <x v="33"/>
    <s v="District 28"/>
    <n v="19.460307"/>
    <n v="-99.055728000000002"/>
    <s v="CAT-162"/>
    <x v="1989"/>
    <s v="Copernicus_GLO-90_v2022"/>
    <x v="3"/>
    <s v="D"/>
    <n v="7.83"/>
    <n v="116.7"/>
    <s v="CurbInlet"/>
    <s v="ERA5"/>
    <n v="41.2"/>
    <n v="25"/>
    <x v="0"/>
  </r>
  <r>
    <s v="SEG-02649"/>
    <x v="5"/>
    <s v="Ward D"/>
    <n v="13.767740999999999"/>
    <n v="100.511072"/>
    <s v="CAT-012"/>
    <x v="1208"/>
    <s v="SRTM_3arc"/>
    <x v="1"/>
    <s v="D"/>
    <n v="5.84"/>
    <n v="483.5"/>
    <s v="None"/>
    <s v="LocalGauge"/>
    <n v="39"/>
    <n v="5"/>
    <x v="0"/>
  </r>
  <r>
    <s v="SEG-02650"/>
    <x v="21"/>
    <s v="Ward I"/>
    <n v="37.840868"/>
    <n v="-122.30148800000001"/>
    <s v="CAT-002"/>
    <x v="1990"/>
    <s v="SRTM_3arc"/>
    <x v="4"/>
    <s v="D"/>
    <n v="6.78"/>
    <n v="143.4"/>
    <s v="OpenChannel"/>
    <s v="LocalGauge"/>
    <n v="38.299999999999997"/>
    <n v="10"/>
    <x v="0"/>
  </r>
  <r>
    <s v="SEG-02651"/>
    <x v="39"/>
    <s v="Zone IV"/>
    <n v="6.4955189999999998"/>
    <n v="3.4205410000000001"/>
    <s v="CAT-087"/>
    <x v="1991"/>
    <s v="Copernicus_GLO-30_v2023"/>
    <x v="1"/>
    <s v="B"/>
    <n v="2.59"/>
    <n v="98.4"/>
    <s v="Manhole"/>
    <s v="ERA5"/>
    <n v="61.5"/>
    <n v="10"/>
    <x v="9"/>
  </r>
  <r>
    <s v="SEG-02652"/>
    <x v="20"/>
    <s v="Ward A"/>
    <n v="37.488973000000001"/>
    <n v="126.980101"/>
    <s v="CAT-070"/>
    <x v="1992"/>
    <s v="SRTM_1arc"/>
    <x v="0"/>
    <s v="A"/>
    <n v="3.53"/>
    <n v="139"/>
    <s v="Manhole"/>
    <s v="LocalGauge"/>
    <n v="55.8"/>
    <n v="10"/>
    <x v="0"/>
  </r>
  <r>
    <s v="SEG-02653"/>
    <x v="41"/>
    <s v="Sector 28"/>
    <n v="-36.999037999999999"/>
    <n v="174.733442"/>
    <s v="CAT-041"/>
    <x v="1993"/>
    <s v="Copernicus_GLO-30_v2023"/>
    <x v="3"/>
    <s v="C"/>
    <n v="4.47"/>
    <n v="20.8"/>
    <s v="GratedInlet"/>
    <s v="Blended"/>
    <n v="22.2"/>
    <n v="25"/>
    <x v="0"/>
  </r>
  <r>
    <s v="SEG-02654"/>
    <x v="0"/>
    <s v="Borough Hillside"/>
    <n v="7.025741"/>
    <n v="79.839332999999996"/>
    <s v="CAT-136"/>
    <x v="1196"/>
    <s v="Copernicus_GLO-30_v2023"/>
    <x v="1"/>
    <s v="C"/>
    <n v="6.49"/>
    <n v="290.5"/>
    <s v="OpenChannel"/>
    <s v="ERA5"/>
    <n v="56.1"/>
    <n v="10"/>
    <x v="0"/>
  </r>
  <r>
    <s v="SEG-02655"/>
    <x v="29"/>
    <s v="Borough Riverside"/>
    <n v="52.425483999999997"/>
    <n v="4.9995700000000003"/>
    <s v="CAT-059"/>
    <x v="1994"/>
    <s v="Copernicus_GLO-30_v2023"/>
    <x v="1"/>
    <s v="B"/>
    <n v="6.98"/>
    <n v="27.9"/>
    <s v="CurbInlet"/>
    <s v="ERA5"/>
    <n v="44.7"/>
    <n v="25"/>
    <x v="4"/>
  </r>
  <r>
    <s v="SEG-02656"/>
    <x v="5"/>
    <s v="Sector 8"/>
    <n v="13.626737"/>
    <n v="100.45751799999999"/>
    <s v="CAT-104"/>
    <x v="524"/>
    <s v="Copernicus_GLO-90_v2022"/>
    <x v="4"/>
    <s v="C"/>
    <n v="9.7899999999999991"/>
    <n v="364.2"/>
    <s v="OpenChannel"/>
    <s v="LocalGauge"/>
    <n v="79.900000000000006"/>
    <n v="25"/>
    <x v="4"/>
  </r>
  <r>
    <s v="SEG-02657"/>
    <x v="23"/>
    <s v="Zone VI"/>
    <n v="13.055873999999999"/>
    <n v="77.554444000000004"/>
    <s v="CAT-173"/>
    <x v="1995"/>
    <s v="SRTM_3arc"/>
    <x v="1"/>
    <s v="B"/>
    <n v="2.4700000000000002"/>
    <n v="9.5"/>
    <s v="OpenChannel"/>
    <s v="IMD"/>
    <n v="34.799999999999997"/>
    <n v="2"/>
    <x v="12"/>
  </r>
  <r>
    <s v="SEG-02658"/>
    <x v="37"/>
    <s v="Zone VI"/>
    <n v="41.364021000000001"/>
    <n v="2.26098"/>
    <s v="CAT-044"/>
    <x v="992"/>
    <s v="SRTM_3arc"/>
    <x v="3"/>
    <m/>
    <n v="7.14"/>
    <n v="178.3"/>
    <s v="None"/>
    <s v="Blended"/>
    <n v="22.3"/>
    <n v="2"/>
    <x v="0"/>
  </r>
  <r>
    <s v="SEG-02659"/>
    <x v="3"/>
    <s v="Sector 12"/>
    <n v="22.266860000000001"/>
    <n v="113.996481"/>
    <s v="CAT-038"/>
    <x v="1020"/>
    <s v="SRTM_1arc"/>
    <x v="0"/>
    <s v="B"/>
    <n v="2.36"/>
    <n v="226.4"/>
    <s v="Manhole"/>
    <s v="ERA5"/>
    <n v="87.6"/>
    <n v="100"/>
    <x v="177"/>
  </r>
  <r>
    <s v="SEG-02660"/>
    <x v="44"/>
    <s v="Borough Riverside"/>
    <n v="25.320744000000001"/>
    <n v="51.465708999999997"/>
    <s v="CAT-176"/>
    <x v="12"/>
    <s v="Copernicus_GLO-30_v2023"/>
    <x v="3"/>
    <s v="B"/>
    <n v="6.13"/>
    <n v="177.6"/>
    <s v="OpenChannel"/>
    <s v="IMD"/>
    <n v="15.7"/>
    <n v="10"/>
    <x v="4"/>
  </r>
  <r>
    <s v="SEG-02661"/>
    <x v="26"/>
    <s v="Sector 29"/>
    <n v="18.518177999999999"/>
    <n v="73.881578000000005"/>
    <s v="CAT-148"/>
    <x v="1996"/>
    <s v="Copernicus_GLO-30_v2023"/>
    <x v="3"/>
    <m/>
    <n v="9.99"/>
    <n v="41.6"/>
    <s v="Manhole"/>
    <s v="ERA5"/>
    <n v="40.4"/>
    <n v="10"/>
    <x v="0"/>
  </r>
  <r>
    <s v="SEG-02662"/>
    <x v="38"/>
    <s v="District 22"/>
    <n v="14.638254"/>
    <n v="120.953149"/>
    <s v="CAT-061"/>
    <x v="12"/>
    <s v="SRTM_1arc"/>
    <x v="3"/>
    <s v="D"/>
    <n v="4.47"/>
    <n v="4.7"/>
    <s v="OpenChannel"/>
    <s v="Blended"/>
    <n v="73.900000000000006"/>
    <n v="25"/>
    <x v="178"/>
  </r>
  <r>
    <s v="SEG-02663"/>
    <x v="26"/>
    <s v="Sector 19"/>
    <n v="18.647155999999999"/>
    <n v="73.958067999999997"/>
    <s v="CAT-047"/>
    <x v="12"/>
    <s v="Copernicus_EEA-10_v5"/>
    <x v="1"/>
    <s v="A"/>
    <n v="8.59"/>
    <n v="83.1"/>
    <s v="GratedInlet"/>
    <s v="ERA5"/>
    <n v="20.8"/>
    <n v="5"/>
    <x v="4"/>
  </r>
  <r>
    <s v="SEG-02664"/>
    <x v="41"/>
    <s v="Borough Central"/>
    <n v="-36.771473"/>
    <n v="174.81043399999999"/>
    <s v="CAT-040"/>
    <x v="1997"/>
    <s v="SRTM_1arc"/>
    <x v="3"/>
    <s v="D"/>
    <n v="4.58"/>
    <n v="37.700000000000003"/>
    <s v="None"/>
    <s v="Blended"/>
    <n v="65"/>
    <n v="25"/>
    <x v="0"/>
  </r>
  <r>
    <s v="SEG-02665"/>
    <x v="49"/>
    <s v="Sector 2"/>
    <n v="24.730212999999999"/>
    <n v="46.653331000000001"/>
    <s v="CAT-095"/>
    <x v="0"/>
    <s v="SRTM_3arc"/>
    <x v="4"/>
    <s v="B"/>
    <n v="8.74"/>
    <n v="45.4"/>
    <s v="CurbInlet"/>
    <s v="IMD"/>
    <n v="20.8"/>
    <n v="2"/>
    <x v="0"/>
  </r>
  <r>
    <s v="SEG-02666"/>
    <x v="58"/>
    <s v="District 6"/>
    <n v="39.958243000000003"/>
    <n v="-75.300662000000003"/>
    <s v="CAT-152"/>
    <x v="0"/>
    <s v="SRTM_3arc"/>
    <x v="6"/>
    <s v="B"/>
    <n v="1.71"/>
    <n v="141.6"/>
    <s v="CurbInlet"/>
    <m/>
    <n v="94.4"/>
    <n v="2"/>
    <x v="27"/>
  </r>
  <r>
    <s v="SEG-02667"/>
    <x v="18"/>
    <s v="Sector 26"/>
    <n v="45.489699000000002"/>
    <n v="-73.612189000000001"/>
    <s v="CAT-074"/>
    <x v="0"/>
    <s v="Copernicus_GLO-30_v2023"/>
    <x v="3"/>
    <s v="D"/>
    <m/>
    <n v="66.5"/>
    <s v="CurbInlet"/>
    <s v="ERA5"/>
    <n v="16.899999999999999"/>
    <n v="2"/>
    <x v="0"/>
  </r>
  <r>
    <s v="SEG-02668"/>
    <x v="23"/>
    <s v="Borough Delta"/>
    <n v="12.993340999999999"/>
    <n v="77.487358"/>
    <s v="CAT-019"/>
    <x v="1998"/>
    <s v="Copernicus_GLO-30_v2023"/>
    <x v="1"/>
    <s v="C"/>
    <n v="4.9400000000000004"/>
    <n v="244.8"/>
    <s v="OpenChannel"/>
    <m/>
    <n v="26"/>
    <n v="10"/>
    <x v="0"/>
  </r>
  <r>
    <s v="SEG-02669"/>
    <x v="47"/>
    <s v="Zone IV"/>
    <n v="-33.990174000000003"/>
    <n v="18.403514000000001"/>
    <s v="CAT-157"/>
    <x v="1999"/>
    <s v="SRTM_1arc"/>
    <x v="0"/>
    <s v="B"/>
    <n v="2.92"/>
    <n v="109.7"/>
    <s v="GratedInlet"/>
    <s v="ERA5"/>
    <n v="26.8"/>
    <n v="10"/>
    <x v="12"/>
  </r>
  <r>
    <s v="SEG-02670"/>
    <x v="61"/>
    <s v="Ward E"/>
    <n v="22.507044"/>
    <n v="88.481740000000002"/>
    <s v="CAT-042"/>
    <x v="2000"/>
    <s v="SRTM_1arc"/>
    <x v="5"/>
    <s v="C"/>
    <n v="5.12"/>
    <n v="39.5"/>
    <s v="OpenChannel"/>
    <s v="ERA5"/>
    <n v="41.3"/>
    <n v="2"/>
    <x v="0"/>
  </r>
  <r>
    <s v="SEG-02671"/>
    <x v="36"/>
    <s v="Ward K"/>
    <n v="-6.2647560000000002"/>
    <n v="106.763907"/>
    <s v="CAT-059"/>
    <x v="804"/>
    <s v="SRTM_3arc"/>
    <x v="4"/>
    <s v="C"/>
    <n v="9.32"/>
    <n v="50"/>
    <s v="Manhole"/>
    <s v="LocalGauge"/>
    <n v="60.9"/>
    <n v="5"/>
    <x v="0"/>
  </r>
  <r>
    <s v="SEG-02672"/>
    <x v="53"/>
    <s v="Zone II"/>
    <n v="34.799928000000001"/>
    <n v="135.49074300000001"/>
    <s v="CAT-038"/>
    <x v="12"/>
    <s v="Copernicus_GLO-30_v2023"/>
    <x v="4"/>
    <s v="B"/>
    <n v="9.9"/>
    <n v="171.8"/>
    <s v="CurbInlet"/>
    <s v="ERA5"/>
    <n v="35.6"/>
    <n v="2"/>
    <x v="4"/>
  </r>
  <r>
    <s v="SEG-02673"/>
    <x v="53"/>
    <s v="Zone VI"/>
    <n v="34.649943"/>
    <n v="135.52373600000001"/>
    <s v="CAT-121"/>
    <x v="2001"/>
    <s v="Copernicus_GLO-30_v2023"/>
    <x v="1"/>
    <s v="B"/>
    <n v="6.23"/>
    <n v="110.2"/>
    <s v="GratedInlet"/>
    <s v="ERA5"/>
    <n v="41.7"/>
    <n v="10"/>
    <x v="0"/>
  </r>
  <r>
    <s v="SEG-02674"/>
    <x v="2"/>
    <s v="Borough South"/>
    <n v="23.111183"/>
    <n v="72.678808000000004"/>
    <s v="CAT-033"/>
    <x v="2002"/>
    <s v="Copernicus_GLO-30_v2023"/>
    <x v="1"/>
    <s v="C"/>
    <n v="3.49"/>
    <n v="162.69999999999999"/>
    <s v="CurbInlet"/>
    <s v="ERA5"/>
    <n v="86.6"/>
    <n v="25"/>
    <x v="2"/>
  </r>
  <r>
    <s v="SEG-02675"/>
    <x v="44"/>
    <s v="Borough Old Town"/>
    <n v="25.299325"/>
    <n v="51.421000999999997"/>
    <s v="CAT-016"/>
    <x v="2003"/>
    <s v="Copernicus_GLO-30_v2023"/>
    <x v="1"/>
    <s v="D"/>
    <n v="7.45"/>
    <n v="156.9"/>
    <s v="OpenChannel"/>
    <s v="ERA5"/>
    <n v="15.5"/>
    <n v="5"/>
    <x v="0"/>
  </r>
  <r>
    <s v="SEG-02676"/>
    <x v="4"/>
    <s v="Zone I"/>
    <n v="-29.912970000000001"/>
    <n v="30.905270999999999"/>
    <s v="CAT-039"/>
    <x v="2004"/>
    <s v="Copernicus_EEA-10_v5"/>
    <x v="6"/>
    <s v="D"/>
    <n v="2.61"/>
    <n v="211.4"/>
    <s v="GratedInlet"/>
    <s v="IMD"/>
    <n v="20.3"/>
    <n v="5"/>
    <x v="12"/>
  </r>
  <r>
    <s v="SEG-02677"/>
    <x v="53"/>
    <s v="Sector 3"/>
    <n v="34.653573999999999"/>
    <n v="135.49901299999999"/>
    <s v="CAT-001"/>
    <x v="169"/>
    <s v="Copernicus_GLO-30_v2023"/>
    <x v="1"/>
    <m/>
    <n v="7.47"/>
    <n v="153.1"/>
    <s v="CurbInlet"/>
    <s v="ERA5"/>
    <n v="34"/>
    <n v="10"/>
    <x v="0"/>
  </r>
  <r>
    <s v="SEG-02678"/>
    <x v="52"/>
    <s v="Ward C"/>
    <n v="51.456888999999997"/>
    <n v="-4.8432999999999997E-2"/>
    <s v="CAT-059"/>
    <x v="2005"/>
    <s v="SRTM_3arc"/>
    <x v="2"/>
    <s v="C"/>
    <n v="6.63"/>
    <n v="144.69999999999999"/>
    <s v="OpenChannel"/>
    <s v="ERA5"/>
    <n v="25.4"/>
    <n v="2"/>
    <x v="0"/>
  </r>
  <r>
    <s v="SEG-02679"/>
    <x v="1"/>
    <s v="Zone VI"/>
    <n v="13.119467"/>
    <n v="80.170959999999994"/>
    <s v="CAT-011"/>
    <x v="2006"/>
    <s v="Copernicus_GLO-90_v2022"/>
    <x v="1"/>
    <s v="B"/>
    <n v="5.73"/>
    <m/>
    <s v="OpenChannel"/>
    <s v="ERA5"/>
    <n v="41.2"/>
    <n v="10"/>
    <x v="0"/>
  </r>
  <r>
    <s v="SEG-02680"/>
    <x v="12"/>
    <s v="Sector 8"/>
    <n v="25.775503"/>
    <n v="-80.182001"/>
    <s v="CAT-167"/>
    <x v="12"/>
    <s v="Copernicus_GLO-30_v2023"/>
    <x v="5"/>
    <s v="D"/>
    <n v="3.85"/>
    <n v="132.19999999999999"/>
    <s v="GratedInlet"/>
    <s v="Blended"/>
    <n v="59.9"/>
    <n v="10"/>
    <x v="17"/>
  </r>
  <r>
    <s v="SEG-02681"/>
    <x v="17"/>
    <s v="Ward A"/>
    <n v="-27.439677"/>
    <n v="153.04085000000001"/>
    <s v="CAT-014"/>
    <x v="2007"/>
    <s v="Copernicus_GLO-30_v2023"/>
    <x v="1"/>
    <s v="C"/>
    <n v="3.65"/>
    <n v="55.7"/>
    <s v="Manhole"/>
    <s v="ERA5"/>
    <n v="18.7"/>
    <n v="2"/>
    <x v="0"/>
  </r>
  <r>
    <s v="SEG-02682"/>
    <x v="35"/>
    <s v="Sector 6"/>
    <n v="25.032768000000001"/>
    <n v="121.59790599999999"/>
    <s v="CAT-177"/>
    <x v="2008"/>
    <s v="Copernicus_GLO-30_v2023"/>
    <x v="4"/>
    <s v="A"/>
    <n v="8.4499999999999993"/>
    <n v="68.400000000000006"/>
    <s v="Manhole"/>
    <s v="ERA5"/>
    <n v="85.8"/>
    <n v="10"/>
    <x v="2"/>
  </r>
  <r>
    <s v="SEG-02683"/>
    <x v="50"/>
    <s v="Zone I"/>
    <n v="19.022912000000002"/>
    <n v="72.815061999999998"/>
    <s v="CAT-025"/>
    <x v="2009"/>
    <s v="Copernicus_GLO-30_v2023"/>
    <x v="5"/>
    <s v="D"/>
    <n v="5.33"/>
    <n v="111.7"/>
    <s v="GratedInlet"/>
    <s v="LocalGauge"/>
    <n v="92.7"/>
    <n v="25"/>
    <x v="179"/>
  </r>
  <r>
    <s v="SEG-02684"/>
    <x v="10"/>
    <s v="Zone VII"/>
    <n v="38.135831000000003"/>
    <n v="23.705048999999999"/>
    <s v="CAT-002"/>
    <x v="2010"/>
    <s v="Copernicus_GLO-30_v2023"/>
    <x v="4"/>
    <s v="D"/>
    <n v="7.49"/>
    <n v="114.1"/>
    <s v="CurbInlet"/>
    <m/>
    <n v="53.8"/>
    <n v="5"/>
    <x v="0"/>
  </r>
  <r>
    <s v="SEG-02685"/>
    <x v="51"/>
    <s v="Borough East"/>
    <n v="55.591839999999998"/>
    <n v="12.492286"/>
    <s v="CAT-068"/>
    <x v="2011"/>
    <s v="Copernicus_EEA-10_v5"/>
    <x v="4"/>
    <s v="D"/>
    <n v="10.84"/>
    <n v="166"/>
    <s v="GratedInlet"/>
    <s v="ERA5"/>
    <n v="41.8"/>
    <n v="100"/>
    <x v="4"/>
  </r>
  <r>
    <s v="SEG-02686"/>
    <x v="53"/>
    <s v="Zone V"/>
    <n v="34.816856999999999"/>
    <n v="135.49491800000001"/>
    <s v="CAT-151"/>
    <x v="2012"/>
    <s v="SRTM_3arc"/>
    <x v="1"/>
    <s v="C"/>
    <n v="4.5999999999999996"/>
    <m/>
    <s v="OpenChannel"/>
    <s v="ERA5"/>
    <n v="28.8"/>
    <n v="2"/>
    <x v="0"/>
  </r>
  <r>
    <s v="SEG-02687"/>
    <x v="60"/>
    <s v="Sector 14"/>
    <n v="23.030439999999999"/>
    <n v="113.258364"/>
    <s v="CAT-090"/>
    <x v="1251"/>
    <s v="Copernicus_GLO-30_v2023"/>
    <x v="4"/>
    <s v="C"/>
    <n v="4.32"/>
    <n v="82.7"/>
    <s v="CurbInlet"/>
    <s v="IMD"/>
    <n v="62.2"/>
    <n v="50"/>
    <x v="0"/>
  </r>
  <r>
    <s v="SEG-02688"/>
    <x v="28"/>
    <s v="Zone X"/>
    <n v="24.818947999999999"/>
    <n v="66.893396999999993"/>
    <s v="CAT-040"/>
    <x v="2012"/>
    <s v="SRTM_3arc"/>
    <x v="3"/>
    <s v="C"/>
    <n v="8.69"/>
    <m/>
    <s v="OpenChannel"/>
    <s v="ERA5"/>
    <n v="19.8"/>
    <n v="25"/>
    <x v="0"/>
  </r>
  <r>
    <s v="SEG-02689"/>
    <x v="42"/>
    <s v="Zone III"/>
    <n v="35.650066000000002"/>
    <n v="139.65333699999999"/>
    <s v="CAT-012"/>
    <x v="2013"/>
    <s v="SRTM_1arc"/>
    <x v="1"/>
    <m/>
    <n v="5.43"/>
    <n v="0.9"/>
    <s v="CurbInlet"/>
    <s v="Blended"/>
    <n v="23.4"/>
    <n v="10"/>
    <x v="0"/>
  </r>
  <r>
    <s v="SEG-02690"/>
    <x v="43"/>
    <s v="District 23"/>
    <n v="-34.672110000000004"/>
    <n v="-58.323737999999999"/>
    <s v="CAT-163"/>
    <x v="12"/>
    <s v="Copernicus_GLO-30_v2023"/>
    <x v="8"/>
    <s v="B"/>
    <n v="4.41"/>
    <n v="85.8"/>
    <s v="Manhole"/>
    <s v="ERA5"/>
    <n v="14.4"/>
    <n v="5"/>
    <x v="4"/>
  </r>
  <r>
    <s v="SEG-02691"/>
    <x v="25"/>
    <s v="Zone VII"/>
    <n v="23.918203999999999"/>
    <n v="90.541912999999994"/>
    <s v="CAT-001"/>
    <x v="2014"/>
    <s v="SRTM_1arc"/>
    <x v="0"/>
    <s v="B"/>
    <n v="3.5"/>
    <n v="98.7"/>
    <s v="GratedInlet"/>
    <s v="ERA5"/>
    <n v="77.7"/>
    <n v="100"/>
    <x v="0"/>
  </r>
  <r>
    <s v="SEG-02692"/>
    <x v="43"/>
    <s v="Borough East"/>
    <n v="-34.670256999999999"/>
    <n v="-58.518194999999999"/>
    <s v="CAT-092"/>
    <x v="2015"/>
    <s v="Copernicus_GLO-30_v2023"/>
    <x v="2"/>
    <s v="A"/>
    <n v="10.4"/>
    <n v="130.6"/>
    <s v="OpenChannel"/>
    <s v="LocalGauge"/>
    <n v="52.6"/>
    <n v="10"/>
    <x v="0"/>
  </r>
  <r>
    <s v="SEG-02693"/>
    <x v="11"/>
    <s v="Borough West"/>
    <n v="-33.719456000000001"/>
    <n v="151.27872300000001"/>
    <s v="CAT-150"/>
    <x v="2016"/>
    <s v="SRTM_3arc"/>
    <x v="0"/>
    <s v="B"/>
    <n v="3.92"/>
    <n v="188.3"/>
    <s v="Manhole"/>
    <s v="Blended"/>
    <n v="30.7"/>
    <n v="10"/>
    <x v="0"/>
  </r>
  <r>
    <s v="SEG-02694"/>
    <x v="55"/>
    <s v="Zone III"/>
    <n v="-22.863284"/>
    <n v="-43.226064000000001"/>
    <s v="CAT-031"/>
    <x v="2017"/>
    <s v="SRTM_1arc"/>
    <x v="2"/>
    <m/>
    <n v="7.11"/>
    <n v="18.7"/>
    <s v="CurbInlet"/>
    <s v="Blended"/>
    <n v="45.4"/>
    <n v="25"/>
    <x v="0"/>
  </r>
  <r>
    <s v="SEG-02695"/>
    <x v="31"/>
    <s v="Borough Harbor"/>
    <n v="48.852955000000001"/>
    <n v="2.4173070000000001"/>
    <s v="CAT-131"/>
    <x v="2018"/>
    <s v="Copernicus_EEA-10_v5"/>
    <x v="0"/>
    <s v="C"/>
    <n v="6.19"/>
    <n v="256.7"/>
    <s v="Manhole"/>
    <s v="IMD"/>
    <n v="34.799999999999997"/>
    <n v="2"/>
    <x v="0"/>
  </r>
  <r>
    <s v="SEG-02696"/>
    <x v="9"/>
    <s v="District 9"/>
    <n v="28.568189"/>
    <n v="77.292327"/>
    <s v="CAT-123"/>
    <x v="2019"/>
    <s v="SRTM_1arc"/>
    <x v="1"/>
    <s v="B"/>
    <n v="6.01"/>
    <n v="100"/>
    <s v="Manhole"/>
    <s v="LocalGauge"/>
    <n v="21.9"/>
    <n v="10"/>
    <x v="0"/>
  </r>
  <r>
    <s v="SEG-02697"/>
    <x v="33"/>
    <s v="Zone VI"/>
    <n v="19.394321999999999"/>
    <n v="-99.158494000000005"/>
    <s v="CAT-150"/>
    <x v="2020"/>
    <s v="Copernicus_GLO-30_v2023"/>
    <x v="5"/>
    <s v="D"/>
    <n v="4.25"/>
    <n v="211.1"/>
    <s v="Manhole"/>
    <s v="ERA5"/>
    <n v="54.9"/>
    <n v="25"/>
    <x v="0"/>
  </r>
  <r>
    <s v="SEG-02698"/>
    <x v="51"/>
    <s v="Borough Central"/>
    <n v="55.725957999999999"/>
    <n v="12.631150999999999"/>
    <s v="CAT-043"/>
    <x v="2021"/>
    <s v="Copernicus_GLO-30_v2023"/>
    <x v="6"/>
    <s v="B"/>
    <n v="2.66"/>
    <m/>
    <s v="Manhole"/>
    <s v="ERA5"/>
    <n v="44.4"/>
    <n v="10"/>
    <x v="12"/>
  </r>
  <r>
    <s v="SEG-02699"/>
    <x v="53"/>
    <s v="Borough Riverside"/>
    <n v="34.737155000000001"/>
    <n v="135.48230899999999"/>
    <s v="CAT-160"/>
    <x v="0"/>
    <s v="Copernicus_GLO-90_v2022"/>
    <x v="4"/>
    <s v="C"/>
    <n v="5.55"/>
    <n v="113"/>
    <s v="CurbInlet"/>
    <s v="ERA5"/>
    <n v="16.8"/>
    <n v="50"/>
    <x v="0"/>
  </r>
  <r>
    <s v="SEG-02700"/>
    <x v="14"/>
    <s v="Ward C"/>
    <n v="2.999628"/>
    <n v="101.6485"/>
    <s v="CAT-055"/>
    <x v="2022"/>
    <s v="SRTM_1arc"/>
    <x v="4"/>
    <s v="D"/>
    <n v="6.18"/>
    <m/>
    <s v="CurbInlet"/>
    <s v="Blended"/>
    <n v="80.099999999999994"/>
    <n v="25"/>
    <x v="2"/>
  </r>
  <r>
    <s v="SEG-02701"/>
    <x v="51"/>
    <s v="Ward B"/>
    <n v="55.613244999999999"/>
    <n v="12.569616"/>
    <s v="CAT-099"/>
    <x v="2023"/>
    <s v="Copernicus_GLO-30_v2023"/>
    <x v="7"/>
    <s v="B"/>
    <m/>
    <n v="67.7"/>
    <s v="Manhole"/>
    <s v="IMD"/>
    <n v="10.3"/>
    <n v="2"/>
    <x v="0"/>
  </r>
  <r>
    <s v="SEG-02702"/>
    <x v="42"/>
    <s v="Ward F"/>
    <n v="35.720695999999997"/>
    <n v="139.64966899999999"/>
    <s v="CAT-177"/>
    <x v="1049"/>
    <s v="SRTM_1arc"/>
    <x v="3"/>
    <s v="C"/>
    <n v="8.92"/>
    <n v="8.4"/>
    <s v="GratedInlet"/>
    <s v="ERA5"/>
    <n v="34.1"/>
    <n v="10"/>
    <x v="0"/>
  </r>
  <r>
    <s v="SEG-02703"/>
    <x v="56"/>
    <s v="District 15"/>
    <n v="10.931768999999999"/>
    <n v="106.519908"/>
    <s v="CAT-153"/>
    <x v="2024"/>
    <s v="Copernicus_GLO-30_v2023"/>
    <x v="1"/>
    <m/>
    <n v="7.04"/>
    <n v="3.7"/>
    <s v="GratedInlet"/>
    <m/>
    <n v="26.3"/>
    <n v="100"/>
    <x v="0"/>
  </r>
  <r>
    <s v="SEG-02704"/>
    <x v="0"/>
    <s v="Zone IX"/>
    <n v="7.054557"/>
    <n v="79.830877999999998"/>
    <s v="CAT-079"/>
    <x v="2025"/>
    <s v="SRTM_3arc"/>
    <x v="2"/>
    <s v="C"/>
    <n v="10.35"/>
    <n v="493.3"/>
    <s v="OpenChannel"/>
    <s v="IMD"/>
    <n v="39"/>
    <n v="5"/>
    <x v="0"/>
  </r>
  <r>
    <s v="SEG-02705"/>
    <x v="43"/>
    <s v="Zone V"/>
    <n v="-34.626246999999999"/>
    <n v="-58.399963999999997"/>
    <s v="CAT-006"/>
    <x v="12"/>
    <s v="SRTM_3arc"/>
    <x v="1"/>
    <s v="D"/>
    <n v="5.4"/>
    <n v="51"/>
    <s v="CurbInlet"/>
    <s v="Blended"/>
    <n v="24.4"/>
    <n v="10"/>
    <x v="17"/>
  </r>
  <r>
    <s v="SEG-02706"/>
    <x v="2"/>
    <s v="Zone I"/>
    <n v="23.127853999999999"/>
    <n v="72.576656"/>
    <s v="CAT-161"/>
    <x v="0"/>
    <s v="Copernicus_GLO-30_v2023"/>
    <x v="5"/>
    <s v="C"/>
    <n v="6.84"/>
    <n v="299.10000000000002"/>
    <s v="CurbInlet"/>
    <s v="ERA5"/>
    <n v="21.4"/>
    <n v="100"/>
    <x v="0"/>
  </r>
  <r>
    <s v="SEG-02707"/>
    <x v="4"/>
    <s v="Borough Delta"/>
    <n v="-29.924032"/>
    <n v="31.014291"/>
    <s v="CAT-145"/>
    <x v="153"/>
    <s v="Copernicus_GLO-30_v2023"/>
    <x v="1"/>
    <s v="B"/>
    <n v="2.62"/>
    <n v="90.2"/>
    <s v="Manhole"/>
    <s v="ERA5"/>
    <n v="15.9"/>
    <n v="2"/>
    <x v="12"/>
  </r>
  <r>
    <s v="SEG-02708"/>
    <x v="48"/>
    <s v="Sector 28"/>
    <n v="53.592177999999997"/>
    <n v="9.9571539999999992"/>
    <s v="CAT-022"/>
    <x v="2026"/>
    <s v="SRTM_3arc"/>
    <x v="5"/>
    <s v="C"/>
    <n v="1.57"/>
    <n v="297.89999999999998"/>
    <s v="Manhole"/>
    <m/>
    <n v="26.1"/>
    <n v="5"/>
    <x v="12"/>
  </r>
  <r>
    <s v="SEG-02709"/>
    <x v="38"/>
    <s v="Zone VI"/>
    <n v="14.690519"/>
    <n v="120.90138399999999"/>
    <s v="CAT-100"/>
    <x v="12"/>
    <s v="Copernicus_GLO-90_v2022"/>
    <x v="1"/>
    <s v="D"/>
    <n v="4.63"/>
    <n v="106.8"/>
    <s v="CurbInlet"/>
    <s v="ERA5"/>
    <n v="59.4"/>
    <n v="5"/>
    <x v="17"/>
  </r>
  <r>
    <s v="SEG-02710"/>
    <x v="11"/>
    <s v="Sector 17"/>
    <n v="-33.806806000000002"/>
    <n v="151.17285799999999"/>
    <s v="CAT-061"/>
    <x v="2027"/>
    <s v="Copernicus_GLO-30_v2023"/>
    <x v="0"/>
    <s v="C"/>
    <n v="6.61"/>
    <n v="195.2"/>
    <s v="CurbInlet"/>
    <s v="ERA5"/>
    <n v="39.200000000000003"/>
    <n v="2"/>
    <x v="0"/>
  </r>
  <r>
    <s v="SEG-02711"/>
    <x v="47"/>
    <s v="Zone II"/>
    <n v="-33.872106000000002"/>
    <n v="18.3264"/>
    <s v="CAT-135"/>
    <x v="2028"/>
    <s v="SRTM_3arc"/>
    <x v="1"/>
    <s v="C"/>
    <n v="2.84"/>
    <n v="42.2"/>
    <s v="CurbInlet"/>
    <s v="Blended"/>
    <n v="45"/>
    <n v="10"/>
    <x v="9"/>
  </r>
  <r>
    <s v="SEG-02712"/>
    <x v="55"/>
    <s v="Ward D"/>
    <n v="-22.951122000000002"/>
    <n v="-43.260846999999998"/>
    <s v="CAT-035"/>
    <x v="2029"/>
    <s v="SRTM_1arc"/>
    <x v="7"/>
    <s v="B"/>
    <n v="6.11"/>
    <n v="96.3"/>
    <s v="CurbInlet"/>
    <s v="ERA5"/>
    <n v="55.9"/>
    <n v="10"/>
    <x v="0"/>
  </r>
  <r>
    <s v="SEG-02713"/>
    <x v="5"/>
    <s v="Borough North"/>
    <n v="13.692472"/>
    <n v="100.572227"/>
    <s v="CAT-069"/>
    <x v="878"/>
    <s v="SRTM_3arc"/>
    <x v="2"/>
    <s v="B"/>
    <n v="8.83"/>
    <n v="102.7"/>
    <s v="Manhole"/>
    <s v="LocalGauge"/>
    <n v="46.4"/>
    <n v="10"/>
    <x v="0"/>
  </r>
  <r>
    <s v="SEG-02714"/>
    <x v="11"/>
    <s v="Zone IX"/>
    <n v="-33.827182999999998"/>
    <n v="151.067937"/>
    <s v="CAT-157"/>
    <x v="2030"/>
    <s v="Copernicus_GLO-30_v2023"/>
    <x v="4"/>
    <s v="C"/>
    <n v="6.12"/>
    <n v="105.2"/>
    <s v="GratedInlet"/>
    <s v="LocalGauge"/>
    <n v="30.5"/>
    <n v="5"/>
    <x v="0"/>
  </r>
  <r>
    <s v="SEG-02715"/>
    <x v="10"/>
    <s v="Ward A"/>
    <n v="37.916643999999998"/>
    <n v="23.724819"/>
    <s v="CAT-160"/>
    <x v="2031"/>
    <s v="Copernicus_GLO-90_v2022"/>
    <x v="4"/>
    <m/>
    <n v="8.31"/>
    <n v="159.30000000000001"/>
    <s v="GratedInlet"/>
    <s v="ERA5"/>
    <n v="57.1"/>
    <n v="10"/>
    <x v="0"/>
  </r>
  <r>
    <s v="SEG-02716"/>
    <x v="56"/>
    <s v="Ward G"/>
    <n v="10.780936000000001"/>
    <n v="106.629429"/>
    <s v="CAT-023"/>
    <x v="2032"/>
    <s v="Copernicus_EEA-10_v5"/>
    <x v="4"/>
    <s v="D"/>
    <m/>
    <n v="31.3"/>
    <s v="GratedInlet"/>
    <s v="Blended"/>
    <n v="27.8"/>
    <n v="25"/>
    <x v="0"/>
  </r>
  <r>
    <s v="SEG-02717"/>
    <x v="11"/>
    <s v="Borough Harbor"/>
    <n v="-33.795749999999998"/>
    <n v="151.19835900000001"/>
    <s v="CAT-136"/>
    <x v="0"/>
    <s v="SRTM_1arc"/>
    <x v="1"/>
    <s v="A"/>
    <n v="3.9"/>
    <n v="23.3"/>
    <s v="Manhole"/>
    <s v="LocalGauge"/>
    <n v="31.9"/>
    <n v="2"/>
    <x v="0"/>
  </r>
  <r>
    <s v="SEG-02718"/>
    <x v="40"/>
    <s v="Ward C"/>
    <n v="5.5878290000000002"/>
    <n v="-9.1953999999999994E-2"/>
    <s v="CAT-084"/>
    <x v="12"/>
    <s v="SRTM_1arc"/>
    <x v="1"/>
    <s v="B"/>
    <n v="7.81"/>
    <n v="155.9"/>
    <s v="OpenChannel"/>
    <s v="LocalGauge"/>
    <n v="52.5"/>
    <n v="5"/>
    <x v="4"/>
  </r>
  <r>
    <s v="SEG-02719"/>
    <x v="18"/>
    <s v="District 15"/>
    <n v="45.494785999999998"/>
    <n v="-73.601423999999994"/>
    <s v="CAT-119"/>
    <x v="2033"/>
    <s v="SRTM_1arc"/>
    <x v="5"/>
    <s v="A"/>
    <n v="4.5599999999999996"/>
    <n v="79"/>
    <s v="GratedInlet"/>
    <s v="ERA5"/>
    <n v="15"/>
    <n v="2"/>
    <x v="0"/>
  </r>
  <r>
    <s v="SEG-02720"/>
    <x v="9"/>
    <s v="Zone IX"/>
    <n v="28.699424"/>
    <n v="77.108384000000001"/>
    <s v="CAT-179"/>
    <x v="2034"/>
    <s v="Copernicus_GLO-30_v2023"/>
    <x v="8"/>
    <s v="B"/>
    <n v="7.15"/>
    <n v="259.89999999999998"/>
    <s v="Manhole"/>
    <s v="ERA5"/>
    <n v="37.4"/>
    <n v="5"/>
    <x v="0"/>
  </r>
  <r>
    <s v="SEG-02721"/>
    <x v="21"/>
    <s v="Sector 4"/>
    <n v="37.745697"/>
    <n v="-122.382412"/>
    <s v="CAT-040"/>
    <x v="12"/>
    <s v="Copernicus_GLO-30_v2023"/>
    <x v="5"/>
    <s v="C"/>
    <n v="6.09"/>
    <n v="123.7"/>
    <s v="Manhole"/>
    <s v="ERA5"/>
    <n v="37.5"/>
    <n v="2"/>
    <x v="17"/>
  </r>
  <r>
    <s v="SEG-02722"/>
    <x v="19"/>
    <s v="District 16"/>
    <n v="21.013838"/>
    <n v="105.787986"/>
    <s v="CAT-150"/>
    <x v="2035"/>
    <s v="Copernicus_GLO-30_v2023"/>
    <x v="3"/>
    <s v="D"/>
    <n v="3.32"/>
    <n v="401.3"/>
    <s v="OpenChannel"/>
    <s v="LocalGauge"/>
    <n v="55.6"/>
    <n v="100"/>
    <x v="0"/>
  </r>
  <r>
    <s v="SEG-02723"/>
    <x v="43"/>
    <s v="District 30"/>
    <n v="-34.640374000000001"/>
    <n v="-58.351149999999997"/>
    <s v="CAT-056"/>
    <x v="2036"/>
    <s v="SRTM_1arc"/>
    <x v="3"/>
    <s v="A"/>
    <n v="8.33"/>
    <n v="1.3"/>
    <s v="OpenChannel"/>
    <m/>
    <n v="27.8"/>
    <n v="10"/>
    <x v="0"/>
  </r>
  <r>
    <s v="SEG-02724"/>
    <x v="46"/>
    <s v="Zone II"/>
    <n v="29.757997"/>
    <n v="-95.415891000000002"/>
    <s v="CAT-174"/>
    <x v="1110"/>
    <s v="SRTM_1arc"/>
    <x v="5"/>
    <s v="C"/>
    <n v="7.96"/>
    <n v="193.4"/>
    <s v="Manhole"/>
    <s v="LocalGauge"/>
    <n v="26.9"/>
    <n v="2"/>
    <x v="0"/>
  </r>
  <r>
    <s v="SEG-02725"/>
    <x v="39"/>
    <s v="Sector 13"/>
    <n v="6.5290800000000004"/>
    <n v="3.338762"/>
    <s v="CAT-029"/>
    <x v="2037"/>
    <s v="Copernicus_GLO-30_v2023"/>
    <x v="1"/>
    <s v="D"/>
    <n v="5.13"/>
    <n v="378.8"/>
    <s v="None"/>
    <s v="ERA5"/>
    <n v="38"/>
    <n v="2"/>
    <x v="4"/>
  </r>
  <r>
    <s v="SEG-02726"/>
    <x v="11"/>
    <s v="District 14"/>
    <n v="-33.829791"/>
    <n v="151.24920499999999"/>
    <s v="CAT-041"/>
    <x v="12"/>
    <s v="Copernicus_GLO-30_v2023"/>
    <x v="3"/>
    <m/>
    <n v="6.3"/>
    <n v="85.6"/>
    <s v="GratedInlet"/>
    <s v="ERA5"/>
    <n v="73.599999999999994"/>
    <n v="10"/>
    <x v="180"/>
  </r>
  <r>
    <s v="SEG-02727"/>
    <x v="29"/>
    <s v="Zone V"/>
    <n v="52.384416999999999"/>
    <n v="5.0160809999999998"/>
    <s v="CAT-065"/>
    <x v="2006"/>
    <s v="Copernicus_EEA-10_v5"/>
    <x v="1"/>
    <m/>
    <n v="4.99"/>
    <n v="26.5"/>
    <s v="CurbInlet"/>
    <s v="ERA5"/>
    <n v="28"/>
    <n v="2"/>
    <x v="0"/>
  </r>
  <r>
    <s v="SEG-02728"/>
    <x v="47"/>
    <s v="Sector 9"/>
    <n v="-34.047767999999998"/>
    <n v="18.470013999999999"/>
    <s v="CAT-077"/>
    <x v="2038"/>
    <s v="Copernicus_GLO-30_v2023"/>
    <x v="5"/>
    <s v="C"/>
    <n v="2.29"/>
    <n v="115"/>
    <s v="OpenChannel"/>
    <m/>
    <n v="23.7"/>
    <n v="2"/>
    <x v="181"/>
  </r>
  <r>
    <s v="SEG-02729"/>
    <x v="7"/>
    <s v="District 7"/>
    <n v="38.848084"/>
    <n v="-77.006141999999997"/>
    <s v="CAT-035"/>
    <x v="2039"/>
    <s v="Copernicus_GLO-90_v2022"/>
    <x v="2"/>
    <s v="A"/>
    <n v="3.33"/>
    <n v="106.1"/>
    <s v="CurbInlet"/>
    <s v="LocalGauge"/>
    <n v="34.700000000000003"/>
    <n v="100"/>
    <x v="0"/>
  </r>
  <r>
    <s v="SEG-02730"/>
    <x v="47"/>
    <s v="Borough West"/>
    <n v="-33.834705999999997"/>
    <n v="18.386804000000001"/>
    <s v="CAT-045"/>
    <x v="2040"/>
    <s v="Copernicus_EEA-10_v5"/>
    <x v="2"/>
    <s v="D"/>
    <n v="6.62"/>
    <n v="43.6"/>
    <s v="CurbInlet"/>
    <s v="IMD"/>
    <n v="46.9"/>
    <n v="10"/>
    <x v="4"/>
  </r>
  <r>
    <s v="SEG-02731"/>
    <x v="32"/>
    <s v="District 19"/>
    <n v="22.614554999999999"/>
    <n v="114.119776"/>
    <s v="CAT-131"/>
    <x v="844"/>
    <s v="Copernicus_GLO-30_v2023"/>
    <x v="3"/>
    <s v="B"/>
    <n v="8.16"/>
    <n v="215.9"/>
    <s v="OpenChannel"/>
    <s v="Blended"/>
    <n v="78.8"/>
    <n v="50"/>
    <x v="0"/>
  </r>
  <r>
    <s v="SEG-02732"/>
    <x v="7"/>
    <s v="Ward D"/>
    <n v="38.813353999999997"/>
    <n v="-77.080088000000003"/>
    <s v="CAT-132"/>
    <x v="1359"/>
    <s v="Copernicus_GLO-90_v2022"/>
    <x v="3"/>
    <m/>
    <m/>
    <m/>
    <s v="CurbInlet"/>
    <m/>
    <n v="33.1"/>
    <n v="5"/>
    <x v="4"/>
  </r>
  <r>
    <s v="SEG-02733"/>
    <x v="35"/>
    <s v="Ward G"/>
    <n v="25.070011999999998"/>
    <n v="121.51668600000001"/>
    <s v="CAT-010"/>
    <x v="2041"/>
    <s v="SRTM_3arc"/>
    <x v="1"/>
    <s v="A"/>
    <n v="4.46"/>
    <n v="101.6"/>
    <s v="GratedInlet"/>
    <s v="ERA5"/>
    <n v="37"/>
    <n v="5"/>
    <x v="0"/>
  </r>
  <r>
    <s v="SEG-02734"/>
    <x v="28"/>
    <s v="Sector 5"/>
    <n v="24.836507999999998"/>
    <n v="66.943635999999998"/>
    <s v="CAT-118"/>
    <x v="2042"/>
    <s v="SRTM_3arc"/>
    <x v="1"/>
    <m/>
    <n v="3.71"/>
    <n v="23.2"/>
    <s v="GratedInlet"/>
    <s v="ERA5"/>
    <n v="73.3"/>
    <n v="50"/>
    <x v="0"/>
  </r>
  <r>
    <s v="SEG-02735"/>
    <x v="43"/>
    <s v="Zone III"/>
    <n v="-34.672595999999999"/>
    <n v="-58.445737999999999"/>
    <s v="CAT-099"/>
    <x v="1264"/>
    <s v="Copernicus_EEA-10_v5"/>
    <x v="4"/>
    <s v="B"/>
    <n v="5.17"/>
    <n v="67.099999999999994"/>
    <s v="Manhole"/>
    <s v="IMD"/>
    <n v="22.3"/>
    <n v="5"/>
    <x v="0"/>
  </r>
  <r>
    <s v="SEG-02736"/>
    <x v="14"/>
    <s v="Zone IV"/>
    <n v="3.2147139999999998"/>
    <n v="101.67447300000001"/>
    <s v="CAT-178"/>
    <x v="2043"/>
    <s v="SRTM_1arc"/>
    <x v="1"/>
    <m/>
    <n v="4.8499999999999996"/>
    <n v="40.4"/>
    <s v="CurbInlet"/>
    <s v="ERA5"/>
    <n v="94.2"/>
    <n v="25"/>
    <x v="2"/>
  </r>
  <r>
    <s v="SEG-02737"/>
    <x v="15"/>
    <s v="Sector 5"/>
    <n v="1.36216"/>
    <n v="103.771226"/>
    <s v="CAT-144"/>
    <x v="2044"/>
    <s v="SRTM_3arc"/>
    <x v="6"/>
    <s v="B"/>
    <n v="2.4500000000000002"/>
    <n v="157"/>
    <s v="Manhole"/>
    <s v="ERA5"/>
    <n v="67.099999999999994"/>
    <n v="50"/>
    <x v="12"/>
  </r>
  <r>
    <s v="SEG-02738"/>
    <x v="46"/>
    <s v="Borough Old Town"/>
    <n v="29.701419000000001"/>
    <n v="-95.265559999999994"/>
    <s v="CAT-032"/>
    <x v="1573"/>
    <s v="SRTM_1arc"/>
    <x v="1"/>
    <s v="D"/>
    <n v="6.39"/>
    <n v="100.9"/>
    <s v="CurbInlet"/>
    <m/>
    <n v="64.099999999999994"/>
    <n v="100"/>
    <x v="0"/>
  </r>
  <r>
    <s v="SEG-02739"/>
    <x v="15"/>
    <s v="Zone III"/>
    <n v="1.4313279999999999"/>
    <n v="103.866152"/>
    <s v="CAT-006"/>
    <x v="1675"/>
    <s v="Copernicus_GLO-30_v2023"/>
    <x v="5"/>
    <s v="B"/>
    <n v="3.65"/>
    <n v="352.3"/>
    <s v="Manhole"/>
    <s v="ERA5"/>
    <n v="50.4"/>
    <n v="2"/>
    <x v="4"/>
  </r>
  <r>
    <s v="SEG-02740"/>
    <x v="11"/>
    <s v="Zone I"/>
    <n v="-33.850268999999997"/>
    <n v="151.20152100000001"/>
    <s v="CAT-089"/>
    <x v="33"/>
    <s v="SRTM_1arc"/>
    <x v="1"/>
    <s v="C"/>
    <n v="3.09"/>
    <n v="84.9"/>
    <s v="CurbInlet"/>
    <s v="ERA5"/>
    <n v="25.2"/>
    <n v="2"/>
    <x v="17"/>
  </r>
  <r>
    <s v="SEG-02741"/>
    <x v="33"/>
    <s v="Sector 8"/>
    <n v="19.404351999999999"/>
    <n v="-99.113315999999998"/>
    <s v="CAT-141"/>
    <x v="0"/>
    <s v="Copernicus_GLO-30_v2023"/>
    <x v="4"/>
    <s v="A"/>
    <n v="4.8099999999999996"/>
    <n v="330.8"/>
    <s v="OpenChannel"/>
    <s v="Blended"/>
    <n v="28.8"/>
    <n v="5"/>
    <x v="0"/>
  </r>
  <r>
    <s v="SEG-02742"/>
    <x v="16"/>
    <s v="District 24"/>
    <n v="41.944682"/>
    <n v="12.62506"/>
    <s v="CAT-067"/>
    <x v="2045"/>
    <s v="Copernicus_GLO-30_v2023"/>
    <x v="0"/>
    <s v="C"/>
    <n v="6.98"/>
    <n v="141.80000000000001"/>
    <s v="OpenChannel"/>
    <m/>
    <n v="67.599999999999994"/>
    <n v="2"/>
    <x v="0"/>
  </r>
  <r>
    <s v="SEG-02743"/>
    <x v="24"/>
    <s v="Ward B"/>
    <n v="29.891411000000002"/>
    <n v="-90.052957000000006"/>
    <s v="CAT-115"/>
    <x v="2046"/>
    <s v="Copernicus_GLO-90_v2022"/>
    <x v="3"/>
    <m/>
    <n v="8.9"/>
    <n v="125.2"/>
    <s v="Manhole"/>
    <s v="Blended"/>
    <n v="49"/>
    <n v="2"/>
    <x v="4"/>
  </r>
  <r>
    <s v="SEG-02744"/>
    <x v="40"/>
    <s v="Zone I"/>
    <n v="5.5465790000000004"/>
    <n v="-0.124282"/>
    <s v="CAT-049"/>
    <x v="2047"/>
    <s v="SRTM_3arc"/>
    <x v="1"/>
    <s v="B"/>
    <n v="4.33"/>
    <n v="66.7"/>
    <s v="CurbInlet"/>
    <s v="ERA5"/>
    <n v="39.200000000000003"/>
    <n v="50"/>
    <x v="4"/>
  </r>
  <r>
    <s v="SEG-02745"/>
    <x v="27"/>
    <s v="Sector 21"/>
    <n v="31.218039999999998"/>
    <n v="121.568636"/>
    <s v="CAT-101"/>
    <x v="222"/>
    <s v="Copernicus_GLO-90_v2022"/>
    <x v="1"/>
    <s v="D"/>
    <n v="5.64"/>
    <n v="0.8"/>
    <s v="CurbInlet"/>
    <s v="IMD"/>
    <n v="37.200000000000003"/>
    <n v="5"/>
    <x v="0"/>
  </r>
  <r>
    <s v="SEG-02746"/>
    <x v="20"/>
    <s v="Zone I"/>
    <n v="37.778385"/>
    <n v="127.016769"/>
    <s v="CAT-179"/>
    <x v="0"/>
    <s v="SRTM_3arc"/>
    <x v="4"/>
    <s v="C"/>
    <n v="5.84"/>
    <n v="640.1"/>
    <s v="None"/>
    <s v="IMD"/>
    <n v="29.5"/>
    <n v="25"/>
    <x v="0"/>
  </r>
  <r>
    <s v="SEG-02747"/>
    <x v="12"/>
    <s v="Zone II"/>
    <n v="25.843906"/>
    <n v="-80.290279999999996"/>
    <s v="CAT-100"/>
    <x v="2048"/>
    <s v="Copernicus_GLO-30_v2023"/>
    <x v="4"/>
    <s v="C"/>
    <n v="7.62"/>
    <m/>
    <s v="OpenChannel"/>
    <m/>
    <n v="114.4"/>
    <n v="10"/>
    <x v="182"/>
  </r>
  <r>
    <s v="SEG-02748"/>
    <x v="28"/>
    <s v="Zone I"/>
    <n v="24.827549000000001"/>
    <n v="67.086008000000007"/>
    <s v="CAT-010"/>
    <x v="2049"/>
    <s v="Copernicus_GLO-30_v2023"/>
    <x v="1"/>
    <s v="C"/>
    <n v="5.84"/>
    <n v="6.2"/>
    <s v="OpenChannel"/>
    <s v="ERA5"/>
    <n v="51.1"/>
    <n v="5"/>
    <x v="0"/>
  </r>
  <r>
    <s v="SEG-02749"/>
    <x v="27"/>
    <s v="Borough East"/>
    <n v="31.275649000000001"/>
    <n v="121.540097"/>
    <s v="CAT-161"/>
    <x v="2050"/>
    <s v="Copernicus_GLO-30_v2023"/>
    <x v="1"/>
    <s v="C"/>
    <m/>
    <n v="146.30000000000001"/>
    <s v="OpenChannel"/>
    <s v="Blended"/>
    <n v="30.6"/>
    <n v="100"/>
    <x v="183"/>
  </r>
  <r>
    <s v="SEG-02750"/>
    <x v="1"/>
    <s v="Borough Harbor"/>
    <n v="13.155329"/>
    <n v="80.300037000000003"/>
    <s v="CAT-045"/>
    <x v="2051"/>
    <s v="Copernicus_GLO-30_v2023"/>
    <x v="5"/>
    <m/>
    <n v="3.28"/>
    <n v="95.3"/>
    <s v="CurbInlet"/>
    <s v="IMD"/>
    <n v="73.099999999999994"/>
    <n v="2"/>
    <x v="17"/>
  </r>
  <r>
    <s v="SEG-02751"/>
    <x v="40"/>
    <s v="Borough Old Town"/>
    <n v="5.703659"/>
    <n v="-0.240675"/>
    <s v="CAT-059"/>
    <x v="2052"/>
    <s v="SRTM_1arc"/>
    <x v="3"/>
    <s v="B"/>
    <n v="10.43"/>
    <n v="410.8"/>
    <s v="OpenChannel"/>
    <m/>
    <n v="50.5"/>
    <n v="2"/>
    <x v="0"/>
  </r>
  <r>
    <s v="SEG-02752"/>
    <x v="8"/>
    <s v="Zone II"/>
    <n v="49.265706000000002"/>
    <n v="-123.162702"/>
    <s v="CAT-050"/>
    <x v="12"/>
    <s v="SRTM_3arc"/>
    <x v="4"/>
    <s v="C"/>
    <n v="8.91"/>
    <n v="57.6"/>
    <s v="CurbInlet"/>
    <s v="Blended"/>
    <n v="45"/>
    <n v="2"/>
    <x v="17"/>
  </r>
  <r>
    <s v="SEG-02753"/>
    <x v="48"/>
    <s v="District 21"/>
    <n v="53.720824999999998"/>
    <n v="10.060499999999999"/>
    <s v="CAT-011"/>
    <x v="2053"/>
    <s v="SRTM_3arc"/>
    <x v="2"/>
    <s v="B"/>
    <n v="7.22"/>
    <m/>
    <s v="CurbInlet"/>
    <s v="IMD"/>
    <n v="21.6"/>
    <n v="5"/>
    <x v="0"/>
  </r>
  <r>
    <s v="SEG-02754"/>
    <x v="44"/>
    <s v="Ward I"/>
    <n v="25.226724000000001"/>
    <n v="51.514155000000002"/>
    <s v="CAT-139"/>
    <x v="2054"/>
    <s v="SRTM_1arc"/>
    <x v="2"/>
    <s v="D"/>
    <n v="8.07"/>
    <n v="121.9"/>
    <s v="Manhole"/>
    <s v="Blended"/>
    <n v="27.1"/>
    <n v="25"/>
    <x v="0"/>
  </r>
  <r>
    <s v="SEG-02755"/>
    <x v="38"/>
    <s v="Sector 3"/>
    <n v="14.594251"/>
    <n v="120.884438"/>
    <s v="CAT-034"/>
    <x v="2055"/>
    <s v="SRTM_1arc"/>
    <x v="1"/>
    <s v="B"/>
    <n v="5.37"/>
    <n v="231.9"/>
    <s v="GratedInlet"/>
    <s v="Blended"/>
    <n v="82.5"/>
    <n v="10"/>
    <x v="16"/>
  </r>
  <r>
    <s v="SEG-02756"/>
    <x v="17"/>
    <s v="Ward B"/>
    <n v="-27.407838999999999"/>
    <n v="153.07013599999999"/>
    <s v="CAT-070"/>
    <x v="2056"/>
    <s v="Copernicus_GLO-30_v2023"/>
    <x v="4"/>
    <s v="C"/>
    <n v="8.4700000000000006"/>
    <n v="23.9"/>
    <s v="CurbInlet"/>
    <m/>
    <n v="39"/>
    <n v="2"/>
    <x v="0"/>
  </r>
  <r>
    <s v="SEG-02757"/>
    <x v="17"/>
    <s v="Borough Old Town"/>
    <n v="-27.443145000000001"/>
    <n v="153.09611799999999"/>
    <s v="CAT-173"/>
    <x v="1862"/>
    <s v="Copernicus_EEA-10_v5"/>
    <x v="3"/>
    <s v="A"/>
    <n v="6.86"/>
    <n v="83.1"/>
    <s v="CurbInlet"/>
    <s v="IMD"/>
    <n v="27.1"/>
    <n v="2"/>
    <x v="0"/>
  </r>
  <r>
    <s v="SEG-02758"/>
    <x v="36"/>
    <s v="Zone VII"/>
    <n v="-6.2135309999999997"/>
    <n v="106.79718"/>
    <s v="CAT-039"/>
    <x v="1538"/>
    <s v="Copernicus_GLO-30_v2023"/>
    <x v="3"/>
    <s v="A"/>
    <n v="9.09"/>
    <n v="260.5"/>
    <s v="None"/>
    <s v="ERA5"/>
    <n v="49"/>
    <n v="2"/>
    <x v="4"/>
  </r>
  <r>
    <s v="SEG-02759"/>
    <x v="56"/>
    <s v="Sector 29"/>
    <n v="10.845321"/>
    <n v="106.50617200000001"/>
    <s v="CAT-128"/>
    <x v="12"/>
    <s v="SRTM_1arc"/>
    <x v="1"/>
    <s v="B"/>
    <n v="4.82"/>
    <n v="66.8"/>
    <s v="Manhole"/>
    <s v="IMD"/>
    <n v="62.6"/>
    <n v="5"/>
    <x v="17"/>
  </r>
  <r>
    <s v="SEG-02760"/>
    <x v="50"/>
    <s v="District 28"/>
    <n v="19.157389999999999"/>
    <n v="72.866900000000001"/>
    <s v="CAT-008"/>
    <x v="2057"/>
    <s v="SRTM_1arc"/>
    <x v="1"/>
    <s v="A"/>
    <n v="5.73"/>
    <n v="56"/>
    <s v="OpenChannel"/>
    <s v="ERA5"/>
    <n v="122.4"/>
    <n v="50"/>
    <x v="184"/>
  </r>
  <r>
    <s v="SEG-02761"/>
    <x v="24"/>
    <s v="Ward C"/>
    <n v="29.994064000000002"/>
    <n v="-89.925056999999995"/>
    <s v="CAT-135"/>
    <x v="2058"/>
    <s v="SRTM_1arc"/>
    <x v="1"/>
    <s v="D"/>
    <m/>
    <n v="13.2"/>
    <s v="CurbInlet"/>
    <s v="ERA5"/>
    <n v="44.7"/>
    <n v="5"/>
    <x v="4"/>
  </r>
  <r>
    <s v="SEG-02762"/>
    <x v="13"/>
    <s v="District 22"/>
    <n v="-12.053974"/>
    <n v="-77.036816000000002"/>
    <s v="CAT-115"/>
    <x v="2059"/>
    <s v="Copernicus_GLO-30_v2023"/>
    <x v="2"/>
    <s v="D"/>
    <n v="6.03"/>
    <n v="131.9"/>
    <s v="Manhole"/>
    <s v="ERA5"/>
    <n v="24.5"/>
    <n v="5"/>
    <x v="0"/>
  </r>
  <r>
    <s v="SEG-02763"/>
    <x v="21"/>
    <s v="Sector 15"/>
    <n v="37.755462000000001"/>
    <n v="-122.538357"/>
    <s v="CAT-144"/>
    <x v="2060"/>
    <s v="Copernicus_GLO-30_v2023"/>
    <x v="3"/>
    <s v="C"/>
    <n v="8.2799999999999994"/>
    <m/>
    <s v="None"/>
    <m/>
    <n v="78.8"/>
    <n v="50"/>
    <x v="0"/>
  </r>
  <r>
    <s v="SEG-02764"/>
    <x v="34"/>
    <s v="Sector 10"/>
    <n v="35.636360000000003"/>
    <n v="51.409970999999999"/>
    <s v="CAT-051"/>
    <x v="77"/>
    <s v="Copernicus_GLO-90_v2022"/>
    <x v="4"/>
    <s v="A"/>
    <n v="5.67"/>
    <n v="147.5"/>
    <s v="CurbInlet"/>
    <s v="Blended"/>
    <n v="17.100000000000001"/>
    <n v="5"/>
    <x v="0"/>
  </r>
  <r>
    <s v="SEG-02765"/>
    <x v="34"/>
    <s v="Ward H"/>
    <n v="35.726908999999999"/>
    <n v="51.400112"/>
    <s v="CAT-135"/>
    <x v="2061"/>
    <s v="Copernicus_GLO-30_v2023"/>
    <x v="4"/>
    <m/>
    <n v="9.8800000000000008"/>
    <n v="98.4"/>
    <s v="Manhole"/>
    <s v="ERA5"/>
    <n v="50.3"/>
    <n v="5"/>
    <x v="0"/>
  </r>
  <r>
    <s v="SEG-02766"/>
    <x v="23"/>
    <s v="Ward E"/>
    <n v="12.950089"/>
    <n v="77.616298999999998"/>
    <s v="CAT-178"/>
    <x v="297"/>
    <s v="Copernicus_EEA-10_v5"/>
    <x v="5"/>
    <s v="B"/>
    <n v="3.19"/>
    <m/>
    <s v="Manhole"/>
    <s v="IMD"/>
    <n v="15.8"/>
    <n v="2"/>
    <x v="0"/>
  </r>
  <r>
    <s v="SEG-02767"/>
    <x v="57"/>
    <s v="District 21"/>
    <n v="-23.547826000000001"/>
    <n v="-46.675882000000001"/>
    <s v="CAT-080"/>
    <x v="2062"/>
    <s v="Copernicus_GLO-30_v2023"/>
    <x v="3"/>
    <s v="A"/>
    <n v="8.5"/>
    <n v="75.599999999999994"/>
    <s v="Manhole"/>
    <m/>
    <n v="61.6"/>
    <n v="5"/>
    <x v="0"/>
  </r>
  <r>
    <s v="SEG-02768"/>
    <x v="30"/>
    <s v="Zone III"/>
    <n v="4.7019890000000002"/>
    <n v="-74.117255"/>
    <s v="CAT-054"/>
    <x v="2063"/>
    <s v="Copernicus_GLO-30_v2023"/>
    <x v="3"/>
    <s v="C"/>
    <n v="3.65"/>
    <n v="17.8"/>
    <s v="GratedInlet"/>
    <s v="LocalGauge"/>
    <n v="40.1"/>
    <n v="50"/>
    <x v="0"/>
  </r>
  <r>
    <s v="SEG-02769"/>
    <x v="9"/>
    <s v="Ward I"/>
    <n v="28.646746"/>
    <n v="77.233784"/>
    <s v="CAT-070"/>
    <x v="2064"/>
    <s v="Copernicus_GLO-30_v2023"/>
    <x v="1"/>
    <s v="B"/>
    <n v="6.73"/>
    <n v="3.6"/>
    <s v="CurbInlet"/>
    <s v="Blended"/>
    <n v="32.700000000000003"/>
    <n v="25"/>
    <x v="0"/>
  </r>
  <r>
    <s v="SEG-02770"/>
    <x v="48"/>
    <s v="District 1"/>
    <n v="53.550435"/>
    <n v="9.9202429999999993"/>
    <s v="CAT-021"/>
    <x v="2065"/>
    <s v="SRTM_3arc"/>
    <x v="5"/>
    <s v="C"/>
    <n v="6.27"/>
    <n v="43.4"/>
    <s v="None"/>
    <s v="Blended"/>
    <n v="24"/>
    <n v="2"/>
    <x v="0"/>
  </r>
  <r>
    <s v="SEG-02771"/>
    <x v="8"/>
    <s v="Borough Hillside"/>
    <n v="49.270085000000002"/>
    <n v="-123.145004"/>
    <s v="CAT-112"/>
    <x v="2066"/>
    <s v="Copernicus_GLO-90_v2022"/>
    <x v="1"/>
    <s v="A"/>
    <n v="5.23"/>
    <n v="259.10000000000002"/>
    <s v="OpenChannel"/>
    <s v="ERA5"/>
    <n v="33.9"/>
    <n v="10"/>
    <x v="0"/>
  </r>
  <r>
    <s v="SEG-02772"/>
    <x v="31"/>
    <s v="Zone I"/>
    <n v="48.851635999999999"/>
    <n v="2.2635649999999998"/>
    <s v="CAT-021"/>
    <x v="2067"/>
    <s v="Copernicus_GLO-30_v2023"/>
    <x v="1"/>
    <s v="C"/>
    <n v="5.94"/>
    <n v="83"/>
    <s v="CurbInlet"/>
    <s v="ERA5"/>
    <n v="41.8"/>
    <n v="10"/>
    <x v="0"/>
  </r>
  <r>
    <s v="SEG-02773"/>
    <x v="53"/>
    <s v="Borough Delta"/>
    <n v="34.779271999999999"/>
    <n v="135.46266800000001"/>
    <s v="CAT-010"/>
    <x v="2068"/>
    <s v="SRTM_1arc"/>
    <x v="2"/>
    <m/>
    <n v="4.47"/>
    <n v="352.8"/>
    <s v="OpenChannel"/>
    <s v="IMD"/>
    <n v="14.8"/>
    <n v="10"/>
    <x v="0"/>
  </r>
  <r>
    <s v="SEG-02774"/>
    <x v="10"/>
    <s v="District 14"/>
    <n v="37.978102999999997"/>
    <n v="23.822462999999999"/>
    <s v="CAT-143"/>
    <x v="606"/>
    <s v="SRTM_3arc"/>
    <x v="1"/>
    <s v="B"/>
    <m/>
    <m/>
    <s v="GratedInlet"/>
    <s v="Blended"/>
    <n v="33.799999999999997"/>
    <n v="5"/>
    <x v="0"/>
  </r>
  <r>
    <s v="SEG-02775"/>
    <x v="18"/>
    <s v="Borough Old Town"/>
    <n v="45.490814999999998"/>
    <n v="-73.637969999999996"/>
    <s v="CAT-091"/>
    <x v="2069"/>
    <s v="Copernicus_GLO-90_v2022"/>
    <x v="4"/>
    <s v="B"/>
    <m/>
    <n v="80.3"/>
    <s v="CurbInlet"/>
    <s v="Blended"/>
    <n v="22.5"/>
    <n v="25"/>
    <x v="0"/>
  </r>
  <r>
    <s v="SEG-02776"/>
    <x v="15"/>
    <s v="Ward D"/>
    <n v="1.176167"/>
    <n v="103.80351400000001"/>
    <s v="CAT-007"/>
    <x v="1066"/>
    <s v="Copernicus_GLO-30_v2023"/>
    <x v="1"/>
    <s v="B"/>
    <n v="6.34"/>
    <n v="64.900000000000006"/>
    <s v="CurbInlet"/>
    <s v="IMD"/>
    <n v="95.7"/>
    <n v="5"/>
    <x v="2"/>
  </r>
  <r>
    <s v="SEG-02777"/>
    <x v="9"/>
    <s v="District 4"/>
    <n v="28.609078"/>
    <n v="77.184698999999995"/>
    <s v="CAT-150"/>
    <x v="2070"/>
    <s v="Copernicus_GLO-30_v2023"/>
    <x v="1"/>
    <s v="D"/>
    <m/>
    <n v="87.6"/>
    <s v="CurbInlet"/>
    <s v="IMD"/>
    <n v="25.2"/>
    <n v="5"/>
    <x v="0"/>
  </r>
  <r>
    <s v="SEG-02778"/>
    <x v="18"/>
    <s v="Ward D"/>
    <n v="45.507581999999999"/>
    <n v="-73.503242999999998"/>
    <s v="CAT-088"/>
    <x v="2071"/>
    <s v="Copernicus_GLO-30_v2023"/>
    <x v="3"/>
    <m/>
    <n v="5.28"/>
    <n v="33.9"/>
    <s v="CurbInlet"/>
    <s v="ERA5"/>
    <n v="58.8"/>
    <n v="10"/>
    <x v="17"/>
  </r>
  <r>
    <s v="SEG-02779"/>
    <x v="38"/>
    <s v="Borough North"/>
    <n v="14.483235000000001"/>
    <n v="120.88610199999999"/>
    <s v="CAT-178"/>
    <x v="1807"/>
    <s v="Copernicus_GLO-90_v2022"/>
    <x v="5"/>
    <s v="B"/>
    <n v="1.39"/>
    <n v="65.2"/>
    <s v="Manhole"/>
    <s v="IMD"/>
    <n v="53.3"/>
    <n v="10"/>
    <x v="185"/>
  </r>
  <r>
    <s v="SEG-02780"/>
    <x v="4"/>
    <s v="Sector 4"/>
    <n v="-29.876826999999999"/>
    <n v="31.100774999999999"/>
    <s v="CAT-026"/>
    <x v="2072"/>
    <s v="SRTM_1arc"/>
    <x v="0"/>
    <m/>
    <n v="7.41"/>
    <n v="153.80000000000001"/>
    <s v="CurbInlet"/>
    <s v="LocalGauge"/>
    <n v="34.799999999999997"/>
    <n v="10"/>
    <x v="0"/>
  </r>
  <r>
    <s v="SEG-02781"/>
    <x v="50"/>
    <s v="Ward H"/>
    <n v="19.076808"/>
    <n v="72.903392999999994"/>
    <s v="CAT-063"/>
    <x v="747"/>
    <s v="SRTM_1arc"/>
    <x v="1"/>
    <s v="B"/>
    <n v="4.49"/>
    <n v="11.1"/>
    <s v="Manhole"/>
    <s v="Blended"/>
    <n v="75.3"/>
    <n v="25"/>
    <x v="0"/>
  </r>
  <r>
    <s v="SEG-02782"/>
    <x v="23"/>
    <s v="Sector 7"/>
    <n v="13.073131999999999"/>
    <n v="77.645516999999998"/>
    <s v="CAT-139"/>
    <x v="226"/>
    <s v="Copernicus_GLO-30_v2023"/>
    <x v="1"/>
    <s v="C"/>
    <n v="5.63"/>
    <m/>
    <s v="None"/>
    <s v="ERA5"/>
    <n v="24.2"/>
    <n v="50"/>
    <x v="0"/>
  </r>
  <r>
    <s v="SEG-02783"/>
    <x v="25"/>
    <s v="Ward B"/>
    <n v="23.728247"/>
    <n v="90.423786000000007"/>
    <s v="CAT-095"/>
    <x v="2073"/>
    <s v="Copernicus_GLO-30_v2023"/>
    <x v="2"/>
    <s v="A"/>
    <n v="4.9800000000000004"/>
    <n v="21.4"/>
    <s v="GratedInlet"/>
    <s v="Blended"/>
    <n v="74.400000000000006"/>
    <n v="25"/>
    <x v="4"/>
  </r>
  <r>
    <s v="SEG-02784"/>
    <x v="56"/>
    <s v="District 30"/>
    <n v="10.820995"/>
    <n v="106.595871"/>
    <s v="CAT-033"/>
    <x v="2074"/>
    <s v="SRTM_3arc"/>
    <x v="1"/>
    <s v="B"/>
    <n v="2.86"/>
    <n v="286.2"/>
    <s v="OpenChannel"/>
    <s v="Blended"/>
    <n v="34.700000000000003"/>
    <n v="5"/>
    <x v="12"/>
  </r>
  <r>
    <s v="SEG-02785"/>
    <x v="45"/>
    <s v="Borough Old Town"/>
    <n v="41.052661000000001"/>
    <n v="29.016774000000002"/>
    <s v="CAT-122"/>
    <x v="2075"/>
    <s v="SRTM_3arc"/>
    <x v="1"/>
    <s v="C"/>
    <n v="7.64"/>
    <n v="42.4"/>
    <s v="Manhole"/>
    <s v="Blended"/>
    <n v="30.4"/>
    <n v="10"/>
    <x v="0"/>
  </r>
  <r>
    <s v="SEG-02786"/>
    <x v="47"/>
    <s v="Zone VII"/>
    <n v="-33.893374999999999"/>
    <n v="18.367801"/>
    <s v="CAT-162"/>
    <x v="2076"/>
    <s v="SRTM_1arc"/>
    <x v="1"/>
    <m/>
    <n v="5.4"/>
    <n v="68.7"/>
    <s v="GratedInlet"/>
    <s v="ERA5"/>
    <n v="24.1"/>
    <n v="10"/>
    <x v="0"/>
  </r>
  <r>
    <s v="SEG-02787"/>
    <x v="20"/>
    <s v="Zone II"/>
    <n v="37.484222000000003"/>
    <n v="126.90918000000001"/>
    <s v="CAT-048"/>
    <x v="2077"/>
    <s v="Copernicus_GLO-90_v2022"/>
    <x v="4"/>
    <s v="C"/>
    <n v="8.64"/>
    <n v="152.5"/>
    <s v="CurbInlet"/>
    <s v="Blended"/>
    <n v="26.3"/>
    <n v="10"/>
    <x v="4"/>
  </r>
  <r>
    <s v="SEG-02788"/>
    <x v="62"/>
    <s v="Ward I"/>
    <n v="25.143843"/>
    <n v="55.218311"/>
    <s v="CAT-022"/>
    <x v="2078"/>
    <s v="Copernicus_GLO-30_v2023"/>
    <x v="1"/>
    <s v="A"/>
    <n v="6"/>
    <n v="18.8"/>
    <s v="GratedInlet"/>
    <s v="ERA5"/>
    <n v="10.8"/>
    <n v="2"/>
    <x v="0"/>
  </r>
  <r>
    <s v="SEG-02789"/>
    <x v="20"/>
    <s v="Ward C"/>
    <n v="37.486727000000002"/>
    <n v="127.11917800000001"/>
    <s v="CAT-152"/>
    <x v="2079"/>
    <s v="Copernicus_EEA-10_v5"/>
    <x v="3"/>
    <s v="A"/>
    <n v="4.68"/>
    <n v="105.3"/>
    <s v="CurbInlet"/>
    <s v="ERA5"/>
    <n v="39.5"/>
    <n v="5"/>
    <x v="0"/>
  </r>
  <r>
    <s v="SEG-02790"/>
    <x v="15"/>
    <s v="Sector 3"/>
    <n v="1.4414089999999999"/>
    <n v="103.78833"/>
    <s v="CAT-092"/>
    <x v="2080"/>
    <s v="SRTM_1arc"/>
    <x v="3"/>
    <s v="C"/>
    <n v="3.65"/>
    <n v="9.4"/>
    <s v="OpenChannel"/>
    <s v="Blended"/>
    <n v="73"/>
    <n v="5"/>
    <x v="17"/>
  </r>
  <r>
    <s v="SEG-02791"/>
    <x v="54"/>
    <s v="Ward A"/>
    <n v="17.410481999999998"/>
    <n v="78.465957000000003"/>
    <s v="CAT-131"/>
    <x v="2081"/>
    <s v="SRTM_1arc"/>
    <x v="5"/>
    <s v="C"/>
    <n v="4.79"/>
    <n v="225.3"/>
    <s v="Manhole"/>
    <s v="ERA5"/>
    <n v="20.2"/>
    <n v="2"/>
    <x v="0"/>
  </r>
  <r>
    <s v="SEG-02792"/>
    <x v="31"/>
    <s v="Sector 10"/>
    <n v="48.915213000000001"/>
    <n v="2.3669509999999998"/>
    <s v="CAT-112"/>
    <x v="2082"/>
    <s v="SRTM_3arc"/>
    <x v="1"/>
    <s v="B"/>
    <n v="4.76"/>
    <n v="178"/>
    <s v="OpenChannel"/>
    <s v="ERA5"/>
    <n v="15"/>
    <n v="10"/>
    <x v="0"/>
  </r>
  <r>
    <s v="SEG-02793"/>
    <x v="3"/>
    <s v="Zone V"/>
    <n v="22.389554"/>
    <n v="114.20916200000001"/>
    <s v="CAT-159"/>
    <x v="2083"/>
    <s v="Copernicus_GLO-30_v2023"/>
    <x v="0"/>
    <s v="C"/>
    <n v="6.69"/>
    <n v="110.6"/>
    <s v="Manhole"/>
    <m/>
    <n v="53.9"/>
    <n v="25"/>
    <x v="0"/>
  </r>
  <r>
    <s v="SEG-02794"/>
    <x v="59"/>
    <s v="Zone IV"/>
    <n v="40.768174999999999"/>
    <n v="-74.000628000000006"/>
    <s v="CAT-054"/>
    <x v="2084"/>
    <s v="SRTM_1arc"/>
    <x v="2"/>
    <m/>
    <n v="8.91"/>
    <n v="26.5"/>
    <s v="GratedInlet"/>
    <s v="LocalGauge"/>
    <n v="36.700000000000003"/>
    <n v="50"/>
    <x v="0"/>
  </r>
  <r>
    <s v="SEG-02795"/>
    <x v="59"/>
    <s v="Sector 10"/>
    <n v="40.662185000000001"/>
    <n v="-74.056807000000006"/>
    <s v="CAT-022"/>
    <x v="1575"/>
    <s v="Copernicus_EEA-10_v5"/>
    <x v="3"/>
    <m/>
    <n v="6.97"/>
    <n v="2"/>
    <s v="CurbInlet"/>
    <s v="IMD"/>
    <n v="22.2"/>
    <n v="50"/>
    <x v="0"/>
  </r>
  <r>
    <s v="SEG-02796"/>
    <x v="62"/>
    <s v="Zone II"/>
    <n v="25.306849"/>
    <n v="55.297296000000003"/>
    <s v="CAT-051"/>
    <x v="2085"/>
    <s v="SRTM_1arc"/>
    <x v="4"/>
    <s v="B"/>
    <n v="8.57"/>
    <n v="231.1"/>
    <s v="OpenChannel"/>
    <s v="ERA5"/>
    <n v="14.9"/>
    <n v="2"/>
    <x v="0"/>
  </r>
  <r>
    <s v="SEG-02797"/>
    <x v="20"/>
    <s v="Ward I"/>
    <n v="37.560969"/>
    <n v="127.063213"/>
    <s v="CAT-116"/>
    <x v="2086"/>
    <s v="Copernicus_GLO-30_v2023"/>
    <x v="0"/>
    <s v="C"/>
    <n v="5.7"/>
    <n v="41.4"/>
    <s v="CurbInlet"/>
    <s v="ERA5"/>
    <n v="43.3"/>
    <n v="10"/>
    <x v="0"/>
  </r>
  <r>
    <s v="SEG-02798"/>
    <x v="34"/>
    <s v="Sector 7"/>
    <n v="35.759233000000002"/>
    <n v="51.441428999999999"/>
    <s v="CAT-030"/>
    <x v="2087"/>
    <s v="SRTM_1arc"/>
    <x v="5"/>
    <m/>
    <m/>
    <n v="195.2"/>
    <s v="OpenChannel"/>
    <s v="ERA5"/>
    <n v="23.7"/>
    <n v="2"/>
    <x v="4"/>
  </r>
  <r>
    <s v="SEG-02799"/>
    <x v="49"/>
    <s v="District 1"/>
    <n v="24.662296000000001"/>
    <n v="46.544268000000002"/>
    <s v="CAT-095"/>
    <x v="2088"/>
    <s v="SRTM_3arc"/>
    <x v="0"/>
    <s v="D"/>
    <n v="4.83"/>
    <n v="51.5"/>
    <s v="CurbInlet"/>
    <s v="IMD"/>
    <n v="14.6"/>
    <n v="2"/>
    <x v="0"/>
  </r>
  <r>
    <s v="SEG-02800"/>
    <x v="47"/>
    <s v="Borough Old Town"/>
    <n v="-33.922297999999998"/>
    <n v="18.527664999999999"/>
    <s v="CAT-164"/>
    <x v="2089"/>
    <s v="Copernicus_GLO-30_v2023"/>
    <x v="1"/>
    <s v="B"/>
    <n v="7.03"/>
    <n v="45.8"/>
    <s v="GratedInlet"/>
    <s v="LocalGauge"/>
    <n v="43.1"/>
    <n v="5"/>
    <x v="0"/>
  </r>
  <r>
    <s v="SEG-02801"/>
    <x v="12"/>
    <s v="Sector 27"/>
    <n v="25.754888000000001"/>
    <n v="-80.144672"/>
    <s v="CAT-148"/>
    <x v="2090"/>
    <s v="Copernicus_EEA-10_v5"/>
    <x v="4"/>
    <s v="C"/>
    <n v="6.71"/>
    <n v="32.299999999999997"/>
    <s v="Manhole"/>
    <s v="LocalGauge"/>
    <n v="54.6"/>
    <n v="10"/>
    <x v="0"/>
  </r>
  <r>
    <s v="SEG-02802"/>
    <x v="12"/>
    <s v="District 20"/>
    <n v="25.786180000000002"/>
    <n v="-80.088194000000001"/>
    <s v="CAT-088"/>
    <x v="2091"/>
    <s v="Copernicus_GLO-30_v2023"/>
    <x v="3"/>
    <s v="D"/>
    <n v="8.6999999999999993"/>
    <n v="86.2"/>
    <s v="GratedInlet"/>
    <s v="Blended"/>
    <n v="77.7"/>
    <n v="100"/>
    <x v="0"/>
  </r>
  <r>
    <s v="SEG-02803"/>
    <x v="22"/>
    <s v="Zone IX"/>
    <n v="51.928137"/>
    <n v="4.4848739999999996"/>
    <s v="CAT-076"/>
    <x v="2092"/>
    <s v="Copernicus_EEA-10_v5"/>
    <x v="7"/>
    <s v="B"/>
    <n v="6.32"/>
    <n v="335.4"/>
    <s v="OpenChannel"/>
    <s v="LocalGauge"/>
    <n v="21.8"/>
    <n v="2"/>
    <x v="0"/>
  </r>
  <r>
    <s v="SEG-02804"/>
    <x v="20"/>
    <s v="Zone I"/>
    <n v="37.526164000000001"/>
    <n v="126.977116"/>
    <s v="CAT-050"/>
    <x v="2093"/>
    <s v="Copernicus_GLO-30_v2023"/>
    <x v="4"/>
    <s v="B"/>
    <n v="8.07"/>
    <n v="19.399999999999999"/>
    <s v="Manhole"/>
    <s v="ERA5"/>
    <n v="53.5"/>
    <n v="2"/>
    <x v="0"/>
  </r>
  <r>
    <s v="SEG-02805"/>
    <x v="1"/>
    <s v="District 29"/>
    <n v="13.034015999999999"/>
    <n v="80.229686000000001"/>
    <s v="CAT-008"/>
    <x v="2094"/>
    <s v="Copernicus_EEA-10_v5"/>
    <x v="4"/>
    <s v="A"/>
    <m/>
    <n v="40"/>
    <s v="GratedInlet"/>
    <s v="ERA5"/>
    <n v="44.9"/>
    <n v="50"/>
    <x v="0"/>
  </r>
  <r>
    <s v="SEG-02806"/>
    <x v="56"/>
    <s v="District 15"/>
    <n v="10.762098999999999"/>
    <n v="106.59721399999999"/>
    <s v="CAT-028"/>
    <x v="2095"/>
    <s v="Copernicus_GLO-30_v2023"/>
    <x v="1"/>
    <s v="C"/>
    <n v="7.01"/>
    <n v="100.4"/>
    <s v="CurbInlet"/>
    <s v="ERA5"/>
    <n v="54.3"/>
    <n v="2"/>
    <x v="0"/>
  </r>
  <r>
    <s v="SEG-02807"/>
    <x v="7"/>
    <s v="Borough Harbor"/>
    <n v="38.863163999999998"/>
    <n v="-76.867894000000007"/>
    <s v="CAT-143"/>
    <x v="2096"/>
    <s v="Copernicus_EEA-10_v5"/>
    <x v="1"/>
    <s v="C"/>
    <n v="6.53"/>
    <n v="28.8"/>
    <s v="GratedInlet"/>
    <s v="ERA5"/>
    <n v="11.4"/>
    <n v="50"/>
    <x v="0"/>
  </r>
  <r>
    <s v="SEG-02808"/>
    <x v="58"/>
    <s v="Zone VI"/>
    <n v="39.930562000000002"/>
    <n v="-75.065203999999994"/>
    <s v="CAT-106"/>
    <x v="2097"/>
    <s v="Copernicus_GLO-30_v2023"/>
    <x v="5"/>
    <s v="D"/>
    <n v="3.56"/>
    <m/>
    <s v="CurbInlet"/>
    <s v="ERA5"/>
    <n v="32.700000000000003"/>
    <n v="50"/>
    <x v="0"/>
  </r>
  <r>
    <s v="SEG-02809"/>
    <x v="61"/>
    <s v="Zone V"/>
    <n v="22.629714"/>
    <n v="88.357912999999996"/>
    <s v="CAT-046"/>
    <x v="0"/>
    <s v="Copernicus_GLO-30_v2023"/>
    <x v="1"/>
    <s v="D"/>
    <n v="3.87"/>
    <n v="26.5"/>
    <s v="Manhole"/>
    <s v="LocalGauge"/>
    <n v="57.4"/>
    <n v="50"/>
    <x v="0"/>
  </r>
  <r>
    <s v="SEG-02810"/>
    <x v="31"/>
    <s v="District 18"/>
    <n v="48.976621000000002"/>
    <n v="2.2801110000000002"/>
    <s v="CAT-160"/>
    <x v="2098"/>
    <s v="SRTM_3arc"/>
    <x v="6"/>
    <s v="D"/>
    <n v="2.23"/>
    <n v="279.39999999999998"/>
    <s v="Manhole"/>
    <s v="ERA5"/>
    <n v="53.9"/>
    <n v="25"/>
    <x v="186"/>
  </r>
  <r>
    <s v="SEG-02811"/>
    <x v="3"/>
    <s v="Ward F"/>
    <n v="22.501791000000001"/>
    <n v="114.315287"/>
    <s v="CAT-031"/>
    <x v="1220"/>
    <s v="SRTM_1arc"/>
    <x v="4"/>
    <s v="C"/>
    <n v="8.25"/>
    <n v="179.9"/>
    <s v="GratedInlet"/>
    <s v="ERA5"/>
    <n v="63.5"/>
    <n v="25"/>
    <x v="0"/>
  </r>
  <r>
    <s v="SEG-02812"/>
    <x v="4"/>
    <s v="Zone IV"/>
    <n v="-29.854879"/>
    <n v="31.077289"/>
    <s v="CAT-109"/>
    <x v="2099"/>
    <s v="Copernicus_GLO-30_v2023"/>
    <x v="4"/>
    <s v="D"/>
    <n v="6.56"/>
    <n v="108.7"/>
    <s v="CurbInlet"/>
    <s v="LocalGauge"/>
    <n v="24.2"/>
    <n v="2"/>
    <x v="0"/>
  </r>
  <r>
    <s v="SEG-02813"/>
    <x v="49"/>
    <s v="Ward I"/>
    <n v="24.721388999999999"/>
    <n v="46.653551999999998"/>
    <s v="CAT-020"/>
    <x v="2100"/>
    <s v="Copernicus_GLO-30_v2023"/>
    <x v="1"/>
    <m/>
    <n v="5.04"/>
    <n v="30.6"/>
    <s v="GratedInlet"/>
    <s v="IMD"/>
    <n v="51"/>
    <n v="100"/>
    <x v="0"/>
  </r>
  <r>
    <s v="SEG-02814"/>
    <x v="61"/>
    <s v="Ward B"/>
    <n v="22.532568000000001"/>
    <n v="88.353014000000002"/>
    <s v="CAT-032"/>
    <x v="12"/>
    <s v="SRTM_1arc"/>
    <x v="3"/>
    <s v="D"/>
    <n v="4.33"/>
    <n v="46.9"/>
    <s v="Manhole"/>
    <s v="ERA5"/>
    <n v="15"/>
    <n v="2"/>
    <x v="187"/>
  </r>
  <r>
    <s v="SEG-02815"/>
    <x v="15"/>
    <s v="Sector 1"/>
    <n v="1.42136"/>
    <n v="103.799418"/>
    <s v="CAT-052"/>
    <x v="1805"/>
    <s v="SRTM_3arc"/>
    <x v="4"/>
    <m/>
    <n v="9.07"/>
    <n v="84.4"/>
    <s v="GratedInlet"/>
    <s v="LocalGauge"/>
    <n v="75.099999999999994"/>
    <n v="25"/>
    <x v="0"/>
  </r>
  <r>
    <s v="SEG-02816"/>
    <x v="31"/>
    <s v="District 2"/>
    <n v="48.748142999999999"/>
    <n v="2.4099179999999998"/>
    <s v="CAT-154"/>
    <x v="2101"/>
    <s v="Copernicus_EEA-10_v5"/>
    <x v="2"/>
    <s v="D"/>
    <n v="8.7899999999999991"/>
    <n v="113.5"/>
    <s v="Manhole"/>
    <s v="Blended"/>
    <n v="32.6"/>
    <n v="5"/>
    <x v="0"/>
  </r>
  <r>
    <s v="SEG-02817"/>
    <x v="27"/>
    <s v="Borough West"/>
    <n v="31.226053"/>
    <n v="121.53887899999999"/>
    <s v="CAT-029"/>
    <x v="2102"/>
    <s v="Copernicus_GLO-90_v2022"/>
    <x v="2"/>
    <s v="D"/>
    <n v="6.91"/>
    <n v="97.8"/>
    <s v="Manhole"/>
    <s v="Blended"/>
    <n v="36.799999999999997"/>
    <n v="2"/>
    <x v="17"/>
  </r>
  <r>
    <s v="SEG-02818"/>
    <x v="11"/>
    <s v="Ward A"/>
    <n v="-33.972493999999998"/>
    <n v="151.19327899999999"/>
    <s v="CAT-165"/>
    <x v="2103"/>
    <s v="SRTM_3arc"/>
    <x v="8"/>
    <s v="B"/>
    <n v="6.43"/>
    <n v="75.8"/>
    <s v="Manhole"/>
    <s v="Blended"/>
    <n v="24.4"/>
    <n v="100"/>
    <x v="0"/>
  </r>
  <r>
    <s v="SEG-02819"/>
    <x v="8"/>
    <s v="Borough Harbor"/>
    <n v="49.316980999999998"/>
    <n v="-123.137074"/>
    <s v="CAT-080"/>
    <x v="201"/>
    <s v="Copernicus_GLO-30_v2023"/>
    <x v="1"/>
    <s v="D"/>
    <n v="7.33"/>
    <n v="55.1"/>
    <s v="GratedInlet"/>
    <s v="ERA5"/>
    <n v="49.7"/>
    <n v="50"/>
    <x v="17"/>
  </r>
  <r>
    <s v="SEG-02820"/>
    <x v="5"/>
    <s v="Borough Central"/>
    <n v="13.802464000000001"/>
    <n v="100.668429"/>
    <s v="CAT-161"/>
    <x v="2104"/>
    <s v="SRTM_1arc"/>
    <x v="3"/>
    <s v="C"/>
    <n v="5.91"/>
    <n v="58.8"/>
    <s v="CurbInlet"/>
    <s v="LocalGauge"/>
    <n v="81.3"/>
    <n v="50"/>
    <x v="2"/>
  </r>
  <r>
    <s v="SEG-02821"/>
    <x v="54"/>
    <s v="Zone I"/>
    <n v="17.577729000000001"/>
    <n v="78.431845999999993"/>
    <s v="CAT-013"/>
    <x v="2105"/>
    <s v="Copernicus_GLO-30_v2023"/>
    <x v="5"/>
    <m/>
    <n v="6.12"/>
    <n v="311.60000000000002"/>
    <s v="CurbInlet"/>
    <s v="ERA5"/>
    <n v="33.799999999999997"/>
    <n v="2"/>
    <x v="0"/>
  </r>
  <r>
    <s v="SEG-02822"/>
    <x v="61"/>
    <s v="Borough Riverside"/>
    <n v="22.680852000000002"/>
    <n v="88.393461000000002"/>
    <s v="CAT-076"/>
    <x v="2106"/>
    <s v="SRTM_1arc"/>
    <x v="1"/>
    <m/>
    <n v="8.18"/>
    <n v="43.2"/>
    <s v="GratedInlet"/>
    <s v="ERA5"/>
    <n v="55.2"/>
    <n v="25"/>
    <x v="0"/>
  </r>
  <r>
    <s v="SEG-02823"/>
    <x v="57"/>
    <s v="Ward A"/>
    <n v="-23.561817000000001"/>
    <n v="-46.664354000000003"/>
    <s v="CAT-178"/>
    <x v="2107"/>
    <s v="SRTM_1arc"/>
    <x v="4"/>
    <m/>
    <n v="4.74"/>
    <n v="20.2"/>
    <s v="GratedInlet"/>
    <s v="ERA5"/>
    <n v="88"/>
    <n v="50"/>
    <x v="2"/>
  </r>
  <r>
    <s v="SEG-02824"/>
    <x v="3"/>
    <s v="Ward G"/>
    <n v="22.237279000000001"/>
    <n v="114.156947"/>
    <s v="CAT-101"/>
    <x v="1622"/>
    <s v="SRTM_1arc"/>
    <x v="1"/>
    <s v="A"/>
    <n v="6.8"/>
    <n v="77.7"/>
    <s v="Manhole"/>
    <m/>
    <n v="39.299999999999997"/>
    <n v="25"/>
    <x v="4"/>
  </r>
  <r>
    <s v="SEG-02825"/>
    <x v="61"/>
    <s v="District 3"/>
    <n v="22.499600000000001"/>
    <n v="88.359547000000006"/>
    <s v="CAT-172"/>
    <x v="1416"/>
    <s v="Copernicus_GLO-90_v2022"/>
    <x v="4"/>
    <m/>
    <n v="6.95"/>
    <n v="48.2"/>
    <s v="GratedInlet"/>
    <s v="ERA5"/>
    <n v="27.1"/>
    <n v="5"/>
    <x v="0"/>
  </r>
  <r>
    <s v="SEG-02826"/>
    <x v="30"/>
    <s v="Borough Old Town"/>
    <n v="4.6043500000000002"/>
    <n v="-74.025670000000005"/>
    <s v="CAT-025"/>
    <x v="2108"/>
    <s v="Copernicus_GLO-30_v2023"/>
    <x v="1"/>
    <s v="A"/>
    <n v="4.24"/>
    <n v="158.80000000000001"/>
    <s v="CurbInlet"/>
    <s v="Blended"/>
    <n v="30.1"/>
    <n v="5"/>
    <x v="0"/>
  </r>
  <r>
    <s v="SEG-02827"/>
    <x v="14"/>
    <s v="Zone X"/>
    <n v="3.1419609999999998"/>
    <n v="101.814395"/>
    <s v="CAT-023"/>
    <x v="2109"/>
    <s v="Copernicus_GLO-30_v2023"/>
    <x v="1"/>
    <s v="C"/>
    <n v="6.97"/>
    <n v="15.8"/>
    <s v="Manhole"/>
    <s v="IMD"/>
    <n v="73.900000000000006"/>
    <n v="10"/>
    <x v="0"/>
  </r>
  <r>
    <s v="SEG-02828"/>
    <x v="20"/>
    <s v="Borough South"/>
    <n v="37.509635000000003"/>
    <n v="127.17371900000001"/>
    <s v="CAT-084"/>
    <x v="2110"/>
    <s v="Copernicus_GLO-30_v2023"/>
    <x v="4"/>
    <s v="C"/>
    <n v="9.64"/>
    <n v="128"/>
    <s v="Manhole"/>
    <s v="Blended"/>
    <n v="47.8"/>
    <n v="10"/>
    <x v="0"/>
  </r>
  <r>
    <s v="SEG-02829"/>
    <x v="62"/>
    <s v="Ward H"/>
    <n v="25.189682000000001"/>
    <n v="55.328704000000002"/>
    <s v="CAT-017"/>
    <x v="2111"/>
    <s v="SRTM_3arc"/>
    <x v="2"/>
    <s v="B"/>
    <n v="6.66"/>
    <n v="108.9"/>
    <s v="OpenChannel"/>
    <s v="IMD"/>
    <n v="19"/>
    <n v="10"/>
    <x v="0"/>
  </r>
  <r>
    <s v="SEG-02830"/>
    <x v="34"/>
    <s v="Borough Delta"/>
    <n v="35.652886000000002"/>
    <n v="51.252685999999997"/>
    <s v="CAT-097"/>
    <x v="2112"/>
    <s v="Copernicus_GLO-30_v2023"/>
    <x v="4"/>
    <s v="C"/>
    <n v="8.0399999999999991"/>
    <n v="194.5"/>
    <s v="OpenChannel"/>
    <s v="Blended"/>
    <n v="17.100000000000001"/>
    <n v="25"/>
    <x v="0"/>
  </r>
  <r>
    <s v="SEG-02831"/>
    <x v="58"/>
    <s v="Zone VI"/>
    <n v="39.858013"/>
    <n v="-75.118308999999996"/>
    <s v="CAT-099"/>
    <x v="0"/>
    <s v="Copernicus_EEA-10_v5"/>
    <x v="5"/>
    <s v="A"/>
    <n v="5.0199999999999996"/>
    <n v="175.3"/>
    <s v="OpenChannel"/>
    <s v="IMD"/>
    <n v="27.5"/>
    <n v="5"/>
    <x v="0"/>
  </r>
  <r>
    <s v="SEG-02832"/>
    <x v="25"/>
    <s v="Borough Harbor"/>
    <n v="23.83145"/>
    <n v="90.425708"/>
    <s v="CAT-037"/>
    <x v="2113"/>
    <s v="SRTM_1arc"/>
    <x v="5"/>
    <s v="C"/>
    <n v="1.8"/>
    <n v="166.7"/>
    <s v="CurbInlet"/>
    <s v="IMD"/>
    <n v="57.4"/>
    <n v="10"/>
    <x v="12"/>
  </r>
  <r>
    <s v="SEG-02833"/>
    <x v="15"/>
    <s v="Borough Riverside"/>
    <n v="1.3702510000000001"/>
    <n v="103.761762"/>
    <s v="CAT-076"/>
    <x v="2114"/>
    <s v="Copernicus_GLO-90_v2022"/>
    <x v="5"/>
    <m/>
    <n v="6.81"/>
    <n v="379.3"/>
    <s v="Manhole"/>
    <s v="ERA5"/>
    <n v="36.5"/>
    <n v="5"/>
    <x v="4"/>
  </r>
  <r>
    <s v="SEG-02834"/>
    <x v="18"/>
    <s v="Sector 22"/>
    <n v="45.425643000000001"/>
    <n v="-73.518123000000003"/>
    <s v="CAT-126"/>
    <x v="2115"/>
    <s v="SRTM_3arc"/>
    <x v="3"/>
    <s v="D"/>
    <n v="8.01"/>
    <n v="50.6"/>
    <s v="GratedInlet"/>
    <s v="IMD"/>
    <n v="28.8"/>
    <n v="2"/>
    <x v="0"/>
  </r>
  <r>
    <s v="SEG-02835"/>
    <x v="55"/>
    <s v="Sector 30"/>
    <n v="-22.948421"/>
    <n v="-43.130225000000003"/>
    <s v="CAT-101"/>
    <x v="2116"/>
    <s v="SRTM_1arc"/>
    <x v="1"/>
    <s v="B"/>
    <n v="8.39"/>
    <n v="41"/>
    <s v="Manhole"/>
    <s v="LocalGauge"/>
    <n v="122.9"/>
    <n v="50"/>
    <x v="2"/>
  </r>
  <r>
    <s v="SEG-02836"/>
    <x v="25"/>
    <s v="Zone VIII"/>
    <n v="23.774329999999999"/>
    <n v="90.463370999999995"/>
    <s v="CAT-074"/>
    <x v="2117"/>
    <s v="Copernicus_GLO-30_v2023"/>
    <x v="3"/>
    <s v="B"/>
    <n v="10.19"/>
    <n v="88.2"/>
    <s v="Manhole"/>
    <s v="ERA5"/>
    <n v="150"/>
    <n v="25"/>
    <x v="2"/>
  </r>
  <r>
    <s v="SEG-02837"/>
    <x v="10"/>
    <s v="District 15"/>
    <n v="37.944088999999998"/>
    <n v="23.626826000000001"/>
    <s v="CAT-091"/>
    <x v="2118"/>
    <s v="SRTM_1arc"/>
    <x v="3"/>
    <s v="C"/>
    <n v="9.31"/>
    <m/>
    <s v="Manhole"/>
    <s v="IMD"/>
    <n v="25.1"/>
    <n v="2"/>
    <x v="0"/>
  </r>
  <r>
    <s v="SEG-02838"/>
    <x v="59"/>
    <s v="Borough West"/>
    <n v="40.716121999999999"/>
    <n v="-73.895498000000003"/>
    <s v="CAT-034"/>
    <x v="2119"/>
    <s v="SRTM_1arc"/>
    <x v="3"/>
    <s v="D"/>
    <n v="7.52"/>
    <n v="140"/>
    <s v="OpenChannel"/>
    <s v="LocalGauge"/>
    <n v="23.1"/>
    <n v="2"/>
    <x v="0"/>
  </r>
  <r>
    <s v="SEG-02839"/>
    <x v="49"/>
    <s v="Zone IV"/>
    <n v="24.73283"/>
    <n v="46.769581000000002"/>
    <s v="CAT-006"/>
    <x v="2120"/>
    <s v="Copernicus_GLO-30_v2023"/>
    <x v="3"/>
    <s v="A"/>
    <m/>
    <n v="182.2"/>
    <s v="OpenChannel"/>
    <s v="ERA5"/>
    <n v="22.1"/>
    <n v="50"/>
    <x v="0"/>
  </r>
  <r>
    <s v="SEG-02840"/>
    <x v="2"/>
    <s v="Ward B"/>
    <n v="23.077306"/>
    <n v="72.546733000000003"/>
    <s v="CAT-117"/>
    <x v="0"/>
    <s v="Copernicus_EEA-10_v5"/>
    <x v="4"/>
    <s v="A"/>
    <n v="5.92"/>
    <n v="68.3"/>
    <s v="CurbInlet"/>
    <s v="Blended"/>
    <n v="31.8"/>
    <n v="5"/>
    <x v="0"/>
  </r>
  <r>
    <s v="SEG-02841"/>
    <x v="53"/>
    <s v="Zone VII"/>
    <n v="34.808253999999998"/>
    <n v="135.399325"/>
    <s v="CAT-089"/>
    <x v="2121"/>
    <s v="Copernicus_GLO-30_v2023"/>
    <x v="5"/>
    <s v="A"/>
    <n v="3.84"/>
    <m/>
    <s v="Manhole"/>
    <s v="Blended"/>
    <n v="17.2"/>
    <n v="5"/>
    <x v="0"/>
  </r>
  <r>
    <s v="SEG-02842"/>
    <x v="45"/>
    <s v="Sector 30"/>
    <n v="40.908059999999999"/>
    <n v="28.955117999999999"/>
    <s v="CAT-049"/>
    <x v="2122"/>
    <s v="SRTM_3arc"/>
    <x v="4"/>
    <s v="C"/>
    <n v="8.66"/>
    <n v="20.100000000000001"/>
    <s v="GratedInlet"/>
    <s v="ERA5"/>
    <n v="20.6"/>
    <n v="25"/>
    <x v="0"/>
  </r>
  <r>
    <s v="SEG-02843"/>
    <x v="27"/>
    <s v="Borough South"/>
    <n v="31.188262999999999"/>
    <n v="121.577484"/>
    <s v="CAT-124"/>
    <x v="0"/>
    <s v="SRTM_1arc"/>
    <x v="4"/>
    <m/>
    <n v="8.1199999999999992"/>
    <n v="45.8"/>
    <s v="Manhole"/>
    <s v="Blended"/>
    <n v="51.1"/>
    <n v="2"/>
    <x v="0"/>
  </r>
  <r>
    <s v="SEG-02844"/>
    <x v="32"/>
    <s v="Zone VIII"/>
    <n v="22.633800000000001"/>
    <n v="113.957179"/>
    <s v="CAT-122"/>
    <x v="2123"/>
    <s v="Copernicus_GLO-30_v2023"/>
    <x v="4"/>
    <s v="A"/>
    <m/>
    <n v="282.2"/>
    <s v="OpenChannel"/>
    <s v="LocalGauge"/>
    <n v="74.3"/>
    <n v="5"/>
    <x v="0"/>
  </r>
  <r>
    <s v="SEG-02845"/>
    <x v="46"/>
    <s v="Ward K"/>
    <n v="29.816993"/>
    <n v="-95.483313999999993"/>
    <s v="CAT-001"/>
    <x v="2124"/>
    <s v="Copernicus_GLO-30_v2023"/>
    <x v="4"/>
    <s v="D"/>
    <n v="9.7100000000000009"/>
    <n v="34.9"/>
    <s v="Manhole"/>
    <s v="IMD"/>
    <n v="39.9"/>
    <n v="5"/>
    <x v="4"/>
  </r>
  <r>
    <s v="SEG-02846"/>
    <x v="44"/>
    <s v="Ward A"/>
    <n v="25.296841000000001"/>
    <n v="51.419735000000003"/>
    <s v="CAT-063"/>
    <x v="0"/>
    <s v="SRTM_1arc"/>
    <x v="5"/>
    <s v="B"/>
    <n v="3.72"/>
    <n v="173.6"/>
    <s v="CurbInlet"/>
    <s v="Blended"/>
    <n v="9.3000000000000007"/>
    <n v="2"/>
    <x v="0"/>
  </r>
  <r>
    <s v="SEG-02847"/>
    <x v="32"/>
    <s v="Zone VIII"/>
    <n v="22.666964"/>
    <n v="114.099563"/>
    <s v="CAT-120"/>
    <x v="2125"/>
    <s v="SRTM_1arc"/>
    <x v="1"/>
    <m/>
    <n v="6.14"/>
    <n v="173.4"/>
    <s v="OpenChannel"/>
    <s v="ERA5"/>
    <n v="92.4"/>
    <n v="10"/>
    <x v="2"/>
  </r>
  <r>
    <s v="SEG-02848"/>
    <x v="35"/>
    <s v="Ward B"/>
    <n v="25.073592000000001"/>
    <n v="121.45931899999999"/>
    <s v="CAT-017"/>
    <x v="2126"/>
    <s v="SRTM_3arc"/>
    <x v="3"/>
    <s v="C"/>
    <n v="4.97"/>
    <n v="16.7"/>
    <s v="OpenChannel"/>
    <s v="LocalGauge"/>
    <n v="30.5"/>
    <n v="50"/>
    <x v="0"/>
  </r>
  <r>
    <s v="SEG-02849"/>
    <x v="59"/>
    <s v="Borough North"/>
    <n v="40.60163"/>
    <n v="-74.018950000000004"/>
    <s v="CAT-033"/>
    <x v="2127"/>
    <s v="SRTM_1arc"/>
    <x v="1"/>
    <m/>
    <n v="5.66"/>
    <n v="11.3"/>
    <s v="None"/>
    <s v="Blended"/>
    <n v="22.5"/>
    <n v="2"/>
    <x v="0"/>
  </r>
  <r>
    <s v="SEG-02850"/>
    <x v="21"/>
    <s v="District 27"/>
    <n v="37.811048999999997"/>
    <n v="-122.48714"/>
    <s v="CAT-057"/>
    <x v="12"/>
    <s v="Copernicus_GLO-30_v2023"/>
    <x v="1"/>
    <s v="D"/>
    <n v="8.23"/>
    <n v="388.5"/>
    <s v="OpenChannel"/>
    <s v="ERA5"/>
    <n v="47.8"/>
    <n v="10"/>
    <x v="188"/>
  </r>
  <r>
    <s v="SEG-02851"/>
    <x v="54"/>
    <s v="Sector 26"/>
    <n v="17.368676000000001"/>
    <n v="78.469695999999999"/>
    <s v="CAT-177"/>
    <x v="619"/>
    <s v="SRTM_1arc"/>
    <x v="4"/>
    <m/>
    <n v="5.55"/>
    <n v="72.3"/>
    <s v="Manhole"/>
    <s v="ERA5"/>
    <n v="22.4"/>
    <n v="10"/>
    <x v="0"/>
  </r>
  <r>
    <s v="SEG-02852"/>
    <x v="11"/>
    <s v="Borough South"/>
    <n v="-33.905455000000003"/>
    <n v="151.202563"/>
    <s v="CAT-067"/>
    <x v="2128"/>
    <s v="Copernicus_GLO-30_v2023"/>
    <x v="2"/>
    <s v="A"/>
    <m/>
    <m/>
    <s v="OpenChannel"/>
    <s v="LocalGauge"/>
    <n v="53.8"/>
    <n v="5"/>
    <x v="0"/>
  </r>
  <r>
    <s v="SEG-02853"/>
    <x v="53"/>
    <s v="Ward I"/>
    <n v="34.610145000000003"/>
    <n v="135.613167"/>
    <s v="CAT-103"/>
    <x v="2129"/>
    <s v="SRTM_1arc"/>
    <x v="3"/>
    <s v="B"/>
    <n v="5.77"/>
    <m/>
    <s v="CurbInlet"/>
    <s v="Blended"/>
    <n v="20.5"/>
    <n v="2"/>
    <x v="0"/>
  </r>
  <r>
    <s v="SEG-02854"/>
    <x v="23"/>
    <s v="Sector 25"/>
    <n v="12.890269999999999"/>
    <n v="77.492582999999996"/>
    <s v="CAT-159"/>
    <x v="2130"/>
    <s v="Copernicus_GLO-30_v2023"/>
    <x v="1"/>
    <s v="A"/>
    <n v="7.55"/>
    <n v="84.9"/>
    <s v="Manhole"/>
    <s v="ERA5"/>
    <n v="29.5"/>
    <n v="10"/>
    <x v="0"/>
  </r>
  <r>
    <s v="SEG-02855"/>
    <x v="12"/>
    <s v="District 29"/>
    <n v="25.806785000000001"/>
    <n v="-80.222639999999998"/>
    <s v="CAT-177"/>
    <x v="12"/>
    <s v="SRTM_1arc"/>
    <x v="4"/>
    <s v="D"/>
    <n v="5.78"/>
    <n v="65.099999999999994"/>
    <s v="Manhole"/>
    <s v="LocalGauge"/>
    <n v="65.400000000000006"/>
    <n v="2"/>
    <x v="17"/>
  </r>
  <r>
    <s v="SEG-02856"/>
    <x v="60"/>
    <s v="Ward G"/>
    <n v="23.039815999999998"/>
    <n v="113.42717500000001"/>
    <s v="CAT-107"/>
    <x v="351"/>
    <s v="Copernicus_GLO-30_v2023"/>
    <x v="1"/>
    <s v="B"/>
    <n v="6.02"/>
    <m/>
    <s v="Manhole"/>
    <m/>
    <n v="104.6"/>
    <n v="10"/>
    <x v="2"/>
  </r>
  <r>
    <s v="SEG-02857"/>
    <x v="41"/>
    <s v="District 29"/>
    <n v="-36.939798000000003"/>
    <n v="174.795726"/>
    <s v="CAT-035"/>
    <x v="0"/>
    <s v="Copernicus_GLO-90_v2022"/>
    <x v="7"/>
    <s v="B"/>
    <n v="10.86"/>
    <n v="249.4"/>
    <s v="OpenChannel"/>
    <s v="ERA5"/>
    <n v="28.2"/>
    <n v="50"/>
    <x v="0"/>
  </r>
  <r>
    <s v="SEG-02858"/>
    <x v="45"/>
    <s v="Sector 9"/>
    <n v="40.962406999999999"/>
    <n v="28.929278"/>
    <s v="CAT-098"/>
    <x v="2131"/>
    <s v="SRTM_3arc"/>
    <x v="3"/>
    <s v="A"/>
    <n v="8.7200000000000006"/>
    <n v="82.1"/>
    <s v="Manhole"/>
    <s v="ERA5"/>
    <n v="18"/>
    <n v="50"/>
    <x v="0"/>
  </r>
  <r>
    <s v="SEG-02859"/>
    <x v="47"/>
    <s v="Zone X"/>
    <n v="-33.914459000000001"/>
    <n v="18.497858999999998"/>
    <s v="CAT-163"/>
    <x v="2132"/>
    <s v="SRTM_1arc"/>
    <x v="4"/>
    <s v="A"/>
    <m/>
    <n v="77.599999999999994"/>
    <s v="Manhole"/>
    <s v="ERA5"/>
    <n v="90.8"/>
    <n v="50"/>
    <x v="2"/>
  </r>
  <r>
    <s v="SEG-02860"/>
    <x v="7"/>
    <s v="District 17"/>
    <n v="38.909188"/>
    <n v="-77.043153000000004"/>
    <s v="CAT-169"/>
    <x v="2133"/>
    <s v="SRTM_3arc"/>
    <x v="1"/>
    <s v="C"/>
    <n v="4.79"/>
    <n v="170.3"/>
    <s v="CurbInlet"/>
    <s v="LocalGauge"/>
    <n v="19.399999999999999"/>
    <n v="25"/>
    <x v="0"/>
  </r>
  <r>
    <s v="SEG-02861"/>
    <x v="28"/>
    <s v="Sector 27"/>
    <n v="24.840620000000001"/>
    <n v="67.055301999999998"/>
    <s v="CAT-064"/>
    <x v="2134"/>
    <s v="Copernicus_GLO-30_v2023"/>
    <x v="3"/>
    <s v="B"/>
    <n v="5.18"/>
    <m/>
    <s v="GratedInlet"/>
    <s v="LocalGauge"/>
    <n v="37.799999999999997"/>
    <n v="2"/>
    <x v="0"/>
  </r>
  <r>
    <s v="SEG-02862"/>
    <x v="17"/>
    <s v="Ward C"/>
    <n v="-27.489132000000001"/>
    <n v="152.99316899999999"/>
    <s v="CAT-163"/>
    <x v="2135"/>
    <s v="SRTM_3arc"/>
    <x v="5"/>
    <m/>
    <n v="7.43"/>
    <n v="91.9"/>
    <s v="CurbInlet"/>
    <s v="LocalGauge"/>
    <n v="42.9"/>
    <n v="50"/>
    <x v="0"/>
  </r>
  <r>
    <s v="SEG-02863"/>
    <x v="16"/>
    <s v="Zone VIII"/>
    <n v="41.894295"/>
    <n v="12.597910000000001"/>
    <s v="CAT-064"/>
    <x v="2136"/>
    <s v="Copernicus_GLO-30_v2023"/>
    <x v="4"/>
    <s v="A"/>
    <n v="6.49"/>
    <n v="72.599999999999994"/>
    <s v="OpenChannel"/>
    <s v="ERA5"/>
    <n v="55.8"/>
    <n v="50"/>
    <x v="0"/>
  </r>
  <r>
    <s v="SEG-02864"/>
    <x v="37"/>
    <s v="Ward G"/>
    <n v="41.317925000000002"/>
    <n v="2.28512"/>
    <s v="CAT-023"/>
    <x v="463"/>
    <s v="Copernicus_GLO-90_v2022"/>
    <x v="4"/>
    <m/>
    <n v="8.16"/>
    <n v="99"/>
    <s v="GratedInlet"/>
    <s v="Blended"/>
    <n v="30.3"/>
    <n v="2"/>
    <x v="4"/>
  </r>
  <r>
    <s v="SEG-02865"/>
    <x v="14"/>
    <s v="Zone III"/>
    <n v="3.108174"/>
    <n v="101.679408"/>
    <s v="CAT-079"/>
    <x v="0"/>
    <s v="Copernicus_EEA-10_v5"/>
    <x v="5"/>
    <s v="A"/>
    <n v="2.37"/>
    <n v="95.8"/>
    <s v="CurbInlet"/>
    <s v="ERA5"/>
    <n v="43.5"/>
    <n v="10"/>
    <x v="12"/>
  </r>
  <r>
    <s v="SEG-02866"/>
    <x v="44"/>
    <s v="Sector 30"/>
    <n v="25.232692"/>
    <n v="51.587294"/>
    <s v="CAT-168"/>
    <x v="55"/>
    <s v="Copernicus_EEA-10_v5"/>
    <x v="4"/>
    <s v="B"/>
    <n v="6.63"/>
    <n v="355.9"/>
    <s v="OpenChannel"/>
    <s v="ERA5"/>
    <n v="20.100000000000001"/>
    <n v="2"/>
    <x v="0"/>
  </r>
  <r>
    <s v="SEG-02867"/>
    <x v="21"/>
    <s v="Ward A"/>
    <n v="37.829177000000001"/>
    <n v="-122.288314"/>
    <s v="CAT-030"/>
    <x v="2137"/>
    <s v="Copernicus_GLO-90_v2022"/>
    <x v="3"/>
    <s v="D"/>
    <n v="10.16"/>
    <n v="29.4"/>
    <s v="GratedInlet"/>
    <s v="ERA5"/>
    <n v="84.5"/>
    <n v="50"/>
    <x v="2"/>
  </r>
  <r>
    <s v="SEG-02868"/>
    <x v="13"/>
    <s v="District 12"/>
    <n v="-12.034653"/>
    <n v="-77.222972999999996"/>
    <s v="CAT-031"/>
    <x v="2138"/>
    <s v="SRTM_1arc"/>
    <x v="1"/>
    <m/>
    <n v="3.72"/>
    <n v="268.7"/>
    <s v="OpenChannel"/>
    <m/>
    <n v="26.8"/>
    <n v="50"/>
    <x v="0"/>
  </r>
  <r>
    <s v="SEG-02869"/>
    <x v="47"/>
    <s v="Sector 4"/>
    <n v="-33.903970000000001"/>
    <n v="18.531642999999999"/>
    <s v="CAT-023"/>
    <x v="2139"/>
    <s v="Copernicus_GLO-30_v2023"/>
    <x v="7"/>
    <s v="B"/>
    <n v="5.74"/>
    <n v="62.5"/>
    <s v="Manhole"/>
    <s v="ERA5"/>
    <n v="20.100000000000001"/>
    <n v="50"/>
    <x v="0"/>
  </r>
  <r>
    <s v="SEG-02870"/>
    <x v="40"/>
    <s v="District 4"/>
    <n v="5.5618749999999997"/>
    <n v="-0.14321800000000001"/>
    <s v="CAT-056"/>
    <x v="2094"/>
    <s v="Copernicus_GLO-30_v2023"/>
    <x v="3"/>
    <s v="C"/>
    <n v="4.29"/>
    <n v="88.5"/>
    <s v="CurbInlet"/>
    <s v="Blended"/>
    <n v="86.6"/>
    <n v="50"/>
    <x v="2"/>
  </r>
  <r>
    <s v="SEG-02871"/>
    <x v="14"/>
    <s v="Sector 16"/>
    <n v="2.9361320000000002"/>
    <n v="101.674927"/>
    <s v="CAT-025"/>
    <x v="2140"/>
    <s v="SRTM_1arc"/>
    <x v="6"/>
    <s v="D"/>
    <n v="6.72"/>
    <n v="139.9"/>
    <s v="CurbInlet"/>
    <s v="ERA5"/>
    <n v="70.400000000000006"/>
    <n v="5"/>
    <x v="0"/>
  </r>
  <r>
    <s v="SEG-02872"/>
    <x v="17"/>
    <s v="Borough Harbor"/>
    <n v="-27.505797999999999"/>
    <n v="153.09883199999999"/>
    <s v="CAT-072"/>
    <x v="2141"/>
    <s v="SRTM_1arc"/>
    <x v="5"/>
    <m/>
    <n v="3.68"/>
    <m/>
    <s v="OpenChannel"/>
    <s v="LocalGauge"/>
    <n v="21.9"/>
    <n v="2"/>
    <x v="0"/>
  </r>
  <r>
    <s v="SEG-02873"/>
    <x v="39"/>
    <s v="District 17"/>
    <n v="6.4678880000000003"/>
    <n v="3.4126650000000001"/>
    <s v="CAT-110"/>
    <x v="2142"/>
    <s v="Copernicus_GLO-30_v2023"/>
    <x v="4"/>
    <s v="B"/>
    <n v="3.79"/>
    <m/>
    <s v="Manhole"/>
    <s v="ERA5"/>
    <n v="64.3"/>
    <n v="25"/>
    <x v="4"/>
  </r>
  <r>
    <s v="SEG-02874"/>
    <x v="24"/>
    <s v="Zone VI"/>
    <n v="29.895365000000002"/>
    <n v="-90.028660000000002"/>
    <s v="CAT-052"/>
    <x v="2143"/>
    <s v="SRTM_3arc"/>
    <x v="5"/>
    <m/>
    <n v="6.53"/>
    <n v="141.19999999999999"/>
    <s v="CurbInlet"/>
    <s v="ERA5"/>
    <n v="43.4"/>
    <n v="5"/>
    <x v="4"/>
  </r>
  <r>
    <s v="SEG-02875"/>
    <x v="36"/>
    <s v="District 2"/>
    <n v="-6.2588460000000001"/>
    <n v="106.771621"/>
    <s v="CAT-160"/>
    <x v="2144"/>
    <s v="Copernicus_GLO-30_v2023"/>
    <x v="5"/>
    <s v="D"/>
    <n v="5.48"/>
    <m/>
    <s v="GratedInlet"/>
    <s v="IMD"/>
    <n v="95.6"/>
    <n v="100"/>
    <x v="182"/>
  </r>
  <r>
    <s v="SEG-02876"/>
    <x v="54"/>
    <s v="Borough East"/>
    <n v="17.318797"/>
    <n v="78.497032000000004"/>
    <s v="CAT-085"/>
    <x v="2145"/>
    <s v="Copernicus_GLO-30_v2023"/>
    <x v="5"/>
    <m/>
    <n v="7.6"/>
    <n v="144.69999999999999"/>
    <s v="GratedInlet"/>
    <s v="IMD"/>
    <n v="40.4"/>
    <n v="5"/>
    <x v="0"/>
  </r>
  <r>
    <s v="SEG-02877"/>
    <x v="60"/>
    <s v="District 20"/>
    <n v="23.071024000000001"/>
    <n v="113.37129299999999"/>
    <s v="CAT-071"/>
    <x v="2146"/>
    <s v="Copernicus_GLO-30_v2023"/>
    <x v="3"/>
    <s v="A"/>
    <n v="10.24"/>
    <n v="62.7"/>
    <s v="CurbInlet"/>
    <s v="ERA5"/>
    <n v="67.2"/>
    <n v="10"/>
    <x v="4"/>
  </r>
  <r>
    <s v="SEG-02878"/>
    <x v="19"/>
    <s v="Borough Riverside"/>
    <n v="21.011634000000001"/>
    <n v="105.814595"/>
    <s v="CAT-160"/>
    <x v="2147"/>
    <s v="SRTM_1arc"/>
    <x v="0"/>
    <s v="C"/>
    <n v="3.43"/>
    <n v="228"/>
    <s v="CurbInlet"/>
    <s v="LocalGauge"/>
    <n v="101.8"/>
    <n v="50"/>
    <x v="2"/>
  </r>
  <r>
    <s v="SEG-02879"/>
    <x v="16"/>
    <s v="Ward B"/>
    <n v="41.871569999999998"/>
    <n v="12.481180999999999"/>
    <s v="CAT-053"/>
    <x v="2148"/>
    <s v="SRTM_1arc"/>
    <x v="1"/>
    <s v="A"/>
    <n v="2.38"/>
    <n v="79.400000000000006"/>
    <s v="OpenChannel"/>
    <s v="ERA5"/>
    <n v="41.7"/>
    <n v="2"/>
    <x v="12"/>
  </r>
  <r>
    <s v="SEG-02880"/>
    <x v="41"/>
    <s v="Ward F"/>
    <n v="-36.966301000000001"/>
    <n v="174.71294599999999"/>
    <s v="CAT-019"/>
    <x v="822"/>
    <s v="SRTM_1arc"/>
    <x v="2"/>
    <s v="A"/>
    <n v="7.19"/>
    <m/>
    <s v="None"/>
    <s v="ERA5"/>
    <n v="52.3"/>
    <n v="10"/>
    <x v="0"/>
  </r>
  <r>
    <s v="SEG-02881"/>
    <x v="4"/>
    <s v="Ward D"/>
    <n v="-29.884201000000001"/>
    <n v="31.055121"/>
    <s v="CAT-063"/>
    <x v="1561"/>
    <s v="SRTM_3arc"/>
    <x v="1"/>
    <s v="B"/>
    <n v="4.13"/>
    <n v="155.19999999999999"/>
    <s v="OpenChannel"/>
    <s v="ERA5"/>
    <n v="19"/>
    <n v="5"/>
    <x v="0"/>
  </r>
  <r>
    <s v="SEG-02882"/>
    <x v="42"/>
    <s v="District 24"/>
    <n v="35.561149999999998"/>
    <n v="139.59148200000001"/>
    <s v="CAT-036"/>
    <x v="2149"/>
    <s v="Copernicus_EEA-10_v5"/>
    <x v="2"/>
    <s v="C"/>
    <n v="9.6300000000000008"/>
    <n v="72"/>
    <s v="GratedInlet"/>
    <s v="Blended"/>
    <n v="25.1"/>
    <n v="5"/>
    <x v="0"/>
  </r>
  <r>
    <s v="SEG-02883"/>
    <x v="37"/>
    <s v="Zone I"/>
    <n v="41.404864000000003"/>
    <n v="2.1944509999999999"/>
    <s v="CAT-094"/>
    <x v="2150"/>
    <s v="SRTM_3arc"/>
    <x v="5"/>
    <s v="B"/>
    <n v="6.28"/>
    <n v="180.1"/>
    <s v="CurbInlet"/>
    <s v="IMD"/>
    <n v="15.5"/>
    <n v="10"/>
    <x v="4"/>
  </r>
  <r>
    <s v="SEG-02884"/>
    <x v="20"/>
    <s v="Sector 22"/>
    <n v="37.589993"/>
    <n v="127.040964"/>
    <s v="CAT-133"/>
    <x v="2151"/>
    <s v="Copernicus_EEA-10_v5"/>
    <x v="1"/>
    <s v="D"/>
    <n v="3.05"/>
    <n v="122.1"/>
    <s v="CurbInlet"/>
    <s v="ERA5"/>
    <n v="45.7"/>
    <n v="10"/>
    <x v="0"/>
  </r>
  <r>
    <s v="SEG-02885"/>
    <x v="10"/>
    <s v="Borough West"/>
    <n v="37.772098"/>
    <n v="23.641188"/>
    <s v="CAT-054"/>
    <x v="12"/>
    <s v="SRTM_3arc"/>
    <x v="3"/>
    <s v="C"/>
    <n v="10.3"/>
    <n v="511.6"/>
    <s v="OpenChannel"/>
    <s v="ERA5"/>
    <n v="51.9"/>
    <n v="5"/>
    <x v="189"/>
  </r>
  <r>
    <s v="SEG-02886"/>
    <x v="57"/>
    <s v="Zone VIII"/>
    <n v="-23.581959000000001"/>
    <n v="-46.695681"/>
    <s v="CAT-011"/>
    <x v="2152"/>
    <s v="Copernicus_EEA-10_v5"/>
    <x v="1"/>
    <s v="D"/>
    <n v="7.61"/>
    <n v="25"/>
    <s v="CurbInlet"/>
    <s v="Blended"/>
    <n v="150"/>
    <n v="5"/>
    <x v="42"/>
  </r>
  <r>
    <s v="SEG-02887"/>
    <x v="10"/>
    <s v="Ward F"/>
    <n v="37.956735000000002"/>
    <n v="23.651223000000002"/>
    <s v="CAT-082"/>
    <x v="379"/>
    <s v="SRTM_3arc"/>
    <x v="4"/>
    <s v="B"/>
    <n v="4.87"/>
    <n v="70.900000000000006"/>
    <s v="GratedInlet"/>
    <s v="LocalGauge"/>
    <n v="54"/>
    <n v="5"/>
    <x v="0"/>
  </r>
  <r>
    <s v="SEG-02888"/>
    <x v="36"/>
    <s v="Sector 25"/>
    <n v="-6.1130620000000002"/>
    <n v="106.856855"/>
    <s v="CAT-170"/>
    <x v="2153"/>
    <s v="SRTM_1arc"/>
    <x v="4"/>
    <s v="A"/>
    <n v="7.94"/>
    <n v="37"/>
    <s v="CurbInlet"/>
    <s v="ERA5"/>
    <n v="76.599999999999994"/>
    <n v="25"/>
    <x v="4"/>
  </r>
  <r>
    <s v="SEG-02889"/>
    <x v="18"/>
    <s v="District 9"/>
    <n v="45.678659000000003"/>
    <n v="-73.539227999999994"/>
    <s v="CAT-027"/>
    <x v="12"/>
    <s v="Copernicus_GLO-90_v2022"/>
    <x v="0"/>
    <s v="A"/>
    <m/>
    <n v="181.1"/>
    <s v="GratedInlet"/>
    <s v="ERA5"/>
    <n v="29"/>
    <n v="100"/>
    <x v="4"/>
  </r>
  <r>
    <s v="SEG-02890"/>
    <x v="19"/>
    <s v="District 9"/>
    <n v="20.971153999999999"/>
    <n v="105.815383"/>
    <s v="CAT-043"/>
    <x v="2154"/>
    <s v="SRTM_3arc"/>
    <x v="4"/>
    <s v="C"/>
    <n v="5.49"/>
    <n v="118.1"/>
    <s v="CurbInlet"/>
    <s v="ERA5"/>
    <n v="69.7"/>
    <n v="25"/>
    <x v="0"/>
  </r>
  <r>
    <s v="SEG-02891"/>
    <x v="48"/>
    <s v="Zone I"/>
    <n v="53.587266999999997"/>
    <n v="10.064033"/>
    <s v="CAT-097"/>
    <x v="2155"/>
    <s v="SRTM_3arc"/>
    <x v="1"/>
    <s v="D"/>
    <n v="6.51"/>
    <n v="12"/>
    <s v="Manhole"/>
    <s v="ERA5"/>
    <n v="70.7"/>
    <n v="10"/>
    <x v="0"/>
  </r>
  <r>
    <s v="SEG-02892"/>
    <x v="56"/>
    <s v="Zone II"/>
    <n v="10.803960999999999"/>
    <n v="106.70940400000001"/>
    <s v="CAT-140"/>
    <x v="2156"/>
    <s v="Copernicus_EEA-10_v5"/>
    <x v="0"/>
    <s v="D"/>
    <n v="7.32"/>
    <m/>
    <s v="GratedInlet"/>
    <s v="ERA5"/>
    <n v="111"/>
    <n v="25"/>
    <x v="2"/>
  </r>
  <r>
    <s v="SEG-02893"/>
    <x v="54"/>
    <s v="Borough West"/>
    <n v="17.431336999999999"/>
    <n v="78.482360999999997"/>
    <s v="CAT-113"/>
    <x v="2157"/>
    <s v="SRTM_3arc"/>
    <x v="3"/>
    <s v="B"/>
    <n v="7.47"/>
    <n v="93.1"/>
    <s v="CurbInlet"/>
    <s v="IMD"/>
    <n v="29.4"/>
    <n v="25"/>
    <x v="0"/>
  </r>
  <r>
    <s v="SEG-02894"/>
    <x v="51"/>
    <s v="Sector 18"/>
    <n v="55.568589000000003"/>
    <n v="12.555565"/>
    <s v="CAT-149"/>
    <x v="2158"/>
    <s v="Copernicus_GLO-90_v2022"/>
    <x v="3"/>
    <s v="D"/>
    <m/>
    <n v="195.5"/>
    <s v="OpenChannel"/>
    <s v="ERA5"/>
    <n v="33.299999999999997"/>
    <n v="2"/>
    <x v="0"/>
  </r>
  <r>
    <s v="SEG-02895"/>
    <x v="21"/>
    <s v="Ward H"/>
    <n v="37.707093999999998"/>
    <n v="-122.55294000000001"/>
    <s v="CAT-084"/>
    <x v="2159"/>
    <s v="SRTM_1arc"/>
    <x v="3"/>
    <s v="C"/>
    <m/>
    <n v="67.599999999999994"/>
    <s v="CurbInlet"/>
    <s v="ERA5"/>
    <n v="42.6"/>
    <n v="50"/>
    <x v="0"/>
  </r>
  <r>
    <s v="SEG-02896"/>
    <x v="24"/>
    <s v="Zone IX"/>
    <n v="29.925943"/>
    <n v="-90.229583000000005"/>
    <s v="CAT-145"/>
    <x v="2160"/>
    <s v="SRTM_1arc"/>
    <x v="1"/>
    <s v="B"/>
    <n v="7.38"/>
    <n v="154.69999999999999"/>
    <s v="CurbInlet"/>
    <s v="IMD"/>
    <n v="34.6"/>
    <n v="5"/>
    <x v="0"/>
  </r>
  <r>
    <s v="SEG-02897"/>
    <x v="1"/>
    <s v="Sector 20"/>
    <n v="13.104309000000001"/>
    <n v="80.267849999999996"/>
    <s v="CAT-017"/>
    <x v="1221"/>
    <s v="Copernicus_EEA-10_v5"/>
    <x v="5"/>
    <s v="D"/>
    <n v="4.97"/>
    <n v="309.2"/>
    <s v="GratedInlet"/>
    <s v="LocalGauge"/>
    <n v="150"/>
    <n v="50"/>
    <x v="190"/>
  </r>
  <r>
    <s v="SEG-02898"/>
    <x v="23"/>
    <s v="Zone VII"/>
    <n v="13.017994"/>
    <n v="77.595405999999997"/>
    <s v="CAT-174"/>
    <x v="12"/>
    <s v="SRTM_1arc"/>
    <x v="1"/>
    <s v="A"/>
    <n v="6.06"/>
    <n v="107.3"/>
    <s v="Manhole"/>
    <m/>
    <n v="37.4"/>
    <n v="5"/>
    <x v="4"/>
  </r>
  <r>
    <s v="SEG-02899"/>
    <x v="22"/>
    <s v="Ward I"/>
    <n v="51.953510000000001"/>
    <n v="4.4356900000000001"/>
    <s v="CAT-180"/>
    <x v="0"/>
    <s v="SRTM_1arc"/>
    <x v="2"/>
    <m/>
    <n v="7.01"/>
    <n v="23.9"/>
    <s v="GratedInlet"/>
    <s v="ERA5"/>
    <n v="49.5"/>
    <n v="25"/>
    <x v="0"/>
  </r>
  <r>
    <s v="SEG-02900"/>
    <x v="60"/>
    <s v="District 18"/>
    <n v="23.248501999999998"/>
    <n v="113.100297"/>
    <s v="CAT-167"/>
    <x v="2161"/>
    <s v="SRTM_3arc"/>
    <x v="3"/>
    <s v="B"/>
    <n v="6.01"/>
    <n v="47.5"/>
    <s v="Manhole"/>
    <s v="Blended"/>
    <n v="64.5"/>
    <n v="2"/>
    <x v="0"/>
  </r>
  <r>
    <s v="SEG-02901"/>
    <x v="33"/>
    <s v="Zone III"/>
    <n v="19.410302999999999"/>
    <n v="-99.065478999999996"/>
    <s v="CAT-049"/>
    <x v="381"/>
    <s v="SRTM_3arc"/>
    <x v="7"/>
    <m/>
    <n v="7.82"/>
    <n v="2.5"/>
    <s v="CurbInlet"/>
    <s v="ERA5"/>
    <n v="36.299999999999997"/>
    <n v="50"/>
    <x v="0"/>
  </r>
  <r>
    <s v="SEG-02902"/>
    <x v="6"/>
    <s v="District 18"/>
    <n v="-1.1895100000000001"/>
    <n v="36.645350999999998"/>
    <s v="CAT-143"/>
    <x v="12"/>
    <s v="SRTM_3arc"/>
    <x v="5"/>
    <s v="A"/>
    <n v="3.49"/>
    <n v="101.9"/>
    <s v="CurbInlet"/>
    <s v="ERA5"/>
    <n v="27"/>
    <n v="2"/>
    <x v="4"/>
  </r>
  <r>
    <s v="SEG-02903"/>
    <x v="6"/>
    <s v="Zone VIII"/>
    <n v="-1.3511420000000001"/>
    <n v="36.729326"/>
    <s v="CAT-094"/>
    <x v="2162"/>
    <s v="SRTM_1arc"/>
    <x v="4"/>
    <s v="B"/>
    <n v="7.79"/>
    <n v="11.8"/>
    <s v="GratedInlet"/>
    <m/>
    <n v="24.9"/>
    <n v="5"/>
    <x v="0"/>
  </r>
  <r>
    <s v="SEG-02904"/>
    <x v="7"/>
    <s v="Sector 25"/>
    <n v="38.957270000000001"/>
    <n v="-77.028544999999994"/>
    <s v="CAT-049"/>
    <x v="1225"/>
    <s v="Copernicus_GLO-30_v2023"/>
    <x v="3"/>
    <s v="D"/>
    <n v="3.94"/>
    <n v="166.4"/>
    <s v="CurbInlet"/>
    <s v="LocalGauge"/>
    <n v="30.9"/>
    <n v="5"/>
    <x v="0"/>
  </r>
  <r>
    <s v="SEG-02905"/>
    <x v="46"/>
    <s v="Ward B"/>
    <n v="29.745037"/>
    <n v="-95.426991000000001"/>
    <s v="CAT-104"/>
    <x v="2163"/>
    <s v="SRTM_3arc"/>
    <x v="1"/>
    <s v="C"/>
    <n v="3.54"/>
    <n v="1.4"/>
    <s v="GratedInlet"/>
    <s v="LocalGauge"/>
    <n v="28.6"/>
    <n v="50"/>
    <x v="0"/>
  </r>
  <r>
    <s v="SEG-02906"/>
    <x v="20"/>
    <s v="Ward D"/>
    <n v="37.589517000000001"/>
    <n v="126.97873800000001"/>
    <s v="CAT-072"/>
    <x v="2164"/>
    <s v="Copernicus_GLO-30_v2023"/>
    <x v="3"/>
    <m/>
    <n v="5.43"/>
    <n v="114.7"/>
    <s v="GratedInlet"/>
    <s v="ERA5"/>
    <n v="31.6"/>
    <n v="5"/>
    <x v="0"/>
  </r>
  <r>
    <s v="SEG-02907"/>
    <x v="58"/>
    <s v="Sector 12"/>
    <n v="39.796211999999997"/>
    <n v="-75.086139000000003"/>
    <s v="CAT-084"/>
    <x v="2165"/>
    <s v="Copernicus_GLO-30_v2023"/>
    <x v="3"/>
    <s v="D"/>
    <n v="3.8"/>
    <n v="99.7"/>
    <s v="GratedInlet"/>
    <s v="ERA5"/>
    <n v="13.8"/>
    <n v="50"/>
    <x v="0"/>
  </r>
  <r>
    <s v="SEG-02908"/>
    <x v="8"/>
    <s v="Zone VI"/>
    <n v="49.244318999999997"/>
    <n v="-123.164117"/>
    <s v="CAT-006"/>
    <x v="2166"/>
    <s v="SRTM_1arc"/>
    <x v="1"/>
    <s v="C"/>
    <n v="5.57"/>
    <n v="65.8"/>
    <s v="CurbInlet"/>
    <s v="Blended"/>
    <n v="10.4"/>
    <n v="10"/>
    <x v="0"/>
  </r>
  <r>
    <s v="SEG-02909"/>
    <x v="17"/>
    <s v="Borough Central"/>
    <n v="-27.487500000000001"/>
    <n v="152.92845600000001"/>
    <s v="CAT-078"/>
    <x v="2167"/>
    <s v="Copernicus_GLO-30_v2023"/>
    <x v="7"/>
    <s v="B"/>
    <n v="5.51"/>
    <n v="20.7"/>
    <s v="CurbInlet"/>
    <s v="ERA5"/>
    <n v="24.8"/>
    <n v="2"/>
    <x v="0"/>
  </r>
  <r>
    <s v="SEG-02910"/>
    <x v="21"/>
    <s v="Ward I"/>
    <n v="37.863263000000003"/>
    <n v="-122.496667"/>
    <s v="CAT-127"/>
    <x v="2168"/>
    <s v="Copernicus_GLO-30_v2023"/>
    <x v="1"/>
    <s v="D"/>
    <n v="4.71"/>
    <n v="47"/>
    <s v="CurbInlet"/>
    <s v="ERA5"/>
    <n v="21.5"/>
    <n v="5"/>
    <x v="0"/>
  </r>
  <r>
    <s v="SEG-02911"/>
    <x v="49"/>
    <s v="Borough Old Town"/>
    <n v="24.618834"/>
    <n v="46.715941000000001"/>
    <s v="CAT-146"/>
    <x v="2169"/>
    <s v="Copernicus_EEA-10_v5"/>
    <x v="3"/>
    <s v="C"/>
    <n v="8.1"/>
    <n v="112.5"/>
    <s v="Manhole"/>
    <s v="LocalGauge"/>
    <n v="19.8"/>
    <n v="2"/>
    <x v="0"/>
  </r>
  <r>
    <s v="SEG-02912"/>
    <x v="6"/>
    <s v="Sector 27"/>
    <n v="-1.222731"/>
    <n v="36.834578"/>
    <s v="CAT-011"/>
    <x v="2170"/>
    <s v="SRTM_1arc"/>
    <x v="3"/>
    <s v="B"/>
    <n v="6.93"/>
    <n v="112.7"/>
    <s v="CurbInlet"/>
    <s v="ERA5"/>
    <n v="16.899999999999999"/>
    <n v="2"/>
    <x v="0"/>
  </r>
  <r>
    <s v="SEG-02913"/>
    <x v="55"/>
    <s v="Borough Old Town"/>
    <n v="-22.801091"/>
    <n v="-43.109419000000003"/>
    <s v="CAT-005"/>
    <x v="2171"/>
    <s v="Copernicus_GLO-30_v2023"/>
    <x v="3"/>
    <s v="D"/>
    <n v="4.53"/>
    <n v="134.1"/>
    <s v="Manhole"/>
    <m/>
    <n v="44.8"/>
    <n v="5"/>
    <x v="0"/>
  </r>
  <r>
    <s v="SEG-02914"/>
    <x v="13"/>
    <s v="Borough South"/>
    <n v="-12.107165"/>
    <n v="-77.247292999999999"/>
    <s v="CAT-082"/>
    <x v="12"/>
    <s v="SRTM_1arc"/>
    <x v="1"/>
    <s v="B"/>
    <n v="2.89"/>
    <n v="55.3"/>
    <s v="Manhole"/>
    <s v="Blended"/>
    <n v="30.8"/>
    <n v="2"/>
    <x v="9"/>
  </r>
  <r>
    <s v="SEG-02915"/>
    <x v="59"/>
    <s v="Borough East"/>
    <n v="40.673152000000002"/>
    <n v="-74.102452999999997"/>
    <s v="CAT-163"/>
    <x v="2172"/>
    <s v="Copernicus_GLO-30_v2023"/>
    <x v="3"/>
    <s v="C"/>
    <n v="7.23"/>
    <n v="51.9"/>
    <s v="CurbInlet"/>
    <s v="ERA5"/>
    <n v="18"/>
    <n v="5"/>
    <x v="0"/>
  </r>
  <r>
    <s v="SEG-02916"/>
    <x v="19"/>
    <s v="District 26"/>
    <n v="21.055166"/>
    <n v="105.850275"/>
    <s v="CAT-038"/>
    <x v="2173"/>
    <s v="Copernicus_GLO-30_v2023"/>
    <x v="1"/>
    <m/>
    <n v="6.57"/>
    <n v="99.9"/>
    <s v="OpenChannel"/>
    <s v="ERA5"/>
    <n v="67.5"/>
    <n v="5"/>
    <x v="0"/>
  </r>
  <r>
    <s v="SEG-02917"/>
    <x v="24"/>
    <s v="Zone VI"/>
    <n v="30.028632000000002"/>
    <n v="-90.207607999999993"/>
    <s v="CAT-030"/>
    <x v="1656"/>
    <s v="Copernicus_GLO-90_v2022"/>
    <x v="5"/>
    <s v="A"/>
    <n v="3.65"/>
    <n v="256.2"/>
    <s v="CurbInlet"/>
    <s v="ERA5"/>
    <n v="33.5"/>
    <n v="10"/>
    <x v="0"/>
  </r>
  <r>
    <s v="SEG-02918"/>
    <x v="18"/>
    <s v="Ward I"/>
    <n v="45.562983000000003"/>
    <n v="-73.595337999999998"/>
    <s v="CAT-042"/>
    <x v="570"/>
    <s v="SRTM_1arc"/>
    <x v="2"/>
    <s v="A"/>
    <n v="4.29"/>
    <n v="74.2"/>
    <s v="GratedInlet"/>
    <s v="ERA5"/>
    <n v="26"/>
    <n v="25"/>
    <x v="4"/>
  </r>
  <r>
    <s v="SEG-02919"/>
    <x v="43"/>
    <s v="Sector 20"/>
    <n v="-34.570408"/>
    <n v="-58.444001999999998"/>
    <s v="CAT-107"/>
    <x v="2174"/>
    <s v="Copernicus_GLO-30_v2023"/>
    <x v="1"/>
    <m/>
    <n v="2.67"/>
    <n v="211"/>
    <s v="OpenChannel"/>
    <s v="IMD"/>
    <n v="76.7"/>
    <n v="5"/>
    <x v="12"/>
  </r>
  <r>
    <s v="SEG-02920"/>
    <x v="13"/>
    <s v="Ward B"/>
    <n v="-12.174376000000001"/>
    <n v="-76.884457999999995"/>
    <s v="CAT-011"/>
    <x v="1054"/>
    <s v="SRTM_3arc"/>
    <x v="5"/>
    <s v="A"/>
    <n v="8.65"/>
    <n v="169.3"/>
    <s v="CurbInlet"/>
    <s v="ERA5"/>
    <n v="26.2"/>
    <n v="5"/>
    <x v="0"/>
  </r>
  <r>
    <s v="SEG-02921"/>
    <x v="54"/>
    <s v="Borough Delta"/>
    <n v="17.49296"/>
    <n v="78.525816000000006"/>
    <s v="CAT-142"/>
    <x v="1315"/>
    <s v="SRTM_1arc"/>
    <x v="3"/>
    <s v="B"/>
    <n v="7.49"/>
    <n v="113.1"/>
    <s v="GratedInlet"/>
    <s v="ERA5"/>
    <n v="50.7"/>
    <n v="10"/>
    <x v="0"/>
  </r>
  <r>
    <s v="SEG-02922"/>
    <x v="57"/>
    <s v="Ward J"/>
    <n v="-23.587028"/>
    <n v="-46.657887000000002"/>
    <s v="CAT-009"/>
    <x v="2175"/>
    <s v="Copernicus_GLO-30_v2023"/>
    <x v="3"/>
    <s v="D"/>
    <m/>
    <n v="91.4"/>
    <s v="CurbInlet"/>
    <s v="ERA5"/>
    <n v="50.6"/>
    <n v="10"/>
    <x v="0"/>
  </r>
  <r>
    <s v="SEG-02923"/>
    <x v="30"/>
    <s v="Sector 11"/>
    <n v="4.690474"/>
    <n v="-73.953727999999998"/>
    <s v="CAT-141"/>
    <x v="2176"/>
    <s v="Copernicus_EEA-10_v5"/>
    <x v="1"/>
    <m/>
    <n v="4.37"/>
    <n v="13.9"/>
    <s v="Manhole"/>
    <s v="Blended"/>
    <n v="10.6"/>
    <n v="100"/>
    <x v="0"/>
  </r>
  <r>
    <s v="SEG-02924"/>
    <x v="38"/>
    <s v="Zone II"/>
    <n v="14.518679000000001"/>
    <n v="121.009838"/>
    <s v="CAT-127"/>
    <x v="2177"/>
    <s v="SRTM_3arc"/>
    <x v="2"/>
    <s v="B"/>
    <n v="10.44"/>
    <n v="41.7"/>
    <s v="Manhole"/>
    <s v="ERA5"/>
    <n v="51.7"/>
    <n v="25"/>
    <x v="4"/>
  </r>
  <r>
    <s v="SEG-02925"/>
    <x v="25"/>
    <s v="Ward H"/>
    <n v="23.769829999999999"/>
    <n v="90.548648999999997"/>
    <s v="CAT-049"/>
    <x v="2178"/>
    <s v="SRTM_1arc"/>
    <x v="0"/>
    <s v="A"/>
    <n v="8.3699999999999992"/>
    <n v="203.2"/>
    <s v="CurbInlet"/>
    <s v="ERA5"/>
    <n v="57.9"/>
    <n v="10"/>
    <x v="0"/>
  </r>
  <r>
    <s v="SEG-02926"/>
    <x v="8"/>
    <s v="Ward H"/>
    <n v="49.338743999999998"/>
    <n v="-123.15313500000001"/>
    <s v="CAT-136"/>
    <x v="2040"/>
    <s v="Copernicus_GLO-30_v2023"/>
    <x v="0"/>
    <s v="D"/>
    <n v="3.18"/>
    <m/>
    <s v="OpenChannel"/>
    <s v="Blended"/>
    <n v="52"/>
    <n v="5"/>
    <x v="191"/>
  </r>
  <r>
    <s v="SEG-02927"/>
    <x v="45"/>
    <s v="District 12"/>
    <n v="40.975755999999997"/>
    <n v="29.001839"/>
    <s v="CAT-156"/>
    <x v="2179"/>
    <s v="SRTM_3arc"/>
    <x v="1"/>
    <s v="B"/>
    <n v="6.48"/>
    <n v="56.1"/>
    <s v="CurbInlet"/>
    <s v="LocalGauge"/>
    <n v="26.1"/>
    <n v="5"/>
    <x v="0"/>
  </r>
  <r>
    <s v="SEG-02928"/>
    <x v="1"/>
    <s v="Borough Central"/>
    <n v="13.050553000000001"/>
    <n v="80.211485999999994"/>
    <s v="CAT-007"/>
    <x v="2180"/>
    <s v="Copernicus_EEA-10_v5"/>
    <x v="3"/>
    <s v="D"/>
    <n v="5.45"/>
    <n v="125.5"/>
    <s v="GratedInlet"/>
    <s v="ERA5"/>
    <n v="44.9"/>
    <n v="5"/>
    <x v="0"/>
  </r>
  <r>
    <s v="SEG-02929"/>
    <x v="23"/>
    <s v="Ward E"/>
    <n v="12.934398"/>
    <n v="77.653962000000007"/>
    <s v="CAT-027"/>
    <x v="2181"/>
    <s v="SRTM_1arc"/>
    <x v="4"/>
    <s v="D"/>
    <n v="9.0500000000000007"/>
    <n v="23.1"/>
    <s v="Manhole"/>
    <s v="ERA5"/>
    <n v="72.8"/>
    <n v="10"/>
    <x v="0"/>
  </r>
  <r>
    <s v="SEG-02930"/>
    <x v="32"/>
    <s v="Zone VI"/>
    <n v="22.552990000000001"/>
    <n v="114.051833"/>
    <s v="CAT-148"/>
    <x v="2182"/>
    <s v="Copernicus_GLO-30_v2023"/>
    <x v="7"/>
    <s v="C"/>
    <n v="5.16"/>
    <n v="77.599999999999994"/>
    <s v="Manhole"/>
    <s v="ERA5"/>
    <n v="146.6"/>
    <n v="10"/>
    <x v="192"/>
  </r>
  <r>
    <s v="SEG-02931"/>
    <x v="20"/>
    <s v="District 6"/>
    <n v="37.513033"/>
    <n v="126.99682"/>
    <s v="CAT-093"/>
    <x v="2183"/>
    <s v="Copernicus_GLO-90_v2022"/>
    <x v="3"/>
    <s v="A"/>
    <n v="6.68"/>
    <n v="60.8"/>
    <s v="CurbInlet"/>
    <s v="LocalGauge"/>
    <n v="25.3"/>
    <n v="100"/>
    <x v="0"/>
  </r>
  <r>
    <s v="SEG-02932"/>
    <x v="36"/>
    <s v="District 16"/>
    <n v="-6.1823980000000001"/>
    <n v="106.882676"/>
    <s v="CAT-082"/>
    <x v="0"/>
    <s v="SRTM_3arc"/>
    <x v="0"/>
    <s v="D"/>
    <n v="3.48"/>
    <n v="207.8"/>
    <s v="CurbInlet"/>
    <s v="LocalGauge"/>
    <n v="111.2"/>
    <n v="100"/>
    <x v="193"/>
  </r>
  <r>
    <s v="SEG-02933"/>
    <x v="23"/>
    <s v="District 19"/>
    <n v="12.902046"/>
    <n v="77.606774000000001"/>
    <s v="CAT-163"/>
    <x v="2184"/>
    <s v="SRTM_3arc"/>
    <x v="3"/>
    <s v="D"/>
    <n v="8.4499999999999993"/>
    <n v="80.2"/>
    <s v="CurbInlet"/>
    <m/>
    <n v="45.3"/>
    <n v="25"/>
    <x v="0"/>
  </r>
  <r>
    <s v="SEG-02934"/>
    <x v="47"/>
    <s v="Sector 17"/>
    <n v="-34.092015000000004"/>
    <n v="18.506360000000001"/>
    <s v="CAT-119"/>
    <x v="2185"/>
    <s v="SRTM_1arc"/>
    <x v="3"/>
    <s v="D"/>
    <m/>
    <n v="86"/>
    <s v="Manhole"/>
    <m/>
    <n v="27.4"/>
    <n v="2"/>
    <x v="0"/>
  </r>
  <r>
    <s v="SEG-02935"/>
    <x v="59"/>
    <s v="Sector 18"/>
    <n v="40.738236000000001"/>
    <n v="-73.934978000000001"/>
    <s v="CAT-001"/>
    <x v="2186"/>
    <s v="Copernicus_EEA-10_v5"/>
    <x v="3"/>
    <s v="A"/>
    <m/>
    <n v="119.3"/>
    <s v="CurbInlet"/>
    <s v="Blended"/>
    <n v="69.400000000000006"/>
    <n v="2"/>
    <x v="0"/>
  </r>
  <r>
    <s v="SEG-02936"/>
    <x v="6"/>
    <s v="Ward A"/>
    <n v="-1.2147300000000001"/>
    <n v="36.860390000000002"/>
    <s v="CAT-147"/>
    <x v="2187"/>
    <s v="Copernicus_EEA-10_v5"/>
    <x v="1"/>
    <s v="C"/>
    <n v="7.38"/>
    <n v="63.2"/>
    <s v="OpenChannel"/>
    <s v="LocalGauge"/>
    <n v="21.9"/>
    <n v="25"/>
    <x v="0"/>
  </r>
  <r>
    <s v="SEG-02937"/>
    <x v="49"/>
    <s v="Ward B"/>
    <n v="24.743991000000001"/>
    <n v="46.586826000000002"/>
    <s v="CAT-116"/>
    <x v="2188"/>
    <s v="Copernicus_GLO-30_v2023"/>
    <x v="5"/>
    <s v="C"/>
    <n v="5.73"/>
    <n v="177.5"/>
    <s v="OpenChannel"/>
    <s v="Blended"/>
    <n v="5.4"/>
    <n v="5"/>
    <x v="0"/>
  </r>
  <r>
    <s v="SEG-02938"/>
    <x v="58"/>
    <s v="Sector 26"/>
    <n v="39.997878999999998"/>
    <n v="-75.088599000000002"/>
    <s v="CAT-049"/>
    <x v="12"/>
    <s v="Copernicus_GLO-30_v2023"/>
    <x v="5"/>
    <s v="B"/>
    <n v="4.5"/>
    <n v="336.9"/>
    <s v="CurbInlet"/>
    <s v="LocalGauge"/>
    <n v="31.2"/>
    <n v="5"/>
    <x v="4"/>
  </r>
  <r>
    <s v="SEG-02939"/>
    <x v="8"/>
    <s v="Borough Old Town"/>
    <n v="49.208576999999998"/>
    <n v="-123.18206000000001"/>
    <s v="CAT-038"/>
    <x v="2189"/>
    <s v="SRTM_1arc"/>
    <x v="1"/>
    <s v="D"/>
    <n v="6.32"/>
    <n v="340.9"/>
    <s v="None"/>
    <s v="ERA5"/>
    <n v="45.3"/>
    <n v="5"/>
    <x v="4"/>
  </r>
  <r>
    <s v="SEG-02940"/>
    <x v="50"/>
    <s v="Ward C"/>
    <n v="19.236163999999999"/>
    <n v="72.851375000000004"/>
    <s v="CAT-118"/>
    <x v="2190"/>
    <s v="Copernicus_EEA-10_v5"/>
    <x v="3"/>
    <s v="B"/>
    <n v="7.89"/>
    <n v="116.5"/>
    <s v="OpenChannel"/>
    <s v="ERA5"/>
    <n v="70.5"/>
    <n v="50"/>
    <x v="0"/>
  </r>
  <r>
    <s v="SEG-02941"/>
    <x v="8"/>
    <s v="District 5"/>
    <n v="49.296348000000002"/>
    <n v="-123.08316000000001"/>
    <s v="CAT-135"/>
    <x v="2191"/>
    <s v="Copernicus_GLO-30_v2023"/>
    <x v="0"/>
    <m/>
    <n v="6.57"/>
    <n v="263.5"/>
    <s v="GratedInlet"/>
    <s v="ERA5"/>
    <n v="38.9"/>
    <n v="2"/>
    <x v="4"/>
  </r>
  <r>
    <s v="SEG-02942"/>
    <x v="18"/>
    <s v="Ward B"/>
    <n v="45.406916000000002"/>
    <n v="-73.510581999999999"/>
    <s v="CAT-061"/>
    <x v="2192"/>
    <s v="SRTM_3arc"/>
    <x v="4"/>
    <s v="A"/>
    <n v="9.56"/>
    <n v="15.3"/>
    <s v="CurbInlet"/>
    <s v="Blended"/>
    <n v="17.7"/>
    <n v="100"/>
    <x v="0"/>
  </r>
  <r>
    <s v="SEG-02943"/>
    <x v="53"/>
    <s v="District 27"/>
    <n v="34.614831000000002"/>
    <n v="135.450671"/>
    <s v="CAT-126"/>
    <x v="12"/>
    <s v="SRTM_1arc"/>
    <x v="1"/>
    <m/>
    <m/>
    <n v="77.7"/>
    <s v="Manhole"/>
    <m/>
    <n v="28.2"/>
    <n v="10"/>
    <x v="4"/>
  </r>
  <r>
    <s v="SEG-02944"/>
    <x v="5"/>
    <s v="Sector 10"/>
    <n v="13.773631999999999"/>
    <n v="100.53604"/>
    <s v="CAT-103"/>
    <x v="2193"/>
    <s v="SRTM_3arc"/>
    <x v="3"/>
    <m/>
    <n v="8.15"/>
    <n v="120.4"/>
    <s v="CurbInlet"/>
    <s v="LocalGauge"/>
    <n v="87.8"/>
    <n v="50"/>
    <x v="194"/>
  </r>
  <r>
    <s v="SEG-02945"/>
    <x v="17"/>
    <s v="Borough Delta"/>
    <n v="-27.567713999999999"/>
    <n v="153.06975399999999"/>
    <s v="CAT-027"/>
    <x v="2194"/>
    <s v="SRTM_1arc"/>
    <x v="2"/>
    <s v="C"/>
    <n v="9.83"/>
    <m/>
    <s v="Manhole"/>
    <m/>
    <n v="55.4"/>
    <n v="5"/>
    <x v="0"/>
  </r>
  <r>
    <s v="SEG-02946"/>
    <x v="16"/>
    <s v="District 15"/>
    <n v="41.905959000000003"/>
    <n v="12.611534000000001"/>
    <s v="CAT-172"/>
    <x v="2195"/>
    <s v="Copernicus_GLO-30_v2023"/>
    <x v="6"/>
    <s v="D"/>
    <m/>
    <n v="204.7"/>
    <s v="Manhole"/>
    <s v="ERA5"/>
    <n v="56.7"/>
    <n v="5"/>
    <x v="0"/>
  </r>
  <r>
    <s v="SEG-02947"/>
    <x v="11"/>
    <s v="Sector 2"/>
    <n v="-33.831552000000002"/>
    <n v="151.39234300000001"/>
    <s v="CAT-061"/>
    <x v="2196"/>
    <s v="Copernicus_GLO-90_v2022"/>
    <x v="3"/>
    <m/>
    <n v="8.92"/>
    <n v="85.9"/>
    <s v="Manhole"/>
    <s v="ERA5"/>
    <n v="34.1"/>
    <n v="5"/>
    <x v="0"/>
  </r>
  <r>
    <s v="SEG-02948"/>
    <x v="35"/>
    <s v="Borough Central"/>
    <n v="25.088305999999999"/>
    <n v="121.57138999999999"/>
    <s v="CAT-033"/>
    <x v="2197"/>
    <s v="SRTM_1arc"/>
    <x v="2"/>
    <s v="B"/>
    <n v="7.15"/>
    <m/>
    <s v="GratedInlet"/>
    <s v="LocalGauge"/>
    <n v="42.5"/>
    <n v="10"/>
    <x v="0"/>
  </r>
  <r>
    <s v="SEG-02949"/>
    <x v="51"/>
    <s v="Ward C"/>
    <n v="55.737189000000001"/>
    <n v="12.484693999999999"/>
    <s v="CAT-114"/>
    <x v="1410"/>
    <s v="Copernicus_GLO-30_v2023"/>
    <x v="4"/>
    <s v="C"/>
    <n v="8.58"/>
    <n v="69.400000000000006"/>
    <s v="CurbInlet"/>
    <s v="ERA5"/>
    <n v="15.4"/>
    <n v="25"/>
    <x v="0"/>
  </r>
  <r>
    <s v="SEG-02950"/>
    <x v="37"/>
    <s v="Ward F"/>
    <n v="41.394187000000002"/>
    <n v="2.1893509999999998"/>
    <s v="CAT-080"/>
    <x v="2198"/>
    <s v="SRTM_1arc"/>
    <x v="2"/>
    <s v="B"/>
    <n v="6.2"/>
    <n v="221.4"/>
    <s v="Manhole"/>
    <m/>
    <n v="28"/>
    <n v="5"/>
    <x v="0"/>
  </r>
  <r>
    <s v="SEG-02951"/>
    <x v="35"/>
    <s v="District 21"/>
    <n v="24.940207000000001"/>
    <n v="121.450321"/>
    <s v="CAT-115"/>
    <x v="1743"/>
    <s v="SRTM_3arc"/>
    <x v="2"/>
    <m/>
    <n v="8.83"/>
    <n v="101.4"/>
    <s v="CurbInlet"/>
    <s v="ERA5"/>
    <n v="51.9"/>
    <n v="25"/>
    <x v="0"/>
  </r>
  <r>
    <s v="SEG-02952"/>
    <x v="20"/>
    <s v="Ward G"/>
    <n v="37.486424"/>
    <n v="126.99497"/>
    <s v="CAT-043"/>
    <x v="1716"/>
    <s v="SRTM_1arc"/>
    <x v="1"/>
    <s v="A"/>
    <n v="6.36"/>
    <n v="7.7"/>
    <s v="CurbInlet"/>
    <s v="ERA5"/>
    <n v="32.299999999999997"/>
    <n v="10"/>
    <x v="0"/>
  </r>
  <r>
    <s v="SEG-02953"/>
    <x v="43"/>
    <s v="Zone III"/>
    <n v="-34.541930000000001"/>
    <n v="-58.414023999999998"/>
    <s v="CAT-178"/>
    <x v="2199"/>
    <s v="SRTM_1arc"/>
    <x v="7"/>
    <m/>
    <n v="9.5399999999999991"/>
    <n v="88.7"/>
    <s v="Manhole"/>
    <s v="Blended"/>
    <n v="17.899999999999999"/>
    <n v="2"/>
    <x v="0"/>
  </r>
  <r>
    <s v="SEG-02954"/>
    <x v="40"/>
    <s v="Ward A"/>
    <n v="5.7912480000000004"/>
    <n v="-0.15856300000000001"/>
    <s v="CAT-129"/>
    <x v="2200"/>
    <s v="Copernicus_EEA-10_v5"/>
    <x v="4"/>
    <s v="B"/>
    <m/>
    <n v="290.60000000000002"/>
    <s v="OpenChannel"/>
    <s v="Blended"/>
    <n v="29.7"/>
    <n v="50"/>
    <x v="0"/>
  </r>
  <r>
    <s v="SEG-02955"/>
    <x v="21"/>
    <s v="Zone II"/>
    <n v="37.838977"/>
    <n v="-122.472038"/>
    <s v="CAT-177"/>
    <x v="2201"/>
    <s v="SRTM_3arc"/>
    <x v="4"/>
    <s v="D"/>
    <n v="7.23"/>
    <n v="10.9"/>
    <s v="GratedInlet"/>
    <m/>
    <n v="39.200000000000003"/>
    <n v="5"/>
    <x v="0"/>
  </r>
  <r>
    <s v="SEG-02956"/>
    <x v="12"/>
    <s v="Zone IX"/>
    <n v="25.865297999999999"/>
    <n v="-80.213451000000006"/>
    <s v="CAT-051"/>
    <x v="0"/>
    <s v="SRTM_3arc"/>
    <x v="1"/>
    <m/>
    <m/>
    <n v="169.8"/>
    <s v="OpenChannel"/>
    <s v="Blended"/>
    <n v="39.799999999999997"/>
    <n v="10"/>
    <x v="0"/>
  </r>
  <r>
    <s v="SEG-02957"/>
    <x v="13"/>
    <s v="Borough Hillside"/>
    <n v="-12.045004"/>
    <n v="-77.111282000000003"/>
    <s v="CAT-135"/>
    <x v="2202"/>
    <s v="Copernicus_GLO-30_v2023"/>
    <x v="4"/>
    <m/>
    <m/>
    <n v="155.1"/>
    <s v="CurbInlet"/>
    <s v="IMD"/>
    <n v="23"/>
    <n v="5"/>
    <x v="0"/>
  </r>
  <r>
    <s v="SEG-02958"/>
    <x v="3"/>
    <s v="District 28"/>
    <n v="22.295401999999999"/>
    <n v="114.081666"/>
    <s v="CAT-017"/>
    <x v="12"/>
    <s v="Copernicus_GLO-30_v2023"/>
    <x v="1"/>
    <s v="B"/>
    <n v="8.57"/>
    <n v="334.8"/>
    <s v="None"/>
    <s v="ERA5"/>
    <n v="58.5"/>
    <n v="5"/>
    <x v="4"/>
  </r>
  <r>
    <s v="SEG-02959"/>
    <x v="31"/>
    <s v="Ward B"/>
    <n v="48.872869999999999"/>
    <n v="2.2462499999999999"/>
    <s v="CAT-036"/>
    <x v="2203"/>
    <s v="Copernicus_GLO-30_v2023"/>
    <x v="1"/>
    <s v="C"/>
    <m/>
    <n v="78.8"/>
    <s v="GratedInlet"/>
    <m/>
    <n v="46.5"/>
    <n v="10"/>
    <x v="0"/>
  </r>
  <r>
    <s v="SEG-02960"/>
    <x v="27"/>
    <s v="Sector 17"/>
    <n v="31.195529000000001"/>
    <n v="121.43554"/>
    <s v="CAT-050"/>
    <x v="12"/>
    <s v="SRTM_3arc"/>
    <x v="2"/>
    <s v="C"/>
    <n v="5.54"/>
    <n v="4.9000000000000004"/>
    <s v="OpenChannel"/>
    <s v="LocalGauge"/>
    <n v="70.599999999999994"/>
    <n v="5"/>
    <x v="171"/>
  </r>
  <r>
    <s v="SEG-02961"/>
    <x v="8"/>
    <s v="Sector 12"/>
    <n v="49.162782999999997"/>
    <n v="-123.03708399999999"/>
    <s v="CAT-052"/>
    <x v="1138"/>
    <s v="Copernicus_GLO-90_v2022"/>
    <x v="5"/>
    <s v="B"/>
    <m/>
    <n v="236.1"/>
    <s v="GratedInlet"/>
    <m/>
    <n v="27.7"/>
    <n v="2"/>
    <x v="0"/>
  </r>
  <r>
    <s v="SEG-02962"/>
    <x v="39"/>
    <s v="Zone V"/>
    <n v="6.5045700000000002"/>
    <n v="3.3885710000000002"/>
    <s v="CAT-092"/>
    <x v="2204"/>
    <s v="Copernicus_GLO-30_v2023"/>
    <x v="2"/>
    <s v="B"/>
    <n v="8.74"/>
    <n v="294.8"/>
    <s v="OpenChannel"/>
    <s v="ERA5"/>
    <n v="131.6"/>
    <n v="100"/>
    <x v="16"/>
  </r>
  <r>
    <s v="SEG-02963"/>
    <x v="53"/>
    <s v="Zone IV"/>
    <n v="34.740561999999997"/>
    <n v="135.46926300000001"/>
    <s v="CAT-169"/>
    <x v="2205"/>
    <s v="SRTM_3arc"/>
    <x v="4"/>
    <s v="C"/>
    <n v="4.4400000000000004"/>
    <n v="80.8"/>
    <s v="OpenChannel"/>
    <s v="ERA5"/>
    <n v="43.1"/>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B9C9F4-E631-45AC-AF62-E69BCFC94520}"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8">
  <location ref="A3:B15" firstHeaderRow="2" firstDataRow="2" firstDataCol="1"/>
  <pivotFields count="17">
    <pivotField compact="0" outline="0" showAll="0"/>
    <pivotField axis="axisRow" compact="0" outline="0" showAll="0" measureFilter="1" sortType="ascending">
      <items count="64">
        <item x="40"/>
        <item x="2"/>
        <item x="29"/>
        <item x="10"/>
        <item x="41"/>
        <item x="5"/>
        <item x="37"/>
        <item x="23"/>
        <item x="30"/>
        <item x="17"/>
        <item x="43"/>
        <item x="47"/>
        <item x="1"/>
        <item x="0"/>
        <item x="51"/>
        <item x="9"/>
        <item x="25"/>
        <item x="44"/>
        <item x="62"/>
        <item x="4"/>
        <item x="60"/>
        <item x="48"/>
        <item x="19"/>
        <item x="56"/>
        <item x="3"/>
        <item x="46"/>
        <item x="54"/>
        <item x="45"/>
        <item x="36"/>
        <item x="28"/>
        <item x="61"/>
        <item x="14"/>
        <item x="39"/>
        <item x="13"/>
        <item x="52"/>
        <item x="38"/>
        <item x="33"/>
        <item x="12"/>
        <item x="18"/>
        <item x="50"/>
        <item x="6"/>
        <item x="24"/>
        <item x="59"/>
        <item x="53"/>
        <item x="31"/>
        <item x="58"/>
        <item x="26"/>
        <item x="55"/>
        <item x="49"/>
        <item x="16"/>
        <item x="22"/>
        <item x="21"/>
        <item x="57"/>
        <item x="20"/>
        <item x="27"/>
        <item x="32"/>
        <item x="15"/>
        <item x="11"/>
        <item x="35"/>
        <item x="34"/>
        <item x="42"/>
        <item x="8"/>
        <item x="7"/>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10">
        <item x="4"/>
        <item x="5"/>
        <item x="2"/>
        <item x="8"/>
        <item x="0"/>
        <item x="7"/>
        <item x="1"/>
        <item x="3"/>
        <item x="6"/>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items count="196">
        <item x="2"/>
        <item x="151"/>
        <item x="172"/>
        <item x="68"/>
        <item x="142"/>
        <item x="31"/>
        <item x="165"/>
        <item x="62"/>
        <item x="110"/>
        <item x="174"/>
        <item x="111"/>
        <item x="50"/>
        <item x="16"/>
        <item x="87"/>
        <item x="194"/>
        <item x="78"/>
        <item x="99"/>
        <item x="177"/>
        <item x="27"/>
        <item x="169"/>
        <item x="141"/>
        <item x="41"/>
        <item x="4"/>
        <item x="79"/>
        <item x="116"/>
        <item x="54"/>
        <item x="123"/>
        <item x="121"/>
        <item x="189"/>
        <item x="52"/>
        <item x="176"/>
        <item x="183"/>
        <item x="22"/>
        <item x="90"/>
        <item x="105"/>
        <item x="161"/>
        <item x="136"/>
        <item x="37"/>
        <item x="106"/>
        <item x="107"/>
        <item x="63"/>
        <item x="35"/>
        <item x="3"/>
        <item x="20"/>
        <item x="26"/>
        <item x="145"/>
        <item x="128"/>
        <item x="164"/>
        <item x="88"/>
        <item x="191"/>
        <item x="67"/>
        <item x="38"/>
        <item x="25"/>
        <item x="9"/>
        <item x="146"/>
        <item x="45"/>
        <item x="15"/>
        <item x="155"/>
        <item x="115"/>
        <item x="36"/>
        <item x="139"/>
        <item x="53"/>
        <item x="118"/>
        <item x="83"/>
        <item x="40"/>
        <item x="0"/>
        <item x="6"/>
        <item x="46"/>
        <item x="58"/>
        <item x="101"/>
        <item x="42"/>
        <item x="8"/>
        <item x="157"/>
        <item x="120"/>
        <item x="163"/>
        <item x="193"/>
        <item x="149"/>
        <item x="190"/>
        <item x="147"/>
        <item x="156"/>
        <item x="60"/>
        <item x="29"/>
        <item x="179"/>
        <item x="126"/>
        <item x="166"/>
        <item x="11"/>
        <item x="14"/>
        <item x="59"/>
        <item x="124"/>
        <item x="104"/>
        <item x="130"/>
        <item x="5"/>
        <item x="184"/>
        <item x="182"/>
        <item x="47"/>
        <item x="131"/>
        <item x="192"/>
        <item x="55"/>
        <item x="72"/>
        <item x="70"/>
        <item x="48"/>
        <item x="28"/>
        <item x="89"/>
        <item x="17"/>
        <item x="77"/>
        <item x="152"/>
        <item x="153"/>
        <item x="96"/>
        <item x="100"/>
        <item x="32"/>
        <item x="21"/>
        <item x="34"/>
        <item x="92"/>
        <item x="187"/>
        <item x="86"/>
        <item x="132"/>
        <item x="113"/>
        <item x="108"/>
        <item x="39"/>
        <item x="76"/>
        <item x="94"/>
        <item x="43"/>
        <item x="85"/>
        <item x="93"/>
        <item x="102"/>
        <item x="81"/>
        <item x="119"/>
        <item x="148"/>
        <item x="65"/>
        <item x="173"/>
        <item x="143"/>
        <item x="117"/>
        <item x="133"/>
        <item x="19"/>
        <item x="188"/>
        <item x="80"/>
        <item x="10"/>
        <item x="171"/>
        <item x="7"/>
        <item x="18"/>
        <item x="98"/>
        <item x="154"/>
        <item x="138"/>
        <item x="167"/>
        <item x="73"/>
        <item x="168"/>
        <item x="178"/>
        <item x="112"/>
        <item x="150"/>
        <item x="57"/>
        <item x="1"/>
        <item x="135"/>
        <item x="180"/>
        <item x="103"/>
        <item x="24"/>
        <item x="97"/>
        <item x="137"/>
        <item x="12"/>
        <item x="159"/>
        <item x="61"/>
        <item x="75"/>
        <item x="140"/>
        <item x="66"/>
        <item x="33"/>
        <item x="134"/>
        <item x="23"/>
        <item x="162"/>
        <item x="125"/>
        <item x="175"/>
        <item x="186"/>
        <item x="69"/>
        <item x="82"/>
        <item x="44"/>
        <item x="144"/>
        <item x="114"/>
        <item x="122"/>
        <item x="74"/>
        <item x="158"/>
        <item x="127"/>
        <item x="170"/>
        <item x="56"/>
        <item x="95"/>
        <item x="51"/>
        <item x="185"/>
        <item x="13"/>
        <item x="160"/>
        <item x="129"/>
        <item x="109"/>
        <item x="91"/>
        <item x="181"/>
        <item x="64"/>
        <item x="71"/>
        <item x="84"/>
        <item x="30"/>
        <item x="49"/>
        <item t="default"/>
      </items>
    </pivotField>
  </pivotFields>
  <rowFields count="1">
    <field x="1"/>
  </rowFields>
  <rowItems count="11">
    <i>
      <x v="20"/>
    </i>
    <i>
      <x v="5"/>
    </i>
    <i>
      <x v="22"/>
    </i>
    <i>
      <x v="32"/>
    </i>
    <i>
      <x/>
    </i>
    <i>
      <x v="56"/>
    </i>
    <i>
      <x v="16"/>
    </i>
    <i>
      <x v="55"/>
    </i>
    <i>
      <x v="28"/>
    </i>
    <i>
      <x v="12"/>
    </i>
    <i t="grand">
      <x/>
    </i>
  </rowItems>
  <colItems count="1">
    <i/>
  </colItems>
  <dataFields count="1">
    <dataField name="Average of historical_rainfall_intensity_mm_hr" fld="14" subtotal="average" baseField="1" baseItem="0"/>
  </dataFields>
  <chartFormats count="2">
    <chartFormat chart="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3EF079-0F96-4E87-8D76-A0279B527414}"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7">
  <location ref="A144:B155" firstHeaderRow="2" firstDataRow="2" firstDataCol="1"/>
  <pivotFields count="17">
    <pivotField dataField="1" compact="0" outline="0" showAll="0"/>
    <pivotField compact="0" outline="0" showAll="0">
      <items count="64">
        <item x="40"/>
        <item x="2"/>
        <item x="29"/>
        <item x="10"/>
        <item x="41"/>
        <item x="5"/>
        <item x="37"/>
        <item x="23"/>
        <item x="30"/>
        <item x="17"/>
        <item x="43"/>
        <item x="47"/>
        <item x="1"/>
        <item x="0"/>
        <item x="51"/>
        <item x="9"/>
        <item x="25"/>
        <item x="44"/>
        <item x="62"/>
        <item x="4"/>
        <item x="60"/>
        <item x="48"/>
        <item x="19"/>
        <item x="56"/>
        <item x="3"/>
        <item x="46"/>
        <item x="54"/>
        <item x="45"/>
        <item x="36"/>
        <item x="28"/>
        <item x="61"/>
        <item x="14"/>
        <item x="39"/>
        <item x="13"/>
        <item x="52"/>
        <item x="38"/>
        <item x="33"/>
        <item x="12"/>
        <item x="18"/>
        <item x="50"/>
        <item x="6"/>
        <item x="24"/>
        <item x="59"/>
        <item x="53"/>
        <item x="31"/>
        <item x="58"/>
        <item x="26"/>
        <item x="55"/>
        <item x="49"/>
        <item x="16"/>
        <item x="22"/>
        <item x="21"/>
        <item x="57"/>
        <item x="20"/>
        <item x="27"/>
        <item x="32"/>
        <item x="15"/>
        <item x="11"/>
        <item x="35"/>
        <item x="34"/>
        <item x="42"/>
        <item x="8"/>
        <item x="7"/>
        <item t="default"/>
      </items>
    </pivotField>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0">
        <item x="4"/>
        <item x="5"/>
        <item x="2"/>
        <item x="8"/>
        <item x="0"/>
        <item x="7"/>
        <item x="1"/>
        <item x="3"/>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96">
        <item x="2"/>
        <item x="151"/>
        <item x="172"/>
        <item x="68"/>
        <item x="142"/>
        <item x="31"/>
        <item x="165"/>
        <item x="62"/>
        <item x="110"/>
        <item x="174"/>
        <item x="111"/>
        <item x="50"/>
        <item x="16"/>
        <item x="87"/>
        <item x="194"/>
        <item x="78"/>
        <item x="99"/>
        <item x="177"/>
        <item x="27"/>
        <item x="169"/>
        <item x="141"/>
        <item x="41"/>
        <item x="4"/>
        <item x="79"/>
        <item x="116"/>
        <item x="54"/>
        <item x="123"/>
        <item x="121"/>
        <item x="189"/>
        <item x="52"/>
        <item x="176"/>
        <item x="183"/>
        <item x="22"/>
        <item x="90"/>
        <item x="105"/>
        <item x="161"/>
        <item x="136"/>
        <item x="37"/>
        <item x="106"/>
        <item x="107"/>
        <item x="63"/>
        <item x="35"/>
        <item x="3"/>
        <item x="20"/>
        <item x="26"/>
        <item x="145"/>
        <item x="128"/>
        <item x="164"/>
        <item x="88"/>
        <item x="191"/>
        <item x="67"/>
        <item x="38"/>
        <item x="25"/>
        <item x="9"/>
        <item x="146"/>
        <item x="45"/>
        <item x="15"/>
        <item x="155"/>
        <item x="115"/>
        <item x="36"/>
        <item x="139"/>
        <item x="53"/>
        <item x="118"/>
        <item x="83"/>
        <item x="40"/>
        <item x="0"/>
        <item x="6"/>
        <item x="46"/>
        <item x="58"/>
        <item x="101"/>
        <item x="42"/>
        <item x="8"/>
        <item x="157"/>
        <item x="120"/>
        <item x="163"/>
        <item x="193"/>
        <item x="149"/>
        <item x="190"/>
        <item x="147"/>
        <item x="156"/>
        <item x="60"/>
        <item x="29"/>
        <item x="179"/>
        <item x="126"/>
        <item x="166"/>
        <item x="11"/>
        <item x="14"/>
        <item x="59"/>
        <item x="124"/>
        <item x="104"/>
        <item x="130"/>
        <item x="5"/>
        <item x="184"/>
        <item x="182"/>
        <item x="47"/>
        <item x="131"/>
        <item x="192"/>
        <item x="55"/>
        <item x="72"/>
        <item x="70"/>
        <item x="48"/>
        <item x="28"/>
        <item x="89"/>
        <item x="17"/>
        <item x="77"/>
        <item x="152"/>
        <item x="153"/>
        <item x="96"/>
        <item x="100"/>
        <item x="32"/>
        <item x="21"/>
        <item x="34"/>
        <item x="92"/>
        <item x="187"/>
        <item x="86"/>
        <item x="132"/>
        <item x="113"/>
        <item x="108"/>
        <item x="39"/>
        <item x="76"/>
        <item x="94"/>
        <item x="43"/>
        <item x="85"/>
        <item x="93"/>
        <item x="102"/>
        <item x="81"/>
        <item x="119"/>
        <item x="148"/>
        <item x="65"/>
        <item x="173"/>
        <item x="143"/>
        <item x="117"/>
        <item x="133"/>
        <item x="19"/>
        <item x="188"/>
        <item x="80"/>
        <item x="10"/>
        <item x="171"/>
        <item x="7"/>
        <item x="18"/>
        <item x="98"/>
        <item x="154"/>
        <item x="138"/>
        <item x="167"/>
        <item x="73"/>
        <item x="168"/>
        <item x="178"/>
        <item x="112"/>
        <item x="150"/>
        <item x="57"/>
        <item x="1"/>
        <item x="135"/>
        <item x="180"/>
        <item x="103"/>
        <item x="24"/>
        <item x="97"/>
        <item x="137"/>
        <item x="12"/>
        <item x="159"/>
        <item x="61"/>
        <item x="75"/>
        <item x="140"/>
        <item x="66"/>
        <item x="33"/>
        <item x="134"/>
        <item x="23"/>
        <item x="162"/>
        <item x="125"/>
        <item x="175"/>
        <item x="186"/>
        <item x="69"/>
        <item x="82"/>
        <item x="44"/>
        <item x="144"/>
        <item x="114"/>
        <item x="122"/>
        <item x="74"/>
        <item x="158"/>
        <item x="127"/>
        <item x="170"/>
        <item x="56"/>
        <item x="95"/>
        <item x="51"/>
        <item x="185"/>
        <item x="13"/>
        <item x="160"/>
        <item x="129"/>
        <item x="109"/>
        <item x="91"/>
        <item x="181"/>
        <item x="64"/>
        <item x="71"/>
        <item x="84"/>
        <item x="30"/>
        <item x="49"/>
        <item t="default"/>
      </items>
    </pivotField>
  </pivotFields>
  <rowFields count="1">
    <field x="8"/>
  </rowFields>
  <rowItems count="10">
    <i>
      <x/>
    </i>
    <i>
      <x v="1"/>
    </i>
    <i>
      <x v="2"/>
    </i>
    <i>
      <x v="3"/>
    </i>
    <i>
      <x v="4"/>
    </i>
    <i>
      <x v="5"/>
    </i>
    <i>
      <x v="6"/>
    </i>
    <i>
      <x v="7"/>
    </i>
    <i>
      <x v="8"/>
    </i>
    <i t="grand">
      <x/>
    </i>
  </rowItems>
  <colItems count="1">
    <i/>
  </colItems>
  <dataFields count="1">
    <dataField name="Count of segment_id" fld="0" subtotal="count" baseField="0" baseItem="0"/>
  </dataFields>
  <chartFormats count="20">
    <chartFormat chart="0" format="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8" count="1" selected="0">
            <x v="0"/>
          </reference>
        </references>
      </pivotArea>
    </chartFormat>
    <chartFormat chart="2" format="13">
      <pivotArea type="data" outline="0" fieldPosition="0">
        <references count="2">
          <reference field="4294967294" count="1" selected="0">
            <x v="0"/>
          </reference>
          <reference field="8" count="1" selected="0">
            <x v="1"/>
          </reference>
        </references>
      </pivotArea>
    </chartFormat>
    <chartFormat chart="2" format="14">
      <pivotArea type="data" outline="0" fieldPosition="0">
        <references count="2">
          <reference field="4294967294" count="1" selected="0">
            <x v="0"/>
          </reference>
          <reference field="8" count="1" selected="0">
            <x v="2"/>
          </reference>
        </references>
      </pivotArea>
    </chartFormat>
    <chartFormat chart="2" format="15">
      <pivotArea type="data" outline="0" fieldPosition="0">
        <references count="2">
          <reference field="4294967294" count="1" selected="0">
            <x v="0"/>
          </reference>
          <reference field="8" count="1" selected="0">
            <x v="3"/>
          </reference>
        </references>
      </pivotArea>
    </chartFormat>
    <chartFormat chart="2" format="16">
      <pivotArea type="data" outline="0" fieldPosition="0">
        <references count="2">
          <reference field="4294967294" count="1" selected="0">
            <x v="0"/>
          </reference>
          <reference field="8" count="1" selected="0">
            <x v="4"/>
          </reference>
        </references>
      </pivotArea>
    </chartFormat>
    <chartFormat chart="2" format="17">
      <pivotArea type="data" outline="0" fieldPosition="0">
        <references count="2">
          <reference field="4294967294" count="1" selected="0">
            <x v="0"/>
          </reference>
          <reference field="8" count="1" selected="0">
            <x v="5"/>
          </reference>
        </references>
      </pivotArea>
    </chartFormat>
    <chartFormat chart="2" format="18">
      <pivotArea type="data" outline="0" fieldPosition="0">
        <references count="2">
          <reference field="4294967294" count="1" selected="0">
            <x v="0"/>
          </reference>
          <reference field="8" count="1" selected="0">
            <x v="6"/>
          </reference>
        </references>
      </pivotArea>
    </chartFormat>
    <chartFormat chart="2" format="19">
      <pivotArea type="data" outline="0" fieldPosition="0">
        <references count="2">
          <reference field="4294967294" count="1" selected="0">
            <x v="0"/>
          </reference>
          <reference field="8" count="1" selected="0">
            <x v="7"/>
          </reference>
        </references>
      </pivotArea>
    </chartFormat>
    <chartFormat chart="2" format="20">
      <pivotArea type="data" outline="0" fieldPosition="0">
        <references count="2">
          <reference field="4294967294" count="1" selected="0">
            <x v="0"/>
          </reference>
          <reference field="8" count="1" selected="0">
            <x v="8"/>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0" format="3">
      <pivotArea type="data" outline="0" fieldPosition="0">
        <references count="2">
          <reference field="4294967294" count="1" selected="0">
            <x v="0"/>
          </reference>
          <reference field="8" count="1" selected="0">
            <x v="2"/>
          </reference>
        </references>
      </pivotArea>
    </chartFormat>
    <chartFormat chart="0" format="4">
      <pivotArea type="data" outline="0" fieldPosition="0">
        <references count="2">
          <reference field="4294967294" count="1" selected="0">
            <x v="0"/>
          </reference>
          <reference field="8" count="1" selected="0">
            <x v="3"/>
          </reference>
        </references>
      </pivotArea>
    </chartFormat>
    <chartFormat chart="0" format="5">
      <pivotArea type="data" outline="0" fieldPosition="0">
        <references count="2">
          <reference field="4294967294" count="1" selected="0">
            <x v="0"/>
          </reference>
          <reference field="8" count="1" selected="0">
            <x v="4"/>
          </reference>
        </references>
      </pivotArea>
    </chartFormat>
    <chartFormat chart="0" format="6">
      <pivotArea type="data" outline="0" fieldPosition="0">
        <references count="2">
          <reference field="4294967294" count="1" selected="0">
            <x v="0"/>
          </reference>
          <reference field="8" count="1" selected="0">
            <x v="5"/>
          </reference>
        </references>
      </pivotArea>
    </chartFormat>
    <chartFormat chart="0" format="7">
      <pivotArea type="data" outline="0" fieldPosition="0">
        <references count="2">
          <reference field="4294967294" count="1" selected="0">
            <x v="0"/>
          </reference>
          <reference field="8" count="1" selected="0">
            <x v="6"/>
          </reference>
        </references>
      </pivotArea>
    </chartFormat>
    <chartFormat chart="0" format="8">
      <pivotArea type="data" outline="0" fieldPosition="0">
        <references count="2">
          <reference field="4294967294" count="1" selected="0">
            <x v="0"/>
          </reference>
          <reference field="8" count="1" selected="0">
            <x v="7"/>
          </reference>
        </references>
      </pivotArea>
    </chartFormat>
    <chartFormat chart="0" format="9">
      <pivotArea type="data" outline="0" fieldPosition="0">
        <references count="2">
          <reference field="4294967294" count="1" selected="0">
            <x v="0"/>
          </reference>
          <reference field="8"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7C010E-67FD-4984-B393-367194C4AAC9}"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0">
  <location ref="A75:GO88" firstHeaderRow="1" firstDataRow="2" firstDataCol="1"/>
  <pivotFields count="17">
    <pivotField dataField="1" compact="0" outline="0" showAll="0"/>
    <pivotField axis="axisRow" compact="0" outline="0" showAll="0" measureFilter="1">
      <items count="64">
        <item x="40"/>
        <item x="2"/>
        <item x="29"/>
        <item x="10"/>
        <item x="41"/>
        <item x="5"/>
        <item x="37"/>
        <item x="23"/>
        <item x="30"/>
        <item x="17"/>
        <item x="43"/>
        <item x="47"/>
        <item x="1"/>
        <item x="0"/>
        <item x="51"/>
        <item x="9"/>
        <item x="25"/>
        <item x="44"/>
        <item x="62"/>
        <item x="4"/>
        <item x="60"/>
        <item x="48"/>
        <item x="19"/>
        <item x="56"/>
        <item x="3"/>
        <item x="46"/>
        <item x="54"/>
        <item x="45"/>
        <item x="36"/>
        <item x="28"/>
        <item x="61"/>
        <item x="14"/>
        <item x="39"/>
        <item x="13"/>
        <item x="52"/>
        <item x="38"/>
        <item x="33"/>
        <item x="12"/>
        <item x="18"/>
        <item x="50"/>
        <item x="6"/>
        <item x="24"/>
        <item x="59"/>
        <item x="53"/>
        <item x="31"/>
        <item x="58"/>
        <item x="26"/>
        <item x="55"/>
        <item x="49"/>
        <item x="16"/>
        <item x="22"/>
        <item x="21"/>
        <item x="57"/>
        <item x="20"/>
        <item x="27"/>
        <item x="32"/>
        <item x="15"/>
        <item x="11"/>
        <item x="35"/>
        <item x="34"/>
        <item x="42"/>
        <item x="8"/>
        <item x="7"/>
        <item t="default"/>
      </items>
    </pivotField>
    <pivotField compact="0" outline="0" showAll="0"/>
    <pivotField compact="0" outline="0" showAll="0"/>
    <pivotField compact="0" outline="0" showAll="0"/>
    <pivotField compact="0" outline="0" showAll="0"/>
    <pivotField compact="0" outline="0" showAll="0">
      <items count="2207">
        <item x="12"/>
        <item x="1431"/>
        <item x="1749"/>
        <item x="163"/>
        <item x="563"/>
        <item x="1187"/>
        <item x="278"/>
        <item x="984"/>
        <item x="665"/>
        <item x="972"/>
        <item x="941"/>
        <item x="986"/>
        <item x="1597"/>
        <item x="1664"/>
        <item x="1978"/>
        <item x="1347"/>
        <item x="1"/>
        <item x="948"/>
        <item x="710"/>
        <item x="33"/>
        <item x="1789"/>
        <item x="287"/>
        <item x="947"/>
        <item x="2009"/>
        <item x="126"/>
        <item x="144"/>
        <item x="1028"/>
        <item x="1000"/>
        <item x="2143"/>
        <item x="662"/>
        <item x="462"/>
        <item x="1113"/>
        <item x="75"/>
        <item x="1274"/>
        <item x="1382"/>
        <item x="1096"/>
        <item x="1007"/>
        <item x="2047"/>
        <item x="1159"/>
        <item x="1865"/>
        <item x="2080"/>
        <item x="201"/>
        <item x="1116"/>
        <item x="1478"/>
        <item x="1567"/>
        <item x="1298"/>
        <item x="974"/>
        <item x="912"/>
        <item x="1076"/>
        <item x="743"/>
        <item x="1598"/>
        <item x="1119"/>
        <item x="522"/>
        <item x="346"/>
        <item x="1178"/>
        <item x="188"/>
        <item x="936"/>
        <item x="376"/>
        <item x="1640"/>
        <item x="2071"/>
        <item x="1226"/>
        <item x="2073"/>
        <item x="2177"/>
        <item x="513"/>
        <item x="1534"/>
        <item x="1860"/>
        <item x="62"/>
        <item x="8"/>
        <item x="2050"/>
        <item x="453"/>
        <item x="1904"/>
        <item x="1511"/>
        <item x="124"/>
        <item x="1137"/>
        <item x="681"/>
        <item x="1314"/>
        <item x="571"/>
        <item x="1757"/>
        <item x="795"/>
        <item x="328"/>
        <item x="299"/>
        <item x="198"/>
        <item x="182"/>
        <item x="1186"/>
        <item x="824"/>
        <item x="1634"/>
        <item x="1367"/>
        <item x="595"/>
        <item x="1953"/>
        <item x="1354"/>
        <item x="1530"/>
        <item x="267"/>
        <item x="1500"/>
        <item x="1529"/>
        <item x="1763"/>
        <item x="1820"/>
        <item x="612"/>
        <item x="1449"/>
        <item x="413"/>
        <item x="320"/>
        <item x="125"/>
        <item x="1257"/>
        <item x="300"/>
        <item x="331"/>
        <item x="1896"/>
        <item x="1947"/>
        <item x="1014"/>
        <item x="639"/>
        <item x="2102"/>
        <item x="2087"/>
        <item x="1282"/>
        <item x="1009"/>
        <item x="1504"/>
        <item x="138"/>
        <item x="2077"/>
        <item x="174"/>
        <item x="404"/>
        <item x="1925"/>
        <item x="1331"/>
        <item x="1132"/>
        <item x="325"/>
        <item x="1786"/>
        <item x="1313"/>
        <item x="675"/>
        <item x="225"/>
        <item x="701"/>
        <item x="1120"/>
        <item x="337"/>
        <item x="654"/>
        <item x="1668"/>
        <item x="1933"/>
        <item x="1591"/>
        <item x="2055"/>
        <item x="1599"/>
        <item x="995"/>
        <item x="751"/>
        <item x="581"/>
        <item x="960"/>
        <item x="177"/>
        <item x="355"/>
        <item x="594"/>
        <item x="778"/>
        <item x="172"/>
        <item x="80"/>
        <item x="1683"/>
        <item x="1260"/>
        <item x="1759"/>
        <item x="468"/>
        <item x="482"/>
        <item x="1986"/>
        <item x="2051"/>
        <item x="506"/>
        <item x="428"/>
        <item x="1356"/>
        <item x="797"/>
        <item x="1965"/>
        <item x="17"/>
        <item x="1062"/>
        <item x="1092"/>
        <item x="964"/>
        <item x="763"/>
        <item x="646"/>
        <item x="1308"/>
        <item x="1103"/>
        <item x="53"/>
        <item x="1199"/>
        <item x="768"/>
        <item x="1653"/>
        <item x="2142"/>
        <item x="1280"/>
        <item x="302"/>
        <item x="738"/>
        <item x="1733"/>
        <item x="1730"/>
        <item x="1219"/>
        <item x="354"/>
        <item x="1622"/>
        <item x="712"/>
        <item x="1364"/>
        <item x="282"/>
        <item x="315"/>
        <item x="1647"/>
        <item x="52"/>
        <item x="2153"/>
        <item x="22"/>
        <item x="366"/>
        <item x="1562"/>
        <item x="624"/>
        <item x="336"/>
        <item x="715"/>
        <item x="858"/>
        <item x="2037"/>
        <item x="1617"/>
        <item x="884"/>
        <item x="1376"/>
        <item x="343"/>
        <item x="1097"/>
        <item x="2193"/>
        <item x="1496"/>
        <item x="891"/>
        <item x="1419"/>
        <item x="882"/>
        <item x="1324"/>
        <item x="281"/>
        <item x="485"/>
        <item x="532"/>
        <item x="463"/>
        <item x="1607"/>
        <item x="1539"/>
        <item x="1474"/>
        <item x="279"/>
        <item x="1077"/>
        <item x="730"/>
        <item x="2028"/>
        <item x="1944"/>
        <item x="897"/>
        <item x="1249"/>
        <item x="449"/>
        <item x="922"/>
        <item x="1964"/>
        <item x="1731"/>
        <item x="1883"/>
        <item x="1875"/>
        <item x="2057"/>
        <item x="116"/>
        <item x="754"/>
        <item x="1870"/>
        <item x="967"/>
        <item x="1946"/>
        <item x="525"/>
        <item x="971"/>
        <item x="1794"/>
        <item x="142"/>
        <item x="1406"/>
        <item x="492"/>
        <item x="396"/>
        <item x="1765"/>
        <item x="655"/>
        <item x="1970"/>
        <item x="1726"/>
        <item x="1047"/>
        <item x="1666"/>
        <item x="2046"/>
        <item x="488"/>
        <item x="645"/>
        <item x="1644"/>
        <item x="1185"/>
        <item x="901"/>
        <item x="1323"/>
        <item x="845"/>
        <item x="489"/>
        <item x="1985"/>
        <item x="620"/>
        <item x="423"/>
        <item x="1850"/>
        <item x="1516"/>
        <item x="57"/>
        <item x="2189"/>
        <item x="344"/>
        <item x="502"/>
        <item x="2040"/>
        <item x="2191"/>
        <item x="401"/>
        <item x="1070"/>
        <item x="1538"/>
        <item x="1101"/>
        <item x="626"/>
        <item x="2048"/>
        <item x="2146"/>
        <item x="1359"/>
        <item x="272"/>
        <item x="383"/>
        <item x="953"/>
        <item x="63"/>
        <item x="2182"/>
        <item x="570"/>
        <item x="2150"/>
        <item x="1020"/>
        <item x="1063"/>
        <item x="1201"/>
        <item x="2204"/>
        <item x="2058"/>
        <item x="1061"/>
        <item x="1994"/>
        <item x="757"/>
        <item x="663"/>
        <item x="1915"/>
        <item x="1991"/>
        <item x="1911"/>
        <item x="333"/>
        <item x="2011"/>
        <item x="135"/>
        <item x="447"/>
        <item x="885"/>
        <item x="616"/>
        <item x="120"/>
        <item x="539"/>
        <item x="1398"/>
        <item x="834"/>
        <item x="298"/>
        <item x="171"/>
        <item x="843"/>
        <item x="1675"/>
        <item x="1432"/>
        <item x="2144"/>
        <item x="1919"/>
        <item x="649"/>
        <item x="1184"/>
        <item x="1241"/>
        <item x="989"/>
        <item x="2124"/>
        <item x="1677"/>
        <item x="95"/>
        <item x="727"/>
        <item x="110"/>
        <item x="1177"/>
        <item x="2114"/>
        <item x="1699"/>
        <item x="149"/>
        <item x="1816"/>
        <item x="411"/>
        <item x="318"/>
        <item x="524"/>
        <item x="1846"/>
        <item x="131"/>
        <item x="550"/>
        <item x="1071"/>
        <item x="1026"/>
        <item x="1659"/>
        <item x="1093"/>
        <item x="544"/>
        <item x="1305"/>
        <item x="1805"/>
        <item x="1615"/>
        <item x="870"/>
        <item x="716"/>
        <item x="1463"/>
        <item x="786"/>
        <item x="876"/>
        <item x="1439"/>
        <item x="1206"/>
        <item x="1082"/>
        <item x="2052"/>
        <item x="1489"/>
        <item x="627"/>
        <item x="1320"/>
        <item x="483"/>
        <item x="129"/>
        <item x="1482"/>
        <item x="1381"/>
        <item x="814"/>
        <item x="1203"/>
        <item x="1656"/>
        <item x="1338"/>
        <item x="487"/>
        <item x="1255"/>
        <item x="1470"/>
        <item x="1221"/>
        <item x="1056"/>
        <item x="1384"/>
        <item x="1922"/>
        <item x="1220"/>
        <item x="670"/>
        <item x="952"/>
        <item x="16"/>
        <item x="1554"/>
        <item x="628"/>
        <item x="1128"/>
        <item x="1917"/>
        <item x="1060"/>
        <item x="1871"/>
        <item x="86"/>
        <item x="1497"/>
        <item x="1774"/>
        <item x="798"/>
        <item x="28"/>
        <item x="1800"/>
        <item x="65"/>
        <item x="1673"/>
        <item x="1462"/>
        <item x="1941"/>
        <item x="1074"/>
        <item x="59"/>
        <item x="136"/>
        <item x="87"/>
        <item x="1360"/>
        <item x="1319"/>
        <item x="1024"/>
        <item x="1412"/>
        <item x="455"/>
        <item x="562"/>
        <item x="118"/>
        <item x="216"/>
        <item x="1013"/>
        <item x="1088"/>
        <item x="598"/>
        <item x="1123"/>
        <item x="541"/>
        <item x="1174"/>
        <item x="1190"/>
        <item x="36"/>
        <item x="1967"/>
        <item x="154"/>
        <item x="2016"/>
        <item x="151"/>
        <item x="275"/>
        <item x="415"/>
        <item x="1141"/>
        <item x="155"/>
        <item x="1907"/>
        <item x="1316"/>
        <item x="2006"/>
        <item x="368"/>
        <item x="2190"/>
        <item x="568"/>
        <item x="1423"/>
        <item x="1085"/>
        <item x="1897"/>
        <item x="2125"/>
        <item x="534"/>
        <item x="395"/>
        <item x="30"/>
        <item x="1105"/>
        <item x="878"/>
        <item x="1196"/>
        <item x="601"/>
        <item x="1487"/>
        <item x="377"/>
        <item x="1687"/>
        <item x="115"/>
        <item x="1397"/>
        <item x="494"/>
        <item x="1353"/>
        <item x="1218"/>
        <item x="925"/>
        <item x="2091"/>
        <item x="636"/>
        <item x="1601"/>
        <item x="1695"/>
        <item x="1866"/>
        <item x="2083"/>
        <item x="1507"/>
        <item x="402"/>
        <item x="1787"/>
        <item x="1153"/>
        <item x="452"/>
        <item x="1301"/>
        <item x="1090"/>
        <item x="830"/>
        <item x="705"/>
        <item x="251"/>
        <item x="389"/>
        <item x="2017"/>
        <item x="792"/>
        <item x="1355"/>
        <item x="407"/>
        <item x="1066"/>
        <item x="555"/>
        <item x="1658"/>
        <item x="596"/>
        <item x="1008"/>
        <item x="1380"/>
        <item x="323"/>
        <item x="2090"/>
        <item x="2029"/>
        <item x="290"/>
        <item x="90"/>
        <item x="875"/>
        <item x="1207"/>
        <item x="556"/>
        <item x="270"/>
        <item x="1721"/>
        <item x="1982"/>
        <item x="1366"/>
        <item x="128"/>
        <item x="1015"/>
        <item x="1169"/>
        <item x="1281"/>
        <item x="1717"/>
        <item x="623"/>
        <item x="200"/>
        <item x="1861"/>
        <item x="887"/>
        <item x="1819"/>
        <item x="776"/>
        <item x="640"/>
        <item x="390"/>
        <item x="1781"/>
        <item x="1707"/>
        <item x="249"/>
        <item x="656"/>
        <item x="968"/>
        <item x="1779"/>
        <item x="373"/>
        <item x="2025"/>
        <item x="1977"/>
        <item x="1383"/>
        <item x="1966"/>
        <item x="329"/>
        <item x="1606"/>
        <item x="930"/>
        <item x="849"/>
        <item x="1741"/>
        <item x="1588"/>
        <item x="10"/>
        <item x="910"/>
        <item x="881"/>
        <item x="2044"/>
        <item x="699"/>
        <item x="685"/>
        <item x="1573"/>
        <item x="43"/>
        <item x="2129"/>
        <item x="671"/>
        <item x="1938"/>
        <item x="527"/>
        <item x="1251"/>
        <item x="2092"/>
        <item x="745"/>
        <item x="241"/>
        <item x="1698"/>
        <item x="1102"/>
        <item x="603"/>
        <item x="1807"/>
        <item x="2030"/>
        <item x="1389"/>
        <item x="1690"/>
        <item x="641"/>
        <item x="1139"/>
        <item x="1215"/>
        <item x="104"/>
        <item x="1586"/>
        <item x="443"/>
        <item x="736"/>
        <item x="1175"/>
        <item x="1145"/>
        <item x="864"/>
        <item x="446"/>
        <item x="254"/>
        <item x="1210"/>
        <item x="1674"/>
        <item x="794"/>
        <item x="708"/>
        <item x="1232"/>
        <item x="1297"/>
        <item x="529"/>
        <item x="582"/>
        <item x="1808"/>
        <item x="478"/>
        <item x="1306"/>
        <item x="1341"/>
        <item x="1284"/>
        <item x="246"/>
        <item x="15"/>
        <item x="2196"/>
        <item x="490"/>
        <item x="844"/>
        <item x="137"/>
        <item x="2128"/>
        <item x="259"/>
        <item x="2097"/>
        <item x="957"/>
        <item x="1569"/>
        <item x="1234"/>
        <item x="32"/>
        <item x="460"/>
        <item x="1748"/>
        <item x="1973"/>
        <item x="1107"/>
        <item x="614"/>
        <item x="1848"/>
        <item x="391"/>
        <item x="189"/>
        <item x="1722"/>
        <item x="339"/>
        <item x="777"/>
        <item x="1152"/>
        <item x="854"/>
        <item x="1138"/>
        <item x="1265"/>
        <item x="1886"/>
        <item x="978"/>
        <item x="2116"/>
        <item x="1081"/>
        <item x="1413"/>
        <item x="1054"/>
        <item x="680"/>
        <item x="330"/>
        <item x="245"/>
        <item x="218"/>
        <item x="682"/>
        <item x="1248"/>
        <item x="1905"/>
        <item x="1425"/>
        <item x="531"/>
        <item x="592"/>
        <item x="56"/>
        <item x="1421"/>
        <item x="703"/>
        <item x="1147"/>
        <item x="748"/>
        <item x="1760"/>
        <item x="1202"/>
        <item x="1563"/>
        <item x="1378"/>
        <item x="2151"/>
        <item x="24"/>
        <item x="576"/>
        <item x="1821"/>
        <item x="2171"/>
        <item x="619"/>
        <item x="1937"/>
        <item x="652"/>
        <item x="1247"/>
        <item x="1513"/>
        <item x="1841"/>
        <item x="860"/>
        <item x="181"/>
        <item x="1437"/>
        <item x="5"/>
        <item x="1918"/>
        <item x="956"/>
        <item x="1692"/>
        <item x="2094"/>
        <item x="1693"/>
        <item x="247"/>
        <item x="630"/>
        <item x="1545"/>
        <item x="580"/>
        <item x="1460"/>
        <item x="731"/>
        <item x="1240"/>
        <item x="1962"/>
        <item x="1921"/>
        <item x="412"/>
        <item x="34"/>
        <item x="2164"/>
        <item x="18"/>
        <item x="1228"/>
        <item x="6"/>
        <item x="1681"/>
        <item x="945"/>
        <item x="473"/>
        <item x="1891"/>
        <item x="1614"/>
        <item x="356"/>
        <item x="1705"/>
        <item x="165"/>
        <item x="196"/>
        <item x="1161"/>
        <item x="1734"/>
        <item x="398"/>
        <item x="787"/>
        <item x="1179"/>
        <item x="1058"/>
        <item x="611"/>
        <item x="832"/>
        <item x="879"/>
        <item x="1532"/>
        <item x="2160"/>
        <item x="1001"/>
        <item x="233"/>
        <item x="1646"/>
        <item x="861"/>
        <item x="553"/>
        <item x="909"/>
        <item x="498"/>
        <item x="1872"/>
        <item x="955"/>
        <item x="760"/>
        <item x="374"/>
        <item x="1127"/>
        <item x="88"/>
        <item x="242"/>
        <item x="1021"/>
        <item x="1229"/>
        <item x="1420"/>
        <item x="2169"/>
        <item x="294"/>
        <item x="194"/>
        <item x="825"/>
        <item x="965"/>
        <item x="1273"/>
        <item x="1762"/>
        <item x="1927"/>
        <item x="68"/>
        <item x="1720"/>
        <item x="939"/>
        <item x="297"/>
        <item x="1709"/>
        <item x="74"/>
        <item x="929"/>
        <item x="1579"/>
        <item x="360"/>
        <item x="66"/>
        <item x="523"/>
        <item x="141"/>
        <item x="285"/>
        <item x="44"/>
        <item x="1605"/>
        <item x="2054"/>
        <item x="1926"/>
        <item x="1277"/>
        <item x="493"/>
        <item x="2104"/>
        <item x="168"/>
        <item x="387"/>
        <item x="1898"/>
        <item x="283"/>
        <item x="1661"/>
        <item x="1348"/>
        <item x="1831"/>
        <item x="1770"/>
        <item x="847"/>
        <item x="222"/>
        <item x="440"/>
        <item x="1773"/>
        <item x="721"/>
        <item x="1983"/>
        <item x="470"/>
        <item x="466"/>
        <item x="761"/>
        <item x="103"/>
        <item x="1570"/>
        <item x="221"/>
        <item x="1089"/>
        <item x="1660"/>
        <item x="1505"/>
        <item x="1171"/>
        <item x="1984"/>
        <item x="393"/>
        <item x="353"/>
        <item x="1051"/>
        <item x="317"/>
        <item x="1400"/>
        <item x="1758"/>
        <item x="913"/>
        <item x="226"/>
        <item x="1958"/>
        <item x="13"/>
        <item x="288"/>
        <item x="1245"/>
        <item x="1930"/>
        <item x="2093"/>
        <item x="1017"/>
        <item x="1833"/>
        <item x="50"/>
        <item x="1464"/>
        <item x="979"/>
        <item x="836"/>
        <item x="1989"/>
        <item x="615"/>
        <item x="1377"/>
        <item x="1637"/>
        <item x="695"/>
        <item x="1080"/>
        <item x="9"/>
        <item x="480"/>
        <item x="1764"/>
        <item x="1078"/>
        <item x="46"/>
        <item x="1309"/>
        <item x="1433"/>
        <item x="804"/>
        <item x="410"/>
        <item x="1369"/>
        <item x="362"/>
        <item x="951"/>
        <item x="113"/>
        <item x="1596"/>
        <item x="1300"/>
        <item x="1510"/>
        <item x="1258"/>
        <item x="1649"/>
        <item x="1451"/>
        <item x="1680"/>
        <item x="1022"/>
        <item x="1744"/>
        <item x="588"/>
        <item x="2076"/>
        <item x="1434"/>
        <item x="2123"/>
        <item x="609"/>
        <item x="1264"/>
        <item x="1073"/>
        <item x="747"/>
        <item x="1402"/>
        <item x="704"/>
        <item x="1361"/>
        <item x="7"/>
        <item x="1648"/>
        <item x="476"/>
        <item x="1379"/>
        <item x="1471"/>
        <item x="347"/>
        <item x="1882"/>
        <item x="114"/>
        <item x="1037"/>
        <item x="496"/>
        <item x="445"/>
        <item x="1059"/>
        <item x="1456"/>
        <item x="724"/>
        <item x="1043"/>
        <item x="2162"/>
        <item x="1048"/>
        <item x="1440"/>
        <item x="918"/>
        <item x="1834"/>
        <item x="1143"/>
        <item x="1957"/>
        <item x="91"/>
        <item x="1713"/>
        <item x="338"/>
        <item x="896"/>
        <item x="1575"/>
        <item x="1208"/>
        <item x="1939"/>
        <item x="691"/>
        <item x="785"/>
        <item x="1754"/>
        <item x="975"/>
        <item x="1214"/>
        <item x="1329"/>
        <item x="590"/>
        <item x="2103"/>
        <item x="517"/>
        <item x="1409"/>
        <item x="1635"/>
        <item x="1714"/>
        <item x="1446"/>
        <item x="1768"/>
        <item x="1322"/>
        <item x="150"/>
        <item x="707"/>
        <item x="1804"/>
        <item x="545"/>
        <item x="1104"/>
        <item x="2198"/>
        <item x="802"/>
        <item x="361"/>
        <item x="93"/>
        <item x="1393"/>
        <item x="1391"/>
        <item x="1252"/>
        <item x="351"/>
        <item x="1608"/>
        <item x="301"/>
        <item x="1173"/>
        <item x="739"/>
        <item x="1142"/>
        <item x="238"/>
        <item x="1767"/>
        <item x="268"/>
        <item x="1549"/>
        <item x="303"/>
        <item x="1194"/>
        <item x="213"/>
        <item x="295"/>
        <item x="1546"/>
        <item x="607"/>
        <item x="382"/>
        <item x="1481"/>
        <item x="1288"/>
        <item x="744"/>
        <item x="893"/>
        <item x="1879"/>
        <item x="741"/>
        <item x="660"/>
        <item x="1742"/>
        <item x="350"/>
        <item x="538"/>
        <item x="1166"/>
        <item x="886"/>
        <item x="863"/>
        <item x="1665"/>
        <item x="666"/>
        <item x="769"/>
        <item x="1465"/>
        <item x="755"/>
        <item x="1541"/>
        <item x="122"/>
        <item x="1094"/>
        <item x="37"/>
        <item x="1363"/>
        <item x="1490"/>
        <item x="637"/>
        <item x="981"/>
        <item x="381"/>
        <item x="1737"/>
        <item x="1547"/>
        <item x="676"/>
        <item x="629"/>
        <item x="1283"/>
        <item x="504"/>
        <item x="988"/>
        <item x="1923"/>
        <item x="2036"/>
        <item x="1370"/>
        <item x="47"/>
        <item x="3"/>
        <item x="2200"/>
        <item x="1388"/>
        <item x="1121"/>
        <item x="231"/>
        <item x="1880"/>
        <item x="175"/>
        <item x="841"/>
        <item x="1795"/>
        <item x="1135"/>
        <item x="1295"/>
        <item x="209"/>
        <item x="1140"/>
        <item x="160"/>
        <item x="1551"/>
        <item x="60"/>
        <item x="296"/>
        <item x="1467"/>
        <item x="961"/>
        <item x="326"/>
        <item x="451"/>
        <item x="900"/>
        <item x="437"/>
        <item x="418"/>
        <item x="192"/>
        <item x="205"/>
        <item x="1602"/>
        <item x="503"/>
        <item x="565"/>
        <item x="1785"/>
        <item x="1564"/>
        <item x="394"/>
        <item x="2082"/>
        <item x="1399"/>
        <item x="1566"/>
        <item x="831"/>
        <item x="933"/>
        <item x="2100"/>
        <item x="311"/>
        <item x="1753"/>
        <item x="1243"/>
        <item x="424"/>
        <item x="348"/>
        <item x="2027"/>
        <item x="992"/>
        <item x="679"/>
        <item x="1975"/>
        <item x="1396"/>
        <item x="1144"/>
        <item x="313"/>
        <item x="2185"/>
        <item x="161"/>
        <item x="274"/>
        <item x="148"/>
        <item x="1003"/>
        <item x="1018"/>
        <item x="1636"/>
        <item x="2180"/>
        <item x="1654"/>
        <item x="2066"/>
        <item x="1997"/>
        <item x="1592"/>
        <item x="1321"/>
        <item x="575"/>
        <item x="1285"/>
        <item x="322"/>
        <item x="991"/>
        <item x="1365"/>
        <item x="1083"/>
        <item x="1799"/>
        <item x="2004"/>
        <item x="85"/>
        <item x="378"/>
        <item x="1594"/>
        <item x="1204"/>
        <item x="2035"/>
        <item x="1225"/>
        <item x="1996"/>
        <item x="518"/>
        <item x="759"/>
        <item x="461"/>
        <item x="970"/>
        <item x="648"/>
        <item x="263"/>
        <item x="1016"/>
        <item x="698"/>
        <item x="29"/>
        <item x="809"/>
        <item x="740"/>
        <item x="228"/>
        <item x="2131"/>
        <item x="2024"/>
        <item x="1747"/>
        <item x="1838"/>
        <item x="1520"/>
        <item x="1231"/>
        <item x="457"/>
        <item x="2034"/>
        <item x="1473"/>
        <item x="1798"/>
        <item x="1638"/>
        <item x="1261"/>
        <item x="1667"/>
        <item x="1253"/>
        <item x="859"/>
        <item x="1876"/>
        <item x="324"/>
        <item x="817"/>
        <item x="1227"/>
        <item x="79"/>
        <item x="1992"/>
        <item x="64"/>
        <item x="806"/>
        <item x="484"/>
        <item x="392"/>
        <item x="1429"/>
        <item x="207"/>
        <item x="796"/>
        <item x="1987"/>
        <item x="672"/>
        <item x="1746"/>
        <item x="1988"/>
        <item x="1503"/>
        <item x="540"/>
        <item x="1629"/>
        <item x="2202"/>
        <item x="2003"/>
        <item x="1405"/>
        <item x="537"/>
        <item x="2203"/>
        <item x="1969"/>
        <item x="133"/>
        <item x="1959"/>
        <item x="1642"/>
        <item x="212"/>
        <item x="2"/>
        <item x="227"/>
        <item x="2130"/>
        <item x="2170"/>
        <item x="232"/>
        <item x="923"/>
        <item x="714"/>
        <item x="1311"/>
        <item x="236"/>
        <item x="2161"/>
        <item x="439"/>
        <item x="840"/>
        <item x="894"/>
        <item x="1411"/>
        <item x="914"/>
        <item x="2022"/>
        <item x="2014"/>
        <item x="774"/>
        <item x="292"/>
        <item x="1205"/>
        <item x="1118"/>
        <item x="20"/>
        <item x="1887"/>
        <item x="472"/>
        <item x="1124"/>
        <item x="1170"/>
        <item x="937"/>
        <item x="372"/>
        <item x="1023"/>
        <item x="1761"/>
        <item x="414"/>
        <item x="2075"/>
        <item x="1182"/>
        <item x="1100"/>
        <item x="1830"/>
        <item x="643"/>
        <item x="1963"/>
        <item x="1531"/>
        <item x="349"/>
        <item x="853"/>
        <item x="1572"/>
        <item x="1335"/>
        <item x="193"/>
        <item x="1631"/>
        <item x="186"/>
        <item x="1908"/>
        <item x="1501"/>
        <item x="993"/>
        <item x="1756"/>
        <item x="2062"/>
        <item x="890"/>
        <item x="862"/>
        <item x="1095"/>
        <item x="1476"/>
        <item x="273"/>
        <item x="123"/>
        <item x="357"/>
        <item x="332"/>
        <item x="111"/>
        <item x="2012"/>
        <item x="210"/>
        <item x="2166"/>
        <item x="1535"/>
        <item x="605"/>
        <item x="1745"/>
        <item x="828"/>
        <item x="1044"/>
        <item x="159"/>
        <item x="21"/>
        <item x="1728"/>
        <item x="1167"/>
        <item x="49"/>
        <item x="1188"/>
        <item x="1403"/>
        <item x="1180"/>
        <item x="1149"/>
        <item x="1533"/>
        <item x="1998"/>
        <item x="1160"/>
        <item x="475"/>
        <item x="1032"/>
        <item x="409"/>
        <item x="1801"/>
        <item x="1268"/>
        <item x="788"/>
        <item x="689"/>
        <item x="1864"/>
        <item x="1868"/>
        <item x="1912"/>
        <item x="132"/>
        <item x="998"/>
        <item x="1390"/>
        <item x="1454"/>
        <item x="1651"/>
        <item x="421"/>
        <item x="408"/>
        <item x="1148"/>
        <item x="1924"/>
        <item x="2127"/>
        <item x="520"/>
        <item x="4"/>
        <item x="371"/>
        <item x="1296"/>
        <item x="634"/>
        <item x="839"/>
        <item x="1238"/>
        <item x="1854"/>
        <item x="1589"/>
        <item x="214"/>
        <item x="515"/>
        <item x="1468"/>
        <item x="1326"/>
        <item x="915"/>
        <item x="319"/>
        <item x="2079"/>
        <item x="963"/>
        <item x="2002"/>
        <item x="206"/>
        <item x="977"/>
        <item x="1981"/>
        <item x="2120"/>
        <item x="72"/>
        <item x="749"/>
        <item x="997"/>
        <item x="1154"/>
        <item x="1548"/>
        <item x="2084"/>
        <item x="252"/>
        <item x="848"/>
        <item x="1422"/>
        <item x="1486"/>
        <item x="1610"/>
        <item x="1688"/>
        <item x="1702"/>
        <item x="921"/>
        <item x="820"/>
        <item x="1899"/>
        <item x="783"/>
        <item x="96"/>
        <item x="1318"/>
        <item x="2026"/>
        <item x="530"/>
        <item x="1560"/>
        <item x="661"/>
        <item x="448"/>
        <item x="1291"/>
        <item x="1126"/>
        <item x="903"/>
        <item x="1738"/>
        <item x="169"/>
        <item x="1111"/>
        <item x="31"/>
        <item x="1410"/>
        <item x="791"/>
        <item x="1536"/>
        <item x="1244"/>
        <item x="340"/>
        <item x="1394"/>
        <item x="1578"/>
        <item x="367"/>
        <item x="1920"/>
        <item x="1727"/>
        <item x="432"/>
        <item x="2156"/>
        <item x="436"/>
        <item x="1098"/>
        <item x="102"/>
        <item x="1491"/>
        <item x="1609"/>
        <item x="976"/>
        <item x="1480"/>
        <item x="658"/>
        <item x="752"/>
        <item x="1407"/>
        <item x="121"/>
        <item x="2167"/>
        <item x="2119"/>
        <item x="1716"/>
        <item x="2199"/>
        <item x="811"/>
        <item x="230"/>
        <item x="549"/>
        <item x="23"/>
        <item x="1333"/>
        <item x="729"/>
        <item x="966"/>
        <item x="773"/>
        <item x="1857"/>
        <item x="179"/>
        <item x="1371"/>
        <item x="577"/>
        <item x="709"/>
        <item x="293"/>
        <item x="746"/>
        <item x="1445"/>
        <item x="1711"/>
        <item x="386"/>
        <item x="2122"/>
        <item x="1483"/>
        <item x="1108"/>
        <item x="564"/>
        <item x="1278"/>
        <item x="1645"/>
        <item x="1287"/>
        <item x="1901"/>
        <item x="101"/>
        <item x="1590"/>
        <item x="1327"/>
        <item x="2145"/>
        <item x="1613"/>
        <item x="572"/>
        <item x="215"/>
        <item x="1735"/>
        <item x="1492"/>
        <item x="638"/>
        <item x="158"/>
        <item x="2010"/>
        <item x="208"/>
        <item x="1448"/>
        <item x="257"/>
        <item x="146"/>
        <item x="1035"/>
        <item x="1824"/>
        <item x="1417"/>
        <item x="486"/>
        <item x="985"/>
        <item x="1691"/>
        <item x="805"/>
        <item x="306"/>
        <item x="1242"/>
        <item x="441"/>
        <item x="1903"/>
        <item x="851"/>
        <item x="1940"/>
        <item x="1509"/>
        <item x="1878"/>
        <item x="1835"/>
        <item x="1603"/>
        <item x="1873"/>
        <item x="2095"/>
        <item x="973"/>
        <item x="765"/>
        <item x="2179"/>
        <item x="2056"/>
        <item x="45"/>
        <item x="84"/>
        <item x="1855"/>
        <item x="1956"/>
        <item x="1881"/>
        <item x="2181"/>
        <item x="1894"/>
        <item x="889"/>
        <item x="1796"/>
        <item x="800"/>
        <item x="1469"/>
        <item x="1211"/>
        <item x="700"/>
        <item x="1790"/>
        <item x="1889"/>
        <item x="2023"/>
        <item x="1952"/>
        <item x="2074"/>
        <item x="753"/>
        <item x="2113"/>
        <item x="256"/>
        <item x="1192"/>
        <item x="874"/>
        <item x="2069"/>
        <item x="431"/>
        <item x="2173"/>
        <item x="1869"/>
        <item x="147"/>
        <item x="593"/>
        <item x="1627"/>
        <item x="1263"/>
        <item x="822"/>
        <item x="1943"/>
        <item x="717"/>
        <item x="801"/>
        <item x="359"/>
        <item x="369"/>
        <item x="1684"/>
        <item x="1791"/>
        <item x="1657"/>
        <item x="632"/>
        <item x="77"/>
        <item x="2149"/>
        <item x="81"/>
        <item x="683"/>
        <item x="1404"/>
        <item x="176"/>
        <item x="1557"/>
        <item x="1792"/>
        <item x="1811"/>
        <item x="1783"/>
        <item x="1233"/>
        <item x="92"/>
        <item x="618"/>
        <item x="1237"/>
        <item x="430"/>
        <item x="321"/>
        <item x="2186"/>
        <item x="1271"/>
        <item x="1272"/>
        <item x="770"/>
        <item x="260"/>
        <item x="617"/>
        <item x="2187"/>
        <item x="2147"/>
        <item x="265"/>
        <item x="1902"/>
        <item x="664"/>
        <item x="1239"/>
        <item x="1213"/>
        <item x="2039"/>
        <item x="1809"/>
        <item x="195"/>
        <item x="906"/>
        <item x="942"/>
        <item x="1310"/>
        <item x="1266"/>
        <item x="335"/>
        <item x="1580"/>
        <item x="1694"/>
        <item x="602"/>
        <item x="1362"/>
        <item x="1815"/>
        <item x="1839"/>
        <item x="1823"/>
        <item x="677"/>
        <item x="237"/>
        <item x="1995"/>
        <item x="379"/>
        <item x="1343"/>
        <item x="1600"/>
        <item x="775"/>
        <item x="766"/>
        <item x="363"/>
        <item x="511"/>
        <item x="949"/>
        <item x="1593"/>
        <item x="499"/>
        <item x="2020"/>
        <item x="1293"/>
        <item x="2178"/>
        <item x="996"/>
        <item x="54"/>
        <item x="1151"/>
        <item x="1712"/>
        <item x="1307"/>
        <item x="1197"/>
        <item x="647"/>
        <item x="139"/>
        <item x="599"/>
        <item x="403"/>
        <item x="2043"/>
        <item x="2157"/>
        <item x="1843"/>
        <item x="1495"/>
        <item x="1633"/>
        <item x="789"/>
        <item x="1671"/>
        <item x="2015"/>
        <item x="497"/>
        <item x="1655"/>
        <item x="1672"/>
        <item x="1246"/>
        <item x="1662"/>
        <item x="1739"/>
        <item x="1099"/>
        <item x="621"/>
        <item x="673"/>
        <item x="2155"/>
        <item x="633"/>
        <item x="1686"/>
        <item x="982"/>
        <item x="552"/>
        <item x="243"/>
        <item x="2197"/>
        <item x="107"/>
        <item x="1942"/>
        <item x="1853"/>
        <item x="1526"/>
        <item x="1315"/>
        <item x="1158"/>
        <item x="1195"/>
        <item x="1797"/>
        <item x="1945"/>
        <item x="364"/>
        <item x="1488"/>
        <item x="334"/>
        <item x="895"/>
        <item x="1885"/>
        <item x="1374"/>
        <item x="1976"/>
        <item x="469"/>
        <item x="1704"/>
        <item x="1900"/>
        <item x="1743"/>
        <item x="569"/>
        <item x="1582"/>
        <item x="304"/>
        <item x="866"/>
        <item x="653"/>
        <item x="737"/>
        <item x="1755"/>
        <item x="399"/>
        <item x="1725"/>
        <item x="2098"/>
        <item x="711"/>
        <item x="829"/>
        <item x="2175"/>
        <item x="438"/>
        <item x="314"/>
        <item x="1751"/>
        <item x="784"/>
        <item x="1993"/>
        <item x="1703"/>
        <item x="1286"/>
        <item x="1626"/>
        <item x="1825"/>
        <item x="567"/>
        <item x="1031"/>
        <item x="932"/>
        <item x="1630"/>
        <item x="224"/>
        <item x="2133"/>
        <item x="98"/>
        <item x="1571"/>
        <item x="1568"/>
        <item x="1581"/>
        <item x="1191"/>
        <item x="2061"/>
        <item x="2049"/>
        <item x="1011"/>
        <item x="48"/>
        <item x="622"/>
        <item x="821"/>
        <item x="1639"/>
        <item x="1130"/>
        <item x="1840"/>
        <item x="1863"/>
        <item x="1771"/>
        <item x="1334"/>
        <item x="1006"/>
        <item x="928"/>
        <item x="1628"/>
        <item x="477"/>
        <item x="1558"/>
        <item x="1780"/>
        <item x="1502"/>
        <item x="167"/>
        <item x="1583"/>
        <item x="310"/>
        <item x="2205"/>
        <item x="521"/>
        <item x="1778"/>
        <item x="508"/>
        <item x="1732"/>
        <item x="1829"/>
        <item x="2072"/>
        <item x="1418"/>
        <item x="2126"/>
        <item x="1444"/>
        <item x="1890"/>
        <item x="1663"/>
        <item x="669"/>
        <item x="958"/>
        <item x="1561"/>
        <item x="1769"/>
        <item x="380"/>
        <item x="883"/>
        <item x="1110"/>
        <item x="1375"/>
        <item x="696"/>
        <item x="509"/>
        <item x="166"/>
        <item x="735"/>
        <item x="920"/>
        <item x="1822"/>
        <item x="584"/>
        <item x="153"/>
        <item x="1091"/>
        <item x="1317"/>
        <item x="2031"/>
        <item x="1550"/>
        <item x="1172"/>
        <item x="1559"/>
        <item x="1012"/>
        <item x="1447"/>
        <item x="1493"/>
        <item x="1867"/>
        <item x="1352"/>
        <item x="528"/>
        <item x="1455"/>
        <item x="1222"/>
        <item x="1611"/>
        <item x="782"/>
        <item x="1643"/>
        <item x="234"/>
        <item x="926"/>
        <item x="1216"/>
        <item x="1339"/>
        <item x="772"/>
        <item x="420"/>
        <item x="551"/>
        <item x="1934"/>
        <item x="1775"/>
        <item x="980"/>
        <item x="842"/>
        <item x="1086"/>
        <item x="1189"/>
        <item x="943"/>
        <item x="892"/>
        <item x="533"/>
        <item x="1623"/>
        <item x="312"/>
        <item x="2192"/>
        <item x="1332"/>
        <item x="277"/>
        <item x="400"/>
        <item x="1041"/>
        <item x="1065"/>
        <item x="668"/>
        <item x="526"/>
        <item x="1351"/>
        <item x="266"/>
        <item x="583"/>
        <item x="1932"/>
        <item x="2053"/>
        <item x="908"/>
        <item x="678"/>
        <item x="1528"/>
        <item x="686"/>
        <item x="2118"/>
        <item x="1515"/>
        <item x="1710"/>
        <item x="1345"/>
        <item x="762"/>
        <item x="2137"/>
        <item x="911"/>
        <item x="40"/>
        <item x="1157"/>
        <item x="419"/>
        <item x="145"/>
        <item x="1856"/>
        <item x="1458"/>
        <item x="944"/>
        <item x="1619"/>
        <item x="1842"/>
        <item x="1010"/>
        <item x="187"/>
        <item x="433"/>
        <item x="1279"/>
        <item x="1697"/>
        <item x="180"/>
        <item x="1836"/>
        <item x="1906"/>
        <item x="764"/>
        <item x="1209"/>
        <item x="713"/>
        <item x="1038"/>
        <item x="1519"/>
        <item x="600"/>
        <item x="2152"/>
        <item x="178"/>
        <item x="558"/>
        <item x="397"/>
        <item x="1049"/>
        <item x="2111"/>
        <item x="203"/>
        <item x="271"/>
        <item x="573"/>
        <item x="97"/>
        <item x="429"/>
        <item x="1523"/>
        <item x="71"/>
        <item x="642"/>
        <item x="100"/>
        <item x="1131"/>
        <item x="2059"/>
        <item x="610"/>
        <item x="1052"/>
        <item x="140"/>
        <item x="1084"/>
        <item x="823"/>
        <item x="2158"/>
        <item x="1457"/>
        <item x="512"/>
        <item x="818"/>
        <item x="1537"/>
        <item x="1176"/>
        <item x="742"/>
        <item x="1700"/>
        <item x="434"/>
        <item x="1685"/>
        <item x="1146"/>
        <item x="1426"/>
        <item x="94"/>
        <item x="2085"/>
        <item x="2136"/>
        <item x="2101"/>
        <item x="1125"/>
        <item x="280"/>
        <item x="342"/>
        <item x="597"/>
        <item x="548"/>
        <item x="500"/>
        <item x="1416"/>
        <item x="307"/>
        <item x="1950"/>
        <item x="905"/>
        <item x="55"/>
        <item x="2172"/>
        <item x="2194"/>
        <item x="962"/>
        <item x="2096"/>
        <item x="442"/>
        <item x="1162"/>
        <item x="1803"/>
        <item x="2019"/>
        <item x="1109"/>
        <item x="19"/>
        <item x="1641"/>
        <item x="771"/>
        <item x="987"/>
        <item x="454"/>
        <item x="284"/>
        <item x="1625"/>
        <item x="1517"/>
        <item x="1553"/>
        <item x="1624"/>
        <item x="1776"/>
        <item x="1851"/>
        <item x="1072"/>
        <item x="2163"/>
        <item x="719"/>
        <item x="1401"/>
        <item x="816"/>
        <item x="456"/>
        <item x="384"/>
        <item x="58"/>
        <item x="1621"/>
        <item x="722"/>
        <item x="1576"/>
        <item x="2067"/>
        <item x="2105"/>
        <item x="1543"/>
        <item x="1002"/>
        <item x="732"/>
        <item x="2184"/>
        <item x="846"/>
        <item x="258"/>
        <item x="1042"/>
        <item x="1818"/>
        <item x="1814"/>
        <item x="542"/>
        <item x="587"/>
        <item x="1750"/>
        <item x="1087"/>
        <item x="239"/>
        <item x="1350"/>
        <item x="877"/>
        <item x="39"/>
        <item x="1259"/>
        <item x="2081"/>
        <item x="1193"/>
        <item x="2110"/>
        <item x="1812"/>
        <item x="1430"/>
        <item x="1254"/>
        <item x="425"/>
        <item x="690"/>
        <item x="837"/>
        <item x="1004"/>
        <item x="1832"/>
        <item x="536"/>
        <item x="1450"/>
        <item x="164"/>
        <item x="2109"/>
        <item x="467"/>
        <item x="2000"/>
        <item x="385"/>
        <item x="1574"/>
        <item x="217"/>
        <item x="190"/>
        <item x="1884"/>
        <item x="1442"/>
        <item x="826"/>
        <item x="2138"/>
        <item x="1837"/>
        <item x="1068"/>
        <item x="1427"/>
        <item x="1826"/>
        <item x="2033"/>
        <item x="873"/>
        <item x="1892"/>
        <item x="1859"/>
        <item x="635"/>
        <item x="1540"/>
        <item x="1133"/>
        <item x="687"/>
        <item x="1888"/>
        <item x="464"/>
        <item x="694"/>
        <item x="1134"/>
        <item x="291"/>
        <item x="1913"/>
        <item x="702"/>
        <item x="427"/>
        <item x="1217"/>
        <item x="69"/>
        <item x="305"/>
        <item x="1931"/>
        <item x="289"/>
        <item x="1618"/>
        <item x="185"/>
        <item x="720"/>
        <item x="2070"/>
        <item x="365"/>
        <item x="235"/>
        <item x="2041"/>
        <item x="2183"/>
        <item x="869"/>
        <item x="1676"/>
        <item x="867"/>
        <item x="2060"/>
        <item x="1337"/>
        <item x="559"/>
        <item x="835"/>
        <item x="1057"/>
        <item x="2005"/>
        <item x="1810"/>
        <item x="2121"/>
        <item x="1030"/>
        <item x="308"/>
        <item x="1584"/>
        <item x="1033"/>
        <item x="1813"/>
        <item x="1518"/>
        <item x="2188"/>
        <item x="790"/>
        <item x="566"/>
        <item x="83"/>
        <item x="604"/>
        <item x="309"/>
        <item x="220"/>
        <item x="2115"/>
        <item x="1349"/>
        <item x="1542"/>
        <item x="1392"/>
        <item x="1479"/>
        <item x="211"/>
        <item x="1459"/>
        <item x="130"/>
        <item x="1372"/>
        <item x="608"/>
        <item x="1294"/>
        <item x="793"/>
        <item x="1461"/>
        <item x="1604"/>
        <item x="1358"/>
        <item x="688"/>
        <item x="70"/>
        <item x="1256"/>
        <item x="1827"/>
        <item x="2001"/>
        <item x="1706"/>
        <item x="286"/>
        <item x="1029"/>
        <item x="1679"/>
        <item x="561"/>
        <item x="42"/>
        <item x="1499"/>
        <item x="510"/>
        <item x="1935"/>
        <item x="184"/>
        <item x="586"/>
        <item x="1181"/>
        <item x="1682"/>
        <item x="1766"/>
        <item x="667"/>
        <item x="1064"/>
        <item x="1168"/>
        <item x="1512"/>
        <item x="519"/>
        <item x="855"/>
        <item x="959"/>
        <item x="2117"/>
        <item x="734"/>
        <item x="1477"/>
        <item x="2021"/>
        <item x="898"/>
        <item x="156"/>
        <item x="718"/>
        <item x="1183"/>
        <item x="1893"/>
        <item x="1373"/>
        <item x="631"/>
        <item x="1114"/>
        <item x="543"/>
        <item x="2154"/>
        <item x="108"/>
        <item x="1521"/>
        <item x="2065"/>
        <item x="1954"/>
        <item x="1858"/>
        <item x="471"/>
        <item x="1724"/>
        <item x="1386"/>
        <item x="579"/>
        <item x="808"/>
        <item x="1303"/>
        <item x="1951"/>
        <item x="1565"/>
        <item x="204"/>
        <item x="1961"/>
        <item x="1632"/>
        <item x="143"/>
        <item x="697"/>
        <item x="2107"/>
        <item x="375"/>
        <item x="426"/>
        <item x="850"/>
        <item x="1740"/>
        <item x="370"/>
        <item x="756"/>
        <item x="674"/>
        <item x="1424"/>
        <item x="815"/>
        <item x="1849"/>
        <item x="2007"/>
        <item x="1802"/>
        <item x="1435"/>
        <item x="1034"/>
        <item x="1909"/>
        <item x="659"/>
        <item x="1344"/>
        <item x="1036"/>
        <item x="2032"/>
        <item x="1784"/>
        <item x="1289"/>
        <item x="152"/>
        <item x="1669"/>
        <item x="916"/>
        <item x="345"/>
        <item x="1877"/>
        <item x="248"/>
        <item x="1678"/>
        <item x="1736"/>
        <item x="1577"/>
        <item x="119"/>
        <item x="1436"/>
        <item x="134"/>
        <item x="1292"/>
        <item x="495"/>
        <item x="2168"/>
        <item x="73"/>
        <item x="1508"/>
        <item x="1587"/>
        <item x="2064"/>
        <item x="1230"/>
        <item x="728"/>
        <item x="223"/>
        <item x="1972"/>
        <item x="1312"/>
        <item x="106"/>
        <item x="557"/>
        <item x="1793"/>
        <item x="1585"/>
        <item x="1494"/>
        <item x="1828"/>
        <item x="725"/>
        <item x="516"/>
        <item x="1200"/>
        <item x="650"/>
        <item x="2078"/>
        <item x="969"/>
        <item x="535"/>
        <item x="1852"/>
        <item x="2106"/>
        <item x="1075"/>
        <item x="1782"/>
        <item x="173"/>
        <item x="507"/>
        <item x="1862"/>
        <item x="1325"/>
        <item x="1039"/>
        <item x="547"/>
        <item x="1156"/>
        <item x="852"/>
        <item x="14"/>
        <item x="253"/>
        <item x="481"/>
        <item x="1262"/>
        <item x="706"/>
        <item x="109"/>
        <item x="1275"/>
        <item x="1045"/>
        <item x="2099"/>
        <item x="1874"/>
        <item x="693"/>
        <item x="1929"/>
        <item x="927"/>
        <item x="625"/>
        <item x="505"/>
        <item x="1772"/>
        <item x="1163"/>
        <item x="813"/>
        <item x="1788"/>
        <item x="2140"/>
        <item x="1155"/>
        <item x="1556"/>
        <item x="779"/>
        <item x="264"/>
        <item x="868"/>
        <item x="26"/>
        <item x="474"/>
        <item x="1845"/>
        <item x="435"/>
        <item x="2195"/>
        <item x="2112"/>
        <item x="162"/>
        <item x="82"/>
        <item x="1612"/>
        <item x="872"/>
        <item x="229"/>
        <item x="1475"/>
        <item x="1055"/>
        <item x="931"/>
        <item x="1164"/>
        <item x="1895"/>
        <item x="1079"/>
        <item x="1212"/>
        <item x="644"/>
        <item x="1336"/>
        <item x="261"/>
        <item x="2088"/>
        <item x="1387"/>
        <item x="1428"/>
        <item x="199"/>
        <item x="27"/>
        <item x="935"/>
        <item x="1910"/>
        <item x="2148"/>
        <item x="1443"/>
        <item x="170"/>
        <item x="827"/>
        <item x="197"/>
        <item x="202"/>
        <item x="2045"/>
        <item x="554"/>
        <item x="316"/>
        <item x="904"/>
        <item x="807"/>
        <item x="812"/>
        <item x="833"/>
        <item x="2008"/>
        <item x="934"/>
        <item x="1928"/>
        <item x="999"/>
        <item x="262"/>
        <item x="1368"/>
        <item x="99"/>
        <item x="2086"/>
        <item x="803"/>
        <item x="657"/>
        <item x="1438"/>
        <item x="606"/>
        <item x="1729"/>
        <item x="1719"/>
        <item x="954"/>
        <item x="1328"/>
        <item x="1485"/>
        <item x="78"/>
        <item x="1527"/>
        <item x="1302"/>
        <item x="1595"/>
        <item x="2132"/>
        <item x="1718"/>
        <item x="416"/>
        <item x="422"/>
        <item x="2141"/>
        <item x="946"/>
        <item x="250"/>
        <item x="1290"/>
        <item x="1806"/>
        <item x="1974"/>
        <item x="244"/>
        <item x="767"/>
        <item x="924"/>
        <item x="917"/>
        <item x="857"/>
        <item x="723"/>
        <item x="1916"/>
        <item x="1129"/>
        <item x="1777"/>
        <item x="1971"/>
        <item x="117"/>
        <item x="1250"/>
        <item x="1276"/>
        <item x="919"/>
        <item x="1005"/>
        <item x="810"/>
        <item x="938"/>
        <item x="76"/>
        <item x="1340"/>
        <item x="358"/>
        <item x="1415"/>
        <item x="1466"/>
        <item x="950"/>
        <item x="1650"/>
        <item x="1514"/>
        <item x="465"/>
        <item x="61"/>
        <item x="591"/>
        <item x="1414"/>
        <item x="1270"/>
        <item x="1708"/>
        <item x="1040"/>
        <item x="780"/>
        <item x="255"/>
        <item x="819"/>
        <item x="1122"/>
        <item x="2042"/>
        <item x="501"/>
        <item x="1395"/>
        <item x="1235"/>
        <item x="1990"/>
        <item x="1053"/>
        <item x="1979"/>
        <item x="1112"/>
        <item x="25"/>
        <item x="781"/>
        <item x="1670"/>
        <item x="758"/>
        <item x="1223"/>
        <item x="1817"/>
        <item x="38"/>
        <item x="67"/>
        <item x="276"/>
        <item x="183"/>
        <item x="1165"/>
        <item x="2068"/>
        <item x="1330"/>
        <item x="1224"/>
        <item x="613"/>
        <item x="1136"/>
        <item x="1019"/>
        <item x="388"/>
        <item x="733"/>
        <item x="750"/>
        <item x="1472"/>
        <item x="514"/>
        <item x="1715"/>
        <item x="1067"/>
        <item x="11"/>
        <item x="1342"/>
        <item x="1696"/>
        <item x="1701"/>
        <item x="1914"/>
        <item x="560"/>
        <item x="1198"/>
        <item x="1484"/>
        <item x="2174"/>
        <item x="1555"/>
        <item x="2089"/>
        <item x="1949"/>
        <item x="1046"/>
        <item x="2013"/>
        <item x="1506"/>
        <item x="1385"/>
        <item x="1106"/>
        <item x="2018"/>
        <item x="191"/>
        <item x="1408"/>
        <item x="585"/>
        <item x="1346"/>
        <item x="459"/>
        <item x="546"/>
        <item x="406"/>
        <item x="51"/>
        <item x="417"/>
        <item x="1960"/>
        <item x="1936"/>
        <item x="1269"/>
        <item x="1948"/>
        <item x="1357"/>
        <item x="1115"/>
        <item x="240"/>
        <item x="1752"/>
        <item x="41"/>
        <item x="940"/>
        <item x="2165"/>
        <item x="983"/>
        <item x="269"/>
        <item x="2159"/>
        <item x="1267"/>
        <item x="1050"/>
        <item x="1968"/>
        <item x="1117"/>
        <item x="1441"/>
        <item x="1552"/>
        <item x="89"/>
        <item x="1150"/>
        <item x="1524"/>
        <item x="2063"/>
        <item x="871"/>
        <item x="1847"/>
        <item x="105"/>
        <item x="450"/>
        <item x="2135"/>
        <item x="2201"/>
        <item x="1844"/>
        <item x="341"/>
        <item x="907"/>
        <item x="838"/>
        <item x="2176"/>
        <item x="1980"/>
        <item x="1652"/>
        <item x="865"/>
        <item x="1453"/>
        <item x="1620"/>
        <item x="1999"/>
        <item x="1689"/>
        <item x="574"/>
        <item x="479"/>
        <item x="1236"/>
        <item x="444"/>
        <item x="2038"/>
        <item x="692"/>
        <item x="990"/>
        <item x="327"/>
        <item x="1069"/>
        <item x="112"/>
        <item x="405"/>
        <item x="352"/>
        <item x="1452"/>
        <item x="491"/>
        <item x="799"/>
        <item x="1616"/>
        <item x="1027"/>
        <item x="127"/>
        <item x="880"/>
        <item x="1498"/>
        <item x="2134"/>
        <item x="684"/>
        <item x="2139"/>
        <item x="458"/>
        <item x="35"/>
        <item x="589"/>
        <item x="1544"/>
        <item x="1955"/>
        <item x="726"/>
        <item x="1299"/>
        <item x="899"/>
        <item x="994"/>
        <item x="157"/>
        <item x="902"/>
        <item x="2108"/>
        <item x="888"/>
        <item x="219"/>
        <item x="1522"/>
        <item x="1723"/>
        <item x="1525"/>
        <item x="1304"/>
        <item x="1025"/>
        <item x="651"/>
        <item x="578"/>
        <item x="856"/>
        <item x="0"/>
        <item t="default"/>
      </items>
    </pivotField>
    <pivotField compact="0" outline="0" showAll="0"/>
    <pivotField compact="0" outline="0" showAll="0">
      <items count="10">
        <item x="4"/>
        <item x="5"/>
        <item x="2"/>
        <item x="8"/>
        <item x="0"/>
        <item x="7"/>
        <item x="1"/>
        <item x="3"/>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196">
        <item x="2"/>
        <item x="151"/>
        <item x="172"/>
        <item x="68"/>
        <item x="142"/>
        <item x="31"/>
        <item x="165"/>
        <item x="62"/>
        <item x="110"/>
        <item x="174"/>
        <item x="111"/>
        <item x="50"/>
        <item x="16"/>
        <item x="87"/>
        <item x="194"/>
        <item x="78"/>
        <item x="99"/>
        <item x="177"/>
        <item x="27"/>
        <item x="169"/>
        <item x="141"/>
        <item x="41"/>
        <item x="4"/>
        <item x="79"/>
        <item x="116"/>
        <item x="54"/>
        <item x="123"/>
        <item x="121"/>
        <item x="189"/>
        <item x="52"/>
        <item x="176"/>
        <item x="183"/>
        <item x="22"/>
        <item x="90"/>
        <item x="105"/>
        <item x="161"/>
        <item x="136"/>
        <item x="37"/>
        <item x="106"/>
        <item x="107"/>
        <item x="63"/>
        <item x="35"/>
        <item x="3"/>
        <item x="20"/>
        <item x="26"/>
        <item x="145"/>
        <item x="128"/>
        <item x="164"/>
        <item x="88"/>
        <item x="191"/>
        <item x="67"/>
        <item x="38"/>
        <item x="25"/>
        <item x="9"/>
        <item x="146"/>
        <item x="45"/>
        <item x="15"/>
        <item x="155"/>
        <item x="115"/>
        <item x="36"/>
        <item x="139"/>
        <item x="53"/>
        <item x="118"/>
        <item x="83"/>
        <item x="40"/>
        <item x="0"/>
        <item x="6"/>
        <item x="46"/>
        <item x="58"/>
        <item x="101"/>
        <item x="42"/>
        <item x="8"/>
        <item x="157"/>
        <item x="120"/>
        <item x="163"/>
        <item x="193"/>
        <item x="149"/>
        <item x="190"/>
        <item x="147"/>
        <item x="156"/>
        <item x="60"/>
        <item x="29"/>
        <item x="179"/>
        <item x="126"/>
        <item x="166"/>
        <item x="11"/>
        <item x="14"/>
        <item x="59"/>
        <item x="124"/>
        <item x="104"/>
        <item x="130"/>
        <item x="5"/>
        <item x="184"/>
        <item x="182"/>
        <item x="47"/>
        <item x="131"/>
        <item x="192"/>
        <item x="55"/>
        <item x="72"/>
        <item x="70"/>
        <item x="48"/>
        <item x="28"/>
        <item x="89"/>
        <item x="17"/>
        <item x="77"/>
        <item x="152"/>
        <item x="153"/>
        <item x="96"/>
        <item x="100"/>
        <item x="32"/>
        <item x="21"/>
        <item x="34"/>
        <item x="92"/>
        <item x="187"/>
        <item x="86"/>
        <item x="132"/>
        <item x="113"/>
        <item x="108"/>
        <item x="39"/>
        <item x="76"/>
        <item x="94"/>
        <item x="43"/>
        <item x="85"/>
        <item x="93"/>
        <item x="102"/>
        <item x="81"/>
        <item x="119"/>
        <item x="148"/>
        <item x="65"/>
        <item x="173"/>
        <item x="143"/>
        <item x="117"/>
        <item x="133"/>
        <item x="19"/>
        <item x="188"/>
        <item x="80"/>
        <item x="10"/>
        <item x="171"/>
        <item x="7"/>
        <item x="18"/>
        <item x="98"/>
        <item x="154"/>
        <item x="138"/>
        <item x="167"/>
        <item x="73"/>
        <item x="168"/>
        <item x="178"/>
        <item x="112"/>
        <item x="150"/>
        <item x="57"/>
        <item x="1"/>
        <item x="135"/>
        <item x="180"/>
        <item x="103"/>
        <item x="24"/>
        <item x="97"/>
        <item x="137"/>
        <item x="12"/>
        <item x="159"/>
        <item x="61"/>
        <item x="75"/>
        <item x="140"/>
        <item x="66"/>
        <item x="33"/>
        <item x="134"/>
        <item x="23"/>
        <item x="162"/>
        <item x="125"/>
        <item x="175"/>
        <item x="186"/>
        <item x="69"/>
        <item x="82"/>
        <item x="44"/>
        <item x="144"/>
        <item x="114"/>
        <item x="122"/>
        <item x="74"/>
        <item x="158"/>
        <item x="127"/>
        <item x="170"/>
        <item x="56"/>
        <item x="95"/>
        <item x="51"/>
        <item x="185"/>
        <item x="13"/>
        <item x="160"/>
        <item x="129"/>
        <item x="109"/>
        <item x="91"/>
        <item x="181"/>
        <item x="64"/>
        <item x="71"/>
        <item x="84"/>
        <item x="30"/>
        <item x="49"/>
        <item t="default"/>
      </items>
    </pivotField>
  </pivotFields>
  <rowFields count="1">
    <field x="1"/>
  </rowFields>
  <rowItems count="12">
    <i>
      <x v="3"/>
    </i>
    <i>
      <x v="7"/>
    </i>
    <i>
      <x v="15"/>
    </i>
    <i>
      <x v="27"/>
    </i>
    <i>
      <x v="33"/>
    </i>
    <i>
      <x v="35"/>
    </i>
    <i>
      <x v="36"/>
    </i>
    <i>
      <x v="45"/>
    </i>
    <i>
      <x v="50"/>
    </i>
    <i>
      <x v="51"/>
    </i>
    <i>
      <x v="53"/>
    </i>
    <i t="grand">
      <x/>
    </i>
  </rowItems>
  <colFields count="1">
    <field x="16"/>
  </colFields>
  <colItems count="19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t="grand">
      <x/>
    </i>
  </colItems>
  <dataFields count="1">
    <dataField name="Count of segment_id" fld="0" subtotal="count" baseField="0" baseItem="0"/>
  </dataFields>
  <chartFormats count="782">
    <chartFormat chart="0" format="0" series="1">
      <pivotArea type="data" outline="0" fieldPosition="0">
        <references count="2">
          <reference field="4294967294" count="1" selected="0">
            <x v="0"/>
          </reference>
          <reference field="16" count="1" selected="0">
            <x v="0"/>
          </reference>
        </references>
      </pivotArea>
    </chartFormat>
    <chartFormat chart="0" format="1" series="1">
      <pivotArea type="data" outline="0" fieldPosition="0">
        <references count="2">
          <reference field="4294967294" count="1" selected="0">
            <x v="0"/>
          </reference>
          <reference field="16" count="1" selected="0">
            <x v="1"/>
          </reference>
        </references>
      </pivotArea>
    </chartFormat>
    <chartFormat chart="0" format="2" series="1">
      <pivotArea type="data" outline="0" fieldPosition="0">
        <references count="2">
          <reference field="4294967294" count="1" selected="0">
            <x v="0"/>
          </reference>
          <reference field="16" count="1" selected="0">
            <x v="2"/>
          </reference>
        </references>
      </pivotArea>
    </chartFormat>
    <chartFormat chart="0" format="3" series="1">
      <pivotArea type="data" outline="0" fieldPosition="0">
        <references count="2">
          <reference field="4294967294" count="1" selected="0">
            <x v="0"/>
          </reference>
          <reference field="16" count="1" selected="0">
            <x v="3"/>
          </reference>
        </references>
      </pivotArea>
    </chartFormat>
    <chartFormat chart="0" format="4" series="1">
      <pivotArea type="data" outline="0" fieldPosition="0">
        <references count="2">
          <reference field="4294967294" count="1" selected="0">
            <x v="0"/>
          </reference>
          <reference field="16" count="1" selected="0">
            <x v="4"/>
          </reference>
        </references>
      </pivotArea>
    </chartFormat>
    <chartFormat chart="0" format="5" series="1">
      <pivotArea type="data" outline="0" fieldPosition="0">
        <references count="2">
          <reference field="4294967294" count="1" selected="0">
            <x v="0"/>
          </reference>
          <reference field="16" count="1" selected="0">
            <x v="5"/>
          </reference>
        </references>
      </pivotArea>
    </chartFormat>
    <chartFormat chart="0" format="6" series="1">
      <pivotArea type="data" outline="0" fieldPosition="0">
        <references count="2">
          <reference field="4294967294" count="1" selected="0">
            <x v="0"/>
          </reference>
          <reference field="16" count="1" selected="0">
            <x v="6"/>
          </reference>
        </references>
      </pivotArea>
    </chartFormat>
    <chartFormat chart="0" format="7" series="1">
      <pivotArea type="data" outline="0" fieldPosition="0">
        <references count="2">
          <reference field="4294967294" count="1" selected="0">
            <x v="0"/>
          </reference>
          <reference field="16" count="1" selected="0">
            <x v="7"/>
          </reference>
        </references>
      </pivotArea>
    </chartFormat>
    <chartFormat chart="0" format="8" series="1">
      <pivotArea type="data" outline="0" fieldPosition="0">
        <references count="2">
          <reference field="4294967294" count="1" selected="0">
            <x v="0"/>
          </reference>
          <reference field="16" count="1" selected="0">
            <x v="8"/>
          </reference>
        </references>
      </pivotArea>
    </chartFormat>
    <chartFormat chart="0" format="9" series="1">
      <pivotArea type="data" outline="0" fieldPosition="0">
        <references count="2">
          <reference field="4294967294" count="1" selected="0">
            <x v="0"/>
          </reference>
          <reference field="16" count="1" selected="0">
            <x v="9"/>
          </reference>
        </references>
      </pivotArea>
    </chartFormat>
    <chartFormat chart="0" format="10" series="1">
      <pivotArea type="data" outline="0" fieldPosition="0">
        <references count="2">
          <reference field="4294967294" count="1" selected="0">
            <x v="0"/>
          </reference>
          <reference field="16" count="1" selected="0">
            <x v="10"/>
          </reference>
        </references>
      </pivotArea>
    </chartFormat>
    <chartFormat chart="0" format="11" series="1">
      <pivotArea type="data" outline="0" fieldPosition="0">
        <references count="2">
          <reference field="4294967294" count="1" selected="0">
            <x v="0"/>
          </reference>
          <reference field="16" count="1" selected="0">
            <x v="11"/>
          </reference>
        </references>
      </pivotArea>
    </chartFormat>
    <chartFormat chart="0" format="12" series="1">
      <pivotArea type="data" outline="0" fieldPosition="0">
        <references count="2">
          <reference field="4294967294" count="1" selected="0">
            <x v="0"/>
          </reference>
          <reference field="16" count="1" selected="0">
            <x v="12"/>
          </reference>
        </references>
      </pivotArea>
    </chartFormat>
    <chartFormat chart="0" format="13" series="1">
      <pivotArea type="data" outline="0" fieldPosition="0">
        <references count="2">
          <reference field="4294967294" count="1" selected="0">
            <x v="0"/>
          </reference>
          <reference field="16" count="1" selected="0">
            <x v="13"/>
          </reference>
        </references>
      </pivotArea>
    </chartFormat>
    <chartFormat chart="0" format="14" series="1">
      <pivotArea type="data" outline="0" fieldPosition="0">
        <references count="2">
          <reference field="4294967294" count="1" selected="0">
            <x v="0"/>
          </reference>
          <reference field="16" count="1" selected="0">
            <x v="14"/>
          </reference>
        </references>
      </pivotArea>
    </chartFormat>
    <chartFormat chart="0" format="15" series="1">
      <pivotArea type="data" outline="0" fieldPosition="0">
        <references count="2">
          <reference field="4294967294" count="1" selected="0">
            <x v="0"/>
          </reference>
          <reference field="16" count="1" selected="0">
            <x v="15"/>
          </reference>
        </references>
      </pivotArea>
    </chartFormat>
    <chartFormat chart="0" format="16" series="1">
      <pivotArea type="data" outline="0" fieldPosition="0">
        <references count="2">
          <reference field="4294967294" count="1" selected="0">
            <x v="0"/>
          </reference>
          <reference field="16" count="1" selected="0">
            <x v="16"/>
          </reference>
        </references>
      </pivotArea>
    </chartFormat>
    <chartFormat chart="0" format="17" series="1">
      <pivotArea type="data" outline="0" fieldPosition="0">
        <references count="2">
          <reference field="4294967294" count="1" selected="0">
            <x v="0"/>
          </reference>
          <reference field="16" count="1" selected="0">
            <x v="17"/>
          </reference>
        </references>
      </pivotArea>
    </chartFormat>
    <chartFormat chart="0" format="18" series="1">
      <pivotArea type="data" outline="0" fieldPosition="0">
        <references count="2">
          <reference field="4294967294" count="1" selected="0">
            <x v="0"/>
          </reference>
          <reference field="16" count="1" selected="0">
            <x v="18"/>
          </reference>
        </references>
      </pivotArea>
    </chartFormat>
    <chartFormat chart="0" format="19" series="1">
      <pivotArea type="data" outline="0" fieldPosition="0">
        <references count="2">
          <reference field="4294967294" count="1" selected="0">
            <x v="0"/>
          </reference>
          <reference field="16" count="1" selected="0">
            <x v="19"/>
          </reference>
        </references>
      </pivotArea>
    </chartFormat>
    <chartFormat chart="0" format="20" series="1">
      <pivotArea type="data" outline="0" fieldPosition="0">
        <references count="2">
          <reference field="4294967294" count="1" selected="0">
            <x v="0"/>
          </reference>
          <reference field="16" count="1" selected="0">
            <x v="20"/>
          </reference>
        </references>
      </pivotArea>
    </chartFormat>
    <chartFormat chart="0" format="21" series="1">
      <pivotArea type="data" outline="0" fieldPosition="0">
        <references count="2">
          <reference field="4294967294" count="1" selected="0">
            <x v="0"/>
          </reference>
          <reference field="16" count="1" selected="0">
            <x v="21"/>
          </reference>
        </references>
      </pivotArea>
    </chartFormat>
    <chartFormat chart="0" format="22" series="1">
      <pivotArea type="data" outline="0" fieldPosition="0">
        <references count="2">
          <reference field="4294967294" count="1" selected="0">
            <x v="0"/>
          </reference>
          <reference field="16" count="1" selected="0">
            <x v="22"/>
          </reference>
        </references>
      </pivotArea>
    </chartFormat>
    <chartFormat chart="0" format="23" series="1">
      <pivotArea type="data" outline="0" fieldPosition="0">
        <references count="2">
          <reference field="4294967294" count="1" selected="0">
            <x v="0"/>
          </reference>
          <reference field="16" count="1" selected="0">
            <x v="23"/>
          </reference>
        </references>
      </pivotArea>
    </chartFormat>
    <chartFormat chart="0" format="24" series="1">
      <pivotArea type="data" outline="0" fieldPosition="0">
        <references count="2">
          <reference field="4294967294" count="1" selected="0">
            <x v="0"/>
          </reference>
          <reference field="16" count="1" selected="0">
            <x v="24"/>
          </reference>
        </references>
      </pivotArea>
    </chartFormat>
    <chartFormat chart="0" format="25" series="1">
      <pivotArea type="data" outline="0" fieldPosition="0">
        <references count="2">
          <reference field="4294967294" count="1" selected="0">
            <x v="0"/>
          </reference>
          <reference field="16" count="1" selected="0">
            <x v="25"/>
          </reference>
        </references>
      </pivotArea>
    </chartFormat>
    <chartFormat chart="0" format="26" series="1">
      <pivotArea type="data" outline="0" fieldPosition="0">
        <references count="2">
          <reference field="4294967294" count="1" selected="0">
            <x v="0"/>
          </reference>
          <reference field="16" count="1" selected="0">
            <x v="26"/>
          </reference>
        </references>
      </pivotArea>
    </chartFormat>
    <chartFormat chart="0" format="27" series="1">
      <pivotArea type="data" outline="0" fieldPosition="0">
        <references count="2">
          <reference field="4294967294" count="1" selected="0">
            <x v="0"/>
          </reference>
          <reference field="16" count="1" selected="0">
            <x v="27"/>
          </reference>
        </references>
      </pivotArea>
    </chartFormat>
    <chartFormat chart="0" format="28" series="1">
      <pivotArea type="data" outline="0" fieldPosition="0">
        <references count="2">
          <reference field="4294967294" count="1" selected="0">
            <x v="0"/>
          </reference>
          <reference field="16" count="1" selected="0">
            <x v="28"/>
          </reference>
        </references>
      </pivotArea>
    </chartFormat>
    <chartFormat chart="0" format="29" series="1">
      <pivotArea type="data" outline="0" fieldPosition="0">
        <references count="2">
          <reference field="4294967294" count="1" selected="0">
            <x v="0"/>
          </reference>
          <reference field="16" count="1" selected="0">
            <x v="29"/>
          </reference>
        </references>
      </pivotArea>
    </chartFormat>
    <chartFormat chart="0" format="30" series="1">
      <pivotArea type="data" outline="0" fieldPosition="0">
        <references count="2">
          <reference field="4294967294" count="1" selected="0">
            <x v="0"/>
          </reference>
          <reference field="16" count="1" selected="0">
            <x v="30"/>
          </reference>
        </references>
      </pivotArea>
    </chartFormat>
    <chartFormat chart="0" format="31" series="1">
      <pivotArea type="data" outline="0" fieldPosition="0">
        <references count="2">
          <reference field="4294967294" count="1" selected="0">
            <x v="0"/>
          </reference>
          <reference field="16" count="1" selected="0">
            <x v="31"/>
          </reference>
        </references>
      </pivotArea>
    </chartFormat>
    <chartFormat chart="0" format="32" series="1">
      <pivotArea type="data" outline="0" fieldPosition="0">
        <references count="2">
          <reference field="4294967294" count="1" selected="0">
            <x v="0"/>
          </reference>
          <reference field="16" count="1" selected="0">
            <x v="32"/>
          </reference>
        </references>
      </pivotArea>
    </chartFormat>
    <chartFormat chart="0" format="33" series="1">
      <pivotArea type="data" outline="0" fieldPosition="0">
        <references count="2">
          <reference field="4294967294" count="1" selected="0">
            <x v="0"/>
          </reference>
          <reference field="16" count="1" selected="0">
            <x v="33"/>
          </reference>
        </references>
      </pivotArea>
    </chartFormat>
    <chartFormat chart="0" format="34" series="1">
      <pivotArea type="data" outline="0" fieldPosition="0">
        <references count="2">
          <reference field="4294967294" count="1" selected="0">
            <x v="0"/>
          </reference>
          <reference field="16" count="1" selected="0">
            <x v="34"/>
          </reference>
        </references>
      </pivotArea>
    </chartFormat>
    <chartFormat chart="0" format="35" series="1">
      <pivotArea type="data" outline="0" fieldPosition="0">
        <references count="2">
          <reference field="4294967294" count="1" selected="0">
            <x v="0"/>
          </reference>
          <reference field="16" count="1" selected="0">
            <x v="35"/>
          </reference>
        </references>
      </pivotArea>
    </chartFormat>
    <chartFormat chart="0" format="36" series="1">
      <pivotArea type="data" outline="0" fieldPosition="0">
        <references count="2">
          <reference field="4294967294" count="1" selected="0">
            <x v="0"/>
          </reference>
          <reference field="16" count="1" selected="0">
            <x v="36"/>
          </reference>
        </references>
      </pivotArea>
    </chartFormat>
    <chartFormat chart="0" format="37" series="1">
      <pivotArea type="data" outline="0" fieldPosition="0">
        <references count="2">
          <reference field="4294967294" count="1" selected="0">
            <x v="0"/>
          </reference>
          <reference field="16" count="1" selected="0">
            <x v="37"/>
          </reference>
        </references>
      </pivotArea>
    </chartFormat>
    <chartFormat chart="0" format="38" series="1">
      <pivotArea type="data" outline="0" fieldPosition="0">
        <references count="2">
          <reference field="4294967294" count="1" selected="0">
            <x v="0"/>
          </reference>
          <reference field="16" count="1" selected="0">
            <x v="38"/>
          </reference>
        </references>
      </pivotArea>
    </chartFormat>
    <chartFormat chart="0" format="39" series="1">
      <pivotArea type="data" outline="0" fieldPosition="0">
        <references count="2">
          <reference field="4294967294" count="1" selected="0">
            <x v="0"/>
          </reference>
          <reference field="16" count="1" selected="0">
            <x v="39"/>
          </reference>
        </references>
      </pivotArea>
    </chartFormat>
    <chartFormat chart="0" format="40" series="1">
      <pivotArea type="data" outline="0" fieldPosition="0">
        <references count="2">
          <reference field="4294967294" count="1" selected="0">
            <x v="0"/>
          </reference>
          <reference field="16" count="1" selected="0">
            <x v="40"/>
          </reference>
        </references>
      </pivotArea>
    </chartFormat>
    <chartFormat chart="0" format="41" series="1">
      <pivotArea type="data" outline="0" fieldPosition="0">
        <references count="2">
          <reference field="4294967294" count="1" selected="0">
            <x v="0"/>
          </reference>
          <reference field="16" count="1" selected="0">
            <x v="41"/>
          </reference>
        </references>
      </pivotArea>
    </chartFormat>
    <chartFormat chart="0" format="42" series="1">
      <pivotArea type="data" outline="0" fieldPosition="0">
        <references count="2">
          <reference field="4294967294" count="1" selected="0">
            <x v="0"/>
          </reference>
          <reference field="16" count="1" selected="0">
            <x v="42"/>
          </reference>
        </references>
      </pivotArea>
    </chartFormat>
    <chartFormat chart="0" format="43" series="1">
      <pivotArea type="data" outline="0" fieldPosition="0">
        <references count="2">
          <reference field="4294967294" count="1" selected="0">
            <x v="0"/>
          </reference>
          <reference field="16" count="1" selected="0">
            <x v="43"/>
          </reference>
        </references>
      </pivotArea>
    </chartFormat>
    <chartFormat chart="0" format="44" series="1">
      <pivotArea type="data" outline="0" fieldPosition="0">
        <references count="2">
          <reference field="4294967294" count="1" selected="0">
            <x v="0"/>
          </reference>
          <reference field="16" count="1" selected="0">
            <x v="44"/>
          </reference>
        </references>
      </pivotArea>
    </chartFormat>
    <chartFormat chart="0" format="45" series="1">
      <pivotArea type="data" outline="0" fieldPosition="0">
        <references count="2">
          <reference field="4294967294" count="1" selected="0">
            <x v="0"/>
          </reference>
          <reference field="16" count="1" selected="0">
            <x v="45"/>
          </reference>
        </references>
      </pivotArea>
    </chartFormat>
    <chartFormat chart="0" format="46" series="1">
      <pivotArea type="data" outline="0" fieldPosition="0">
        <references count="2">
          <reference field="4294967294" count="1" selected="0">
            <x v="0"/>
          </reference>
          <reference field="16" count="1" selected="0">
            <x v="46"/>
          </reference>
        </references>
      </pivotArea>
    </chartFormat>
    <chartFormat chart="0" format="47" series="1">
      <pivotArea type="data" outline="0" fieldPosition="0">
        <references count="2">
          <reference field="4294967294" count="1" selected="0">
            <x v="0"/>
          </reference>
          <reference field="16" count="1" selected="0">
            <x v="47"/>
          </reference>
        </references>
      </pivotArea>
    </chartFormat>
    <chartFormat chart="0" format="48" series="1">
      <pivotArea type="data" outline="0" fieldPosition="0">
        <references count="2">
          <reference field="4294967294" count="1" selected="0">
            <x v="0"/>
          </reference>
          <reference field="16" count="1" selected="0">
            <x v="48"/>
          </reference>
        </references>
      </pivotArea>
    </chartFormat>
    <chartFormat chart="0" format="49" series="1">
      <pivotArea type="data" outline="0" fieldPosition="0">
        <references count="2">
          <reference field="4294967294" count="1" selected="0">
            <x v="0"/>
          </reference>
          <reference field="16" count="1" selected="0">
            <x v="49"/>
          </reference>
        </references>
      </pivotArea>
    </chartFormat>
    <chartFormat chart="0" format="50" series="1">
      <pivotArea type="data" outline="0" fieldPosition="0">
        <references count="2">
          <reference field="4294967294" count="1" selected="0">
            <x v="0"/>
          </reference>
          <reference field="16" count="1" selected="0">
            <x v="50"/>
          </reference>
        </references>
      </pivotArea>
    </chartFormat>
    <chartFormat chart="0" format="51" series="1">
      <pivotArea type="data" outline="0" fieldPosition="0">
        <references count="2">
          <reference field="4294967294" count="1" selected="0">
            <x v="0"/>
          </reference>
          <reference field="16" count="1" selected="0">
            <x v="51"/>
          </reference>
        </references>
      </pivotArea>
    </chartFormat>
    <chartFormat chart="0" format="52" series="1">
      <pivotArea type="data" outline="0" fieldPosition="0">
        <references count="2">
          <reference field="4294967294" count="1" selected="0">
            <x v="0"/>
          </reference>
          <reference field="16" count="1" selected="0">
            <x v="52"/>
          </reference>
        </references>
      </pivotArea>
    </chartFormat>
    <chartFormat chart="0" format="53" series="1">
      <pivotArea type="data" outline="0" fieldPosition="0">
        <references count="2">
          <reference field="4294967294" count="1" selected="0">
            <x v="0"/>
          </reference>
          <reference field="16" count="1" selected="0">
            <x v="53"/>
          </reference>
        </references>
      </pivotArea>
    </chartFormat>
    <chartFormat chart="0" format="54" series="1">
      <pivotArea type="data" outline="0" fieldPosition="0">
        <references count="2">
          <reference field="4294967294" count="1" selected="0">
            <x v="0"/>
          </reference>
          <reference field="16" count="1" selected="0">
            <x v="54"/>
          </reference>
        </references>
      </pivotArea>
    </chartFormat>
    <chartFormat chart="0" format="55" series="1">
      <pivotArea type="data" outline="0" fieldPosition="0">
        <references count="2">
          <reference field="4294967294" count="1" selected="0">
            <x v="0"/>
          </reference>
          <reference field="16" count="1" selected="0">
            <x v="55"/>
          </reference>
        </references>
      </pivotArea>
    </chartFormat>
    <chartFormat chart="0" format="56" series="1">
      <pivotArea type="data" outline="0" fieldPosition="0">
        <references count="2">
          <reference field="4294967294" count="1" selected="0">
            <x v="0"/>
          </reference>
          <reference field="16" count="1" selected="0">
            <x v="56"/>
          </reference>
        </references>
      </pivotArea>
    </chartFormat>
    <chartFormat chart="0" format="57" series="1">
      <pivotArea type="data" outline="0" fieldPosition="0">
        <references count="2">
          <reference field="4294967294" count="1" selected="0">
            <x v="0"/>
          </reference>
          <reference field="16" count="1" selected="0">
            <x v="57"/>
          </reference>
        </references>
      </pivotArea>
    </chartFormat>
    <chartFormat chart="0" format="58" series="1">
      <pivotArea type="data" outline="0" fieldPosition="0">
        <references count="2">
          <reference field="4294967294" count="1" selected="0">
            <x v="0"/>
          </reference>
          <reference field="16" count="1" selected="0">
            <x v="58"/>
          </reference>
        </references>
      </pivotArea>
    </chartFormat>
    <chartFormat chart="0" format="59" series="1">
      <pivotArea type="data" outline="0" fieldPosition="0">
        <references count="2">
          <reference field="4294967294" count="1" selected="0">
            <x v="0"/>
          </reference>
          <reference field="16" count="1" selected="0">
            <x v="59"/>
          </reference>
        </references>
      </pivotArea>
    </chartFormat>
    <chartFormat chart="0" format="60" series="1">
      <pivotArea type="data" outline="0" fieldPosition="0">
        <references count="2">
          <reference field="4294967294" count="1" selected="0">
            <x v="0"/>
          </reference>
          <reference field="16" count="1" selected="0">
            <x v="60"/>
          </reference>
        </references>
      </pivotArea>
    </chartFormat>
    <chartFormat chart="0" format="61" series="1">
      <pivotArea type="data" outline="0" fieldPosition="0">
        <references count="2">
          <reference field="4294967294" count="1" selected="0">
            <x v="0"/>
          </reference>
          <reference field="16" count="1" selected="0">
            <x v="61"/>
          </reference>
        </references>
      </pivotArea>
    </chartFormat>
    <chartFormat chart="0" format="62" series="1">
      <pivotArea type="data" outline="0" fieldPosition="0">
        <references count="2">
          <reference field="4294967294" count="1" selected="0">
            <x v="0"/>
          </reference>
          <reference field="16" count="1" selected="0">
            <x v="62"/>
          </reference>
        </references>
      </pivotArea>
    </chartFormat>
    <chartFormat chart="0" format="63" series="1">
      <pivotArea type="data" outline="0" fieldPosition="0">
        <references count="2">
          <reference field="4294967294" count="1" selected="0">
            <x v="0"/>
          </reference>
          <reference field="16" count="1" selected="0">
            <x v="63"/>
          </reference>
        </references>
      </pivotArea>
    </chartFormat>
    <chartFormat chart="0" format="64" series="1">
      <pivotArea type="data" outline="0" fieldPosition="0">
        <references count="2">
          <reference field="4294967294" count="1" selected="0">
            <x v="0"/>
          </reference>
          <reference field="16" count="1" selected="0">
            <x v="64"/>
          </reference>
        </references>
      </pivotArea>
    </chartFormat>
    <chartFormat chart="0" format="65" series="1">
      <pivotArea type="data" outline="0" fieldPosition="0">
        <references count="2">
          <reference field="4294967294" count="1" selected="0">
            <x v="0"/>
          </reference>
          <reference field="16" count="1" selected="0">
            <x v="65"/>
          </reference>
        </references>
      </pivotArea>
    </chartFormat>
    <chartFormat chart="0" format="66" series="1">
      <pivotArea type="data" outline="0" fieldPosition="0">
        <references count="2">
          <reference field="4294967294" count="1" selected="0">
            <x v="0"/>
          </reference>
          <reference field="16" count="1" selected="0">
            <x v="66"/>
          </reference>
        </references>
      </pivotArea>
    </chartFormat>
    <chartFormat chart="0" format="67" series="1">
      <pivotArea type="data" outline="0" fieldPosition="0">
        <references count="2">
          <reference field="4294967294" count="1" selected="0">
            <x v="0"/>
          </reference>
          <reference field="16" count="1" selected="0">
            <x v="67"/>
          </reference>
        </references>
      </pivotArea>
    </chartFormat>
    <chartFormat chart="0" format="68" series="1">
      <pivotArea type="data" outline="0" fieldPosition="0">
        <references count="2">
          <reference field="4294967294" count="1" selected="0">
            <x v="0"/>
          </reference>
          <reference field="16" count="1" selected="0">
            <x v="68"/>
          </reference>
        </references>
      </pivotArea>
    </chartFormat>
    <chartFormat chart="0" format="69" series="1">
      <pivotArea type="data" outline="0" fieldPosition="0">
        <references count="2">
          <reference field="4294967294" count="1" selected="0">
            <x v="0"/>
          </reference>
          <reference field="16" count="1" selected="0">
            <x v="69"/>
          </reference>
        </references>
      </pivotArea>
    </chartFormat>
    <chartFormat chart="0" format="70" series="1">
      <pivotArea type="data" outline="0" fieldPosition="0">
        <references count="2">
          <reference field="4294967294" count="1" selected="0">
            <x v="0"/>
          </reference>
          <reference field="16" count="1" selected="0">
            <x v="70"/>
          </reference>
        </references>
      </pivotArea>
    </chartFormat>
    <chartFormat chart="0" format="71" series="1">
      <pivotArea type="data" outline="0" fieldPosition="0">
        <references count="2">
          <reference field="4294967294" count="1" selected="0">
            <x v="0"/>
          </reference>
          <reference field="16" count="1" selected="0">
            <x v="71"/>
          </reference>
        </references>
      </pivotArea>
    </chartFormat>
    <chartFormat chart="0" format="72" series="1">
      <pivotArea type="data" outline="0" fieldPosition="0">
        <references count="2">
          <reference field="4294967294" count="1" selected="0">
            <x v="0"/>
          </reference>
          <reference field="16" count="1" selected="0">
            <x v="72"/>
          </reference>
        </references>
      </pivotArea>
    </chartFormat>
    <chartFormat chart="0" format="73" series="1">
      <pivotArea type="data" outline="0" fieldPosition="0">
        <references count="2">
          <reference field="4294967294" count="1" selected="0">
            <x v="0"/>
          </reference>
          <reference field="16" count="1" selected="0">
            <x v="73"/>
          </reference>
        </references>
      </pivotArea>
    </chartFormat>
    <chartFormat chart="0" format="74" series="1">
      <pivotArea type="data" outline="0" fieldPosition="0">
        <references count="2">
          <reference field="4294967294" count="1" selected="0">
            <x v="0"/>
          </reference>
          <reference field="16" count="1" selected="0">
            <x v="74"/>
          </reference>
        </references>
      </pivotArea>
    </chartFormat>
    <chartFormat chart="0" format="75" series="1">
      <pivotArea type="data" outline="0" fieldPosition="0">
        <references count="2">
          <reference field="4294967294" count="1" selected="0">
            <x v="0"/>
          </reference>
          <reference field="16" count="1" selected="0">
            <x v="75"/>
          </reference>
        </references>
      </pivotArea>
    </chartFormat>
    <chartFormat chart="0" format="76" series="1">
      <pivotArea type="data" outline="0" fieldPosition="0">
        <references count="2">
          <reference field="4294967294" count="1" selected="0">
            <x v="0"/>
          </reference>
          <reference field="16" count="1" selected="0">
            <x v="76"/>
          </reference>
        </references>
      </pivotArea>
    </chartFormat>
    <chartFormat chart="0" format="77" series="1">
      <pivotArea type="data" outline="0" fieldPosition="0">
        <references count="2">
          <reference field="4294967294" count="1" selected="0">
            <x v="0"/>
          </reference>
          <reference field="16" count="1" selected="0">
            <x v="77"/>
          </reference>
        </references>
      </pivotArea>
    </chartFormat>
    <chartFormat chart="0" format="78" series="1">
      <pivotArea type="data" outline="0" fieldPosition="0">
        <references count="2">
          <reference field="4294967294" count="1" selected="0">
            <x v="0"/>
          </reference>
          <reference field="16" count="1" selected="0">
            <x v="78"/>
          </reference>
        </references>
      </pivotArea>
    </chartFormat>
    <chartFormat chart="0" format="79" series="1">
      <pivotArea type="data" outline="0" fieldPosition="0">
        <references count="2">
          <reference field="4294967294" count="1" selected="0">
            <x v="0"/>
          </reference>
          <reference field="16" count="1" selected="0">
            <x v="79"/>
          </reference>
        </references>
      </pivotArea>
    </chartFormat>
    <chartFormat chart="0" format="80" series="1">
      <pivotArea type="data" outline="0" fieldPosition="0">
        <references count="2">
          <reference field="4294967294" count="1" selected="0">
            <x v="0"/>
          </reference>
          <reference field="16" count="1" selected="0">
            <x v="80"/>
          </reference>
        </references>
      </pivotArea>
    </chartFormat>
    <chartFormat chart="0" format="81" series="1">
      <pivotArea type="data" outline="0" fieldPosition="0">
        <references count="2">
          <reference field="4294967294" count="1" selected="0">
            <x v="0"/>
          </reference>
          <reference field="16" count="1" selected="0">
            <x v="81"/>
          </reference>
        </references>
      </pivotArea>
    </chartFormat>
    <chartFormat chart="0" format="82" series="1">
      <pivotArea type="data" outline="0" fieldPosition="0">
        <references count="2">
          <reference field="4294967294" count="1" selected="0">
            <x v="0"/>
          </reference>
          <reference field="16" count="1" selected="0">
            <x v="82"/>
          </reference>
        </references>
      </pivotArea>
    </chartFormat>
    <chartFormat chart="0" format="83" series="1">
      <pivotArea type="data" outline="0" fieldPosition="0">
        <references count="2">
          <reference field="4294967294" count="1" selected="0">
            <x v="0"/>
          </reference>
          <reference field="16" count="1" selected="0">
            <x v="83"/>
          </reference>
        </references>
      </pivotArea>
    </chartFormat>
    <chartFormat chart="0" format="84" series="1">
      <pivotArea type="data" outline="0" fieldPosition="0">
        <references count="2">
          <reference field="4294967294" count="1" selected="0">
            <x v="0"/>
          </reference>
          <reference field="16" count="1" selected="0">
            <x v="84"/>
          </reference>
        </references>
      </pivotArea>
    </chartFormat>
    <chartFormat chart="0" format="85" series="1">
      <pivotArea type="data" outline="0" fieldPosition="0">
        <references count="2">
          <reference field="4294967294" count="1" selected="0">
            <x v="0"/>
          </reference>
          <reference field="16" count="1" selected="0">
            <x v="85"/>
          </reference>
        </references>
      </pivotArea>
    </chartFormat>
    <chartFormat chart="0" format="86" series="1">
      <pivotArea type="data" outline="0" fieldPosition="0">
        <references count="2">
          <reference field="4294967294" count="1" selected="0">
            <x v="0"/>
          </reference>
          <reference field="16" count="1" selected="0">
            <x v="86"/>
          </reference>
        </references>
      </pivotArea>
    </chartFormat>
    <chartFormat chart="0" format="87" series="1">
      <pivotArea type="data" outline="0" fieldPosition="0">
        <references count="2">
          <reference field="4294967294" count="1" selected="0">
            <x v="0"/>
          </reference>
          <reference field="16" count="1" selected="0">
            <x v="87"/>
          </reference>
        </references>
      </pivotArea>
    </chartFormat>
    <chartFormat chart="0" format="88" series="1">
      <pivotArea type="data" outline="0" fieldPosition="0">
        <references count="2">
          <reference field="4294967294" count="1" selected="0">
            <x v="0"/>
          </reference>
          <reference field="16" count="1" selected="0">
            <x v="88"/>
          </reference>
        </references>
      </pivotArea>
    </chartFormat>
    <chartFormat chart="0" format="89" series="1">
      <pivotArea type="data" outline="0" fieldPosition="0">
        <references count="2">
          <reference field="4294967294" count="1" selected="0">
            <x v="0"/>
          </reference>
          <reference field="16" count="1" selected="0">
            <x v="89"/>
          </reference>
        </references>
      </pivotArea>
    </chartFormat>
    <chartFormat chart="0" format="90" series="1">
      <pivotArea type="data" outline="0" fieldPosition="0">
        <references count="2">
          <reference field="4294967294" count="1" selected="0">
            <x v="0"/>
          </reference>
          <reference field="16" count="1" selected="0">
            <x v="90"/>
          </reference>
        </references>
      </pivotArea>
    </chartFormat>
    <chartFormat chart="0" format="91" series="1">
      <pivotArea type="data" outline="0" fieldPosition="0">
        <references count="2">
          <reference field="4294967294" count="1" selected="0">
            <x v="0"/>
          </reference>
          <reference field="16" count="1" selected="0">
            <x v="91"/>
          </reference>
        </references>
      </pivotArea>
    </chartFormat>
    <chartFormat chart="0" format="92" series="1">
      <pivotArea type="data" outline="0" fieldPosition="0">
        <references count="2">
          <reference field="4294967294" count="1" selected="0">
            <x v="0"/>
          </reference>
          <reference field="16" count="1" selected="0">
            <x v="92"/>
          </reference>
        </references>
      </pivotArea>
    </chartFormat>
    <chartFormat chart="0" format="93" series="1">
      <pivotArea type="data" outline="0" fieldPosition="0">
        <references count="2">
          <reference field="4294967294" count="1" selected="0">
            <x v="0"/>
          </reference>
          <reference field="16" count="1" selected="0">
            <x v="93"/>
          </reference>
        </references>
      </pivotArea>
    </chartFormat>
    <chartFormat chart="0" format="94" series="1">
      <pivotArea type="data" outline="0" fieldPosition="0">
        <references count="2">
          <reference field="4294967294" count="1" selected="0">
            <x v="0"/>
          </reference>
          <reference field="16" count="1" selected="0">
            <x v="94"/>
          </reference>
        </references>
      </pivotArea>
    </chartFormat>
    <chartFormat chart="0" format="95" series="1">
      <pivotArea type="data" outline="0" fieldPosition="0">
        <references count="2">
          <reference field="4294967294" count="1" selected="0">
            <x v="0"/>
          </reference>
          <reference field="16" count="1" selected="0">
            <x v="95"/>
          </reference>
        </references>
      </pivotArea>
    </chartFormat>
    <chartFormat chart="0" format="96" series="1">
      <pivotArea type="data" outline="0" fieldPosition="0">
        <references count="2">
          <reference field="4294967294" count="1" selected="0">
            <x v="0"/>
          </reference>
          <reference field="16" count="1" selected="0">
            <x v="96"/>
          </reference>
        </references>
      </pivotArea>
    </chartFormat>
    <chartFormat chart="0" format="97" series="1">
      <pivotArea type="data" outline="0" fieldPosition="0">
        <references count="2">
          <reference field="4294967294" count="1" selected="0">
            <x v="0"/>
          </reference>
          <reference field="16" count="1" selected="0">
            <x v="97"/>
          </reference>
        </references>
      </pivotArea>
    </chartFormat>
    <chartFormat chart="0" format="98" series="1">
      <pivotArea type="data" outline="0" fieldPosition="0">
        <references count="2">
          <reference field="4294967294" count="1" selected="0">
            <x v="0"/>
          </reference>
          <reference field="16" count="1" selected="0">
            <x v="98"/>
          </reference>
        </references>
      </pivotArea>
    </chartFormat>
    <chartFormat chart="0" format="99" series="1">
      <pivotArea type="data" outline="0" fieldPosition="0">
        <references count="2">
          <reference field="4294967294" count="1" selected="0">
            <x v="0"/>
          </reference>
          <reference field="16" count="1" selected="0">
            <x v="99"/>
          </reference>
        </references>
      </pivotArea>
    </chartFormat>
    <chartFormat chart="0" format="100" series="1">
      <pivotArea type="data" outline="0" fieldPosition="0">
        <references count="2">
          <reference field="4294967294" count="1" selected="0">
            <x v="0"/>
          </reference>
          <reference field="16" count="1" selected="0">
            <x v="100"/>
          </reference>
        </references>
      </pivotArea>
    </chartFormat>
    <chartFormat chart="0" format="101" series="1">
      <pivotArea type="data" outline="0" fieldPosition="0">
        <references count="2">
          <reference field="4294967294" count="1" selected="0">
            <x v="0"/>
          </reference>
          <reference field="16" count="1" selected="0">
            <x v="101"/>
          </reference>
        </references>
      </pivotArea>
    </chartFormat>
    <chartFormat chart="0" format="102" series="1">
      <pivotArea type="data" outline="0" fieldPosition="0">
        <references count="2">
          <reference field="4294967294" count="1" selected="0">
            <x v="0"/>
          </reference>
          <reference field="16" count="1" selected="0">
            <x v="102"/>
          </reference>
        </references>
      </pivotArea>
    </chartFormat>
    <chartFormat chart="0" format="103" series="1">
      <pivotArea type="data" outline="0" fieldPosition="0">
        <references count="2">
          <reference field="4294967294" count="1" selected="0">
            <x v="0"/>
          </reference>
          <reference field="16" count="1" selected="0">
            <x v="103"/>
          </reference>
        </references>
      </pivotArea>
    </chartFormat>
    <chartFormat chart="0" format="104" series="1">
      <pivotArea type="data" outline="0" fieldPosition="0">
        <references count="2">
          <reference field="4294967294" count="1" selected="0">
            <x v="0"/>
          </reference>
          <reference field="16" count="1" selected="0">
            <x v="104"/>
          </reference>
        </references>
      </pivotArea>
    </chartFormat>
    <chartFormat chart="0" format="105" series="1">
      <pivotArea type="data" outline="0" fieldPosition="0">
        <references count="2">
          <reference field="4294967294" count="1" selected="0">
            <x v="0"/>
          </reference>
          <reference field="16" count="1" selected="0">
            <x v="105"/>
          </reference>
        </references>
      </pivotArea>
    </chartFormat>
    <chartFormat chart="0" format="106" series="1">
      <pivotArea type="data" outline="0" fieldPosition="0">
        <references count="2">
          <reference field="4294967294" count="1" selected="0">
            <x v="0"/>
          </reference>
          <reference field="16" count="1" selected="0">
            <x v="106"/>
          </reference>
        </references>
      </pivotArea>
    </chartFormat>
    <chartFormat chart="0" format="107" series="1">
      <pivotArea type="data" outline="0" fieldPosition="0">
        <references count="2">
          <reference field="4294967294" count="1" selected="0">
            <x v="0"/>
          </reference>
          <reference field="16" count="1" selected="0">
            <x v="107"/>
          </reference>
        </references>
      </pivotArea>
    </chartFormat>
    <chartFormat chart="0" format="108" series="1">
      <pivotArea type="data" outline="0" fieldPosition="0">
        <references count="2">
          <reference field="4294967294" count="1" selected="0">
            <x v="0"/>
          </reference>
          <reference field="16" count="1" selected="0">
            <x v="108"/>
          </reference>
        </references>
      </pivotArea>
    </chartFormat>
    <chartFormat chart="0" format="109" series="1">
      <pivotArea type="data" outline="0" fieldPosition="0">
        <references count="2">
          <reference field="4294967294" count="1" selected="0">
            <x v="0"/>
          </reference>
          <reference field="16" count="1" selected="0">
            <x v="109"/>
          </reference>
        </references>
      </pivotArea>
    </chartFormat>
    <chartFormat chart="0" format="110" series="1">
      <pivotArea type="data" outline="0" fieldPosition="0">
        <references count="2">
          <reference field="4294967294" count="1" selected="0">
            <x v="0"/>
          </reference>
          <reference field="16" count="1" selected="0">
            <x v="110"/>
          </reference>
        </references>
      </pivotArea>
    </chartFormat>
    <chartFormat chart="0" format="111" series="1">
      <pivotArea type="data" outline="0" fieldPosition="0">
        <references count="2">
          <reference field="4294967294" count="1" selected="0">
            <x v="0"/>
          </reference>
          <reference field="16" count="1" selected="0">
            <x v="111"/>
          </reference>
        </references>
      </pivotArea>
    </chartFormat>
    <chartFormat chart="0" format="112" series="1">
      <pivotArea type="data" outline="0" fieldPosition="0">
        <references count="2">
          <reference field="4294967294" count="1" selected="0">
            <x v="0"/>
          </reference>
          <reference field="16" count="1" selected="0">
            <x v="112"/>
          </reference>
        </references>
      </pivotArea>
    </chartFormat>
    <chartFormat chart="0" format="113" series="1">
      <pivotArea type="data" outline="0" fieldPosition="0">
        <references count="2">
          <reference field="4294967294" count="1" selected="0">
            <x v="0"/>
          </reference>
          <reference field="16" count="1" selected="0">
            <x v="113"/>
          </reference>
        </references>
      </pivotArea>
    </chartFormat>
    <chartFormat chart="0" format="114" series="1">
      <pivotArea type="data" outline="0" fieldPosition="0">
        <references count="2">
          <reference field="4294967294" count="1" selected="0">
            <x v="0"/>
          </reference>
          <reference field="16" count="1" selected="0">
            <x v="114"/>
          </reference>
        </references>
      </pivotArea>
    </chartFormat>
    <chartFormat chart="0" format="115" series="1">
      <pivotArea type="data" outline="0" fieldPosition="0">
        <references count="2">
          <reference field="4294967294" count="1" selected="0">
            <x v="0"/>
          </reference>
          <reference field="16" count="1" selected="0">
            <x v="115"/>
          </reference>
        </references>
      </pivotArea>
    </chartFormat>
    <chartFormat chart="0" format="116" series="1">
      <pivotArea type="data" outline="0" fieldPosition="0">
        <references count="2">
          <reference field="4294967294" count="1" selected="0">
            <x v="0"/>
          </reference>
          <reference field="16" count="1" selected="0">
            <x v="116"/>
          </reference>
        </references>
      </pivotArea>
    </chartFormat>
    <chartFormat chart="0" format="117" series="1">
      <pivotArea type="data" outline="0" fieldPosition="0">
        <references count="2">
          <reference field="4294967294" count="1" selected="0">
            <x v="0"/>
          </reference>
          <reference field="16" count="1" selected="0">
            <x v="117"/>
          </reference>
        </references>
      </pivotArea>
    </chartFormat>
    <chartFormat chart="0" format="118" series="1">
      <pivotArea type="data" outline="0" fieldPosition="0">
        <references count="2">
          <reference field="4294967294" count="1" selected="0">
            <x v="0"/>
          </reference>
          <reference field="16" count="1" selected="0">
            <x v="118"/>
          </reference>
        </references>
      </pivotArea>
    </chartFormat>
    <chartFormat chart="0" format="119" series="1">
      <pivotArea type="data" outline="0" fieldPosition="0">
        <references count="2">
          <reference field="4294967294" count="1" selected="0">
            <x v="0"/>
          </reference>
          <reference field="16" count="1" selected="0">
            <x v="119"/>
          </reference>
        </references>
      </pivotArea>
    </chartFormat>
    <chartFormat chart="0" format="120" series="1">
      <pivotArea type="data" outline="0" fieldPosition="0">
        <references count="2">
          <reference field="4294967294" count="1" selected="0">
            <x v="0"/>
          </reference>
          <reference field="16" count="1" selected="0">
            <x v="120"/>
          </reference>
        </references>
      </pivotArea>
    </chartFormat>
    <chartFormat chart="0" format="121" series="1">
      <pivotArea type="data" outline="0" fieldPosition="0">
        <references count="2">
          <reference field="4294967294" count="1" selected="0">
            <x v="0"/>
          </reference>
          <reference field="16" count="1" selected="0">
            <x v="121"/>
          </reference>
        </references>
      </pivotArea>
    </chartFormat>
    <chartFormat chart="0" format="122" series="1">
      <pivotArea type="data" outline="0" fieldPosition="0">
        <references count="2">
          <reference field="4294967294" count="1" selected="0">
            <x v="0"/>
          </reference>
          <reference field="16" count="1" selected="0">
            <x v="122"/>
          </reference>
        </references>
      </pivotArea>
    </chartFormat>
    <chartFormat chart="0" format="123" series="1">
      <pivotArea type="data" outline="0" fieldPosition="0">
        <references count="2">
          <reference field="4294967294" count="1" selected="0">
            <x v="0"/>
          </reference>
          <reference field="16" count="1" selected="0">
            <x v="123"/>
          </reference>
        </references>
      </pivotArea>
    </chartFormat>
    <chartFormat chart="0" format="124" series="1">
      <pivotArea type="data" outline="0" fieldPosition="0">
        <references count="2">
          <reference field="4294967294" count="1" selected="0">
            <x v="0"/>
          </reference>
          <reference field="16" count="1" selected="0">
            <x v="124"/>
          </reference>
        </references>
      </pivotArea>
    </chartFormat>
    <chartFormat chart="0" format="125" series="1">
      <pivotArea type="data" outline="0" fieldPosition="0">
        <references count="2">
          <reference field="4294967294" count="1" selected="0">
            <x v="0"/>
          </reference>
          <reference field="16" count="1" selected="0">
            <x v="125"/>
          </reference>
        </references>
      </pivotArea>
    </chartFormat>
    <chartFormat chart="0" format="126" series="1">
      <pivotArea type="data" outline="0" fieldPosition="0">
        <references count="2">
          <reference field="4294967294" count="1" selected="0">
            <x v="0"/>
          </reference>
          <reference field="16" count="1" selected="0">
            <x v="126"/>
          </reference>
        </references>
      </pivotArea>
    </chartFormat>
    <chartFormat chart="0" format="127" series="1">
      <pivotArea type="data" outline="0" fieldPosition="0">
        <references count="2">
          <reference field="4294967294" count="1" selected="0">
            <x v="0"/>
          </reference>
          <reference field="16" count="1" selected="0">
            <x v="127"/>
          </reference>
        </references>
      </pivotArea>
    </chartFormat>
    <chartFormat chart="0" format="128" series="1">
      <pivotArea type="data" outline="0" fieldPosition="0">
        <references count="2">
          <reference field="4294967294" count="1" selected="0">
            <x v="0"/>
          </reference>
          <reference field="16" count="1" selected="0">
            <x v="128"/>
          </reference>
        </references>
      </pivotArea>
    </chartFormat>
    <chartFormat chart="0" format="129" series="1">
      <pivotArea type="data" outline="0" fieldPosition="0">
        <references count="2">
          <reference field="4294967294" count="1" selected="0">
            <x v="0"/>
          </reference>
          <reference field="16" count="1" selected="0">
            <x v="129"/>
          </reference>
        </references>
      </pivotArea>
    </chartFormat>
    <chartFormat chart="0" format="130" series="1">
      <pivotArea type="data" outline="0" fieldPosition="0">
        <references count="2">
          <reference field="4294967294" count="1" selected="0">
            <x v="0"/>
          </reference>
          <reference field="16" count="1" selected="0">
            <x v="130"/>
          </reference>
        </references>
      </pivotArea>
    </chartFormat>
    <chartFormat chart="0" format="131" series="1">
      <pivotArea type="data" outline="0" fieldPosition="0">
        <references count="2">
          <reference field="4294967294" count="1" selected="0">
            <x v="0"/>
          </reference>
          <reference field="16" count="1" selected="0">
            <x v="131"/>
          </reference>
        </references>
      </pivotArea>
    </chartFormat>
    <chartFormat chart="0" format="132" series="1">
      <pivotArea type="data" outline="0" fieldPosition="0">
        <references count="2">
          <reference field="4294967294" count="1" selected="0">
            <x v="0"/>
          </reference>
          <reference field="16" count="1" selected="0">
            <x v="132"/>
          </reference>
        </references>
      </pivotArea>
    </chartFormat>
    <chartFormat chart="0" format="133" series="1">
      <pivotArea type="data" outline="0" fieldPosition="0">
        <references count="2">
          <reference field="4294967294" count="1" selected="0">
            <x v="0"/>
          </reference>
          <reference field="16" count="1" selected="0">
            <x v="133"/>
          </reference>
        </references>
      </pivotArea>
    </chartFormat>
    <chartFormat chart="0" format="134" series="1">
      <pivotArea type="data" outline="0" fieldPosition="0">
        <references count="2">
          <reference field="4294967294" count="1" selected="0">
            <x v="0"/>
          </reference>
          <reference field="16" count="1" selected="0">
            <x v="134"/>
          </reference>
        </references>
      </pivotArea>
    </chartFormat>
    <chartFormat chart="0" format="135" series="1">
      <pivotArea type="data" outline="0" fieldPosition="0">
        <references count="2">
          <reference field="4294967294" count="1" selected="0">
            <x v="0"/>
          </reference>
          <reference field="16" count="1" selected="0">
            <x v="135"/>
          </reference>
        </references>
      </pivotArea>
    </chartFormat>
    <chartFormat chart="0" format="136" series="1">
      <pivotArea type="data" outline="0" fieldPosition="0">
        <references count="2">
          <reference field="4294967294" count="1" selected="0">
            <x v="0"/>
          </reference>
          <reference field="16" count="1" selected="0">
            <x v="136"/>
          </reference>
        </references>
      </pivotArea>
    </chartFormat>
    <chartFormat chart="0" format="137" series="1">
      <pivotArea type="data" outline="0" fieldPosition="0">
        <references count="2">
          <reference field="4294967294" count="1" selected="0">
            <x v="0"/>
          </reference>
          <reference field="16" count="1" selected="0">
            <x v="137"/>
          </reference>
        </references>
      </pivotArea>
    </chartFormat>
    <chartFormat chart="0" format="138" series="1">
      <pivotArea type="data" outline="0" fieldPosition="0">
        <references count="2">
          <reference field="4294967294" count="1" selected="0">
            <x v="0"/>
          </reference>
          <reference field="16" count="1" selected="0">
            <x v="138"/>
          </reference>
        </references>
      </pivotArea>
    </chartFormat>
    <chartFormat chart="0" format="139" series="1">
      <pivotArea type="data" outline="0" fieldPosition="0">
        <references count="2">
          <reference field="4294967294" count="1" selected="0">
            <x v="0"/>
          </reference>
          <reference field="16" count="1" selected="0">
            <x v="139"/>
          </reference>
        </references>
      </pivotArea>
    </chartFormat>
    <chartFormat chart="0" format="140" series="1">
      <pivotArea type="data" outline="0" fieldPosition="0">
        <references count="2">
          <reference field="4294967294" count="1" selected="0">
            <x v="0"/>
          </reference>
          <reference field="16" count="1" selected="0">
            <x v="140"/>
          </reference>
        </references>
      </pivotArea>
    </chartFormat>
    <chartFormat chart="0" format="141" series="1">
      <pivotArea type="data" outline="0" fieldPosition="0">
        <references count="2">
          <reference field="4294967294" count="1" selected="0">
            <x v="0"/>
          </reference>
          <reference field="16" count="1" selected="0">
            <x v="141"/>
          </reference>
        </references>
      </pivotArea>
    </chartFormat>
    <chartFormat chart="0" format="142" series="1">
      <pivotArea type="data" outline="0" fieldPosition="0">
        <references count="2">
          <reference field="4294967294" count="1" selected="0">
            <x v="0"/>
          </reference>
          <reference field="16" count="1" selected="0">
            <x v="142"/>
          </reference>
        </references>
      </pivotArea>
    </chartFormat>
    <chartFormat chart="0" format="143" series="1">
      <pivotArea type="data" outline="0" fieldPosition="0">
        <references count="2">
          <reference field="4294967294" count="1" selected="0">
            <x v="0"/>
          </reference>
          <reference field="16" count="1" selected="0">
            <x v="143"/>
          </reference>
        </references>
      </pivotArea>
    </chartFormat>
    <chartFormat chart="0" format="144" series="1">
      <pivotArea type="data" outline="0" fieldPosition="0">
        <references count="2">
          <reference field="4294967294" count="1" selected="0">
            <x v="0"/>
          </reference>
          <reference field="16" count="1" selected="0">
            <x v="144"/>
          </reference>
        </references>
      </pivotArea>
    </chartFormat>
    <chartFormat chart="0" format="145" series="1">
      <pivotArea type="data" outline="0" fieldPosition="0">
        <references count="2">
          <reference field="4294967294" count="1" selected="0">
            <x v="0"/>
          </reference>
          <reference field="16" count="1" selected="0">
            <x v="145"/>
          </reference>
        </references>
      </pivotArea>
    </chartFormat>
    <chartFormat chart="0" format="146" series="1">
      <pivotArea type="data" outline="0" fieldPosition="0">
        <references count="2">
          <reference field="4294967294" count="1" selected="0">
            <x v="0"/>
          </reference>
          <reference field="16" count="1" selected="0">
            <x v="146"/>
          </reference>
        </references>
      </pivotArea>
    </chartFormat>
    <chartFormat chart="0" format="147" series="1">
      <pivotArea type="data" outline="0" fieldPosition="0">
        <references count="2">
          <reference field="4294967294" count="1" selected="0">
            <x v="0"/>
          </reference>
          <reference field="16" count="1" selected="0">
            <x v="147"/>
          </reference>
        </references>
      </pivotArea>
    </chartFormat>
    <chartFormat chart="0" format="148" series="1">
      <pivotArea type="data" outline="0" fieldPosition="0">
        <references count="2">
          <reference field="4294967294" count="1" selected="0">
            <x v="0"/>
          </reference>
          <reference field="16" count="1" selected="0">
            <x v="148"/>
          </reference>
        </references>
      </pivotArea>
    </chartFormat>
    <chartFormat chart="0" format="149" series="1">
      <pivotArea type="data" outline="0" fieldPosition="0">
        <references count="2">
          <reference field="4294967294" count="1" selected="0">
            <x v="0"/>
          </reference>
          <reference field="16" count="1" selected="0">
            <x v="149"/>
          </reference>
        </references>
      </pivotArea>
    </chartFormat>
    <chartFormat chart="0" format="150" series="1">
      <pivotArea type="data" outline="0" fieldPosition="0">
        <references count="2">
          <reference field="4294967294" count="1" selected="0">
            <x v="0"/>
          </reference>
          <reference field="16" count="1" selected="0">
            <x v="150"/>
          </reference>
        </references>
      </pivotArea>
    </chartFormat>
    <chartFormat chart="0" format="151" series="1">
      <pivotArea type="data" outline="0" fieldPosition="0">
        <references count="2">
          <reference field="4294967294" count="1" selected="0">
            <x v="0"/>
          </reference>
          <reference field="16" count="1" selected="0">
            <x v="151"/>
          </reference>
        </references>
      </pivotArea>
    </chartFormat>
    <chartFormat chart="0" format="152" series="1">
      <pivotArea type="data" outline="0" fieldPosition="0">
        <references count="2">
          <reference field="4294967294" count="1" selected="0">
            <x v="0"/>
          </reference>
          <reference field="16" count="1" selected="0">
            <x v="152"/>
          </reference>
        </references>
      </pivotArea>
    </chartFormat>
    <chartFormat chart="0" format="153" series="1">
      <pivotArea type="data" outline="0" fieldPosition="0">
        <references count="2">
          <reference field="4294967294" count="1" selected="0">
            <x v="0"/>
          </reference>
          <reference field="16" count="1" selected="0">
            <x v="153"/>
          </reference>
        </references>
      </pivotArea>
    </chartFormat>
    <chartFormat chart="0" format="154" series="1">
      <pivotArea type="data" outline="0" fieldPosition="0">
        <references count="2">
          <reference field="4294967294" count="1" selected="0">
            <x v="0"/>
          </reference>
          <reference field="16" count="1" selected="0">
            <x v="154"/>
          </reference>
        </references>
      </pivotArea>
    </chartFormat>
    <chartFormat chart="0" format="155" series="1">
      <pivotArea type="data" outline="0" fieldPosition="0">
        <references count="2">
          <reference field="4294967294" count="1" selected="0">
            <x v="0"/>
          </reference>
          <reference field="16" count="1" selected="0">
            <x v="155"/>
          </reference>
        </references>
      </pivotArea>
    </chartFormat>
    <chartFormat chart="0" format="156" series="1">
      <pivotArea type="data" outline="0" fieldPosition="0">
        <references count="2">
          <reference field="4294967294" count="1" selected="0">
            <x v="0"/>
          </reference>
          <reference field="16" count="1" selected="0">
            <x v="156"/>
          </reference>
        </references>
      </pivotArea>
    </chartFormat>
    <chartFormat chart="0" format="157" series="1">
      <pivotArea type="data" outline="0" fieldPosition="0">
        <references count="2">
          <reference field="4294967294" count="1" selected="0">
            <x v="0"/>
          </reference>
          <reference field="16" count="1" selected="0">
            <x v="157"/>
          </reference>
        </references>
      </pivotArea>
    </chartFormat>
    <chartFormat chart="0" format="158" series="1">
      <pivotArea type="data" outline="0" fieldPosition="0">
        <references count="2">
          <reference field="4294967294" count="1" selected="0">
            <x v="0"/>
          </reference>
          <reference field="16" count="1" selected="0">
            <x v="158"/>
          </reference>
        </references>
      </pivotArea>
    </chartFormat>
    <chartFormat chart="0" format="159" series="1">
      <pivotArea type="data" outline="0" fieldPosition="0">
        <references count="2">
          <reference field="4294967294" count="1" selected="0">
            <x v="0"/>
          </reference>
          <reference field="16" count="1" selected="0">
            <x v="159"/>
          </reference>
        </references>
      </pivotArea>
    </chartFormat>
    <chartFormat chart="0" format="160" series="1">
      <pivotArea type="data" outline="0" fieldPosition="0">
        <references count="2">
          <reference field="4294967294" count="1" selected="0">
            <x v="0"/>
          </reference>
          <reference field="16" count="1" selected="0">
            <x v="160"/>
          </reference>
        </references>
      </pivotArea>
    </chartFormat>
    <chartFormat chart="0" format="161" series="1">
      <pivotArea type="data" outline="0" fieldPosition="0">
        <references count="2">
          <reference field="4294967294" count="1" selected="0">
            <x v="0"/>
          </reference>
          <reference field="16" count="1" selected="0">
            <x v="161"/>
          </reference>
        </references>
      </pivotArea>
    </chartFormat>
    <chartFormat chart="0" format="162" series="1">
      <pivotArea type="data" outline="0" fieldPosition="0">
        <references count="2">
          <reference field="4294967294" count="1" selected="0">
            <x v="0"/>
          </reference>
          <reference field="16" count="1" selected="0">
            <x v="162"/>
          </reference>
        </references>
      </pivotArea>
    </chartFormat>
    <chartFormat chart="0" format="163" series="1">
      <pivotArea type="data" outline="0" fieldPosition="0">
        <references count="2">
          <reference field="4294967294" count="1" selected="0">
            <x v="0"/>
          </reference>
          <reference field="16" count="1" selected="0">
            <x v="163"/>
          </reference>
        </references>
      </pivotArea>
    </chartFormat>
    <chartFormat chart="0" format="164" series="1">
      <pivotArea type="data" outline="0" fieldPosition="0">
        <references count="2">
          <reference field="4294967294" count="1" selected="0">
            <x v="0"/>
          </reference>
          <reference field="16" count="1" selected="0">
            <x v="164"/>
          </reference>
        </references>
      </pivotArea>
    </chartFormat>
    <chartFormat chart="0" format="165" series="1">
      <pivotArea type="data" outline="0" fieldPosition="0">
        <references count="2">
          <reference field="4294967294" count="1" selected="0">
            <x v="0"/>
          </reference>
          <reference field="16" count="1" selected="0">
            <x v="165"/>
          </reference>
        </references>
      </pivotArea>
    </chartFormat>
    <chartFormat chart="0" format="166" series="1">
      <pivotArea type="data" outline="0" fieldPosition="0">
        <references count="2">
          <reference field="4294967294" count="1" selected="0">
            <x v="0"/>
          </reference>
          <reference field="16" count="1" selected="0">
            <x v="166"/>
          </reference>
        </references>
      </pivotArea>
    </chartFormat>
    <chartFormat chart="0" format="167" series="1">
      <pivotArea type="data" outline="0" fieldPosition="0">
        <references count="2">
          <reference field="4294967294" count="1" selected="0">
            <x v="0"/>
          </reference>
          <reference field="16" count="1" selected="0">
            <x v="167"/>
          </reference>
        </references>
      </pivotArea>
    </chartFormat>
    <chartFormat chart="0" format="168" series="1">
      <pivotArea type="data" outline="0" fieldPosition="0">
        <references count="2">
          <reference field="4294967294" count="1" selected="0">
            <x v="0"/>
          </reference>
          <reference field="16" count="1" selected="0">
            <x v="168"/>
          </reference>
        </references>
      </pivotArea>
    </chartFormat>
    <chartFormat chart="0" format="169" series="1">
      <pivotArea type="data" outline="0" fieldPosition="0">
        <references count="2">
          <reference field="4294967294" count="1" selected="0">
            <x v="0"/>
          </reference>
          <reference field="16" count="1" selected="0">
            <x v="169"/>
          </reference>
        </references>
      </pivotArea>
    </chartFormat>
    <chartFormat chart="0" format="170" series="1">
      <pivotArea type="data" outline="0" fieldPosition="0">
        <references count="2">
          <reference field="4294967294" count="1" selected="0">
            <x v="0"/>
          </reference>
          <reference field="16" count="1" selected="0">
            <x v="170"/>
          </reference>
        </references>
      </pivotArea>
    </chartFormat>
    <chartFormat chart="0" format="171" series="1">
      <pivotArea type="data" outline="0" fieldPosition="0">
        <references count="2">
          <reference field="4294967294" count="1" selected="0">
            <x v="0"/>
          </reference>
          <reference field="16" count="1" selected="0">
            <x v="171"/>
          </reference>
        </references>
      </pivotArea>
    </chartFormat>
    <chartFormat chart="0" format="172" series="1">
      <pivotArea type="data" outline="0" fieldPosition="0">
        <references count="2">
          <reference field="4294967294" count="1" selected="0">
            <x v="0"/>
          </reference>
          <reference field="16" count="1" selected="0">
            <x v="172"/>
          </reference>
        </references>
      </pivotArea>
    </chartFormat>
    <chartFormat chart="0" format="173" series="1">
      <pivotArea type="data" outline="0" fieldPosition="0">
        <references count="2">
          <reference field="4294967294" count="1" selected="0">
            <x v="0"/>
          </reference>
          <reference field="16" count="1" selected="0">
            <x v="173"/>
          </reference>
        </references>
      </pivotArea>
    </chartFormat>
    <chartFormat chart="0" format="174" series="1">
      <pivotArea type="data" outline="0" fieldPosition="0">
        <references count="2">
          <reference field="4294967294" count="1" selected="0">
            <x v="0"/>
          </reference>
          <reference field="16" count="1" selected="0">
            <x v="174"/>
          </reference>
        </references>
      </pivotArea>
    </chartFormat>
    <chartFormat chart="0" format="175" series="1">
      <pivotArea type="data" outline="0" fieldPosition="0">
        <references count="2">
          <reference field="4294967294" count="1" selected="0">
            <x v="0"/>
          </reference>
          <reference field="16" count="1" selected="0">
            <x v="175"/>
          </reference>
        </references>
      </pivotArea>
    </chartFormat>
    <chartFormat chart="0" format="176" series="1">
      <pivotArea type="data" outline="0" fieldPosition="0">
        <references count="2">
          <reference field="4294967294" count="1" selected="0">
            <x v="0"/>
          </reference>
          <reference field="16" count="1" selected="0">
            <x v="176"/>
          </reference>
        </references>
      </pivotArea>
    </chartFormat>
    <chartFormat chart="0" format="177" series="1">
      <pivotArea type="data" outline="0" fieldPosition="0">
        <references count="2">
          <reference field="4294967294" count="1" selected="0">
            <x v="0"/>
          </reference>
          <reference field="16" count="1" selected="0">
            <x v="177"/>
          </reference>
        </references>
      </pivotArea>
    </chartFormat>
    <chartFormat chart="0" format="178" series="1">
      <pivotArea type="data" outline="0" fieldPosition="0">
        <references count="2">
          <reference field="4294967294" count="1" selected="0">
            <x v="0"/>
          </reference>
          <reference field="16" count="1" selected="0">
            <x v="178"/>
          </reference>
        </references>
      </pivotArea>
    </chartFormat>
    <chartFormat chart="0" format="179" series="1">
      <pivotArea type="data" outline="0" fieldPosition="0">
        <references count="2">
          <reference field="4294967294" count="1" selected="0">
            <x v="0"/>
          </reference>
          <reference field="16" count="1" selected="0">
            <x v="179"/>
          </reference>
        </references>
      </pivotArea>
    </chartFormat>
    <chartFormat chart="0" format="180" series="1">
      <pivotArea type="data" outline="0" fieldPosition="0">
        <references count="2">
          <reference field="4294967294" count="1" selected="0">
            <x v="0"/>
          </reference>
          <reference field="16" count="1" selected="0">
            <x v="180"/>
          </reference>
        </references>
      </pivotArea>
    </chartFormat>
    <chartFormat chart="0" format="181" series="1">
      <pivotArea type="data" outline="0" fieldPosition="0">
        <references count="2">
          <reference field="4294967294" count="1" selected="0">
            <x v="0"/>
          </reference>
          <reference field="16" count="1" selected="0">
            <x v="181"/>
          </reference>
        </references>
      </pivotArea>
    </chartFormat>
    <chartFormat chart="0" format="182" series="1">
      <pivotArea type="data" outline="0" fieldPosition="0">
        <references count="2">
          <reference field="4294967294" count="1" selected="0">
            <x v="0"/>
          </reference>
          <reference field="16" count="1" selected="0">
            <x v="182"/>
          </reference>
        </references>
      </pivotArea>
    </chartFormat>
    <chartFormat chart="0" format="183" series="1">
      <pivotArea type="data" outline="0" fieldPosition="0">
        <references count="2">
          <reference field="4294967294" count="1" selected="0">
            <x v="0"/>
          </reference>
          <reference field="16" count="1" selected="0">
            <x v="183"/>
          </reference>
        </references>
      </pivotArea>
    </chartFormat>
    <chartFormat chart="0" format="184" series="1">
      <pivotArea type="data" outline="0" fieldPosition="0">
        <references count="2">
          <reference field="4294967294" count="1" selected="0">
            <x v="0"/>
          </reference>
          <reference field="16" count="1" selected="0">
            <x v="184"/>
          </reference>
        </references>
      </pivotArea>
    </chartFormat>
    <chartFormat chart="0" format="185" series="1">
      <pivotArea type="data" outline="0" fieldPosition="0">
        <references count="2">
          <reference field="4294967294" count="1" selected="0">
            <x v="0"/>
          </reference>
          <reference field="16" count="1" selected="0">
            <x v="185"/>
          </reference>
        </references>
      </pivotArea>
    </chartFormat>
    <chartFormat chart="0" format="186" series="1">
      <pivotArea type="data" outline="0" fieldPosition="0">
        <references count="2">
          <reference field="4294967294" count="1" selected="0">
            <x v="0"/>
          </reference>
          <reference field="16" count="1" selected="0">
            <x v="186"/>
          </reference>
        </references>
      </pivotArea>
    </chartFormat>
    <chartFormat chart="0" format="187" series="1">
      <pivotArea type="data" outline="0" fieldPosition="0">
        <references count="2">
          <reference field="4294967294" count="1" selected="0">
            <x v="0"/>
          </reference>
          <reference field="16" count="1" selected="0">
            <x v="187"/>
          </reference>
        </references>
      </pivotArea>
    </chartFormat>
    <chartFormat chart="0" format="188" series="1">
      <pivotArea type="data" outline="0" fieldPosition="0">
        <references count="2">
          <reference field="4294967294" count="1" selected="0">
            <x v="0"/>
          </reference>
          <reference field="16" count="1" selected="0">
            <x v="188"/>
          </reference>
        </references>
      </pivotArea>
    </chartFormat>
    <chartFormat chart="0" format="189" series="1">
      <pivotArea type="data" outline="0" fieldPosition="0">
        <references count="2">
          <reference field="4294967294" count="1" selected="0">
            <x v="0"/>
          </reference>
          <reference field="16" count="1" selected="0">
            <x v="189"/>
          </reference>
        </references>
      </pivotArea>
    </chartFormat>
    <chartFormat chart="0" format="190" series="1">
      <pivotArea type="data" outline="0" fieldPosition="0">
        <references count="2">
          <reference field="4294967294" count="1" selected="0">
            <x v="0"/>
          </reference>
          <reference field="16" count="1" selected="0">
            <x v="190"/>
          </reference>
        </references>
      </pivotArea>
    </chartFormat>
    <chartFormat chart="0" format="191" series="1">
      <pivotArea type="data" outline="0" fieldPosition="0">
        <references count="2">
          <reference field="4294967294" count="1" selected="0">
            <x v="0"/>
          </reference>
          <reference field="16" count="1" selected="0">
            <x v="191"/>
          </reference>
        </references>
      </pivotArea>
    </chartFormat>
    <chartFormat chart="0" format="192" series="1">
      <pivotArea type="data" outline="0" fieldPosition="0">
        <references count="2">
          <reference field="4294967294" count="1" selected="0">
            <x v="0"/>
          </reference>
          <reference field="16" count="1" selected="0">
            <x v="192"/>
          </reference>
        </references>
      </pivotArea>
    </chartFormat>
    <chartFormat chart="0" format="193" series="1">
      <pivotArea type="data" outline="0" fieldPosition="0">
        <references count="2">
          <reference field="4294967294" count="1" selected="0">
            <x v="0"/>
          </reference>
          <reference field="16" count="1" selected="0">
            <x v="193"/>
          </reference>
        </references>
      </pivotArea>
    </chartFormat>
    <chartFormat chart="0" format="194" series="1">
      <pivotArea type="data" outline="0" fieldPosition="0">
        <references count="2">
          <reference field="4294967294" count="1" selected="0">
            <x v="0"/>
          </reference>
          <reference field="16" count="1" selected="0">
            <x v="194"/>
          </reference>
        </references>
      </pivotArea>
    </chartFormat>
    <chartFormat chart="6" format="390" series="1">
      <pivotArea type="data" outline="0" fieldPosition="0">
        <references count="2">
          <reference field="4294967294" count="1" selected="0">
            <x v="0"/>
          </reference>
          <reference field="16" count="1" selected="0">
            <x v="0"/>
          </reference>
        </references>
      </pivotArea>
    </chartFormat>
    <chartFormat chart="6" format="391" series="1">
      <pivotArea type="data" outline="0" fieldPosition="0">
        <references count="2">
          <reference field="4294967294" count="1" selected="0">
            <x v="0"/>
          </reference>
          <reference field="16" count="1" selected="0">
            <x v="1"/>
          </reference>
        </references>
      </pivotArea>
    </chartFormat>
    <chartFormat chart="6" format="392" series="1">
      <pivotArea type="data" outline="0" fieldPosition="0">
        <references count="2">
          <reference field="4294967294" count="1" selected="0">
            <x v="0"/>
          </reference>
          <reference field="16" count="1" selected="0">
            <x v="2"/>
          </reference>
        </references>
      </pivotArea>
    </chartFormat>
    <chartFormat chart="6" format="393" series="1">
      <pivotArea type="data" outline="0" fieldPosition="0">
        <references count="2">
          <reference field="4294967294" count="1" selected="0">
            <x v="0"/>
          </reference>
          <reference field="16" count="1" selected="0">
            <x v="3"/>
          </reference>
        </references>
      </pivotArea>
    </chartFormat>
    <chartFormat chart="6" format="394" series="1">
      <pivotArea type="data" outline="0" fieldPosition="0">
        <references count="2">
          <reference field="4294967294" count="1" selected="0">
            <x v="0"/>
          </reference>
          <reference field="16" count="1" selected="0">
            <x v="4"/>
          </reference>
        </references>
      </pivotArea>
    </chartFormat>
    <chartFormat chart="6" format="395" series="1">
      <pivotArea type="data" outline="0" fieldPosition="0">
        <references count="2">
          <reference field="4294967294" count="1" selected="0">
            <x v="0"/>
          </reference>
          <reference field="16" count="1" selected="0">
            <x v="5"/>
          </reference>
        </references>
      </pivotArea>
    </chartFormat>
    <chartFormat chart="6" format="396" series="1">
      <pivotArea type="data" outline="0" fieldPosition="0">
        <references count="2">
          <reference field="4294967294" count="1" selected="0">
            <x v="0"/>
          </reference>
          <reference field="16" count="1" selected="0">
            <x v="6"/>
          </reference>
        </references>
      </pivotArea>
    </chartFormat>
    <chartFormat chart="6" format="397" series="1">
      <pivotArea type="data" outline="0" fieldPosition="0">
        <references count="2">
          <reference field="4294967294" count="1" selected="0">
            <x v="0"/>
          </reference>
          <reference field="16" count="1" selected="0">
            <x v="7"/>
          </reference>
        </references>
      </pivotArea>
    </chartFormat>
    <chartFormat chart="6" format="398" series="1">
      <pivotArea type="data" outline="0" fieldPosition="0">
        <references count="2">
          <reference field="4294967294" count="1" selected="0">
            <x v="0"/>
          </reference>
          <reference field="16" count="1" selected="0">
            <x v="8"/>
          </reference>
        </references>
      </pivotArea>
    </chartFormat>
    <chartFormat chart="6" format="399" series="1">
      <pivotArea type="data" outline="0" fieldPosition="0">
        <references count="2">
          <reference field="4294967294" count="1" selected="0">
            <x v="0"/>
          </reference>
          <reference field="16" count="1" selected="0">
            <x v="9"/>
          </reference>
        </references>
      </pivotArea>
    </chartFormat>
    <chartFormat chart="6" format="400" series="1">
      <pivotArea type="data" outline="0" fieldPosition="0">
        <references count="2">
          <reference field="4294967294" count="1" selected="0">
            <x v="0"/>
          </reference>
          <reference field="16" count="1" selected="0">
            <x v="10"/>
          </reference>
        </references>
      </pivotArea>
    </chartFormat>
    <chartFormat chart="6" format="401" series="1">
      <pivotArea type="data" outline="0" fieldPosition="0">
        <references count="2">
          <reference field="4294967294" count="1" selected="0">
            <x v="0"/>
          </reference>
          <reference field="16" count="1" selected="0">
            <x v="11"/>
          </reference>
        </references>
      </pivotArea>
    </chartFormat>
    <chartFormat chart="6" format="402" series="1">
      <pivotArea type="data" outline="0" fieldPosition="0">
        <references count="2">
          <reference field="4294967294" count="1" selected="0">
            <x v="0"/>
          </reference>
          <reference field="16" count="1" selected="0">
            <x v="12"/>
          </reference>
        </references>
      </pivotArea>
    </chartFormat>
    <chartFormat chart="6" format="403" series="1">
      <pivotArea type="data" outline="0" fieldPosition="0">
        <references count="2">
          <reference field="4294967294" count="1" selected="0">
            <x v="0"/>
          </reference>
          <reference field="16" count="1" selected="0">
            <x v="13"/>
          </reference>
        </references>
      </pivotArea>
    </chartFormat>
    <chartFormat chart="6" format="404" series="1">
      <pivotArea type="data" outline="0" fieldPosition="0">
        <references count="2">
          <reference field="4294967294" count="1" selected="0">
            <x v="0"/>
          </reference>
          <reference field="16" count="1" selected="0">
            <x v="14"/>
          </reference>
        </references>
      </pivotArea>
    </chartFormat>
    <chartFormat chart="6" format="405" series="1">
      <pivotArea type="data" outline="0" fieldPosition="0">
        <references count="2">
          <reference field="4294967294" count="1" selected="0">
            <x v="0"/>
          </reference>
          <reference field="16" count="1" selected="0">
            <x v="15"/>
          </reference>
        </references>
      </pivotArea>
    </chartFormat>
    <chartFormat chart="6" format="406" series="1">
      <pivotArea type="data" outline="0" fieldPosition="0">
        <references count="2">
          <reference field="4294967294" count="1" selected="0">
            <x v="0"/>
          </reference>
          <reference field="16" count="1" selected="0">
            <x v="16"/>
          </reference>
        </references>
      </pivotArea>
    </chartFormat>
    <chartFormat chart="6" format="407" series="1">
      <pivotArea type="data" outline="0" fieldPosition="0">
        <references count="2">
          <reference field="4294967294" count="1" selected="0">
            <x v="0"/>
          </reference>
          <reference field="16" count="1" selected="0">
            <x v="17"/>
          </reference>
        </references>
      </pivotArea>
    </chartFormat>
    <chartFormat chart="6" format="408" series="1">
      <pivotArea type="data" outline="0" fieldPosition="0">
        <references count="2">
          <reference field="4294967294" count="1" selected="0">
            <x v="0"/>
          </reference>
          <reference field="16" count="1" selected="0">
            <x v="18"/>
          </reference>
        </references>
      </pivotArea>
    </chartFormat>
    <chartFormat chart="6" format="409" series="1">
      <pivotArea type="data" outline="0" fieldPosition="0">
        <references count="2">
          <reference field="4294967294" count="1" selected="0">
            <x v="0"/>
          </reference>
          <reference field="16" count="1" selected="0">
            <x v="19"/>
          </reference>
        </references>
      </pivotArea>
    </chartFormat>
    <chartFormat chart="6" format="410" series="1">
      <pivotArea type="data" outline="0" fieldPosition="0">
        <references count="2">
          <reference field="4294967294" count="1" selected="0">
            <x v="0"/>
          </reference>
          <reference field="16" count="1" selected="0">
            <x v="20"/>
          </reference>
        </references>
      </pivotArea>
    </chartFormat>
    <chartFormat chart="6" format="411" series="1">
      <pivotArea type="data" outline="0" fieldPosition="0">
        <references count="2">
          <reference field="4294967294" count="1" selected="0">
            <x v="0"/>
          </reference>
          <reference field="16" count="1" selected="0">
            <x v="21"/>
          </reference>
        </references>
      </pivotArea>
    </chartFormat>
    <chartFormat chart="6" format="412" series="1">
      <pivotArea type="data" outline="0" fieldPosition="0">
        <references count="2">
          <reference field="4294967294" count="1" selected="0">
            <x v="0"/>
          </reference>
          <reference field="16" count="1" selected="0">
            <x v="22"/>
          </reference>
        </references>
      </pivotArea>
    </chartFormat>
    <chartFormat chart="6" format="413" series="1">
      <pivotArea type="data" outline="0" fieldPosition="0">
        <references count="2">
          <reference field="4294967294" count="1" selected="0">
            <x v="0"/>
          </reference>
          <reference field="16" count="1" selected="0">
            <x v="23"/>
          </reference>
        </references>
      </pivotArea>
    </chartFormat>
    <chartFormat chart="6" format="414" series="1">
      <pivotArea type="data" outline="0" fieldPosition="0">
        <references count="2">
          <reference field="4294967294" count="1" selected="0">
            <x v="0"/>
          </reference>
          <reference field="16" count="1" selected="0">
            <x v="24"/>
          </reference>
        </references>
      </pivotArea>
    </chartFormat>
    <chartFormat chart="6" format="415" series="1">
      <pivotArea type="data" outline="0" fieldPosition="0">
        <references count="2">
          <reference field="4294967294" count="1" selected="0">
            <x v="0"/>
          </reference>
          <reference field="16" count="1" selected="0">
            <x v="25"/>
          </reference>
        </references>
      </pivotArea>
    </chartFormat>
    <chartFormat chart="6" format="416" series="1">
      <pivotArea type="data" outline="0" fieldPosition="0">
        <references count="2">
          <reference field="4294967294" count="1" selected="0">
            <x v="0"/>
          </reference>
          <reference field="16" count="1" selected="0">
            <x v="26"/>
          </reference>
        </references>
      </pivotArea>
    </chartFormat>
    <chartFormat chart="6" format="417" series="1">
      <pivotArea type="data" outline="0" fieldPosition="0">
        <references count="2">
          <reference field="4294967294" count="1" selected="0">
            <x v="0"/>
          </reference>
          <reference field="16" count="1" selected="0">
            <x v="27"/>
          </reference>
        </references>
      </pivotArea>
    </chartFormat>
    <chartFormat chart="6" format="418" series="1">
      <pivotArea type="data" outline="0" fieldPosition="0">
        <references count="2">
          <reference field="4294967294" count="1" selected="0">
            <x v="0"/>
          </reference>
          <reference field="16" count="1" selected="0">
            <x v="28"/>
          </reference>
        </references>
      </pivotArea>
    </chartFormat>
    <chartFormat chart="6" format="419" series="1">
      <pivotArea type="data" outline="0" fieldPosition="0">
        <references count="2">
          <reference field="4294967294" count="1" selected="0">
            <x v="0"/>
          </reference>
          <reference field="16" count="1" selected="0">
            <x v="29"/>
          </reference>
        </references>
      </pivotArea>
    </chartFormat>
    <chartFormat chart="6" format="420" series="1">
      <pivotArea type="data" outline="0" fieldPosition="0">
        <references count="2">
          <reference field="4294967294" count="1" selected="0">
            <x v="0"/>
          </reference>
          <reference field="16" count="1" selected="0">
            <x v="30"/>
          </reference>
        </references>
      </pivotArea>
    </chartFormat>
    <chartFormat chart="6" format="421" series="1">
      <pivotArea type="data" outline="0" fieldPosition="0">
        <references count="2">
          <reference field="4294967294" count="1" selected="0">
            <x v="0"/>
          </reference>
          <reference field="16" count="1" selected="0">
            <x v="31"/>
          </reference>
        </references>
      </pivotArea>
    </chartFormat>
    <chartFormat chart="6" format="422" series="1">
      <pivotArea type="data" outline="0" fieldPosition="0">
        <references count="2">
          <reference field="4294967294" count="1" selected="0">
            <x v="0"/>
          </reference>
          <reference field="16" count="1" selected="0">
            <x v="32"/>
          </reference>
        </references>
      </pivotArea>
    </chartFormat>
    <chartFormat chart="6" format="423" series="1">
      <pivotArea type="data" outline="0" fieldPosition="0">
        <references count="2">
          <reference field="4294967294" count="1" selected="0">
            <x v="0"/>
          </reference>
          <reference field="16" count="1" selected="0">
            <x v="33"/>
          </reference>
        </references>
      </pivotArea>
    </chartFormat>
    <chartFormat chart="6" format="424" series="1">
      <pivotArea type="data" outline="0" fieldPosition="0">
        <references count="2">
          <reference field="4294967294" count="1" selected="0">
            <x v="0"/>
          </reference>
          <reference field="16" count="1" selected="0">
            <x v="34"/>
          </reference>
        </references>
      </pivotArea>
    </chartFormat>
    <chartFormat chart="6" format="425" series="1">
      <pivotArea type="data" outline="0" fieldPosition="0">
        <references count="2">
          <reference field="4294967294" count="1" selected="0">
            <x v="0"/>
          </reference>
          <reference field="16" count="1" selected="0">
            <x v="35"/>
          </reference>
        </references>
      </pivotArea>
    </chartFormat>
    <chartFormat chart="6" format="426" series="1">
      <pivotArea type="data" outline="0" fieldPosition="0">
        <references count="2">
          <reference field="4294967294" count="1" selected="0">
            <x v="0"/>
          </reference>
          <reference field="16" count="1" selected="0">
            <x v="36"/>
          </reference>
        </references>
      </pivotArea>
    </chartFormat>
    <chartFormat chart="6" format="427" series="1">
      <pivotArea type="data" outline="0" fieldPosition="0">
        <references count="2">
          <reference field="4294967294" count="1" selected="0">
            <x v="0"/>
          </reference>
          <reference field="16" count="1" selected="0">
            <x v="37"/>
          </reference>
        </references>
      </pivotArea>
    </chartFormat>
    <chartFormat chart="6" format="428" series="1">
      <pivotArea type="data" outline="0" fieldPosition="0">
        <references count="2">
          <reference field="4294967294" count="1" selected="0">
            <x v="0"/>
          </reference>
          <reference field="16" count="1" selected="0">
            <x v="38"/>
          </reference>
        </references>
      </pivotArea>
    </chartFormat>
    <chartFormat chart="6" format="429" series="1">
      <pivotArea type="data" outline="0" fieldPosition="0">
        <references count="2">
          <reference field="4294967294" count="1" selected="0">
            <x v="0"/>
          </reference>
          <reference field="16" count="1" selected="0">
            <x v="39"/>
          </reference>
        </references>
      </pivotArea>
    </chartFormat>
    <chartFormat chart="6" format="430" series="1">
      <pivotArea type="data" outline="0" fieldPosition="0">
        <references count="2">
          <reference field="4294967294" count="1" selected="0">
            <x v="0"/>
          </reference>
          <reference field="16" count="1" selected="0">
            <x v="40"/>
          </reference>
        </references>
      </pivotArea>
    </chartFormat>
    <chartFormat chart="6" format="431" series="1">
      <pivotArea type="data" outline="0" fieldPosition="0">
        <references count="2">
          <reference field="4294967294" count="1" selected="0">
            <x v="0"/>
          </reference>
          <reference field="16" count="1" selected="0">
            <x v="41"/>
          </reference>
        </references>
      </pivotArea>
    </chartFormat>
    <chartFormat chart="6" format="432" series="1">
      <pivotArea type="data" outline="0" fieldPosition="0">
        <references count="2">
          <reference field="4294967294" count="1" selected="0">
            <x v="0"/>
          </reference>
          <reference field="16" count="1" selected="0">
            <x v="42"/>
          </reference>
        </references>
      </pivotArea>
    </chartFormat>
    <chartFormat chart="6" format="433" series="1">
      <pivotArea type="data" outline="0" fieldPosition="0">
        <references count="2">
          <reference field="4294967294" count="1" selected="0">
            <x v="0"/>
          </reference>
          <reference field="16" count="1" selected="0">
            <x v="43"/>
          </reference>
        </references>
      </pivotArea>
    </chartFormat>
    <chartFormat chart="6" format="434" series="1">
      <pivotArea type="data" outline="0" fieldPosition="0">
        <references count="2">
          <reference field="4294967294" count="1" selected="0">
            <x v="0"/>
          </reference>
          <reference field="16" count="1" selected="0">
            <x v="44"/>
          </reference>
        </references>
      </pivotArea>
    </chartFormat>
    <chartFormat chart="6" format="435" series="1">
      <pivotArea type="data" outline="0" fieldPosition="0">
        <references count="2">
          <reference field="4294967294" count="1" selected="0">
            <x v="0"/>
          </reference>
          <reference field="16" count="1" selected="0">
            <x v="45"/>
          </reference>
        </references>
      </pivotArea>
    </chartFormat>
    <chartFormat chart="6" format="436" series="1">
      <pivotArea type="data" outline="0" fieldPosition="0">
        <references count="2">
          <reference field="4294967294" count="1" selected="0">
            <x v="0"/>
          </reference>
          <reference field="16" count="1" selected="0">
            <x v="46"/>
          </reference>
        </references>
      </pivotArea>
    </chartFormat>
    <chartFormat chart="6" format="437" series="1">
      <pivotArea type="data" outline="0" fieldPosition="0">
        <references count="2">
          <reference field="4294967294" count="1" selected="0">
            <x v="0"/>
          </reference>
          <reference field="16" count="1" selected="0">
            <x v="47"/>
          </reference>
        </references>
      </pivotArea>
    </chartFormat>
    <chartFormat chart="6" format="438" series="1">
      <pivotArea type="data" outline="0" fieldPosition="0">
        <references count="2">
          <reference field="4294967294" count="1" selected="0">
            <x v="0"/>
          </reference>
          <reference field="16" count="1" selected="0">
            <x v="48"/>
          </reference>
        </references>
      </pivotArea>
    </chartFormat>
    <chartFormat chart="6" format="439" series="1">
      <pivotArea type="data" outline="0" fieldPosition="0">
        <references count="2">
          <reference field="4294967294" count="1" selected="0">
            <x v="0"/>
          </reference>
          <reference field="16" count="1" selected="0">
            <x v="49"/>
          </reference>
        </references>
      </pivotArea>
    </chartFormat>
    <chartFormat chart="6" format="440" series="1">
      <pivotArea type="data" outline="0" fieldPosition="0">
        <references count="2">
          <reference field="4294967294" count="1" selected="0">
            <x v="0"/>
          </reference>
          <reference field="16" count="1" selected="0">
            <x v="50"/>
          </reference>
        </references>
      </pivotArea>
    </chartFormat>
    <chartFormat chart="6" format="441" series="1">
      <pivotArea type="data" outline="0" fieldPosition="0">
        <references count="2">
          <reference field="4294967294" count="1" selected="0">
            <x v="0"/>
          </reference>
          <reference field="16" count="1" selected="0">
            <x v="51"/>
          </reference>
        </references>
      </pivotArea>
    </chartFormat>
    <chartFormat chart="6" format="442" series="1">
      <pivotArea type="data" outline="0" fieldPosition="0">
        <references count="2">
          <reference field="4294967294" count="1" selected="0">
            <x v="0"/>
          </reference>
          <reference field="16" count="1" selected="0">
            <x v="52"/>
          </reference>
        </references>
      </pivotArea>
    </chartFormat>
    <chartFormat chart="6" format="443" series="1">
      <pivotArea type="data" outline="0" fieldPosition="0">
        <references count="2">
          <reference field="4294967294" count="1" selected="0">
            <x v="0"/>
          </reference>
          <reference field="16" count="1" selected="0">
            <x v="53"/>
          </reference>
        </references>
      </pivotArea>
    </chartFormat>
    <chartFormat chart="6" format="444" series="1">
      <pivotArea type="data" outline="0" fieldPosition="0">
        <references count="2">
          <reference field="4294967294" count="1" selected="0">
            <x v="0"/>
          </reference>
          <reference field="16" count="1" selected="0">
            <x v="54"/>
          </reference>
        </references>
      </pivotArea>
    </chartFormat>
    <chartFormat chart="6" format="445" series="1">
      <pivotArea type="data" outline="0" fieldPosition="0">
        <references count="2">
          <reference field="4294967294" count="1" selected="0">
            <x v="0"/>
          </reference>
          <reference field="16" count="1" selected="0">
            <x v="55"/>
          </reference>
        </references>
      </pivotArea>
    </chartFormat>
    <chartFormat chart="6" format="446" series="1">
      <pivotArea type="data" outline="0" fieldPosition="0">
        <references count="2">
          <reference field="4294967294" count="1" selected="0">
            <x v="0"/>
          </reference>
          <reference field="16" count="1" selected="0">
            <x v="56"/>
          </reference>
        </references>
      </pivotArea>
    </chartFormat>
    <chartFormat chart="6" format="447" series="1">
      <pivotArea type="data" outline="0" fieldPosition="0">
        <references count="2">
          <reference field="4294967294" count="1" selected="0">
            <x v="0"/>
          </reference>
          <reference field="16" count="1" selected="0">
            <x v="57"/>
          </reference>
        </references>
      </pivotArea>
    </chartFormat>
    <chartFormat chart="6" format="448" series="1">
      <pivotArea type="data" outline="0" fieldPosition="0">
        <references count="2">
          <reference field="4294967294" count="1" selected="0">
            <x v="0"/>
          </reference>
          <reference field="16" count="1" selected="0">
            <x v="58"/>
          </reference>
        </references>
      </pivotArea>
    </chartFormat>
    <chartFormat chart="6" format="449" series="1">
      <pivotArea type="data" outline="0" fieldPosition="0">
        <references count="2">
          <reference field="4294967294" count="1" selected="0">
            <x v="0"/>
          </reference>
          <reference field="16" count="1" selected="0">
            <x v="59"/>
          </reference>
        </references>
      </pivotArea>
    </chartFormat>
    <chartFormat chart="6" format="450" series="1">
      <pivotArea type="data" outline="0" fieldPosition="0">
        <references count="2">
          <reference field="4294967294" count="1" selected="0">
            <x v="0"/>
          </reference>
          <reference field="16" count="1" selected="0">
            <x v="60"/>
          </reference>
        </references>
      </pivotArea>
    </chartFormat>
    <chartFormat chart="6" format="451" series="1">
      <pivotArea type="data" outline="0" fieldPosition="0">
        <references count="2">
          <reference field="4294967294" count="1" selected="0">
            <x v="0"/>
          </reference>
          <reference field="16" count="1" selected="0">
            <x v="61"/>
          </reference>
        </references>
      </pivotArea>
    </chartFormat>
    <chartFormat chart="6" format="452" series="1">
      <pivotArea type="data" outline="0" fieldPosition="0">
        <references count="2">
          <reference field="4294967294" count="1" selected="0">
            <x v="0"/>
          </reference>
          <reference field="16" count="1" selected="0">
            <x v="62"/>
          </reference>
        </references>
      </pivotArea>
    </chartFormat>
    <chartFormat chart="6" format="453" series="1">
      <pivotArea type="data" outline="0" fieldPosition="0">
        <references count="2">
          <reference field="4294967294" count="1" selected="0">
            <x v="0"/>
          </reference>
          <reference field="16" count="1" selected="0">
            <x v="63"/>
          </reference>
        </references>
      </pivotArea>
    </chartFormat>
    <chartFormat chart="6" format="454" series="1">
      <pivotArea type="data" outline="0" fieldPosition="0">
        <references count="2">
          <reference field="4294967294" count="1" selected="0">
            <x v="0"/>
          </reference>
          <reference field="16" count="1" selected="0">
            <x v="64"/>
          </reference>
        </references>
      </pivotArea>
    </chartFormat>
    <chartFormat chart="6" format="455" series="1">
      <pivotArea type="data" outline="0" fieldPosition="0">
        <references count="2">
          <reference field="4294967294" count="1" selected="0">
            <x v="0"/>
          </reference>
          <reference field="16" count="1" selected="0">
            <x v="65"/>
          </reference>
        </references>
      </pivotArea>
    </chartFormat>
    <chartFormat chart="6" format="456" series="1">
      <pivotArea type="data" outline="0" fieldPosition="0">
        <references count="2">
          <reference field="4294967294" count="1" selected="0">
            <x v="0"/>
          </reference>
          <reference field="16" count="1" selected="0">
            <x v="66"/>
          </reference>
        </references>
      </pivotArea>
    </chartFormat>
    <chartFormat chart="6" format="457" series="1">
      <pivotArea type="data" outline="0" fieldPosition="0">
        <references count="2">
          <reference field="4294967294" count="1" selected="0">
            <x v="0"/>
          </reference>
          <reference field="16" count="1" selected="0">
            <x v="67"/>
          </reference>
        </references>
      </pivotArea>
    </chartFormat>
    <chartFormat chart="6" format="458" series="1">
      <pivotArea type="data" outline="0" fieldPosition="0">
        <references count="2">
          <reference field="4294967294" count="1" selected="0">
            <x v="0"/>
          </reference>
          <reference field="16" count="1" selected="0">
            <x v="68"/>
          </reference>
        </references>
      </pivotArea>
    </chartFormat>
    <chartFormat chart="6" format="459" series="1">
      <pivotArea type="data" outline="0" fieldPosition="0">
        <references count="2">
          <reference field="4294967294" count="1" selected="0">
            <x v="0"/>
          </reference>
          <reference field="16" count="1" selected="0">
            <x v="69"/>
          </reference>
        </references>
      </pivotArea>
    </chartFormat>
    <chartFormat chart="6" format="460" series="1">
      <pivotArea type="data" outline="0" fieldPosition="0">
        <references count="2">
          <reference field="4294967294" count="1" selected="0">
            <x v="0"/>
          </reference>
          <reference field="16" count="1" selected="0">
            <x v="70"/>
          </reference>
        </references>
      </pivotArea>
    </chartFormat>
    <chartFormat chart="6" format="461" series="1">
      <pivotArea type="data" outline="0" fieldPosition="0">
        <references count="2">
          <reference field="4294967294" count="1" selected="0">
            <x v="0"/>
          </reference>
          <reference field="16" count="1" selected="0">
            <x v="71"/>
          </reference>
        </references>
      </pivotArea>
    </chartFormat>
    <chartFormat chart="6" format="462" series="1">
      <pivotArea type="data" outline="0" fieldPosition="0">
        <references count="2">
          <reference field="4294967294" count="1" selected="0">
            <x v="0"/>
          </reference>
          <reference field="16" count="1" selected="0">
            <x v="72"/>
          </reference>
        </references>
      </pivotArea>
    </chartFormat>
    <chartFormat chart="6" format="463" series="1">
      <pivotArea type="data" outline="0" fieldPosition="0">
        <references count="2">
          <reference field="4294967294" count="1" selected="0">
            <x v="0"/>
          </reference>
          <reference field="16" count="1" selected="0">
            <x v="73"/>
          </reference>
        </references>
      </pivotArea>
    </chartFormat>
    <chartFormat chart="6" format="464" series="1">
      <pivotArea type="data" outline="0" fieldPosition="0">
        <references count="2">
          <reference field="4294967294" count="1" selected="0">
            <x v="0"/>
          </reference>
          <reference field="16" count="1" selected="0">
            <x v="74"/>
          </reference>
        </references>
      </pivotArea>
    </chartFormat>
    <chartFormat chart="6" format="465" series="1">
      <pivotArea type="data" outline="0" fieldPosition="0">
        <references count="2">
          <reference field="4294967294" count="1" selected="0">
            <x v="0"/>
          </reference>
          <reference field="16" count="1" selected="0">
            <x v="75"/>
          </reference>
        </references>
      </pivotArea>
    </chartFormat>
    <chartFormat chart="6" format="466" series="1">
      <pivotArea type="data" outline="0" fieldPosition="0">
        <references count="2">
          <reference field="4294967294" count="1" selected="0">
            <x v="0"/>
          </reference>
          <reference field="16" count="1" selected="0">
            <x v="76"/>
          </reference>
        </references>
      </pivotArea>
    </chartFormat>
    <chartFormat chart="6" format="467" series="1">
      <pivotArea type="data" outline="0" fieldPosition="0">
        <references count="2">
          <reference field="4294967294" count="1" selected="0">
            <x v="0"/>
          </reference>
          <reference field="16" count="1" selected="0">
            <x v="77"/>
          </reference>
        </references>
      </pivotArea>
    </chartFormat>
    <chartFormat chart="6" format="468" series="1">
      <pivotArea type="data" outline="0" fieldPosition="0">
        <references count="2">
          <reference field="4294967294" count="1" selected="0">
            <x v="0"/>
          </reference>
          <reference field="16" count="1" selected="0">
            <x v="78"/>
          </reference>
        </references>
      </pivotArea>
    </chartFormat>
    <chartFormat chart="6" format="469" series="1">
      <pivotArea type="data" outline="0" fieldPosition="0">
        <references count="2">
          <reference field="4294967294" count="1" selected="0">
            <x v="0"/>
          </reference>
          <reference field="16" count="1" selected="0">
            <x v="79"/>
          </reference>
        </references>
      </pivotArea>
    </chartFormat>
    <chartFormat chart="6" format="470" series="1">
      <pivotArea type="data" outline="0" fieldPosition="0">
        <references count="2">
          <reference field="4294967294" count="1" selected="0">
            <x v="0"/>
          </reference>
          <reference field="16" count="1" selected="0">
            <x v="80"/>
          </reference>
        </references>
      </pivotArea>
    </chartFormat>
    <chartFormat chart="6" format="471" series="1">
      <pivotArea type="data" outline="0" fieldPosition="0">
        <references count="2">
          <reference field="4294967294" count="1" selected="0">
            <x v="0"/>
          </reference>
          <reference field="16" count="1" selected="0">
            <x v="81"/>
          </reference>
        </references>
      </pivotArea>
    </chartFormat>
    <chartFormat chart="6" format="472" series="1">
      <pivotArea type="data" outline="0" fieldPosition="0">
        <references count="2">
          <reference field="4294967294" count="1" selected="0">
            <x v="0"/>
          </reference>
          <reference field="16" count="1" selected="0">
            <x v="82"/>
          </reference>
        </references>
      </pivotArea>
    </chartFormat>
    <chartFormat chart="6" format="473" series="1">
      <pivotArea type="data" outline="0" fieldPosition="0">
        <references count="2">
          <reference field="4294967294" count="1" selected="0">
            <x v="0"/>
          </reference>
          <reference field="16" count="1" selected="0">
            <x v="83"/>
          </reference>
        </references>
      </pivotArea>
    </chartFormat>
    <chartFormat chart="6" format="474" series="1">
      <pivotArea type="data" outline="0" fieldPosition="0">
        <references count="2">
          <reference field="4294967294" count="1" selected="0">
            <x v="0"/>
          </reference>
          <reference field="16" count="1" selected="0">
            <x v="84"/>
          </reference>
        </references>
      </pivotArea>
    </chartFormat>
    <chartFormat chart="6" format="475" series="1">
      <pivotArea type="data" outline="0" fieldPosition="0">
        <references count="2">
          <reference field="4294967294" count="1" selected="0">
            <x v="0"/>
          </reference>
          <reference field="16" count="1" selected="0">
            <x v="85"/>
          </reference>
        </references>
      </pivotArea>
    </chartFormat>
    <chartFormat chart="6" format="476" series="1">
      <pivotArea type="data" outline="0" fieldPosition="0">
        <references count="2">
          <reference field="4294967294" count="1" selected="0">
            <x v="0"/>
          </reference>
          <reference field="16" count="1" selected="0">
            <x v="86"/>
          </reference>
        </references>
      </pivotArea>
    </chartFormat>
    <chartFormat chart="6" format="477" series="1">
      <pivotArea type="data" outline="0" fieldPosition="0">
        <references count="2">
          <reference field="4294967294" count="1" selected="0">
            <x v="0"/>
          </reference>
          <reference field="16" count="1" selected="0">
            <x v="87"/>
          </reference>
        </references>
      </pivotArea>
    </chartFormat>
    <chartFormat chart="6" format="478" series="1">
      <pivotArea type="data" outline="0" fieldPosition="0">
        <references count="2">
          <reference field="4294967294" count="1" selected="0">
            <x v="0"/>
          </reference>
          <reference field="16" count="1" selected="0">
            <x v="88"/>
          </reference>
        </references>
      </pivotArea>
    </chartFormat>
    <chartFormat chart="6" format="479" series="1">
      <pivotArea type="data" outline="0" fieldPosition="0">
        <references count="2">
          <reference field="4294967294" count="1" selected="0">
            <x v="0"/>
          </reference>
          <reference field="16" count="1" selected="0">
            <x v="89"/>
          </reference>
        </references>
      </pivotArea>
    </chartFormat>
    <chartFormat chart="6" format="480" series="1">
      <pivotArea type="data" outline="0" fieldPosition="0">
        <references count="2">
          <reference field="4294967294" count="1" selected="0">
            <x v="0"/>
          </reference>
          <reference field="16" count="1" selected="0">
            <x v="90"/>
          </reference>
        </references>
      </pivotArea>
    </chartFormat>
    <chartFormat chart="6" format="481" series="1">
      <pivotArea type="data" outline="0" fieldPosition="0">
        <references count="2">
          <reference field="4294967294" count="1" selected="0">
            <x v="0"/>
          </reference>
          <reference field="16" count="1" selected="0">
            <x v="91"/>
          </reference>
        </references>
      </pivotArea>
    </chartFormat>
    <chartFormat chart="6" format="482" series="1">
      <pivotArea type="data" outline="0" fieldPosition="0">
        <references count="2">
          <reference field="4294967294" count="1" selected="0">
            <x v="0"/>
          </reference>
          <reference field="16" count="1" selected="0">
            <x v="92"/>
          </reference>
        </references>
      </pivotArea>
    </chartFormat>
    <chartFormat chart="6" format="483" series="1">
      <pivotArea type="data" outline="0" fieldPosition="0">
        <references count="2">
          <reference field="4294967294" count="1" selected="0">
            <x v="0"/>
          </reference>
          <reference field="16" count="1" selected="0">
            <x v="93"/>
          </reference>
        </references>
      </pivotArea>
    </chartFormat>
    <chartFormat chart="6" format="484" series="1">
      <pivotArea type="data" outline="0" fieldPosition="0">
        <references count="2">
          <reference field="4294967294" count="1" selected="0">
            <x v="0"/>
          </reference>
          <reference field="16" count="1" selected="0">
            <x v="94"/>
          </reference>
        </references>
      </pivotArea>
    </chartFormat>
    <chartFormat chart="6" format="485" series="1">
      <pivotArea type="data" outline="0" fieldPosition="0">
        <references count="2">
          <reference field="4294967294" count="1" selected="0">
            <x v="0"/>
          </reference>
          <reference field="16" count="1" selected="0">
            <x v="95"/>
          </reference>
        </references>
      </pivotArea>
    </chartFormat>
    <chartFormat chart="6" format="486" series="1">
      <pivotArea type="data" outline="0" fieldPosition="0">
        <references count="2">
          <reference field="4294967294" count="1" selected="0">
            <x v="0"/>
          </reference>
          <reference field="16" count="1" selected="0">
            <x v="96"/>
          </reference>
        </references>
      </pivotArea>
    </chartFormat>
    <chartFormat chart="6" format="487" series="1">
      <pivotArea type="data" outline="0" fieldPosition="0">
        <references count="2">
          <reference field="4294967294" count="1" selected="0">
            <x v="0"/>
          </reference>
          <reference field="16" count="1" selected="0">
            <x v="97"/>
          </reference>
        </references>
      </pivotArea>
    </chartFormat>
    <chartFormat chart="6" format="488" series="1">
      <pivotArea type="data" outline="0" fieldPosition="0">
        <references count="2">
          <reference field="4294967294" count="1" selected="0">
            <x v="0"/>
          </reference>
          <reference field="16" count="1" selected="0">
            <x v="98"/>
          </reference>
        </references>
      </pivotArea>
    </chartFormat>
    <chartFormat chart="6" format="489" series="1">
      <pivotArea type="data" outline="0" fieldPosition="0">
        <references count="2">
          <reference field="4294967294" count="1" selected="0">
            <x v="0"/>
          </reference>
          <reference field="16" count="1" selected="0">
            <x v="99"/>
          </reference>
        </references>
      </pivotArea>
    </chartFormat>
    <chartFormat chart="6" format="490" series="1">
      <pivotArea type="data" outline="0" fieldPosition="0">
        <references count="2">
          <reference field="4294967294" count="1" selected="0">
            <x v="0"/>
          </reference>
          <reference field="16" count="1" selected="0">
            <x v="100"/>
          </reference>
        </references>
      </pivotArea>
    </chartFormat>
    <chartFormat chart="6" format="491" series="1">
      <pivotArea type="data" outline="0" fieldPosition="0">
        <references count="2">
          <reference field="4294967294" count="1" selected="0">
            <x v="0"/>
          </reference>
          <reference field="16" count="1" selected="0">
            <x v="101"/>
          </reference>
        </references>
      </pivotArea>
    </chartFormat>
    <chartFormat chart="6" format="492" series="1">
      <pivotArea type="data" outline="0" fieldPosition="0">
        <references count="2">
          <reference field="4294967294" count="1" selected="0">
            <x v="0"/>
          </reference>
          <reference field="16" count="1" selected="0">
            <x v="102"/>
          </reference>
        </references>
      </pivotArea>
    </chartFormat>
    <chartFormat chart="6" format="493" series="1">
      <pivotArea type="data" outline="0" fieldPosition="0">
        <references count="2">
          <reference field="4294967294" count="1" selected="0">
            <x v="0"/>
          </reference>
          <reference field="16" count="1" selected="0">
            <x v="103"/>
          </reference>
        </references>
      </pivotArea>
    </chartFormat>
    <chartFormat chart="6" format="494" series="1">
      <pivotArea type="data" outline="0" fieldPosition="0">
        <references count="2">
          <reference field="4294967294" count="1" selected="0">
            <x v="0"/>
          </reference>
          <reference field="16" count="1" selected="0">
            <x v="104"/>
          </reference>
        </references>
      </pivotArea>
    </chartFormat>
    <chartFormat chart="6" format="495" series="1">
      <pivotArea type="data" outline="0" fieldPosition="0">
        <references count="2">
          <reference field="4294967294" count="1" selected="0">
            <x v="0"/>
          </reference>
          <reference field="16" count="1" selected="0">
            <x v="105"/>
          </reference>
        </references>
      </pivotArea>
    </chartFormat>
    <chartFormat chart="6" format="496" series="1">
      <pivotArea type="data" outline="0" fieldPosition="0">
        <references count="2">
          <reference field="4294967294" count="1" selected="0">
            <x v="0"/>
          </reference>
          <reference field="16" count="1" selected="0">
            <x v="106"/>
          </reference>
        </references>
      </pivotArea>
    </chartFormat>
    <chartFormat chart="6" format="497" series="1">
      <pivotArea type="data" outline="0" fieldPosition="0">
        <references count="2">
          <reference field="4294967294" count="1" selected="0">
            <x v="0"/>
          </reference>
          <reference field="16" count="1" selected="0">
            <x v="107"/>
          </reference>
        </references>
      </pivotArea>
    </chartFormat>
    <chartFormat chart="6" format="498" series="1">
      <pivotArea type="data" outline="0" fieldPosition="0">
        <references count="2">
          <reference field="4294967294" count="1" selected="0">
            <x v="0"/>
          </reference>
          <reference field="16" count="1" selected="0">
            <x v="108"/>
          </reference>
        </references>
      </pivotArea>
    </chartFormat>
    <chartFormat chart="6" format="499" series="1">
      <pivotArea type="data" outline="0" fieldPosition="0">
        <references count="2">
          <reference field="4294967294" count="1" selected="0">
            <x v="0"/>
          </reference>
          <reference field="16" count="1" selected="0">
            <x v="109"/>
          </reference>
        </references>
      </pivotArea>
    </chartFormat>
    <chartFormat chart="6" format="500" series="1">
      <pivotArea type="data" outline="0" fieldPosition="0">
        <references count="2">
          <reference field="4294967294" count="1" selected="0">
            <x v="0"/>
          </reference>
          <reference field="16" count="1" selected="0">
            <x v="110"/>
          </reference>
        </references>
      </pivotArea>
    </chartFormat>
    <chartFormat chart="6" format="501" series="1">
      <pivotArea type="data" outline="0" fieldPosition="0">
        <references count="2">
          <reference field="4294967294" count="1" selected="0">
            <x v="0"/>
          </reference>
          <reference field="16" count="1" selected="0">
            <x v="111"/>
          </reference>
        </references>
      </pivotArea>
    </chartFormat>
    <chartFormat chart="6" format="502" series="1">
      <pivotArea type="data" outline="0" fieldPosition="0">
        <references count="2">
          <reference field="4294967294" count="1" selected="0">
            <x v="0"/>
          </reference>
          <reference field="16" count="1" selected="0">
            <x v="112"/>
          </reference>
        </references>
      </pivotArea>
    </chartFormat>
    <chartFormat chart="6" format="503" series="1">
      <pivotArea type="data" outline="0" fieldPosition="0">
        <references count="2">
          <reference field="4294967294" count="1" selected="0">
            <x v="0"/>
          </reference>
          <reference field="16" count="1" selected="0">
            <x v="113"/>
          </reference>
        </references>
      </pivotArea>
    </chartFormat>
    <chartFormat chart="6" format="504" series="1">
      <pivotArea type="data" outline="0" fieldPosition="0">
        <references count="2">
          <reference field="4294967294" count="1" selected="0">
            <x v="0"/>
          </reference>
          <reference field="16" count="1" selected="0">
            <x v="114"/>
          </reference>
        </references>
      </pivotArea>
    </chartFormat>
    <chartFormat chart="6" format="505" series="1">
      <pivotArea type="data" outline="0" fieldPosition="0">
        <references count="2">
          <reference field="4294967294" count="1" selected="0">
            <x v="0"/>
          </reference>
          <reference field="16" count="1" selected="0">
            <x v="115"/>
          </reference>
        </references>
      </pivotArea>
    </chartFormat>
    <chartFormat chart="6" format="506" series="1">
      <pivotArea type="data" outline="0" fieldPosition="0">
        <references count="2">
          <reference field="4294967294" count="1" selected="0">
            <x v="0"/>
          </reference>
          <reference field="16" count="1" selected="0">
            <x v="116"/>
          </reference>
        </references>
      </pivotArea>
    </chartFormat>
    <chartFormat chart="6" format="507" series="1">
      <pivotArea type="data" outline="0" fieldPosition="0">
        <references count="2">
          <reference field="4294967294" count="1" selected="0">
            <x v="0"/>
          </reference>
          <reference field="16" count="1" selected="0">
            <x v="117"/>
          </reference>
        </references>
      </pivotArea>
    </chartFormat>
    <chartFormat chart="6" format="508" series="1">
      <pivotArea type="data" outline="0" fieldPosition="0">
        <references count="2">
          <reference field="4294967294" count="1" selected="0">
            <x v="0"/>
          </reference>
          <reference field="16" count="1" selected="0">
            <x v="118"/>
          </reference>
        </references>
      </pivotArea>
    </chartFormat>
    <chartFormat chart="6" format="509" series="1">
      <pivotArea type="data" outline="0" fieldPosition="0">
        <references count="2">
          <reference field="4294967294" count="1" selected="0">
            <x v="0"/>
          </reference>
          <reference field="16" count="1" selected="0">
            <x v="119"/>
          </reference>
        </references>
      </pivotArea>
    </chartFormat>
    <chartFormat chart="6" format="510" series="1">
      <pivotArea type="data" outline="0" fieldPosition="0">
        <references count="2">
          <reference field="4294967294" count="1" selected="0">
            <x v="0"/>
          </reference>
          <reference field="16" count="1" selected="0">
            <x v="120"/>
          </reference>
        </references>
      </pivotArea>
    </chartFormat>
    <chartFormat chart="6" format="511" series="1">
      <pivotArea type="data" outline="0" fieldPosition="0">
        <references count="2">
          <reference field="4294967294" count="1" selected="0">
            <x v="0"/>
          </reference>
          <reference field="16" count="1" selected="0">
            <x v="121"/>
          </reference>
        </references>
      </pivotArea>
    </chartFormat>
    <chartFormat chart="6" format="512" series="1">
      <pivotArea type="data" outline="0" fieldPosition="0">
        <references count="2">
          <reference field="4294967294" count="1" selected="0">
            <x v="0"/>
          </reference>
          <reference field="16" count="1" selected="0">
            <x v="122"/>
          </reference>
        </references>
      </pivotArea>
    </chartFormat>
    <chartFormat chart="6" format="513" series="1">
      <pivotArea type="data" outline="0" fieldPosition="0">
        <references count="2">
          <reference field="4294967294" count="1" selected="0">
            <x v="0"/>
          </reference>
          <reference field="16" count="1" selected="0">
            <x v="123"/>
          </reference>
        </references>
      </pivotArea>
    </chartFormat>
    <chartFormat chart="6" format="514" series="1">
      <pivotArea type="data" outline="0" fieldPosition="0">
        <references count="2">
          <reference field="4294967294" count="1" selected="0">
            <x v="0"/>
          </reference>
          <reference field="16" count="1" selected="0">
            <x v="124"/>
          </reference>
        </references>
      </pivotArea>
    </chartFormat>
    <chartFormat chart="6" format="515" series="1">
      <pivotArea type="data" outline="0" fieldPosition="0">
        <references count="2">
          <reference field="4294967294" count="1" selected="0">
            <x v="0"/>
          </reference>
          <reference field="16" count="1" selected="0">
            <x v="125"/>
          </reference>
        </references>
      </pivotArea>
    </chartFormat>
    <chartFormat chart="6" format="516" series="1">
      <pivotArea type="data" outline="0" fieldPosition="0">
        <references count="2">
          <reference field="4294967294" count="1" selected="0">
            <x v="0"/>
          </reference>
          <reference field="16" count="1" selected="0">
            <x v="126"/>
          </reference>
        </references>
      </pivotArea>
    </chartFormat>
    <chartFormat chart="6" format="517" series="1">
      <pivotArea type="data" outline="0" fieldPosition="0">
        <references count="2">
          <reference field="4294967294" count="1" selected="0">
            <x v="0"/>
          </reference>
          <reference field="16" count="1" selected="0">
            <x v="127"/>
          </reference>
        </references>
      </pivotArea>
    </chartFormat>
    <chartFormat chart="6" format="518" series="1">
      <pivotArea type="data" outline="0" fieldPosition="0">
        <references count="2">
          <reference field="4294967294" count="1" selected="0">
            <x v="0"/>
          </reference>
          <reference field="16" count="1" selected="0">
            <x v="128"/>
          </reference>
        </references>
      </pivotArea>
    </chartFormat>
    <chartFormat chart="6" format="519" series="1">
      <pivotArea type="data" outline="0" fieldPosition="0">
        <references count="2">
          <reference field="4294967294" count="1" selected="0">
            <x v="0"/>
          </reference>
          <reference field="16" count="1" selected="0">
            <x v="129"/>
          </reference>
        </references>
      </pivotArea>
    </chartFormat>
    <chartFormat chart="6" format="520" series="1">
      <pivotArea type="data" outline="0" fieldPosition="0">
        <references count="2">
          <reference field="4294967294" count="1" selected="0">
            <x v="0"/>
          </reference>
          <reference field="16" count="1" selected="0">
            <x v="130"/>
          </reference>
        </references>
      </pivotArea>
    </chartFormat>
    <chartFormat chart="6" format="521" series="1">
      <pivotArea type="data" outline="0" fieldPosition="0">
        <references count="2">
          <reference field="4294967294" count="1" selected="0">
            <x v="0"/>
          </reference>
          <reference field="16" count="1" selected="0">
            <x v="131"/>
          </reference>
        </references>
      </pivotArea>
    </chartFormat>
    <chartFormat chart="6" format="522" series="1">
      <pivotArea type="data" outline="0" fieldPosition="0">
        <references count="2">
          <reference field="4294967294" count="1" selected="0">
            <x v="0"/>
          </reference>
          <reference field="16" count="1" selected="0">
            <x v="132"/>
          </reference>
        </references>
      </pivotArea>
    </chartFormat>
    <chartFormat chart="6" format="523" series="1">
      <pivotArea type="data" outline="0" fieldPosition="0">
        <references count="2">
          <reference field="4294967294" count="1" selected="0">
            <x v="0"/>
          </reference>
          <reference field="16" count="1" selected="0">
            <x v="133"/>
          </reference>
        </references>
      </pivotArea>
    </chartFormat>
    <chartFormat chart="6" format="524" series="1">
      <pivotArea type="data" outline="0" fieldPosition="0">
        <references count="2">
          <reference field="4294967294" count="1" selected="0">
            <x v="0"/>
          </reference>
          <reference field="16" count="1" selected="0">
            <x v="134"/>
          </reference>
        </references>
      </pivotArea>
    </chartFormat>
    <chartFormat chart="6" format="525" series="1">
      <pivotArea type="data" outline="0" fieldPosition="0">
        <references count="2">
          <reference field="4294967294" count="1" selected="0">
            <x v="0"/>
          </reference>
          <reference field="16" count="1" selected="0">
            <x v="135"/>
          </reference>
        </references>
      </pivotArea>
    </chartFormat>
    <chartFormat chart="6" format="526" series="1">
      <pivotArea type="data" outline="0" fieldPosition="0">
        <references count="2">
          <reference field="4294967294" count="1" selected="0">
            <x v="0"/>
          </reference>
          <reference field="16" count="1" selected="0">
            <x v="136"/>
          </reference>
        </references>
      </pivotArea>
    </chartFormat>
    <chartFormat chart="6" format="527" series="1">
      <pivotArea type="data" outline="0" fieldPosition="0">
        <references count="2">
          <reference field="4294967294" count="1" selected="0">
            <x v="0"/>
          </reference>
          <reference field="16" count="1" selected="0">
            <x v="137"/>
          </reference>
        </references>
      </pivotArea>
    </chartFormat>
    <chartFormat chart="6" format="528" series="1">
      <pivotArea type="data" outline="0" fieldPosition="0">
        <references count="2">
          <reference field="4294967294" count="1" selected="0">
            <x v="0"/>
          </reference>
          <reference field="16" count="1" selected="0">
            <x v="138"/>
          </reference>
        </references>
      </pivotArea>
    </chartFormat>
    <chartFormat chart="6" format="529" series="1">
      <pivotArea type="data" outline="0" fieldPosition="0">
        <references count="2">
          <reference field="4294967294" count="1" selected="0">
            <x v="0"/>
          </reference>
          <reference field="16" count="1" selected="0">
            <x v="139"/>
          </reference>
        </references>
      </pivotArea>
    </chartFormat>
    <chartFormat chart="6" format="530" series="1">
      <pivotArea type="data" outline="0" fieldPosition="0">
        <references count="2">
          <reference field="4294967294" count="1" selected="0">
            <x v="0"/>
          </reference>
          <reference field="16" count="1" selected="0">
            <x v="140"/>
          </reference>
        </references>
      </pivotArea>
    </chartFormat>
    <chartFormat chart="6" format="531" series="1">
      <pivotArea type="data" outline="0" fieldPosition="0">
        <references count="2">
          <reference field="4294967294" count="1" selected="0">
            <x v="0"/>
          </reference>
          <reference field="16" count="1" selected="0">
            <x v="141"/>
          </reference>
        </references>
      </pivotArea>
    </chartFormat>
    <chartFormat chart="6" format="532" series="1">
      <pivotArea type="data" outline="0" fieldPosition="0">
        <references count="2">
          <reference field="4294967294" count="1" selected="0">
            <x v="0"/>
          </reference>
          <reference field="16" count="1" selected="0">
            <x v="142"/>
          </reference>
        </references>
      </pivotArea>
    </chartFormat>
    <chartFormat chart="6" format="533" series="1">
      <pivotArea type="data" outline="0" fieldPosition="0">
        <references count="2">
          <reference field="4294967294" count="1" selected="0">
            <x v="0"/>
          </reference>
          <reference field="16" count="1" selected="0">
            <x v="143"/>
          </reference>
        </references>
      </pivotArea>
    </chartFormat>
    <chartFormat chart="6" format="534" series="1">
      <pivotArea type="data" outline="0" fieldPosition="0">
        <references count="2">
          <reference field="4294967294" count="1" selected="0">
            <x v="0"/>
          </reference>
          <reference field="16" count="1" selected="0">
            <x v="144"/>
          </reference>
        </references>
      </pivotArea>
    </chartFormat>
    <chartFormat chart="6" format="535" series="1">
      <pivotArea type="data" outline="0" fieldPosition="0">
        <references count="2">
          <reference field="4294967294" count="1" selected="0">
            <x v="0"/>
          </reference>
          <reference field="16" count="1" selected="0">
            <x v="145"/>
          </reference>
        </references>
      </pivotArea>
    </chartFormat>
    <chartFormat chart="6" format="536" series="1">
      <pivotArea type="data" outline="0" fieldPosition="0">
        <references count="2">
          <reference field="4294967294" count="1" selected="0">
            <x v="0"/>
          </reference>
          <reference field="16" count="1" selected="0">
            <x v="146"/>
          </reference>
        </references>
      </pivotArea>
    </chartFormat>
    <chartFormat chart="6" format="537" series="1">
      <pivotArea type="data" outline="0" fieldPosition="0">
        <references count="2">
          <reference field="4294967294" count="1" selected="0">
            <x v="0"/>
          </reference>
          <reference field="16" count="1" selected="0">
            <x v="147"/>
          </reference>
        </references>
      </pivotArea>
    </chartFormat>
    <chartFormat chart="6" format="538" series="1">
      <pivotArea type="data" outline="0" fieldPosition="0">
        <references count="2">
          <reference field="4294967294" count="1" selected="0">
            <x v="0"/>
          </reference>
          <reference field="16" count="1" selected="0">
            <x v="148"/>
          </reference>
        </references>
      </pivotArea>
    </chartFormat>
    <chartFormat chart="6" format="539" series="1">
      <pivotArea type="data" outline="0" fieldPosition="0">
        <references count="2">
          <reference field="4294967294" count="1" selected="0">
            <x v="0"/>
          </reference>
          <reference field="16" count="1" selected="0">
            <x v="149"/>
          </reference>
        </references>
      </pivotArea>
    </chartFormat>
    <chartFormat chart="6" format="540" series="1">
      <pivotArea type="data" outline="0" fieldPosition="0">
        <references count="2">
          <reference field="4294967294" count="1" selected="0">
            <x v="0"/>
          </reference>
          <reference field="16" count="1" selected="0">
            <x v="150"/>
          </reference>
        </references>
      </pivotArea>
    </chartFormat>
    <chartFormat chart="6" format="541" series="1">
      <pivotArea type="data" outline="0" fieldPosition="0">
        <references count="2">
          <reference field="4294967294" count="1" selected="0">
            <x v="0"/>
          </reference>
          <reference field="16" count="1" selected="0">
            <x v="151"/>
          </reference>
        </references>
      </pivotArea>
    </chartFormat>
    <chartFormat chart="6" format="542" series="1">
      <pivotArea type="data" outline="0" fieldPosition="0">
        <references count="2">
          <reference field="4294967294" count="1" selected="0">
            <x v="0"/>
          </reference>
          <reference field="16" count="1" selected="0">
            <x v="152"/>
          </reference>
        </references>
      </pivotArea>
    </chartFormat>
    <chartFormat chart="6" format="543" series="1">
      <pivotArea type="data" outline="0" fieldPosition="0">
        <references count="2">
          <reference field="4294967294" count="1" selected="0">
            <x v="0"/>
          </reference>
          <reference field="16" count="1" selected="0">
            <x v="153"/>
          </reference>
        </references>
      </pivotArea>
    </chartFormat>
    <chartFormat chart="6" format="544" series="1">
      <pivotArea type="data" outline="0" fieldPosition="0">
        <references count="2">
          <reference field="4294967294" count="1" selected="0">
            <x v="0"/>
          </reference>
          <reference field="16" count="1" selected="0">
            <x v="154"/>
          </reference>
        </references>
      </pivotArea>
    </chartFormat>
    <chartFormat chart="6" format="545" series="1">
      <pivotArea type="data" outline="0" fieldPosition="0">
        <references count="2">
          <reference field="4294967294" count="1" selected="0">
            <x v="0"/>
          </reference>
          <reference field="16" count="1" selected="0">
            <x v="155"/>
          </reference>
        </references>
      </pivotArea>
    </chartFormat>
    <chartFormat chart="6" format="546" series="1">
      <pivotArea type="data" outline="0" fieldPosition="0">
        <references count="2">
          <reference field="4294967294" count="1" selected="0">
            <x v="0"/>
          </reference>
          <reference field="16" count="1" selected="0">
            <x v="156"/>
          </reference>
        </references>
      </pivotArea>
    </chartFormat>
    <chartFormat chart="6" format="547" series="1">
      <pivotArea type="data" outline="0" fieldPosition="0">
        <references count="2">
          <reference field="4294967294" count="1" selected="0">
            <x v="0"/>
          </reference>
          <reference field="16" count="1" selected="0">
            <x v="157"/>
          </reference>
        </references>
      </pivotArea>
    </chartFormat>
    <chartFormat chart="6" format="548" series="1">
      <pivotArea type="data" outline="0" fieldPosition="0">
        <references count="2">
          <reference field="4294967294" count="1" selected="0">
            <x v="0"/>
          </reference>
          <reference field="16" count="1" selected="0">
            <x v="158"/>
          </reference>
        </references>
      </pivotArea>
    </chartFormat>
    <chartFormat chart="6" format="549" series="1">
      <pivotArea type="data" outline="0" fieldPosition="0">
        <references count="2">
          <reference field="4294967294" count="1" selected="0">
            <x v="0"/>
          </reference>
          <reference field="16" count="1" selected="0">
            <x v="159"/>
          </reference>
        </references>
      </pivotArea>
    </chartFormat>
    <chartFormat chart="6" format="550" series="1">
      <pivotArea type="data" outline="0" fieldPosition="0">
        <references count="2">
          <reference field="4294967294" count="1" selected="0">
            <x v="0"/>
          </reference>
          <reference field="16" count="1" selected="0">
            <x v="160"/>
          </reference>
        </references>
      </pivotArea>
    </chartFormat>
    <chartFormat chart="6" format="551" series="1">
      <pivotArea type="data" outline="0" fieldPosition="0">
        <references count="2">
          <reference field="4294967294" count="1" selected="0">
            <x v="0"/>
          </reference>
          <reference field="16" count="1" selected="0">
            <x v="161"/>
          </reference>
        </references>
      </pivotArea>
    </chartFormat>
    <chartFormat chart="6" format="552" series="1">
      <pivotArea type="data" outline="0" fieldPosition="0">
        <references count="2">
          <reference field="4294967294" count="1" selected="0">
            <x v="0"/>
          </reference>
          <reference field="16" count="1" selected="0">
            <x v="162"/>
          </reference>
        </references>
      </pivotArea>
    </chartFormat>
    <chartFormat chart="6" format="553" series="1">
      <pivotArea type="data" outline="0" fieldPosition="0">
        <references count="2">
          <reference field="4294967294" count="1" selected="0">
            <x v="0"/>
          </reference>
          <reference field="16" count="1" selected="0">
            <x v="163"/>
          </reference>
        </references>
      </pivotArea>
    </chartFormat>
    <chartFormat chart="6" format="554" series="1">
      <pivotArea type="data" outline="0" fieldPosition="0">
        <references count="2">
          <reference field="4294967294" count="1" selected="0">
            <x v="0"/>
          </reference>
          <reference field="16" count="1" selected="0">
            <x v="164"/>
          </reference>
        </references>
      </pivotArea>
    </chartFormat>
    <chartFormat chart="6" format="555" series="1">
      <pivotArea type="data" outline="0" fieldPosition="0">
        <references count="2">
          <reference field="4294967294" count="1" selected="0">
            <x v="0"/>
          </reference>
          <reference field="16" count="1" selected="0">
            <x v="165"/>
          </reference>
        </references>
      </pivotArea>
    </chartFormat>
    <chartFormat chart="6" format="556" series="1">
      <pivotArea type="data" outline="0" fieldPosition="0">
        <references count="2">
          <reference field="4294967294" count="1" selected="0">
            <x v="0"/>
          </reference>
          <reference field="16" count="1" selected="0">
            <x v="166"/>
          </reference>
        </references>
      </pivotArea>
    </chartFormat>
    <chartFormat chart="6" format="557" series="1">
      <pivotArea type="data" outline="0" fieldPosition="0">
        <references count="2">
          <reference field="4294967294" count="1" selected="0">
            <x v="0"/>
          </reference>
          <reference field="16" count="1" selected="0">
            <x v="167"/>
          </reference>
        </references>
      </pivotArea>
    </chartFormat>
    <chartFormat chart="6" format="558" series="1">
      <pivotArea type="data" outline="0" fieldPosition="0">
        <references count="2">
          <reference field="4294967294" count="1" selected="0">
            <x v="0"/>
          </reference>
          <reference field="16" count="1" selected="0">
            <x v="168"/>
          </reference>
        </references>
      </pivotArea>
    </chartFormat>
    <chartFormat chart="6" format="559" series="1">
      <pivotArea type="data" outline="0" fieldPosition="0">
        <references count="2">
          <reference field="4294967294" count="1" selected="0">
            <x v="0"/>
          </reference>
          <reference field="16" count="1" selected="0">
            <x v="169"/>
          </reference>
        </references>
      </pivotArea>
    </chartFormat>
    <chartFormat chart="6" format="560" series="1">
      <pivotArea type="data" outline="0" fieldPosition="0">
        <references count="2">
          <reference field="4294967294" count="1" selected="0">
            <x v="0"/>
          </reference>
          <reference field="16" count="1" selected="0">
            <x v="170"/>
          </reference>
        </references>
      </pivotArea>
    </chartFormat>
    <chartFormat chart="6" format="561" series="1">
      <pivotArea type="data" outline="0" fieldPosition="0">
        <references count="2">
          <reference field="4294967294" count="1" selected="0">
            <x v="0"/>
          </reference>
          <reference field="16" count="1" selected="0">
            <x v="171"/>
          </reference>
        </references>
      </pivotArea>
    </chartFormat>
    <chartFormat chart="6" format="562" series="1">
      <pivotArea type="data" outline="0" fieldPosition="0">
        <references count="2">
          <reference field="4294967294" count="1" selected="0">
            <x v="0"/>
          </reference>
          <reference field="16" count="1" selected="0">
            <x v="172"/>
          </reference>
        </references>
      </pivotArea>
    </chartFormat>
    <chartFormat chart="6" format="563" series="1">
      <pivotArea type="data" outline="0" fieldPosition="0">
        <references count="2">
          <reference field="4294967294" count="1" selected="0">
            <x v="0"/>
          </reference>
          <reference field="16" count="1" selected="0">
            <x v="173"/>
          </reference>
        </references>
      </pivotArea>
    </chartFormat>
    <chartFormat chart="6" format="564" series="1">
      <pivotArea type="data" outline="0" fieldPosition="0">
        <references count="2">
          <reference field="4294967294" count="1" selected="0">
            <x v="0"/>
          </reference>
          <reference field="16" count="1" selected="0">
            <x v="174"/>
          </reference>
        </references>
      </pivotArea>
    </chartFormat>
    <chartFormat chart="6" format="565" series="1">
      <pivotArea type="data" outline="0" fieldPosition="0">
        <references count="2">
          <reference field="4294967294" count="1" selected="0">
            <x v="0"/>
          </reference>
          <reference field="16" count="1" selected="0">
            <x v="175"/>
          </reference>
        </references>
      </pivotArea>
    </chartFormat>
    <chartFormat chart="6" format="566" series="1">
      <pivotArea type="data" outline="0" fieldPosition="0">
        <references count="2">
          <reference field="4294967294" count="1" selected="0">
            <x v="0"/>
          </reference>
          <reference field="16" count="1" selected="0">
            <x v="176"/>
          </reference>
        </references>
      </pivotArea>
    </chartFormat>
    <chartFormat chart="6" format="567" series="1">
      <pivotArea type="data" outline="0" fieldPosition="0">
        <references count="2">
          <reference field="4294967294" count="1" selected="0">
            <x v="0"/>
          </reference>
          <reference field="16" count="1" selected="0">
            <x v="177"/>
          </reference>
        </references>
      </pivotArea>
    </chartFormat>
    <chartFormat chart="6" format="568" series="1">
      <pivotArea type="data" outline="0" fieldPosition="0">
        <references count="2">
          <reference field="4294967294" count="1" selected="0">
            <x v="0"/>
          </reference>
          <reference field="16" count="1" selected="0">
            <x v="178"/>
          </reference>
        </references>
      </pivotArea>
    </chartFormat>
    <chartFormat chart="6" format="569" series="1">
      <pivotArea type="data" outline="0" fieldPosition="0">
        <references count="2">
          <reference field="4294967294" count="1" selected="0">
            <x v="0"/>
          </reference>
          <reference field="16" count="1" selected="0">
            <x v="179"/>
          </reference>
        </references>
      </pivotArea>
    </chartFormat>
    <chartFormat chart="6" format="570" series="1">
      <pivotArea type="data" outline="0" fieldPosition="0">
        <references count="2">
          <reference field="4294967294" count="1" selected="0">
            <x v="0"/>
          </reference>
          <reference field="16" count="1" selected="0">
            <x v="180"/>
          </reference>
        </references>
      </pivotArea>
    </chartFormat>
    <chartFormat chart="6" format="571" series="1">
      <pivotArea type="data" outline="0" fieldPosition="0">
        <references count="2">
          <reference field="4294967294" count="1" selected="0">
            <x v="0"/>
          </reference>
          <reference field="16" count="1" selected="0">
            <x v="181"/>
          </reference>
        </references>
      </pivotArea>
    </chartFormat>
    <chartFormat chart="6" format="572" series="1">
      <pivotArea type="data" outline="0" fieldPosition="0">
        <references count="2">
          <reference field="4294967294" count="1" selected="0">
            <x v="0"/>
          </reference>
          <reference field="16" count="1" selected="0">
            <x v="182"/>
          </reference>
        </references>
      </pivotArea>
    </chartFormat>
    <chartFormat chart="6" format="573" series="1">
      <pivotArea type="data" outline="0" fieldPosition="0">
        <references count="2">
          <reference field="4294967294" count="1" selected="0">
            <x v="0"/>
          </reference>
          <reference field="16" count="1" selected="0">
            <x v="183"/>
          </reference>
        </references>
      </pivotArea>
    </chartFormat>
    <chartFormat chart="6" format="574" series="1">
      <pivotArea type="data" outline="0" fieldPosition="0">
        <references count="2">
          <reference field="4294967294" count="1" selected="0">
            <x v="0"/>
          </reference>
          <reference field="16" count="1" selected="0">
            <x v="184"/>
          </reference>
        </references>
      </pivotArea>
    </chartFormat>
    <chartFormat chart="6" format="575" series="1">
      <pivotArea type="data" outline="0" fieldPosition="0">
        <references count="2">
          <reference field="4294967294" count="1" selected="0">
            <x v="0"/>
          </reference>
          <reference field="16" count="1" selected="0">
            <x v="185"/>
          </reference>
        </references>
      </pivotArea>
    </chartFormat>
    <chartFormat chart="6" format="576" series="1">
      <pivotArea type="data" outline="0" fieldPosition="0">
        <references count="2">
          <reference field="4294967294" count="1" selected="0">
            <x v="0"/>
          </reference>
          <reference field="16" count="1" selected="0">
            <x v="186"/>
          </reference>
        </references>
      </pivotArea>
    </chartFormat>
    <chartFormat chart="6" format="577" series="1">
      <pivotArea type="data" outline="0" fieldPosition="0">
        <references count="2">
          <reference field="4294967294" count="1" selected="0">
            <x v="0"/>
          </reference>
          <reference field="16" count="1" selected="0">
            <x v="187"/>
          </reference>
        </references>
      </pivotArea>
    </chartFormat>
    <chartFormat chart="6" format="578" series="1">
      <pivotArea type="data" outline="0" fieldPosition="0">
        <references count="2">
          <reference field="4294967294" count="1" selected="0">
            <x v="0"/>
          </reference>
          <reference field="16" count="1" selected="0">
            <x v="188"/>
          </reference>
        </references>
      </pivotArea>
    </chartFormat>
    <chartFormat chart="6" format="579" series="1">
      <pivotArea type="data" outline="0" fieldPosition="0">
        <references count="2">
          <reference field="4294967294" count="1" selected="0">
            <x v="0"/>
          </reference>
          <reference field="16" count="1" selected="0">
            <x v="189"/>
          </reference>
        </references>
      </pivotArea>
    </chartFormat>
    <chartFormat chart="6" format="580" series="1">
      <pivotArea type="data" outline="0" fieldPosition="0">
        <references count="2">
          <reference field="4294967294" count="1" selected="0">
            <x v="0"/>
          </reference>
          <reference field="16" count="1" selected="0">
            <x v="190"/>
          </reference>
        </references>
      </pivotArea>
    </chartFormat>
    <chartFormat chart="6" format="581" series="1">
      <pivotArea type="data" outline="0" fieldPosition="0">
        <references count="2">
          <reference field="4294967294" count="1" selected="0">
            <x v="0"/>
          </reference>
          <reference field="16" count="1" selected="0">
            <x v="191"/>
          </reference>
        </references>
      </pivotArea>
    </chartFormat>
    <chartFormat chart="6" format="582" series="1">
      <pivotArea type="data" outline="0" fieldPosition="0">
        <references count="2">
          <reference field="4294967294" count="1" selected="0">
            <x v="0"/>
          </reference>
          <reference field="16" count="1" selected="0">
            <x v="192"/>
          </reference>
        </references>
      </pivotArea>
    </chartFormat>
    <chartFormat chart="6" format="583" series="1">
      <pivotArea type="data" outline="0" fieldPosition="0">
        <references count="2">
          <reference field="4294967294" count="1" selected="0">
            <x v="0"/>
          </reference>
          <reference field="16" count="1" selected="0">
            <x v="193"/>
          </reference>
        </references>
      </pivotArea>
    </chartFormat>
    <chartFormat chart="6" format="584" series="1">
      <pivotArea type="data" outline="0" fieldPosition="0">
        <references count="2">
          <reference field="4294967294" count="1" selected="0">
            <x v="0"/>
          </reference>
          <reference field="16" count="1" selected="0">
            <x v="194"/>
          </reference>
        </references>
      </pivotArea>
    </chartFormat>
    <chartFormat chart="6" format="585" series="1">
      <pivotArea type="data" outline="0" fieldPosition="0">
        <references count="1">
          <reference field="4294967294" count="1" selected="0">
            <x v="0"/>
          </reference>
        </references>
      </pivotArea>
    </chartFormat>
    <chartFormat chart="0" format="195" series="1">
      <pivotArea type="data" outline="0" fieldPosition="0">
        <references count="1">
          <reference field="4294967294" count="1" selected="0">
            <x v="0"/>
          </reference>
        </references>
      </pivotArea>
    </chartFormat>
    <chartFormat chart="7" format="586" series="1">
      <pivotArea type="data" outline="0" fieldPosition="0">
        <references count="2">
          <reference field="4294967294" count="1" selected="0">
            <x v="0"/>
          </reference>
          <reference field="16" count="1" selected="0">
            <x v="0"/>
          </reference>
        </references>
      </pivotArea>
    </chartFormat>
    <chartFormat chart="7" format="587" series="1">
      <pivotArea type="data" outline="0" fieldPosition="0">
        <references count="2">
          <reference field="4294967294" count="1" selected="0">
            <x v="0"/>
          </reference>
          <reference field="16" count="1" selected="0">
            <x v="1"/>
          </reference>
        </references>
      </pivotArea>
    </chartFormat>
    <chartFormat chart="7" format="588" series="1">
      <pivotArea type="data" outline="0" fieldPosition="0">
        <references count="2">
          <reference field="4294967294" count="1" selected="0">
            <x v="0"/>
          </reference>
          <reference field="16" count="1" selected="0">
            <x v="2"/>
          </reference>
        </references>
      </pivotArea>
    </chartFormat>
    <chartFormat chart="7" format="589" series="1">
      <pivotArea type="data" outline="0" fieldPosition="0">
        <references count="2">
          <reference field="4294967294" count="1" selected="0">
            <x v="0"/>
          </reference>
          <reference field="16" count="1" selected="0">
            <x v="3"/>
          </reference>
        </references>
      </pivotArea>
    </chartFormat>
    <chartFormat chart="7" format="590" series="1">
      <pivotArea type="data" outline="0" fieldPosition="0">
        <references count="2">
          <reference field="4294967294" count="1" selected="0">
            <x v="0"/>
          </reference>
          <reference field="16" count="1" selected="0">
            <x v="4"/>
          </reference>
        </references>
      </pivotArea>
    </chartFormat>
    <chartFormat chart="7" format="591" series="1">
      <pivotArea type="data" outline="0" fieldPosition="0">
        <references count="2">
          <reference field="4294967294" count="1" selected="0">
            <x v="0"/>
          </reference>
          <reference field="16" count="1" selected="0">
            <x v="5"/>
          </reference>
        </references>
      </pivotArea>
    </chartFormat>
    <chartFormat chart="7" format="592" series="1">
      <pivotArea type="data" outline="0" fieldPosition="0">
        <references count="2">
          <reference field="4294967294" count="1" selected="0">
            <x v="0"/>
          </reference>
          <reference field="16" count="1" selected="0">
            <x v="6"/>
          </reference>
        </references>
      </pivotArea>
    </chartFormat>
    <chartFormat chart="7" format="593" series="1">
      <pivotArea type="data" outline="0" fieldPosition="0">
        <references count="2">
          <reference field="4294967294" count="1" selected="0">
            <x v="0"/>
          </reference>
          <reference field="16" count="1" selected="0">
            <x v="7"/>
          </reference>
        </references>
      </pivotArea>
    </chartFormat>
    <chartFormat chart="7" format="594" series="1">
      <pivotArea type="data" outline="0" fieldPosition="0">
        <references count="2">
          <reference field="4294967294" count="1" selected="0">
            <x v="0"/>
          </reference>
          <reference field="16" count="1" selected="0">
            <x v="8"/>
          </reference>
        </references>
      </pivotArea>
    </chartFormat>
    <chartFormat chart="7" format="595" series="1">
      <pivotArea type="data" outline="0" fieldPosition="0">
        <references count="2">
          <reference field="4294967294" count="1" selected="0">
            <x v="0"/>
          </reference>
          <reference field="16" count="1" selected="0">
            <x v="9"/>
          </reference>
        </references>
      </pivotArea>
    </chartFormat>
    <chartFormat chart="7" format="596" series="1">
      <pivotArea type="data" outline="0" fieldPosition="0">
        <references count="2">
          <reference field="4294967294" count="1" selected="0">
            <x v="0"/>
          </reference>
          <reference field="16" count="1" selected="0">
            <x v="10"/>
          </reference>
        </references>
      </pivotArea>
    </chartFormat>
    <chartFormat chart="7" format="597" series="1">
      <pivotArea type="data" outline="0" fieldPosition="0">
        <references count="2">
          <reference field="4294967294" count="1" selected="0">
            <x v="0"/>
          </reference>
          <reference field="16" count="1" selected="0">
            <x v="11"/>
          </reference>
        </references>
      </pivotArea>
    </chartFormat>
    <chartFormat chart="7" format="598" series="1">
      <pivotArea type="data" outline="0" fieldPosition="0">
        <references count="2">
          <reference field="4294967294" count="1" selected="0">
            <x v="0"/>
          </reference>
          <reference field="16" count="1" selected="0">
            <x v="12"/>
          </reference>
        </references>
      </pivotArea>
    </chartFormat>
    <chartFormat chart="7" format="599" series="1">
      <pivotArea type="data" outline="0" fieldPosition="0">
        <references count="2">
          <reference field="4294967294" count="1" selected="0">
            <x v="0"/>
          </reference>
          <reference field="16" count="1" selected="0">
            <x v="13"/>
          </reference>
        </references>
      </pivotArea>
    </chartFormat>
    <chartFormat chart="7" format="600" series="1">
      <pivotArea type="data" outline="0" fieldPosition="0">
        <references count="2">
          <reference field="4294967294" count="1" selected="0">
            <x v="0"/>
          </reference>
          <reference field="16" count="1" selected="0">
            <x v="14"/>
          </reference>
        </references>
      </pivotArea>
    </chartFormat>
    <chartFormat chart="7" format="601" series="1">
      <pivotArea type="data" outline="0" fieldPosition="0">
        <references count="2">
          <reference field="4294967294" count="1" selected="0">
            <x v="0"/>
          </reference>
          <reference field="16" count="1" selected="0">
            <x v="15"/>
          </reference>
        </references>
      </pivotArea>
    </chartFormat>
    <chartFormat chart="7" format="602" series="1">
      <pivotArea type="data" outline="0" fieldPosition="0">
        <references count="2">
          <reference field="4294967294" count="1" selected="0">
            <x v="0"/>
          </reference>
          <reference field="16" count="1" selected="0">
            <x v="16"/>
          </reference>
        </references>
      </pivotArea>
    </chartFormat>
    <chartFormat chart="7" format="603" series="1">
      <pivotArea type="data" outline="0" fieldPosition="0">
        <references count="2">
          <reference field="4294967294" count="1" selected="0">
            <x v="0"/>
          </reference>
          <reference field="16" count="1" selected="0">
            <x v="17"/>
          </reference>
        </references>
      </pivotArea>
    </chartFormat>
    <chartFormat chart="7" format="604" series="1">
      <pivotArea type="data" outline="0" fieldPosition="0">
        <references count="2">
          <reference field="4294967294" count="1" selected="0">
            <x v="0"/>
          </reference>
          <reference field="16" count="1" selected="0">
            <x v="18"/>
          </reference>
        </references>
      </pivotArea>
    </chartFormat>
    <chartFormat chart="7" format="605" series="1">
      <pivotArea type="data" outline="0" fieldPosition="0">
        <references count="2">
          <reference field="4294967294" count="1" selected="0">
            <x v="0"/>
          </reference>
          <reference field="16" count="1" selected="0">
            <x v="19"/>
          </reference>
        </references>
      </pivotArea>
    </chartFormat>
    <chartFormat chart="7" format="606" series="1">
      <pivotArea type="data" outline="0" fieldPosition="0">
        <references count="2">
          <reference field="4294967294" count="1" selected="0">
            <x v="0"/>
          </reference>
          <reference field="16" count="1" selected="0">
            <x v="20"/>
          </reference>
        </references>
      </pivotArea>
    </chartFormat>
    <chartFormat chart="7" format="607" series="1">
      <pivotArea type="data" outline="0" fieldPosition="0">
        <references count="2">
          <reference field="4294967294" count="1" selected="0">
            <x v="0"/>
          </reference>
          <reference field="16" count="1" selected="0">
            <x v="21"/>
          </reference>
        </references>
      </pivotArea>
    </chartFormat>
    <chartFormat chart="7" format="608" series="1">
      <pivotArea type="data" outline="0" fieldPosition="0">
        <references count="2">
          <reference field="4294967294" count="1" selected="0">
            <x v="0"/>
          </reference>
          <reference field="16" count="1" selected="0">
            <x v="22"/>
          </reference>
        </references>
      </pivotArea>
    </chartFormat>
    <chartFormat chart="7" format="609" series="1">
      <pivotArea type="data" outline="0" fieldPosition="0">
        <references count="2">
          <reference field="4294967294" count="1" selected="0">
            <x v="0"/>
          </reference>
          <reference field="16" count="1" selected="0">
            <x v="23"/>
          </reference>
        </references>
      </pivotArea>
    </chartFormat>
    <chartFormat chart="7" format="610" series="1">
      <pivotArea type="data" outline="0" fieldPosition="0">
        <references count="2">
          <reference field="4294967294" count="1" selected="0">
            <x v="0"/>
          </reference>
          <reference field="16" count="1" selected="0">
            <x v="24"/>
          </reference>
        </references>
      </pivotArea>
    </chartFormat>
    <chartFormat chart="7" format="611" series="1">
      <pivotArea type="data" outline="0" fieldPosition="0">
        <references count="2">
          <reference field="4294967294" count="1" selected="0">
            <x v="0"/>
          </reference>
          <reference field="16" count="1" selected="0">
            <x v="25"/>
          </reference>
        </references>
      </pivotArea>
    </chartFormat>
    <chartFormat chart="7" format="612" series="1">
      <pivotArea type="data" outline="0" fieldPosition="0">
        <references count="2">
          <reference field="4294967294" count="1" selected="0">
            <x v="0"/>
          </reference>
          <reference field="16" count="1" selected="0">
            <x v="26"/>
          </reference>
        </references>
      </pivotArea>
    </chartFormat>
    <chartFormat chart="7" format="613" series="1">
      <pivotArea type="data" outline="0" fieldPosition="0">
        <references count="2">
          <reference field="4294967294" count="1" selected="0">
            <x v="0"/>
          </reference>
          <reference field="16" count="1" selected="0">
            <x v="27"/>
          </reference>
        </references>
      </pivotArea>
    </chartFormat>
    <chartFormat chart="7" format="614" series="1">
      <pivotArea type="data" outline="0" fieldPosition="0">
        <references count="2">
          <reference field="4294967294" count="1" selected="0">
            <x v="0"/>
          </reference>
          <reference field="16" count="1" selected="0">
            <x v="28"/>
          </reference>
        </references>
      </pivotArea>
    </chartFormat>
    <chartFormat chart="7" format="615" series="1">
      <pivotArea type="data" outline="0" fieldPosition="0">
        <references count="2">
          <reference field="4294967294" count="1" selected="0">
            <x v="0"/>
          </reference>
          <reference field="16" count="1" selected="0">
            <x v="29"/>
          </reference>
        </references>
      </pivotArea>
    </chartFormat>
    <chartFormat chart="7" format="616" series="1">
      <pivotArea type="data" outline="0" fieldPosition="0">
        <references count="2">
          <reference field="4294967294" count="1" selected="0">
            <x v="0"/>
          </reference>
          <reference field="16" count="1" selected="0">
            <x v="30"/>
          </reference>
        </references>
      </pivotArea>
    </chartFormat>
    <chartFormat chart="7" format="617" series="1">
      <pivotArea type="data" outline="0" fieldPosition="0">
        <references count="2">
          <reference field="4294967294" count="1" selected="0">
            <x v="0"/>
          </reference>
          <reference field="16" count="1" selected="0">
            <x v="31"/>
          </reference>
        </references>
      </pivotArea>
    </chartFormat>
    <chartFormat chart="7" format="618" series="1">
      <pivotArea type="data" outline="0" fieldPosition="0">
        <references count="2">
          <reference field="4294967294" count="1" selected="0">
            <x v="0"/>
          </reference>
          <reference field="16" count="1" selected="0">
            <x v="32"/>
          </reference>
        </references>
      </pivotArea>
    </chartFormat>
    <chartFormat chart="7" format="619" series="1">
      <pivotArea type="data" outline="0" fieldPosition="0">
        <references count="2">
          <reference field="4294967294" count="1" selected="0">
            <x v="0"/>
          </reference>
          <reference field="16" count="1" selected="0">
            <x v="33"/>
          </reference>
        </references>
      </pivotArea>
    </chartFormat>
    <chartFormat chart="7" format="620" series="1">
      <pivotArea type="data" outline="0" fieldPosition="0">
        <references count="2">
          <reference field="4294967294" count="1" selected="0">
            <x v="0"/>
          </reference>
          <reference field="16" count="1" selected="0">
            <x v="34"/>
          </reference>
        </references>
      </pivotArea>
    </chartFormat>
    <chartFormat chart="7" format="621" series="1">
      <pivotArea type="data" outline="0" fieldPosition="0">
        <references count="2">
          <reference field="4294967294" count="1" selected="0">
            <x v="0"/>
          </reference>
          <reference field="16" count="1" selected="0">
            <x v="35"/>
          </reference>
        </references>
      </pivotArea>
    </chartFormat>
    <chartFormat chart="7" format="622" series="1">
      <pivotArea type="data" outline="0" fieldPosition="0">
        <references count="2">
          <reference field="4294967294" count="1" selected="0">
            <x v="0"/>
          </reference>
          <reference field="16" count="1" selected="0">
            <x v="36"/>
          </reference>
        </references>
      </pivotArea>
    </chartFormat>
    <chartFormat chart="7" format="623" series="1">
      <pivotArea type="data" outline="0" fieldPosition="0">
        <references count="2">
          <reference field="4294967294" count="1" selected="0">
            <x v="0"/>
          </reference>
          <reference field="16" count="1" selected="0">
            <x v="37"/>
          </reference>
        </references>
      </pivotArea>
    </chartFormat>
    <chartFormat chart="7" format="624" series="1">
      <pivotArea type="data" outline="0" fieldPosition="0">
        <references count="2">
          <reference field="4294967294" count="1" selected="0">
            <x v="0"/>
          </reference>
          <reference field="16" count="1" selected="0">
            <x v="38"/>
          </reference>
        </references>
      </pivotArea>
    </chartFormat>
    <chartFormat chart="7" format="625" series="1">
      <pivotArea type="data" outline="0" fieldPosition="0">
        <references count="2">
          <reference field="4294967294" count="1" selected="0">
            <x v="0"/>
          </reference>
          <reference field="16" count="1" selected="0">
            <x v="39"/>
          </reference>
        </references>
      </pivotArea>
    </chartFormat>
    <chartFormat chart="7" format="626" series="1">
      <pivotArea type="data" outline="0" fieldPosition="0">
        <references count="2">
          <reference field="4294967294" count="1" selected="0">
            <x v="0"/>
          </reference>
          <reference field="16" count="1" selected="0">
            <x v="40"/>
          </reference>
        </references>
      </pivotArea>
    </chartFormat>
    <chartFormat chart="7" format="627" series="1">
      <pivotArea type="data" outline="0" fieldPosition="0">
        <references count="2">
          <reference field="4294967294" count="1" selected="0">
            <x v="0"/>
          </reference>
          <reference field="16" count="1" selected="0">
            <x v="41"/>
          </reference>
        </references>
      </pivotArea>
    </chartFormat>
    <chartFormat chart="7" format="628" series="1">
      <pivotArea type="data" outline="0" fieldPosition="0">
        <references count="2">
          <reference field="4294967294" count="1" selected="0">
            <x v="0"/>
          </reference>
          <reference field="16" count="1" selected="0">
            <x v="42"/>
          </reference>
        </references>
      </pivotArea>
    </chartFormat>
    <chartFormat chart="7" format="629" series="1">
      <pivotArea type="data" outline="0" fieldPosition="0">
        <references count="2">
          <reference field="4294967294" count="1" selected="0">
            <x v="0"/>
          </reference>
          <reference field="16" count="1" selected="0">
            <x v="43"/>
          </reference>
        </references>
      </pivotArea>
    </chartFormat>
    <chartFormat chart="7" format="630" series="1">
      <pivotArea type="data" outline="0" fieldPosition="0">
        <references count="2">
          <reference field="4294967294" count="1" selected="0">
            <x v="0"/>
          </reference>
          <reference field="16" count="1" selected="0">
            <x v="44"/>
          </reference>
        </references>
      </pivotArea>
    </chartFormat>
    <chartFormat chart="7" format="631" series="1">
      <pivotArea type="data" outline="0" fieldPosition="0">
        <references count="2">
          <reference field="4294967294" count="1" selected="0">
            <x v="0"/>
          </reference>
          <reference field="16" count="1" selected="0">
            <x v="45"/>
          </reference>
        </references>
      </pivotArea>
    </chartFormat>
    <chartFormat chart="7" format="632" series="1">
      <pivotArea type="data" outline="0" fieldPosition="0">
        <references count="2">
          <reference field="4294967294" count="1" selected="0">
            <x v="0"/>
          </reference>
          <reference field="16" count="1" selected="0">
            <x v="46"/>
          </reference>
        </references>
      </pivotArea>
    </chartFormat>
    <chartFormat chart="7" format="633" series="1">
      <pivotArea type="data" outline="0" fieldPosition="0">
        <references count="2">
          <reference field="4294967294" count="1" selected="0">
            <x v="0"/>
          </reference>
          <reference field="16" count="1" selected="0">
            <x v="47"/>
          </reference>
        </references>
      </pivotArea>
    </chartFormat>
    <chartFormat chart="7" format="634" series="1">
      <pivotArea type="data" outline="0" fieldPosition="0">
        <references count="2">
          <reference field="4294967294" count="1" selected="0">
            <x v="0"/>
          </reference>
          <reference field="16" count="1" selected="0">
            <x v="48"/>
          </reference>
        </references>
      </pivotArea>
    </chartFormat>
    <chartFormat chart="7" format="635" series="1">
      <pivotArea type="data" outline="0" fieldPosition="0">
        <references count="2">
          <reference field="4294967294" count="1" selected="0">
            <x v="0"/>
          </reference>
          <reference field="16" count="1" selected="0">
            <x v="49"/>
          </reference>
        </references>
      </pivotArea>
    </chartFormat>
    <chartFormat chart="7" format="636" series="1">
      <pivotArea type="data" outline="0" fieldPosition="0">
        <references count="2">
          <reference field="4294967294" count="1" selected="0">
            <x v="0"/>
          </reference>
          <reference field="16" count="1" selected="0">
            <x v="50"/>
          </reference>
        </references>
      </pivotArea>
    </chartFormat>
    <chartFormat chart="7" format="637" series="1">
      <pivotArea type="data" outline="0" fieldPosition="0">
        <references count="2">
          <reference field="4294967294" count="1" selected="0">
            <x v="0"/>
          </reference>
          <reference field="16" count="1" selected="0">
            <x v="51"/>
          </reference>
        </references>
      </pivotArea>
    </chartFormat>
    <chartFormat chart="7" format="638" series="1">
      <pivotArea type="data" outline="0" fieldPosition="0">
        <references count="2">
          <reference field="4294967294" count="1" selected="0">
            <x v="0"/>
          </reference>
          <reference field="16" count="1" selected="0">
            <x v="52"/>
          </reference>
        </references>
      </pivotArea>
    </chartFormat>
    <chartFormat chart="7" format="639" series="1">
      <pivotArea type="data" outline="0" fieldPosition="0">
        <references count="2">
          <reference field="4294967294" count="1" selected="0">
            <x v="0"/>
          </reference>
          <reference field="16" count="1" selected="0">
            <x v="53"/>
          </reference>
        </references>
      </pivotArea>
    </chartFormat>
    <chartFormat chart="7" format="640" series="1">
      <pivotArea type="data" outline="0" fieldPosition="0">
        <references count="2">
          <reference field="4294967294" count="1" selected="0">
            <x v="0"/>
          </reference>
          <reference field="16" count="1" selected="0">
            <x v="54"/>
          </reference>
        </references>
      </pivotArea>
    </chartFormat>
    <chartFormat chart="7" format="641" series="1">
      <pivotArea type="data" outline="0" fieldPosition="0">
        <references count="2">
          <reference field="4294967294" count="1" selected="0">
            <x v="0"/>
          </reference>
          <reference field="16" count="1" selected="0">
            <x v="55"/>
          </reference>
        </references>
      </pivotArea>
    </chartFormat>
    <chartFormat chart="7" format="642" series="1">
      <pivotArea type="data" outline="0" fieldPosition="0">
        <references count="2">
          <reference field="4294967294" count="1" selected="0">
            <x v="0"/>
          </reference>
          <reference field="16" count="1" selected="0">
            <x v="56"/>
          </reference>
        </references>
      </pivotArea>
    </chartFormat>
    <chartFormat chart="7" format="643" series="1">
      <pivotArea type="data" outline="0" fieldPosition="0">
        <references count="2">
          <reference field="4294967294" count="1" selected="0">
            <x v="0"/>
          </reference>
          <reference field="16" count="1" selected="0">
            <x v="57"/>
          </reference>
        </references>
      </pivotArea>
    </chartFormat>
    <chartFormat chart="7" format="644" series="1">
      <pivotArea type="data" outline="0" fieldPosition="0">
        <references count="2">
          <reference field="4294967294" count="1" selected="0">
            <x v="0"/>
          </reference>
          <reference field="16" count="1" selected="0">
            <x v="58"/>
          </reference>
        </references>
      </pivotArea>
    </chartFormat>
    <chartFormat chart="7" format="645" series="1">
      <pivotArea type="data" outline="0" fieldPosition="0">
        <references count="2">
          <reference field="4294967294" count="1" selected="0">
            <x v="0"/>
          </reference>
          <reference field="16" count="1" selected="0">
            <x v="59"/>
          </reference>
        </references>
      </pivotArea>
    </chartFormat>
    <chartFormat chart="7" format="646" series="1">
      <pivotArea type="data" outline="0" fieldPosition="0">
        <references count="2">
          <reference field="4294967294" count="1" selected="0">
            <x v="0"/>
          </reference>
          <reference field="16" count="1" selected="0">
            <x v="60"/>
          </reference>
        </references>
      </pivotArea>
    </chartFormat>
    <chartFormat chart="7" format="647" series="1">
      <pivotArea type="data" outline="0" fieldPosition="0">
        <references count="2">
          <reference field="4294967294" count="1" selected="0">
            <x v="0"/>
          </reference>
          <reference field="16" count="1" selected="0">
            <x v="61"/>
          </reference>
        </references>
      </pivotArea>
    </chartFormat>
    <chartFormat chart="7" format="648" series="1">
      <pivotArea type="data" outline="0" fieldPosition="0">
        <references count="2">
          <reference field="4294967294" count="1" selected="0">
            <x v="0"/>
          </reference>
          <reference field="16" count="1" selected="0">
            <x v="62"/>
          </reference>
        </references>
      </pivotArea>
    </chartFormat>
    <chartFormat chart="7" format="649" series="1">
      <pivotArea type="data" outline="0" fieldPosition="0">
        <references count="2">
          <reference field="4294967294" count="1" selected="0">
            <x v="0"/>
          </reference>
          <reference field="16" count="1" selected="0">
            <x v="63"/>
          </reference>
        </references>
      </pivotArea>
    </chartFormat>
    <chartFormat chart="7" format="650" series="1">
      <pivotArea type="data" outline="0" fieldPosition="0">
        <references count="2">
          <reference field="4294967294" count="1" selected="0">
            <x v="0"/>
          </reference>
          <reference field="16" count="1" selected="0">
            <x v="64"/>
          </reference>
        </references>
      </pivotArea>
    </chartFormat>
    <chartFormat chart="7" format="651" series="1">
      <pivotArea type="data" outline="0" fieldPosition="0">
        <references count="2">
          <reference field="4294967294" count="1" selected="0">
            <x v="0"/>
          </reference>
          <reference field="16" count="1" selected="0">
            <x v="65"/>
          </reference>
        </references>
      </pivotArea>
    </chartFormat>
    <chartFormat chart="7" format="652" series="1">
      <pivotArea type="data" outline="0" fieldPosition="0">
        <references count="2">
          <reference field="4294967294" count="1" selected="0">
            <x v="0"/>
          </reference>
          <reference field="16" count="1" selected="0">
            <x v="66"/>
          </reference>
        </references>
      </pivotArea>
    </chartFormat>
    <chartFormat chart="7" format="653" series="1">
      <pivotArea type="data" outline="0" fieldPosition="0">
        <references count="2">
          <reference field="4294967294" count="1" selected="0">
            <x v="0"/>
          </reference>
          <reference field="16" count="1" selected="0">
            <x v="67"/>
          </reference>
        </references>
      </pivotArea>
    </chartFormat>
    <chartFormat chart="7" format="654" series="1">
      <pivotArea type="data" outline="0" fieldPosition="0">
        <references count="2">
          <reference field="4294967294" count="1" selected="0">
            <x v="0"/>
          </reference>
          <reference field="16" count="1" selected="0">
            <x v="68"/>
          </reference>
        </references>
      </pivotArea>
    </chartFormat>
    <chartFormat chart="7" format="655" series="1">
      <pivotArea type="data" outline="0" fieldPosition="0">
        <references count="2">
          <reference field="4294967294" count="1" selected="0">
            <x v="0"/>
          </reference>
          <reference field="16" count="1" selected="0">
            <x v="69"/>
          </reference>
        </references>
      </pivotArea>
    </chartFormat>
    <chartFormat chart="7" format="656" series="1">
      <pivotArea type="data" outline="0" fieldPosition="0">
        <references count="2">
          <reference field="4294967294" count="1" selected="0">
            <x v="0"/>
          </reference>
          <reference field="16" count="1" selected="0">
            <x v="70"/>
          </reference>
        </references>
      </pivotArea>
    </chartFormat>
    <chartFormat chart="7" format="657" series="1">
      <pivotArea type="data" outline="0" fieldPosition="0">
        <references count="2">
          <reference field="4294967294" count="1" selected="0">
            <x v="0"/>
          </reference>
          <reference field="16" count="1" selected="0">
            <x v="71"/>
          </reference>
        </references>
      </pivotArea>
    </chartFormat>
    <chartFormat chart="7" format="658" series="1">
      <pivotArea type="data" outline="0" fieldPosition="0">
        <references count="2">
          <reference field="4294967294" count="1" selected="0">
            <x v="0"/>
          </reference>
          <reference field="16" count="1" selected="0">
            <x v="72"/>
          </reference>
        </references>
      </pivotArea>
    </chartFormat>
    <chartFormat chart="7" format="659" series="1">
      <pivotArea type="data" outline="0" fieldPosition="0">
        <references count="2">
          <reference field="4294967294" count="1" selected="0">
            <x v="0"/>
          </reference>
          <reference field="16" count="1" selected="0">
            <x v="73"/>
          </reference>
        </references>
      </pivotArea>
    </chartFormat>
    <chartFormat chart="7" format="660" series="1">
      <pivotArea type="data" outline="0" fieldPosition="0">
        <references count="2">
          <reference field="4294967294" count="1" selected="0">
            <x v="0"/>
          </reference>
          <reference field="16" count="1" selected="0">
            <x v="74"/>
          </reference>
        </references>
      </pivotArea>
    </chartFormat>
    <chartFormat chart="7" format="661" series="1">
      <pivotArea type="data" outline="0" fieldPosition="0">
        <references count="2">
          <reference field="4294967294" count="1" selected="0">
            <x v="0"/>
          </reference>
          <reference field="16" count="1" selected="0">
            <x v="75"/>
          </reference>
        </references>
      </pivotArea>
    </chartFormat>
    <chartFormat chart="7" format="662" series="1">
      <pivotArea type="data" outline="0" fieldPosition="0">
        <references count="2">
          <reference field="4294967294" count="1" selected="0">
            <x v="0"/>
          </reference>
          <reference field="16" count="1" selected="0">
            <x v="76"/>
          </reference>
        </references>
      </pivotArea>
    </chartFormat>
    <chartFormat chart="7" format="663" series="1">
      <pivotArea type="data" outline="0" fieldPosition="0">
        <references count="2">
          <reference field="4294967294" count="1" selected="0">
            <x v="0"/>
          </reference>
          <reference field="16" count="1" selected="0">
            <x v="77"/>
          </reference>
        </references>
      </pivotArea>
    </chartFormat>
    <chartFormat chart="7" format="664" series="1">
      <pivotArea type="data" outline="0" fieldPosition="0">
        <references count="2">
          <reference field="4294967294" count="1" selected="0">
            <x v="0"/>
          </reference>
          <reference field="16" count="1" selected="0">
            <x v="78"/>
          </reference>
        </references>
      </pivotArea>
    </chartFormat>
    <chartFormat chart="7" format="665" series="1">
      <pivotArea type="data" outline="0" fieldPosition="0">
        <references count="2">
          <reference field="4294967294" count="1" selected="0">
            <x v="0"/>
          </reference>
          <reference field="16" count="1" selected="0">
            <x v="79"/>
          </reference>
        </references>
      </pivotArea>
    </chartFormat>
    <chartFormat chart="7" format="666" series="1">
      <pivotArea type="data" outline="0" fieldPosition="0">
        <references count="2">
          <reference field="4294967294" count="1" selected="0">
            <x v="0"/>
          </reference>
          <reference field="16" count="1" selected="0">
            <x v="80"/>
          </reference>
        </references>
      </pivotArea>
    </chartFormat>
    <chartFormat chart="7" format="667" series="1">
      <pivotArea type="data" outline="0" fieldPosition="0">
        <references count="2">
          <reference field="4294967294" count="1" selected="0">
            <x v="0"/>
          </reference>
          <reference field="16" count="1" selected="0">
            <x v="81"/>
          </reference>
        </references>
      </pivotArea>
    </chartFormat>
    <chartFormat chart="7" format="668" series="1">
      <pivotArea type="data" outline="0" fieldPosition="0">
        <references count="2">
          <reference field="4294967294" count="1" selected="0">
            <x v="0"/>
          </reference>
          <reference field="16" count="1" selected="0">
            <x v="82"/>
          </reference>
        </references>
      </pivotArea>
    </chartFormat>
    <chartFormat chart="7" format="669" series="1">
      <pivotArea type="data" outline="0" fieldPosition="0">
        <references count="2">
          <reference field="4294967294" count="1" selected="0">
            <x v="0"/>
          </reference>
          <reference field="16" count="1" selected="0">
            <x v="83"/>
          </reference>
        </references>
      </pivotArea>
    </chartFormat>
    <chartFormat chart="7" format="670" series="1">
      <pivotArea type="data" outline="0" fieldPosition="0">
        <references count="2">
          <reference field="4294967294" count="1" selected="0">
            <x v="0"/>
          </reference>
          <reference field="16" count="1" selected="0">
            <x v="84"/>
          </reference>
        </references>
      </pivotArea>
    </chartFormat>
    <chartFormat chart="7" format="671" series="1">
      <pivotArea type="data" outline="0" fieldPosition="0">
        <references count="2">
          <reference field="4294967294" count="1" selected="0">
            <x v="0"/>
          </reference>
          <reference field="16" count="1" selected="0">
            <x v="85"/>
          </reference>
        </references>
      </pivotArea>
    </chartFormat>
    <chartFormat chart="7" format="672" series="1">
      <pivotArea type="data" outline="0" fieldPosition="0">
        <references count="2">
          <reference field="4294967294" count="1" selected="0">
            <x v="0"/>
          </reference>
          <reference field="16" count="1" selected="0">
            <x v="86"/>
          </reference>
        </references>
      </pivotArea>
    </chartFormat>
    <chartFormat chart="7" format="673" series="1">
      <pivotArea type="data" outline="0" fieldPosition="0">
        <references count="2">
          <reference field="4294967294" count="1" selected="0">
            <x v="0"/>
          </reference>
          <reference field="16" count="1" selected="0">
            <x v="87"/>
          </reference>
        </references>
      </pivotArea>
    </chartFormat>
    <chartFormat chart="7" format="674" series="1">
      <pivotArea type="data" outline="0" fieldPosition="0">
        <references count="2">
          <reference field="4294967294" count="1" selected="0">
            <x v="0"/>
          </reference>
          <reference field="16" count="1" selected="0">
            <x v="88"/>
          </reference>
        </references>
      </pivotArea>
    </chartFormat>
    <chartFormat chart="7" format="675" series="1">
      <pivotArea type="data" outline="0" fieldPosition="0">
        <references count="2">
          <reference field="4294967294" count="1" selected="0">
            <x v="0"/>
          </reference>
          <reference field="16" count="1" selected="0">
            <x v="89"/>
          </reference>
        </references>
      </pivotArea>
    </chartFormat>
    <chartFormat chart="7" format="676" series="1">
      <pivotArea type="data" outline="0" fieldPosition="0">
        <references count="2">
          <reference field="4294967294" count="1" selected="0">
            <x v="0"/>
          </reference>
          <reference field="16" count="1" selected="0">
            <x v="90"/>
          </reference>
        </references>
      </pivotArea>
    </chartFormat>
    <chartFormat chart="7" format="677" series="1">
      <pivotArea type="data" outline="0" fieldPosition="0">
        <references count="2">
          <reference field="4294967294" count="1" selected="0">
            <x v="0"/>
          </reference>
          <reference field="16" count="1" selected="0">
            <x v="91"/>
          </reference>
        </references>
      </pivotArea>
    </chartFormat>
    <chartFormat chart="7" format="678" series="1">
      <pivotArea type="data" outline="0" fieldPosition="0">
        <references count="2">
          <reference field="4294967294" count="1" selected="0">
            <x v="0"/>
          </reference>
          <reference field="16" count="1" selected="0">
            <x v="92"/>
          </reference>
        </references>
      </pivotArea>
    </chartFormat>
    <chartFormat chart="7" format="679" series="1">
      <pivotArea type="data" outline="0" fieldPosition="0">
        <references count="2">
          <reference field="4294967294" count="1" selected="0">
            <x v="0"/>
          </reference>
          <reference field="16" count="1" selected="0">
            <x v="93"/>
          </reference>
        </references>
      </pivotArea>
    </chartFormat>
    <chartFormat chart="7" format="680" series="1">
      <pivotArea type="data" outline="0" fieldPosition="0">
        <references count="2">
          <reference field="4294967294" count="1" selected="0">
            <x v="0"/>
          </reference>
          <reference field="16" count="1" selected="0">
            <x v="94"/>
          </reference>
        </references>
      </pivotArea>
    </chartFormat>
    <chartFormat chart="7" format="681" series="1">
      <pivotArea type="data" outline="0" fieldPosition="0">
        <references count="2">
          <reference field="4294967294" count="1" selected="0">
            <x v="0"/>
          </reference>
          <reference field="16" count="1" selected="0">
            <x v="95"/>
          </reference>
        </references>
      </pivotArea>
    </chartFormat>
    <chartFormat chart="7" format="682" series="1">
      <pivotArea type="data" outline="0" fieldPosition="0">
        <references count="2">
          <reference field="4294967294" count="1" selected="0">
            <x v="0"/>
          </reference>
          <reference field="16" count="1" selected="0">
            <x v="96"/>
          </reference>
        </references>
      </pivotArea>
    </chartFormat>
    <chartFormat chart="7" format="683" series="1">
      <pivotArea type="data" outline="0" fieldPosition="0">
        <references count="2">
          <reference field="4294967294" count="1" selected="0">
            <x v="0"/>
          </reference>
          <reference field="16" count="1" selected="0">
            <x v="97"/>
          </reference>
        </references>
      </pivotArea>
    </chartFormat>
    <chartFormat chart="7" format="684" series="1">
      <pivotArea type="data" outline="0" fieldPosition="0">
        <references count="2">
          <reference field="4294967294" count="1" selected="0">
            <x v="0"/>
          </reference>
          <reference field="16" count="1" selected="0">
            <x v="98"/>
          </reference>
        </references>
      </pivotArea>
    </chartFormat>
    <chartFormat chart="7" format="685" series="1">
      <pivotArea type="data" outline="0" fieldPosition="0">
        <references count="2">
          <reference field="4294967294" count="1" selected="0">
            <x v="0"/>
          </reference>
          <reference field="16" count="1" selected="0">
            <x v="99"/>
          </reference>
        </references>
      </pivotArea>
    </chartFormat>
    <chartFormat chart="7" format="686" series="1">
      <pivotArea type="data" outline="0" fieldPosition="0">
        <references count="2">
          <reference field="4294967294" count="1" selected="0">
            <x v="0"/>
          </reference>
          <reference field="16" count="1" selected="0">
            <x v="100"/>
          </reference>
        </references>
      </pivotArea>
    </chartFormat>
    <chartFormat chart="7" format="687" series="1">
      <pivotArea type="data" outline="0" fieldPosition="0">
        <references count="2">
          <reference field="4294967294" count="1" selected="0">
            <x v="0"/>
          </reference>
          <reference field="16" count="1" selected="0">
            <x v="101"/>
          </reference>
        </references>
      </pivotArea>
    </chartFormat>
    <chartFormat chart="7" format="688" series="1">
      <pivotArea type="data" outline="0" fieldPosition="0">
        <references count="2">
          <reference field="4294967294" count="1" selected="0">
            <x v="0"/>
          </reference>
          <reference field="16" count="1" selected="0">
            <x v="102"/>
          </reference>
        </references>
      </pivotArea>
    </chartFormat>
    <chartFormat chart="7" format="689" series="1">
      <pivotArea type="data" outline="0" fieldPosition="0">
        <references count="2">
          <reference field="4294967294" count="1" selected="0">
            <x v="0"/>
          </reference>
          <reference field="16" count="1" selected="0">
            <x v="103"/>
          </reference>
        </references>
      </pivotArea>
    </chartFormat>
    <chartFormat chart="7" format="690" series="1">
      <pivotArea type="data" outline="0" fieldPosition="0">
        <references count="2">
          <reference field="4294967294" count="1" selected="0">
            <x v="0"/>
          </reference>
          <reference field="16" count="1" selected="0">
            <x v="104"/>
          </reference>
        </references>
      </pivotArea>
    </chartFormat>
    <chartFormat chart="7" format="691" series="1">
      <pivotArea type="data" outline="0" fieldPosition="0">
        <references count="2">
          <reference field="4294967294" count="1" selected="0">
            <x v="0"/>
          </reference>
          <reference field="16" count="1" selected="0">
            <x v="105"/>
          </reference>
        </references>
      </pivotArea>
    </chartFormat>
    <chartFormat chart="7" format="692" series="1">
      <pivotArea type="data" outline="0" fieldPosition="0">
        <references count="2">
          <reference field="4294967294" count="1" selected="0">
            <x v="0"/>
          </reference>
          <reference field="16" count="1" selected="0">
            <x v="106"/>
          </reference>
        </references>
      </pivotArea>
    </chartFormat>
    <chartFormat chart="7" format="693" series="1">
      <pivotArea type="data" outline="0" fieldPosition="0">
        <references count="2">
          <reference field="4294967294" count="1" selected="0">
            <x v="0"/>
          </reference>
          <reference field="16" count="1" selected="0">
            <x v="107"/>
          </reference>
        </references>
      </pivotArea>
    </chartFormat>
    <chartFormat chart="7" format="694" series="1">
      <pivotArea type="data" outline="0" fieldPosition="0">
        <references count="2">
          <reference field="4294967294" count="1" selected="0">
            <x v="0"/>
          </reference>
          <reference field="16" count="1" selected="0">
            <x v="108"/>
          </reference>
        </references>
      </pivotArea>
    </chartFormat>
    <chartFormat chart="7" format="695" series="1">
      <pivotArea type="data" outline="0" fieldPosition="0">
        <references count="2">
          <reference field="4294967294" count="1" selected="0">
            <x v="0"/>
          </reference>
          <reference field="16" count="1" selected="0">
            <x v="109"/>
          </reference>
        </references>
      </pivotArea>
    </chartFormat>
    <chartFormat chart="7" format="696" series="1">
      <pivotArea type="data" outline="0" fieldPosition="0">
        <references count="2">
          <reference field="4294967294" count="1" selected="0">
            <x v="0"/>
          </reference>
          <reference field="16" count="1" selected="0">
            <x v="110"/>
          </reference>
        </references>
      </pivotArea>
    </chartFormat>
    <chartFormat chart="7" format="697" series="1">
      <pivotArea type="data" outline="0" fieldPosition="0">
        <references count="2">
          <reference field="4294967294" count="1" selected="0">
            <x v="0"/>
          </reference>
          <reference field="16" count="1" selected="0">
            <x v="111"/>
          </reference>
        </references>
      </pivotArea>
    </chartFormat>
    <chartFormat chart="7" format="698" series="1">
      <pivotArea type="data" outline="0" fieldPosition="0">
        <references count="2">
          <reference field="4294967294" count="1" selected="0">
            <x v="0"/>
          </reference>
          <reference field="16" count="1" selected="0">
            <x v="112"/>
          </reference>
        </references>
      </pivotArea>
    </chartFormat>
    <chartFormat chart="7" format="699" series="1">
      <pivotArea type="data" outline="0" fieldPosition="0">
        <references count="2">
          <reference field="4294967294" count="1" selected="0">
            <x v="0"/>
          </reference>
          <reference field="16" count="1" selected="0">
            <x v="113"/>
          </reference>
        </references>
      </pivotArea>
    </chartFormat>
    <chartFormat chart="7" format="700" series="1">
      <pivotArea type="data" outline="0" fieldPosition="0">
        <references count="2">
          <reference field="4294967294" count="1" selected="0">
            <x v="0"/>
          </reference>
          <reference field="16" count="1" selected="0">
            <x v="114"/>
          </reference>
        </references>
      </pivotArea>
    </chartFormat>
    <chartFormat chart="7" format="701" series="1">
      <pivotArea type="data" outline="0" fieldPosition="0">
        <references count="2">
          <reference field="4294967294" count="1" selected="0">
            <x v="0"/>
          </reference>
          <reference field="16" count="1" selected="0">
            <x v="115"/>
          </reference>
        </references>
      </pivotArea>
    </chartFormat>
    <chartFormat chart="7" format="702" series="1">
      <pivotArea type="data" outline="0" fieldPosition="0">
        <references count="2">
          <reference field="4294967294" count="1" selected="0">
            <x v="0"/>
          </reference>
          <reference field="16" count="1" selected="0">
            <x v="116"/>
          </reference>
        </references>
      </pivotArea>
    </chartFormat>
    <chartFormat chart="7" format="703" series="1">
      <pivotArea type="data" outline="0" fieldPosition="0">
        <references count="2">
          <reference field="4294967294" count="1" selected="0">
            <x v="0"/>
          </reference>
          <reference field="16" count="1" selected="0">
            <x v="117"/>
          </reference>
        </references>
      </pivotArea>
    </chartFormat>
    <chartFormat chart="7" format="704" series="1">
      <pivotArea type="data" outline="0" fieldPosition="0">
        <references count="2">
          <reference field="4294967294" count="1" selected="0">
            <x v="0"/>
          </reference>
          <reference field="16" count="1" selected="0">
            <x v="118"/>
          </reference>
        </references>
      </pivotArea>
    </chartFormat>
    <chartFormat chart="7" format="705" series="1">
      <pivotArea type="data" outline="0" fieldPosition="0">
        <references count="2">
          <reference field="4294967294" count="1" selected="0">
            <x v="0"/>
          </reference>
          <reference field="16" count="1" selected="0">
            <x v="119"/>
          </reference>
        </references>
      </pivotArea>
    </chartFormat>
    <chartFormat chart="7" format="706" series="1">
      <pivotArea type="data" outline="0" fieldPosition="0">
        <references count="2">
          <reference field="4294967294" count="1" selected="0">
            <x v="0"/>
          </reference>
          <reference field="16" count="1" selected="0">
            <x v="120"/>
          </reference>
        </references>
      </pivotArea>
    </chartFormat>
    <chartFormat chart="7" format="707" series="1">
      <pivotArea type="data" outline="0" fieldPosition="0">
        <references count="2">
          <reference field="4294967294" count="1" selected="0">
            <x v="0"/>
          </reference>
          <reference field="16" count="1" selected="0">
            <x v="121"/>
          </reference>
        </references>
      </pivotArea>
    </chartFormat>
    <chartFormat chart="7" format="708" series="1">
      <pivotArea type="data" outline="0" fieldPosition="0">
        <references count="2">
          <reference field="4294967294" count="1" selected="0">
            <x v="0"/>
          </reference>
          <reference field="16" count="1" selected="0">
            <x v="122"/>
          </reference>
        </references>
      </pivotArea>
    </chartFormat>
    <chartFormat chart="7" format="709" series="1">
      <pivotArea type="data" outline="0" fieldPosition="0">
        <references count="2">
          <reference field="4294967294" count="1" selected="0">
            <x v="0"/>
          </reference>
          <reference field="16" count="1" selected="0">
            <x v="123"/>
          </reference>
        </references>
      </pivotArea>
    </chartFormat>
    <chartFormat chart="7" format="710" series="1">
      <pivotArea type="data" outline="0" fieldPosition="0">
        <references count="2">
          <reference field="4294967294" count="1" selected="0">
            <x v="0"/>
          </reference>
          <reference field="16" count="1" selected="0">
            <x v="124"/>
          </reference>
        </references>
      </pivotArea>
    </chartFormat>
    <chartFormat chart="7" format="711" series="1">
      <pivotArea type="data" outline="0" fieldPosition="0">
        <references count="2">
          <reference field="4294967294" count="1" selected="0">
            <x v="0"/>
          </reference>
          <reference field="16" count="1" selected="0">
            <x v="125"/>
          </reference>
        </references>
      </pivotArea>
    </chartFormat>
    <chartFormat chart="7" format="712" series="1">
      <pivotArea type="data" outline="0" fieldPosition="0">
        <references count="2">
          <reference field="4294967294" count="1" selected="0">
            <x v="0"/>
          </reference>
          <reference field="16" count="1" selected="0">
            <x v="126"/>
          </reference>
        </references>
      </pivotArea>
    </chartFormat>
    <chartFormat chart="7" format="713" series="1">
      <pivotArea type="data" outline="0" fieldPosition="0">
        <references count="2">
          <reference field="4294967294" count="1" selected="0">
            <x v="0"/>
          </reference>
          <reference field="16" count="1" selected="0">
            <x v="127"/>
          </reference>
        </references>
      </pivotArea>
    </chartFormat>
    <chartFormat chart="7" format="714" series="1">
      <pivotArea type="data" outline="0" fieldPosition="0">
        <references count="2">
          <reference field="4294967294" count="1" selected="0">
            <x v="0"/>
          </reference>
          <reference field="16" count="1" selected="0">
            <x v="128"/>
          </reference>
        </references>
      </pivotArea>
    </chartFormat>
    <chartFormat chart="7" format="715" series="1">
      <pivotArea type="data" outline="0" fieldPosition="0">
        <references count="2">
          <reference field="4294967294" count="1" selected="0">
            <x v="0"/>
          </reference>
          <reference field="16" count="1" selected="0">
            <x v="129"/>
          </reference>
        </references>
      </pivotArea>
    </chartFormat>
    <chartFormat chart="7" format="716" series="1">
      <pivotArea type="data" outline="0" fieldPosition="0">
        <references count="2">
          <reference field="4294967294" count="1" selected="0">
            <x v="0"/>
          </reference>
          <reference field="16" count="1" selected="0">
            <x v="130"/>
          </reference>
        </references>
      </pivotArea>
    </chartFormat>
    <chartFormat chart="7" format="717" series="1">
      <pivotArea type="data" outline="0" fieldPosition="0">
        <references count="2">
          <reference field="4294967294" count="1" selected="0">
            <x v="0"/>
          </reference>
          <reference field="16" count="1" selected="0">
            <x v="131"/>
          </reference>
        </references>
      </pivotArea>
    </chartFormat>
    <chartFormat chart="7" format="718" series="1">
      <pivotArea type="data" outline="0" fieldPosition="0">
        <references count="2">
          <reference field="4294967294" count="1" selected="0">
            <x v="0"/>
          </reference>
          <reference field="16" count="1" selected="0">
            <x v="132"/>
          </reference>
        </references>
      </pivotArea>
    </chartFormat>
    <chartFormat chart="7" format="719" series="1">
      <pivotArea type="data" outline="0" fieldPosition="0">
        <references count="2">
          <reference field="4294967294" count="1" selected="0">
            <x v="0"/>
          </reference>
          <reference field="16" count="1" selected="0">
            <x v="133"/>
          </reference>
        </references>
      </pivotArea>
    </chartFormat>
    <chartFormat chart="7" format="720" series="1">
      <pivotArea type="data" outline="0" fieldPosition="0">
        <references count="2">
          <reference field="4294967294" count="1" selected="0">
            <x v="0"/>
          </reference>
          <reference field="16" count="1" selected="0">
            <x v="134"/>
          </reference>
        </references>
      </pivotArea>
    </chartFormat>
    <chartFormat chart="7" format="721" series="1">
      <pivotArea type="data" outline="0" fieldPosition="0">
        <references count="2">
          <reference field="4294967294" count="1" selected="0">
            <x v="0"/>
          </reference>
          <reference field="16" count="1" selected="0">
            <x v="135"/>
          </reference>
        </references>
      </pivotArea>
    </chartFormat>
    <chartFormat chart="7" format="722" series="1">
      <pivotArea type="data" outline="0" fieldPosition="0">
        <references count="2">
          <reference field="4294967294" count="1" selected="0">
            <x v="0"/>
          </reference>
          <reference field="16" count="1" selected="0">
            <x v="136"/>
          </reference>
        </references>
      </pivotArea>
    </chartFormat>
    <chartFormat chart="7" format="723" series="1">
      <pivotArea type="data" outline="0" fieldPosition="0">
        <references count="2">
          <reference field="4294967294" count="1" selected="0">
            <x v="0"/>
          </reference>
          <reference field="16" count="1" selected="0">
            <x v="137"/>
          </reference>
        </references>
      </pivotArea>
    </chartFormat>
    <chartFormat chart="7" format="724" series="1">
      <pivotArea type="data" outline="0" fieldPosition="0">
        <references count="2">
          <reference field="4294967294" count="1" selected="0">
            <x v="0"/>
          </reference>
          <reference field="16" count="1" selected="0">
            <x v="138"/>
          </reference>
        </references>
      </pivotArea>
    </chartFormat>
    <chartFormat chart="7" format="725" series="1">
      <pivotArea type="data" outline="0" fieldPosition="0">
        <references count="2">
          <reference field="4294967294" count="1" selected="0">
            <x v="0"/>
          </reference>
          <reference field="16" count="1" selected="0">
            <x v="139"/>
          </reference>
        </references>
      </pivotArea>
    </chartFormat>
    <chartFormat chart="7" format="726" series="1">
      <pivotArea type="data" outline="0" fieldPosition="0">
        <references count="2">
          <reference field="4294967294" count="1" selected="0">
            <x v="0"/>
          </reference>
          <reference field="16" count="1" selected="0">
            <x v="140"/>
          </reference>
        </references>
      </pivotArea>
    </chartFormat>
    <chartFormat chart="7" format="727" series="1">
      <pivotArea type="data" outline="0" fieldPosition="0">
        <references count="2">
          <reference field="4294967294" count="1" selected="0">
            <x v="0"/>
          </reference>
          <reference field="16" count="1" selected="0">
            <x v="141"/>
          </reference>
        </references>
      </pivotArea>
    </chartFormat>
    <chartFormat chart="7" format="728" series="1">
      <pivotArea type="data" outline="0" fieldPosition="0">
        <references count="2">
          <reference field="4294967294" count="1" selected="0">
            <x v="0"/>
          </reference>
          <reference field="16" count="1" selected="0">
            <x v="142"/>
          </reference>
        </references>
      </pivotArea>
    </chartFormat>
    <chartFormat chart="7" format="729" series="1">
      <pivotArea type="data" outline="0" fieldPosition="0">
        <references count="2">
          <reference field="4294967294" count="1" selected="0">
            <x v="0"/>
          </reference>
          <reference field="16" count="1" selected="0">
            <x v="143"/>
          </reference>
        </references>
      </pivotArea>
    </chartFormat>
    <chartFormat chart="7" format="730" series="1">
      <pivotArea type="data" outline="0" fieldPosition="0">
        <references count="2">
          <reference field="4294967294" count="1" selected="0">
            <x v="0"/>
          </reference>
          <reference field="16" count="1" selected="0">
            <x v="144"/>
          </reference>
        </references>
      </pivotArea>
    </chartFormat>
    <chartFormat chart="7" format="731" series="1">
      <pivotArea type="data" outline="0" fieldPosition="0">
        <references count="2">
          <reference field="4294967294" count="1" selected="0">
            <x v="0"/>
          </reference>
          <reference field="16" count="1" selected="0">
            <x v="145"/>
          </reference>
        </references>
      </pivotArea>
    </chartFormat>
    <chartFormat chart="7" format="732" series="1">
      <pivotArea type="data" outline="0" fieldPosition="0">
        <references count="2">
          <reference field="4294967294" count="1" selected="0">
            <x v="0"/>
          </reference>
          <reference field="16" count="1" selected="0">
            <x v="146"/>
          </reference>
        </references>
      </pivotArea>
    </chartFormat>
    <chartFormat chart="7" format="733" series="1">
      <pivotArea type="data" outline="0" fieldPosition="0">
        <references count="2">
          <reference field="4294967294" count="1" selected="0">
            <x v="0"/>
          </reference>
          <reference field="16" count="1" selected="0">
            <x v="147"/>
          </reference>
        </references>
      </pivotArea>
    </chartFormat>
    <chartFormat chart="7" format="734" series="1">
      <pivotArea type="data" outline="0" fieldPosition="0">
        <references count="2">
          <reference field="4294967294" count="1" selected="0">
            <x v="0"/>
          </reference>
          <reference field="16" count="1" selected="0">
            <x v="148"/>
          </reference>
        </references>
      </pivotArea>
    </chartFormat>
    <chartFormat chart="7" format="735" series="1">
      <pivotArea type="data" outline="0" fieldPosition="0">
        <references count="2">
          <reference field="4294967294" count="1" selected="0">
            <x v="0"/>
          </reference>
          <reference field="16" count="1" selected="0">
            <x v="149"/>
          </reference>
        </references>
      </pivotArea>
    </chartFormat>
    <chartFormat chart="7" format="736" series="1">
      <pivotArea type="data" outline="0" fieldPosition="0">
        <references count="2">
          <reference field="4294967294" count="1" selected="0">
            <x v="0"/>
          </reference>
          <reference field="16" count="1" selected="0">
            <x v="150"/>
          </reference>
        </references>
      </pivotArea>
    </chartFormat>
    <chartFormat chart="7" format="737" series="1">
      <pivotArea type="data" outline="0" fieldPosition="0">
        <references count="2">
          <reference field="4294967294" count="1" selected="0">
            <x v="0"/>
          </reference>
          <reference field="16" count="1" selected="0">
            <x v="151"/>
          </reference>
        </references>
      </pivotArea>
    </chartFormat>
    <chartFormat chart="7" format="738" series="1">
      <pivotArea type="data" outline="0" fieldPosition="0">
        <references count="2">
          <reference field="4294967294" count="1" selected="0">
            <x v="0"/>
          </reference>
          <reference field="16" count="1" selected="0">
            <x v="152"/>
          </reference>
        </references>
      </pivotArea>
    </chartFormat>
    <chartFormat chart="7" format="739" series="1">
      <pivotArea type="data" outline="0" fieldPosition="0">
        <references count="2">
          <reference field="4294967294" count="1" selected="0">
            <x v="0"/>
          </reference>
          <reference field="16" count="1" selected="0">
            <x v="153"/>
          </reference>
        </references>
      </pivotArea>
    </chartFormat>
    <chartFormat chart="7" format="740" series="1">
      <pivotArea type="data" outline="0" fieldPosition="0">
        <references count="2">
          <reference field="4294967294" count="1" selected="0">
            <x v="0"/>
          </reference>
          <reference field="16" count="1" selected="0">
            <x v="154"/>
          </reference>
        </references>
      </pivotArea>
    </chartFormat>
    <chartFormat chart="7" format="741" series="1">
      <pivotArea type="data" outline="0" fieldPosition="0">
        <references count="2">
          <reference field="4294967294" count="1" selected="0">
            <x v="0"/>
          </reference>
          <reference field="16" count="1" selected="0">
            <x v="155"/>
          </reference>
        </references>
      </pivotArea>
    </chartFormat>
    <chartFormat chart="7" format="742" series="1">
      <pivotArea type="data" outline="0" fieldPosition="0">
        <references count="2">
          <reference field="4294967294" count="1" selected="0">
            <x v="0"/>
          </reference>
          <reference field="16" count="1" selected="0">
            <x v="156"/>
          </reference>
        </references>
      </pivotArea>
    </chartFormat>
    <chartFormat chart="7" format="743" series="1">
      <pivotArea type="data" outline="0" fieldPosition="0">
        <references count="2">
          <reference field="4294967294" count="1" selected="0">
            <x v="0"/>
          </reference>
          <reference field="16" count="1" selected="0">
            <x v="157"/>
          </reference>
        </references>
      </pivotArea>
    </chartFormat>
    <chartFormat chart="7" format="744" series="1">
      <pivotArea type="data" outline="0" fieldPosition="0">
        <references count="2">
          <reference field="4294967294" count="1" selected="0">
            <x v="0"/>
          </reference>
          <reference field="16" count="1" selected="0">
            <x v="158"/>
          </reference>
        </references>
      </pivotArea>
    </chartFormat>
    <chartFormat chart="7" format="745" series="1">
      <pivotArea type="data" outline="0" fieldPosition="0">
        <references count="2">
          <reference field="4294967294" count="1" selected="0">
            <x v="0"/>
          </reference>
          <reference field="16" count="1" selected="0">
            <x v="159"/>
          </reference>
        </references>
      </pivotArea>
    </chartFormat>
    <chartFormat chart="7" format="746" series="1">
      <pivotArea type="data" outline="0" fieldPosition="0">
        <references count="2">
          <reference field="4294967294" count="1" selected="0">
            <x v="0"/>
          </reference>
          <reference field="16" count="1" selected="0">
            <x v="160"/>
          </reference>
        </references>
      </pivotArea>
    </chartFormat>
    <chartFormat chart="7" format="747" series="1">
      <pivotArea type="data" outline="0" fieldPosition="0">
        <references count="2">
          <reference field="4294967294" count="1" selected="0">
            <x v="0"/>
          </reference>
          <reference field="16" count="1" selected="0">
            <x v="161"/>
          </reference>
        </references>
      </pivotArea>
    </chartFormat>
    <chartFormat chart="7" format="748" series="1">
      <pivotArea type="data" outline="0" fieldPosition="0">
        <references count="2">
          <reference field="4294967294" count="1" selected="0">
            <x v="0"/>
          </reference>
          <reference field="16" count="1" selected="0">
            <x v="162"/>
          </reference>
        </references>
      </pivotArea>
    </chartFormat>
    <chartFormat chart="7" format="749" series="1">
      <pivotArea type="data" outline="0" fieldPosition="0">
        <references count="2">
          <reference field="4294967294" count="1" selected="0">
            <x v="0"/>
          </reference>
          <reference field="16" count="1" selected="0">
            <x v="163"/>
          </reference>
        </references>
      </pivotArea>
    </chartFormat>
    <chartFormat chart="7" format="750" series="1">
      <pivotArea type="data" outline="0" fieldPosition="0">
        <references count="2">
          <reference field="4294967294" count="1" selected="0">
            <x v="0"/>
          </reference>
          <reference field="16" count="1" selected="0">
            <x v="164"/>
          </reference>
        </references>
      </pivotArea>
    </chartFormat>
    <chartFormat chart="7" format="751" series="1">
      <pivotArea type="data" outline="0" fieldPosition="0">
        <references count="2">
          <reference field="4294967294" count="1" selected="0">
            <x v="0"/>
          </reference>
          <reference field="16" count="1" selected="0">
            <x v="165"/>
          </reference>
        </references>
      </pivotArea>
    </chartFormat>
    <chartFormat chart="7" format="752" series="1">
      <pivotArea type="data" outline="0" fieldPosition="0">
        <references count="2">
          <reference field="4294967294" count="1" selected="0">
            <x v="0"/>
          </reference>
          <reference field="16" count="1" selected="0">
            <x v="166"/>
          </reference>
        </references>
      </pivotArea>
    </chartFormat>
    <chartFormat chart="7" format="753" series="1">
      <pivotArea type="data" outline="0" fieldPosition="0">
        <references count="2">
          <reference field="4294967294" count="1" selected="0">
            <x v="0"/>
          </reference>
          <reference field="16" count="1" selected="0">
            <x v="167"/>
          </reference>
        </references>
      </pivotArea>
    </chartFormat>
    <chartFormat chart="7" format="754" series="1">
      <pivotArea type="data" outline="0" fieldPosition="0">
        <references count="2">
          <reference field="4294967294" count="1" selected="0">
            <x v="0"/>
          </reference>
          <reference field="16" count="1" selected="0">
            <x v="168"/>
          </reference>
        </references>
      </pivotArea>
    </chartFormat>
    <chartFormat chart="7" format="755" series="1">
      <pivotArea type="data" outline="0" fieldPosition="0">
        <references count="2">
          <reference field="4294967294" count="1" selected="0">
            <x v="0"/>
          </reference>
          <reference field="16" count="1" selected="0">
            <x v="169"/>
          </reference>
        </references>
      </pivotArea>
    </chartFormat>
    <chartFormat chart="7" format="756" series="1">
      <pivotArea type="data" outline="0" fieldPosition="0">
        <references count="2">
          <reference field="4294967294" count="1" selected="0">
            <x v="0"/>
          </reference>
          <reference field="16" count="1" selected="0">
            <x v="170"/>
          </reference>
        </references>
      </pivotArea>
    </chartFormat>
    <chartFormat chart="7" format="757" series="1">
      <pivotArea type="data" outline="0" fieldPosition="0">
        <references count="2">
          <reference field="4294967294" count="1" selected="0">
            <x v="0"/>
          </reference>
          <reference field="16" count="1" selected="0">
            <x v="171"/>
          </reference>
        </references>
      </pivotArea>
    </chartFormat>
    <chartFormat chart="7" format="758" series="1">
      <pivotArea type="data" outline="0" fieldPosition="0">
        <references count="2">
          <reference field="4294967294" count="1" selected="0">
            <x v="0"/>
          </reference>
          <reference field="16" count="1" selected="0">
            <x v="172"/>
          </reference>
        </references>
      </pivotArea>
    </chartFormat>
    <chartFormat chart="7" format="759" series="1">
      <pivotArea type="data" outline="0" fieldPosition="0">
        <references count="2">
          <reference field="4294967294" count="1" selected="0">
            <x v="0"/>
          </reference>
          <reference field="16" count="1" selected="0">
            <x v="173"/>
          </reference>
        </references>
      </pivotArea>
    </chartFormat>
    <chartFormat chart="7" format="760" series="1">
      <pivotArea type="data" outline="0" fieldPosition="0">
        <references count="2">
          <reference field="4294967294" count="1" selected="0">
            <x v="0"/>
          </reference>
          <reference field="16" count="1" selected="0">
            <x v="174"/>
          </reference>
        </references>
      </pivotArea>
    </chartFormat>
    <chartFormat chart="7" format="761" series="1">
      <pivotArea type="data" outline="0" fieldPosition="0">
        <references count="2">
          <reference field="4294967294" count="1" selected="0">
            <x v="0"/>
          </reference>
          <reference field="16" count="1" selected="0">
            <x v="175"/>
          </reference>
        </references>
      </pivotArea>
    </chartFormat>
    <chartFormat chart="7" format="762" series="1">
      <pivotArea type="data" outline="0" fieldPosition="0">
        <references count="2">
          <reference field="4294967294" count="1" selected="0">
            <x v="0"/>
          </reference>
          <reference field="16" count="1" selected="0">
            <x v="176"/>
          </reference>
        </references>
      </pivotArea>
    </chartFormat>
    <chartFormat chart="7" format="763" series="1">
      <pivotArea type="data" outline="0" fieldPosition="0">
        <references count="2">
          <reference field="4294967294" count="1" selected="0">
            <x v="0"/>
          </reference>
          <reference field="16" count="1" selected="0">
            <x v="177"/>
          </reference>
        </references>
      </pivotArea>
    </chartFormat>
    <chartFormat chart="7" format="764" series="1">
      <pivotArea type="data" outline="0" fieldPosition="0">
        <references count="2">
          <reference field="4294967294" count="1" selected="0">
            <x v="0"/>
          </reference>
          <reference field="16" count="1" selected="0">
            <x v="178"/>
          </reference>
        </references>
      </pivotArea>
    </chartFormat>
    <chartFormat chart="7" format="765" series="1">
      <pivotArea type="data" outline="0" fieldPosition="0">
        <references count="2">
          <reference field="4294967294" count="1" selected="0">
            <x v="0"/>
          </reference>
          <reference field="16" count="1" selected="0">
            <x v="179"/>
          </reference>
        </references>
      </pivotArea>
    </chartFormat>
    <chartFormat chart="7" format="766" series="1">
      <pivotArea type="data" outline="0" fieldPosition="0">
        <references count="2">
          <reference field="4294967294" count="1" selected="0">
            <x v="0"/>
          </reference>
          <reference field="16" count="1" selected="0">
            <x v="180"/>
          </reference>
        </references>
      </pivotArea>
    </chartFormat>
    <chartFormat chart="7" format="767" series="1">
      <pivotArea type="data" outline="0" fieldPosition="0">
        <references count="2">
          <reference field="4294967294" count="1" selected="0">
            <x v="0"/>
          </reference>
          <reference field="16" count="1" selected="0">
            <x v="181"/>
          </reference>
        </references>
      </pivotArea>
    </chartFormat>
    <chartFormat chart="7" format="768" series="1">
      <pivotArea type="data" outline="0" fieldPosition="0">
        <references count="2">
          <reference field="4294967294" count="1" selected="0">
            <x v="0"/>
          </reference>
          <reference field="16" count="1" selected="0">
            <x v="182"/>
          </reference>
        </references>
      </pivotArea>
    </chartFormat>
    <chartFormat chart="7" format="769" series="1">
      <pivotArea type="data" outline="0" fieldPosition="0">
        <references count="2">
          <reference field="4294967294" count="1" selected="0">
            <x v="0"/>
          </reference>
          <reference field="16" count="1" selected="0">
            <x v="183"/>
          </reference>
        </references>
      </pivotArea>
    </chartFormat>
    <chartFormat chart="7" format="770" series="1">
      <pivotArea type="data" outline="0" fieldPosition="0">
        <references count="2">
          <reference field="4294967294" count="1" selected="0">
            <x v="0"/>
          </reference>
          <reference field="16" count="1" selected="0">
            <x v="184"/>
          </reference>
        </references>
      </pivotArea>
    </chartFormat>
    <chartFormat chart="7" format="771" series="1">
      <pivotArea type="data" outline="0" fieldPosition="0">
        <references count="2">
          <reference field="4294967294" count="1" selected="0">
            <x v="0"/>
          </reference>
          <reference field="16" count="1" selected="0">
            <x v="185"/>
          </reference>
        </references>
      </pivotArea>
    </chartFormat>
    <chartFormat chart="7" format="772" series="1">
      <pivotArea type="data" outline="0" fieldPosition="0">
        <references count="2">
          <reference field="4294967294" count="1" selected="0">
            <x v="0"/>
          </reference>
          <reference field="16" count="1" selected="0">
            <x v="186"/>
          </reference>
        </references>
      </pivotArea>
    </chartFormat>
    <chartFormat chart="7" format="773" series="1">
      <pivotArea type="data" outline="0" fieldPosition="0">
        <references count="2">
          <reference field="4294967294" count="1" selected="0">
            <x v="0"/>
          </reference>
          <reference field="16" count="1" selected="0">
            <x v="187"/>
          </reference>
        </references>
      </pivotArea>
    </chartFormat>
    <chartFormat chart="7" format="774" series="1">
      <pivotArea type="data" outline="0" fieldPosition="0">
        <references count="2">
          <reference field="4294967294" count="1" selected="0">
            <x v="0"/>
          </reference>
          <reference field="16" count="1" selected="0">
            <x v="188"/>
          </reference>
        </references>
      </pivotArea>
    </chartFormat>
    <chartFormat chart="7" format="775" series="1">
      <pivotArea type="data" outline="0" fieldPosition="0">
        <references count="2">
          <reference field="4294967294" count="1" selected="0">
            <x v="0"/>
          </reference>
          <reference field="16" count="1" selected="0">
            <x v="189"/>
          </reference>
        </references>
      </pivotArea>
    </chartFormat>
    <chartFormat chart="7" format="776" series="1">
      <pivotArea type="data" outline="0" fieldPosition="0">
        <references count="2">
          <reference field="4294967294" count="1" selected="0">
            <x v="0"/>
          </reference>
          <reference field="16" count="1" selected="0">
            <x v="190"/>
          </reference>
        </references>
      </pivotArea>
    </chartFormat>
    <chartFormat chart="7" format="777" series="1">
      <pivotArea type="data" outline="0" fieldPosition="0">
        <references count="2">
          <reference field="4294967294" count="1" selected="0">
            <x v="0"/>
          </reference>
          <reference field="16" count="1" selected="0">
            <x v="191"/>
          </reference>
        </references>
      </pivotArea>
    </chartFormat>
    <chartFormat chart="7" format="778" series="1">
      <pivotArea type="data" outline="0" fieldPosition="0">
        <references count="2">
          <reference field="4294967294" count="1" selected="0">
            <x v="0"/>
          </reference>
          <reference field="16" count="1" selected="0">
            <x v="192"/>
          </reference>
        </references>
      </pivotArea>
    </chartFormat>
    <chartFormat chart="7" format="779" series="1">
      <pivotArea type="data" outline="0" fieldPosition="0">
        <references count="2">
          <reference field="4294967294" count="1" selected="0">
            <x v="0"/>
          </reference>
          <reference field="16" count="1" selected="0">
            <x v="193"/>
          </reference>
        </references>
      </pivotArea>
    </chartFormat>
    <chartFormat chart="7" format="780" series="1">
      <pivotArea type="data" outline="0" fieldPosition="0">
        <references count="2">
          <reference field="4294967294" count="1" selected="0">
            <x v="0"/>
          </reference>
          <reference field="16" count="1" selected="0">
            <x v="194"/>
          </reference>
        </references>
      </pivotArea>
    </chartFormat>
    <chartFormat chart="8" format="781" series="1">
      <pivotArea type="data" outline="0" fieldPosition="0">
        <references count="2">
          <reference field="4294967294" count="1" selected="0">
            <x v="0"/>
          </reference>
          <reference field="16" count="1" selected="0">
            <x v="0"/>
          </reference>
        </references>
      </pivotArea>
    </chartFormat>
    <chartFormat chart="8" format="782" series="1">
      <pivotArea type="data" outline="0" fieldPosition="0">
        <references count="2">
          <reference field="4294967294" count="1" selected="0">
            <x v="0"/>
          </reference>
          <reference field="16" count="1" selected="0">
            <x v="1"/>
          </reference>
        </references>
      </pivotArea>
    </chartFormat>
    <chartFormat chart="8" format="783" series="1">
      <pivotArea type="data" outline="0" fieldPosition="0">
        <references count="2">
          <reference field="4294967294" count="1" selected="0">
            <x v="0"/>
          </reference>
          <reference field="16" count="1" selected="0">
            <x v="2"/>
          </reference>
        </references>
      </pivotArea>
    </chartFormat>
    <chartFormat chart="8" format="784" series="1">
      <pivotArea type="data" outline="0" fieldPosition="0">
        <references count="2">
          <reference field="4294967294" count="1" selected="0">
            <x v="0"/>
          </reference>
          <reference field="16" count="1" selected="0">
            <x v="3"/>
          </reference>
        </references>
      </pivotArea>
    </chartFormat>
    <chartFormat chart="8" format="785" series="1">
      <pivotArea type="data" outline="0" fieldPosition="0">
        <references count="2">
          <reference field="4294967294" count="1" selected="0">
            <x v="0"/>
          </reference>
          <reference field="16" count="1" selected="0">
            <x v="4"/>
          </reference>
        </references>
      </pivotArea>
    </chartFormat>
    <chartFormat chart="8" format="786" series="1">
      <pivotArea type="data" outline="0" fieldPosition="0">
        <references count="2">
          <reference field="4294967294" count="1" selected="0">
            <x v="0"/>
          </reference>
          <reference field="16" count="1" selected="0">
            <x v="5"/>
          </reference>
        </references>
      </pivotArea>
    </chartFormat>
    <chartFormat chart="8" format="787" series="1">
      <pivotArea type="data" outline="0" fieldPosition="0">
        <references count="2">
          <reference field="4294967294" count="1" selected="0">
            <x v="0"/>
          </reference>
          <reference field="16" count="1" selected="0">
            <x v="6"/>
          </reference>
        </references>
      </pivotArea>
    </chartFormat>
    <chartFormat chart="8" format="788" series="1">
      <pivotArea type="data" outline="0" fieldPosition="0">
        <references count="2">
          <reference field="4294967294" count="1" selected="0">
            <x v="0"/>
          </reference>
          <reference field="16" count="1" selected="0">
            <x v="7"/>
          </reference>
        </references>
      </pivotArea>
    </chartFormat>
    <chartFormat chart="8" format="789" series="1">
      <pivotArea type="data" outline="0" fieldPosition="0">
        <references count="2">
          <reference field="4294967294" count="1" selected="0">
            <x v="0"/>
          </reference>
          <reference field="16" count="1" selected="0">
            <x v="8"/>
          </reference>
        </references>
      </pivotArea>
    </chartFormat>
    <chartFormat chart="8" format="790" series="1">
      <pivotArea type="data" outline="0" fieldPosition="0">
        <references count="2">
          <reference field="4294967294" count="1" selected="0">
            <x v="0"/>
          </reference>
          <reference field="16" count="1" selected="0">
            <x v="9"/>
          </reference>
        </references>
      </pivotArea>
    </chartFormat>
    <chartFormat chart="8" format="791" series="1">
      <pivotArea type="data" outline="0" fieldPosition="0">
        <references count="2">
          <reference field="4294967294" count="1" selected="0">
            <x v="0"/>
          </reference>
          <reference field="16" count="1" selected="0">
            <x v="10"/>
          </reference>
        </references>
      </pivotArea>
    </chartFormat>
    <chartFormat chart="8" format="792" series="1">
      <pivotArea type="data" outline="0" fieldPosition="0">
        <references count="2">
          <reference field="4294967294" count="1" selected="0">
            <x v="0"/>
          </reference>
          <reference field="16" count="1" selected="0">
            <x v="11"/>
          </reference>
        </references>
      </pivotArea>
    </chartFormat>
    <chartFormat chart="8" format="793" series="1">
      <pivotArea type="data" outline="0" fieldPosition="0">
        <references count="2">
          <reference field="4294967294" count="1" selected="0">
            <x v="0"/>
          </reference>
          <reference field="16" count="1" selected="0">
            <x v="12"/>
          </reference>
        </references>
      </pivotArea>
    </chartFormat>
    <chartFormat chart="8" format="794" series="1">
      <pivotArea type="data" outline="0" fieldPosition="0">
        <references count="2">
          <reference field="4294967294" count="1" selected="0">
            <x v="0"/>
          </reference>
          <reference field="16" count="1" selected="0">
            <x v="13"/>
          </reference>
        </references>
      </pivotArea>
    </chartFormat>
    <chartFormat chart="8" format="795" series="1">
      <pivotArea type="data" outline="0" fieldPosition="0">
        <references count="2">
          <reference field="4294967294" count="1" selected="0">
            <x v="0"/>
          </reference>
          <reference field="16" count="1" selected="0">
            <x v="14"/>
          </reference>
        </references>
      </pivotArea>
    </chartFormat>
    <chartFormat chart="8" format="796" series="1">
      <pivotArea type="data" outline="0" fieldPosition="0">
        <references count="2">
          <reference field="4294967294" count="1" selected="0">
            <x v="0"/>
          </reference>
          <reference field="16" count="1" selected="0">
            <x v="15"/>
          </reference>
        </references>
      </pivotArea>
    </chartFormat>
    <chartFormat chart="8" format="797" series="1">
      <pivotArea type="data" outline="0" fieldPosition="0">
        <references count="2">
          <reference field="4294967294" count="1" selected="0">
            <x v="0"/>
          </reference>
          <reference field="16" count="1" selected="0">
            <x v="16"/>
          </reference>
        </references>
      </pivotArea>
    </chartFormat>
    <chartFormat chart="8" format="798" series="1">
      <pivotArea type="data" outline="0" fieldPosition="0">
        <references count="2">
          <reference field="4294967294" count="1" selected="0">
            <x v="0"/>
          </reference>
          <reference field="16" count="1" selected="0">
            <x v="17"/>
          </reference>
        </references>
      </pivotArea>
    </chartFormat>
    <chartFormat chart="8" format="799" series="1">
      <pivotArea type="data" outline="0" fieldPosition="0">
        <references count="2">
          <reference field="4294967294" count="1" selected="0">
            <x v="0"/>
          </reference>
          <reference field="16" count="1" selected="0">
            <x v="18"/>
          </reference>
        </references>
      </pivotArea>
    </chartFormat>
    <chartFormat chart="8" format="800" series="1">
      <pivotArea type="data" outline="0" fieldPosition="0">
        <references count="2">
          <reference field="4294967294" count="1" selected="0">
            <x v="0"/>
          </reference>
          <reference field="16" count="1" selected="0">
            <x v="19"/>
          </reference>
        </references>
      </pivotArea>
    </chartFormat>
    <chartFormat chart="8" format="801" series="1">
      <pivotArea type="data" outline="0" fieldPosition="0">
        <references count="2">
          <reference field="4294967294" count="1" selected="0">
            <x v="0"/>
          </reference>
          <reference field="16" count="1" selected="0">
            <x v="20"/>
          </reference>
        </references>
      </pivotArea>
    </chartFormat>
    <chartFormat chart="8" format="802" series="1">
      <pivotArea type="data" outline="0" fieldPosition="0">
        <references count="2">
          <reference field="4294967294" count="1" selected="0">
            <x v="0"/>
          </reference>
          <reference field="16" count="1" selected="0">
            <x v="21"/>
          </reference>
        </references>
      </pivotArea>
    </chartFormat>
    <chartFormat chart="8" format="803" series="1">
      <pivotArea type="data" outline="0" fieldPosition="0">
        <references count="2">
          <reference field="4294967294" count="1" selected="0">
            <x v="0"/>
          </reference>
          <reference field="16" count="1" selected="0">
            <x v="22"/>
          </reference>
        </references>
      </pivotArea>
    </chartFormat>
    <chartFormat chart="8" format="804" series="1">
      <pivotArea type="data" outline="0" fieldPosition="0">
        <references count="2">
          <reference field="4294967294" count="1" selected="0">
            <x v="0"/>
          </reference>
          <reference field="16" count="1" selected="0">
            <x v="23"/>
          </reference>
        </references>
      </pivotArea>
    </chartFormat>
    <chartFormat chart="8" format="805" series="1">
      <pivotArea type="data" outline="0" fieldPosition="0">
        <references count="2">
          <reference field="4294967294" count="1" selected="0">
            <x v="0"/>
          </reference>
          <reference field="16" count="1" selected="0">
            <x v="24"/>
          </reference>
        </references>
      </pivotArea>
    </chartFormat>
    <chartFormat chart="8" format="806" series="1">
      <pivotArea type="data" outline="0" fieldPosition="0">
        <references count="2">
          <reference field="4294967294" count="1" selected="0">
            <x v="0"/>
          </reference>
          <reference field="16" count="1" selected="0">
            <x v="25"/>
          </reference>
        </references>
      </pivotArea>
    </chartFormat>
    <chartFormat chart="8" format="807" series="1">
      <pivotArea type="data" outline="0" fieldPosition="0">
        <references count="2">
          <reference field="4294967294" count="1" selected="0">
            <x v="0"/>
          </reference>
          <reference field="16" count="1" selected="0">
            <x v="26"/>
          </reference>
        </references>
      </pivotArea>
    </chartFormat>
    <chartFormat chart="8" format="808" series="1">
      <pivotArea type="data" outline="0" fieldPosition="0">
        <references count="2">
          <reference field="4294967294" count="1" selected="0">
            <x v="0"/>
          </reference>
          <reference field="16" count="1" selected="0">
            <x v="27"/>
          </reference>
        </references>
      </pivotArea>
    </chartFormat>
    <chartFormat chart="8" format="809" series="1">
      <pivotArea type="data" outline="0" fieldPosition="0">
        <references count="2">
          <reference field="4294967294" count="1" selected="0">
            <x v="0"/>
          </reference>
          <reference field="16" count="1" selected="0">
            <x v="28"/>
          </reference>
        </references>
      </pivotArea>
    </chartFormat>
    <chartFormat chart="8" format="810" series="1">
      <pivotArea type="data" outline="0" fieldPosition="0">
        <references count="2">
          <reference field="4294967294" count="1" selected="0">
            <x v="0"/>
          </reference>
          <reference field="16" count="1" selected="0">
            <x v="29"/>
          </reference>
        </references>
      </pivotArea>
    </chartFormat>
    <chartFormat chart="8" format="811" series="1">
      <pivotArea type="data" outline="0" fieldPosition="0">
        <references count="2">
          <reference field="4294967294" count="1" selected="0">
            <x v="0"/>
          </reference>
          <reference field="16" count="1" selected="0">
            <x v="30"/>
          </reference>
        </references>
      </pivotArea>
    </chartFormat>
    <chartFormat chart="8" format="812" series="1">
      <pivotArea type="data" outline="0" fieldPosition="0">
        <references count="2">
          <reference field="4294967294" count="1" selected="0">
            <x v="0"/>
          </reference>
          <reference field="16" count="1" selected="0">
            <x v="31"/>
          </reference>
        </references>
      </pivotArea>
    </chartFormat>
    <chartFormat chart="8" format="813" series="1">
      <pivotArea type="data" outline="0" fieldPosition="0">
        <references count="2">
          <reference field="4294967294" count="1" selected="0">
            <x v="0"/>
          </reference>
          <reference field="16" count="1" selected="0">
            <x v="32"/>
          </reference>
        </references>
      </pivotArea>
    </chartFormat>
    <chartFormat chart="8" format="814" series="1">
      <pivotArea type="data" outline="0" fieldPosition="0">
        <references count="2">
          <reference field="4294967294" count="1" selected="0">
            <x v="0"/>
          </reference>
          <reference field="16" count="1" selected="0">
            <x v="33"/>
          </reference>
        </references>
      </pivotArea>
    </chartFormat>
    <chartFormat chart="8" format="815" series="1">
      <pivotArea type="data" outline="0" fieldPosition="0">
        <references count="2">
          <reference field="4294967294" count="1" selected="0">
            <x v="0"/>
          </reference>
          <reference field="16" count="1" selected="0">
            <x v="34"/>
          </reference>
        </references>
      </pivotArea>
    </chartFormat>
    <chartFormat chart="8" format="816" series="1">
      <pivotArea type="data" outline="0" fieldPosition="0">
        <references count="2">
          <reference field="4294967294" count="1" selected="0">
            <x v="0"/>
          </reference>
          <reference field="16" count="1" selected="0">
            <x v="35"/>
          </reference>
        </references>
      </pivotArea>
    </chartFormat>
    <chartFormat chart="8" format="817" series="1">
      <pivotArea type="data" outline="0" fieldPosition="0">
        <references count="2">
          <reference field="4294967294" count="1" selected="0">
            <x v="0"/>
          </reference>
          <reference field="16" count="1" selected="0">
            <x v="36"/>
          </reference>
        </references>
      </pivotArea>
    </chartFormat>
    <chartFormat chart="8" format="818" series="1">
      <pivotArea type="data" outline="0" fieldPosition="0">
        <references count="2">
          <reference field="4294967294" count="1" selected="0">
            <x v="0"/>
          </reference>
          <reference field="16" count="1" selected="0">
            <x v="37"/>
          </reference>
        </references>
      </pivotArea>
    </chartFormat>
    <chartFormat chart="8" format="819" series="1">
      <pivotArea type="data" outline="0" fieldPosition="0">
        <references count="2">
          <reference field="4294967294" count="1" selected="0">
            <x v="0"/>
          </reference>
          <reference field="16" count="1" selected="0">
            <x v="38"/>
          </reference>
        </references>
      </pivotArea>
    </chartFormat>
    <chartFormat chart="8" format="820" series="1">
      <pivotArea type="data" outline="0" fieldPosition="0">
        <references count="2">
          <reference field="4294967294" count="1" selected="0">
            <x v="0"/>
          </reference>
          <reference field="16" count="1" selected="0">
            <x v="39"/>
          </reference>
        </references>
      </pivotArea>
    </chartFormat>
    <chartFormat chart="8" format="821" series="1">
      <pivotArea type="data" outline="0" fieldPosition="0">
        <references count="2">
          <reference field="4294967294" count="1" selected="0">
            <x v="0"/>
          </reference>
          <reference field="16" count="1" selected="0">
            <x v="40"/>
          </reference>
        </references>
      </pivotArea>
    </chartFormat>
    <chartFormat chart="8" format="822" series="1">
      <pivotArea type="data" outline="0" fieldPosition="0">
        <references count="2">
          <reference field="4294967294" count="1" selected="0">
            <x v="0"/>
          </reference>
          <reference field="16" count="1" selected="0">
            <x v="41"/>
          </reference>
        </references>
      </pivotArea>
    </chartFormat>
    <chartFormat chart="8" format="823" series="1">
      <pivotArea type="data" outline="0" fieldPosition="0">
        <references count="2">
          <reference field="4294967294" count="1" selected="0">
            <x v="0"/>
          </reference>
          <reference field="16" count="1" selected="0">
            <x v="42"/>
          </reference>
        </references>
      </pivotArea>
    </chartFormat>
    <chartFormat chart="8" format="824" series="1">
      <pivotArea type="data" outline="0" fieldPosition="0">
        <references count="2">
          <reference field="4294967294" count="1" selected="0">
            <x v="0"/>
          </reference>
          <reference field="16" count="1" selected="0">
            <x v="43"/>
          </reference>
        </references>
      </pivotArea>
    </chartFormat>
    <chartFormat chart="8" format="825" series="1">
      <pivotArea type="data" outline="0" fieldPosition="0">
        <references count="2">
          <reference field="4294967294" count="1" selected="0">
            <x v="0"/>
          </reference>
          <reference field="16" count="1" selected="0">
            <x v="44"/>
          </reference>
        </references>
      </pivotArea>
    </chartFormat>
    <chartFormat chart="8" format="826" series="1">
      <pivotArea type="data" outline="0" fieldPosition="0">
        <references count="2">
          <reference field="4294967294" count="1" selected="0">
            <x v="0"/>
          </reference>
          <reference field="16" count="1" selected="0">
            <x v="45"/>
          </reference>
        </references>
      </pivotArea>
    </chartFormat>
    <chartFormat chart="8" format="827" series="1">
      <pivotArea type="data" outline="0" fieldPosition="0">
        <references count="2">
          <reference field="4294967294" count="1" selected="0">
            <x v="0"/>
          </reference>
          <reference field="16" count="1" selected="0">
            <x v="46"/>
          </reference>
        </references>
      </pivotArea>
    </chartFormat>
    <chartFormat chart="8" format="828" series="1">
      <pivotArea type="data" outline="0" fieldPosition="0">
        <references count="2">
          <reference field="4294967294" count="1" selected="0">
            <x v="0"/>
          </reference>
          <reference field="16" count="1" selected="0">
            <x v="47"/>
          </reference>
        </references>
      </pivotArea>
    </chartFormat>
    <chartFormat chart="8" format="829" series="1">
      <pivotArea type="data" outline="0" fieldPosition="0">
        <references count="2">
          <reference field="4294967294" count="1" selected="0">
            <x v="0"/>
          </reference>
          <reference field="16" count="1" selected="0">
            <x v="48"/>
          </reference>
        </references>
      </pivotArea>
    </chartFormat>
    <chartFormat chart="8" format="830" series="1">
      <pivotArea type="data" outline="0" fieldPosition="0">
        <references count="2">
          <reference field="4294967294" count="1" selected="0">
            <x v="0"/>
          </reference>
          <reference field="16" count="1" selected="0">
            <x v="49"/>
          </reference>
        </references>
      </pivotArea>
    </chartFormat>
    <chartFormat chart="8" format="831" series="1">
      <pivotArea type="data" outline="0" fieldPosition="0">
        <references count="2">
          <reference field="4294967294" count="1" selected="0">
            <x v="0"/>
          </reference>
          <reference field="16" count="1" selected="0">
            <x v="50"/>
          </reference>
        </references>
      </pivotArea>
    </chartFormat>
    <chartFormat chart="8" format="832" series="1">
      <pivotArea type="data" outline="0" fieldPosition="0">
        <references count="2">
          <reference field="4294967294" count="1" selected="0">
            <x v="0"/>
          </reference>
          <reference field="16" count="1" selected="0">
            <x v="51"/>
          </reference>
        </references>
      </pivotArea>
    </chartFormat>
    <chartFormat chart="8" format="833" series="1">
      <pivotArea type="data" outline="0" fieldPosition="0">
        <references count="2">
          <reference field="4294967294" count="1" selected="0">
            <x v="0"/>
          </reference>
          <reference field="16" count="1" selected="0">
            <x v="52"/>
          </reference>
        </references>
      </pivotArea>
    </chartFormat>
    <chartFormat chart="8" format="834" series="1">
      <pivotArea type="data" outline="0" fieldPosition="0">
        <references count="2">
          <reference field="4294967294" count="1" selected="0">
            <x v="0"/>
          </reference>
          <reference field="16" count="1" selected="0">
            <x v="53"/>
          </reference>
        </references>
      </pivotArea>
    </chartFormat>
    <chartFormat chart="8" format="835" series="1">
      <pivotArea type="data" outline="0" fieldPosition="0">
        <references count="2">
          <reference field="4294967294" count="1" selected="0">
            <x v="0"/>
          </reference>
          <reference field="16" count="1" selected="0">
            <x v="54"/>
          </reference>
        </references>
      </pivotArea>
    </chartFormat>
    <chartFormat chart="8" format="836" series="1">
      <pivotArea type="data" outline="0" fieldPosition="0">
        <references count="2">
          <reference field="4294967294" count="1" selected="0">
            <x v="0"/>
          </reference>
          <reference field="16" count="1" selected="0">
            <x v="55"/>
          </reference>
        </references>
      </pivotArea>
    </chartFormat>
    <chartFormat chart="8" format="837" series="1">
      <pivotArea type="data" outline="0" fieldPosition="0">
        <references count="2">
          <reference field="4294967294" count="1" selected="0">
            <x v="0"/>
          </reference>
          <reference field="16" count="1" selected="0">
            <x v="56"/>
          </reference>
        </references>
      </pivotArea>
    </chartFormat>
    <chartFormat chart="8" format="838" series="1">
      <pivotArea type="data" outline="0" fieldPosition="0">
        <references count="2">
          <reference field="4294967294" count="1" selected="0">
            <x v="0"/>
          </reference>
          <reference field="16" count="1" selected="0">
            <x v="57"/>
          </reference>
        </references>
      </pivotArea>
    </chartFormat>
    <chartFormat chart="8" format="839" series="1">
      <pivotArea type="data" outline="0" fieldPosition="0">
        <references count="2">
          <reference field="4294967294" count="1" selected="0">
            <x v="0"/>
          </reference>
          <reference field="16" count="1" selected="0">
            <x v="58"/>
          </reference>
        </references>
      </pivotArea>
    </chartFormat>
    <chartFormat chart="8" format="840" series="1">
      <pivotArea type="data" outline="0" fieldPosition="0">
        <references count="2">
          <reference field="4294967294" count="1" selected="0">
            <x v="0"/>
          </reference>
          <reference field="16" count="1" selected="0">
            <x v="59"/>
          </reference>
        </references>
      </pivotArea>
    </chartFormat>
    <chartFormat chart="8" format="841" series="1">
      <pivotArea type="data" outline="0" fieldPosition="0">
        <references count="2">
          <reference field="4294967294" count="1" selected="0">
            <x v="0"/>
          </reference>
          <reference field="16" count="1" selected="0">
            <x v="60"/>
          </reference>
        </references>
      </pivotArea>
    </chartFormat>
    <chartFormat chart="8" format="842" series="1">
      <pivotArea type="data" outline="0" fieldPosition="0">
        <references count="2">
          <reference field="4294967294" count="1" selected="0">
            <x v="0"/>
          </reference>
          <reference field="16" count="1" selected="0">
            <x v="61"/>
          </reference>
        </references>
      </pivotArea>
    </chartFormat>
    <chartFormat chart="8" format="843" series="1">
      <pivotArea type="data" outline="0" fieldPosition="0">
        <references count="2">
          <reference field="4294967294" count="1" selected="0">
            <x v="0"/>
          </reference>
          <reference field="16" count="1" selected="0">
            <x v="62"/>
          </reference>
        </references>
      </pivotArea>
    </chartFormat>
    <chartFormat chart="8" format="844" series="1">
      <pivotArea type="data" outline="0" fieldPosition="0">
        <references count="2">
          <reference field="4294967294" count="1" selected="0">
            <x v="0"/>
          </reference>
          <reference field="16" count="1" selected="0">
            <x v="63"/>
          </reference>
        </references>
      </pivotArea>
    </chartFormat>
    <chartFormat chart="8" format="845" series="1">
      <pivotArea type="data" outline="0" fieldPosition="0">
        <references count="2">
          <reference field="4294967294" count="1" selected="0">
            <x v="0"/>
          </reference>
          <reference field="16" count="1" selected="0">
            <x v="64"/>
          </reference>
        </references>
      </pivotArea>
    </chartFormat>
    <chartFormat chart="8" format="846" series="1">
      <pivotArea type="data" outline="0" fieldPosition="0">
        <references count="2">
          <reference field="4294967294" count="1" selected="0">
            <x v="0"/>
          </reference>
          <reference field="16" count="1" selected="0">
            <x v="65"/>
          </reference>
        </references>
      </pivotArea>
    </chartFormat>
    <chartFormat chart="8" format="847" series="1">
      <pivotArea type="data" outline="0" fieldPosition="0">
        <references count="2">
          <reference field="4294967294" count="1" selected="0">
            <x v="0"/>
          </reference>
          <reference field="16" count="1" selected="0">
            <x v="66"/>
          </reference>
        </references>
      </pivotArea>
    </chartFormat>
    <chartFormat chart="8" format="848" series="1">
      <pivotArea type="data" outline="0" fieldPosition="0">
        <references count="2">
          <reference field="4294967294" count="1" selected="0">
            <x v="0"/>
          </reference>
          <reference field="16" count="1" selected="0">
            <x v="67"/>
          </reference>
        </references>
      </pivotArea>
    </chartFormat>
    <chartFormat chart="8" format="849" series="1">
      <pivotArea type="data" outline="0" fieldPosition="0">
        <references count="2">
          <reference field="4294967294" count="1" selected="0">
            <x v="0"/>
          </reference>
          <reference field="16" count="1" selected="0">
            <x v="68"/>
          </reference>
        </references>
      </pivotArea>
    </chartFormat>
    <chartFormat chart="8" format="850" series="1">
      <pivotArea type="data" outline="0" fieldPosition="0">
        <references count="2">
          <reference field="4294967294" count="1" selected="0">
            <x v="0"/>
          </reference>
          <reference field="16" count="1" selected="0">
            <x v="69"/>
          </reference>
        </references>
      </pivotArea>
    </chartFormat>
    <chartFormat chart="8" format="851" series="1">
      <pivotArea type="data" outline="0" fieldPosition="0">
        <references count="2">
          <reference field="4294967294" count="1" selected="0">
            <x v="0"/>
          </reference>
          <reference field="16" count="1" selected="0">
            <x v="70"/>
          </reference>
        </references>
      </pivotArea>
    </chartFormat>
    <chartFormat chart="8" format="852" series="1">
      <pivotArea type="data" outline="0" fieldPosition="0">
        <references count="2">
          <reference field="4294967294" count="1" selected="0">
            <x v="0"/>
          </reference>
          <reference field="16" count="1" selected="0">
            <x v="71"/>
          </reference>
        </references>
      </pivotArea>
    </chartFormat>
    <chartFormat chart="8" format="853" series="1">
      <pivotArea type="data" outline="0" fieldPosition="0">
        <references count="2">
          <reference field="4294967294" count="1" selected="0">
            <x v="0"/>
          </reference>
          <reference field="16" count="1" selected="0">
            <x v="72"/>
          </reference>
        </references>
      </pivotArea>
    </chartFormat>
    <chartFormat chart="8" format="854" series="1">
      <pivotArea type="data" outline="0" fieldPosition="0">
        <references count="2">
          <reference field="4294967294" count="1" selected="0">
            <x v="0"/>
          </reference>
          <reference field="16" count="1" selected="0">
            <x v="73"/>
          </reference>
        </references>
      </pivotArea>
    </chartFormat>
    <chartFormat chart="8" format="855" series="1">
      <pivotArea type="data" outline="0" fieldPosition="0">
        <references count="2">
          <reference field="4294967294" count="1" selected="0">
            <x v="0"/>
          </reference>
          <reference field="16" count="1" selected="0">
            <x v="74"/>
          </reference>
        </references>
      </pivotArea>
    </chartFormat>
    <chartFormat chart="8" format="856" series="1">
      <pivotArea type="data" outline="0" fieldPosition="0">
        <references count="2">
          <reference field="4294967294" count="1" selected="0">
            <x v="0"/>
          </reference>
          <reference field="16" count="1" selected="0">
            <x v="75"/>
          </reference>
        </references>
      </pivotArea>
    </chartFormat>
    <chartFormat chart="8" format="857" series="1">
      <pivotArea type="data" outline="0" fieldPosition="0">
        <references count="2">
          <reference field="4294967294" count="1" selected="0">
            <x v="0"/>
          </reference>
          <reference field="16" count="1" selected="0">
            <x v="76"/>
          </reference>
        </references>
      </pivotArea>
    </chartFormat>
    <chartFormat chart="8" format="858" series="1">
      <pivotArea type="data" outline="0" fieldPosition="0">
        <references count="2">
          <reference field="4294967294" count="1" selected="0">
            <x v="0"/>
          </reference>
          <reference field="16" count="1" selected="0">
            <x v="77"/>
          </reference>
        </references>
      </pivotArea>
    </chartFormat>
    <chartFormat chart="8" format="859" series="1">
      <pivotArea type="data" outline="0" fieldPosition="0">
        <references count="2">
          <reference field="4294967294" count="1" selected="0">
            <x v="0"/>
          </reference>
          <reference field="16" count="1" selected="0">
            <x v="78"/>
          </reference>
        </references>
      </pivotArea>
    </chartFormat>
    <chartFormat chart="8" format="860" series="1">
      <pivotArea type="data" outline="0" fieldPosition="0">
        <references count="2">
          <reference field="4294967294" count="1" selected="0">
            <x v="0"/>
          </reference>
          <reference field="16" count="1" selected="0">
            <x v="79"/>
          </reference>
        </references>
      </pivotArea>
    </chartFormat>
    <chartFormat chart="8" format="861" series="1">
      <pivotArea type="data" outline="0" fieldPosition="0">
        <references count="2">
          <reference field="4294967294" count="1" selected="0">
            <x v="0"/>
          </reference>
          <reference field="16" count="1" selected="0">
            <x v="80"/>
          </reference>
        </references>
      </pivotArea>
    </chartFormat>
    <chartFormat chart="8" format="862" series="1">
      <pivotArea type="data" outline="0" fieldPosition="0">
        <references count="2">
          <reference field="4294967294" count="1" selected="0">
            <x v="0"/>
          </reference>
          <reference field="16" count="1" selected="0">
            <x v="81"/>
          </reference>
        </references>
      </pivotArea>
    </chartFormat>
    <chartFormat chart="8" format="863" series="1">
      <pivotArea type="data" outline="0" fieldPosition="0">
        <references count="2">
          <reference field="4294967294" count="1" selected="0">
            <x v="0"/>
          </reference>
          <reference field="16" count="1" selected="0">
            <x v="82"/>
          </reference>
        </references>
      </pivotArea>
    </chartFormat>
    <chartFormat chart="8" format="864" series="1">
      <pivotArea type="data" outline="0" fieldPosition="0">
        <references count="2">
          <reference field="4294967294" count="1" selected="0">
            <x v="0"/>
          </reference>
          <reference field="16" count="1" selected="0">
            <x v="83"/>
          </reference>
        </references>
      </pivotArea>
    </chartFormat>
    <chartFormat chart="8" format="865" series="1">
      <pivotArea type="data" outline="0" fieldPosition="0">
        <references count="2">
          <reference field="4294967294" count="1" selected="0">
            <x v="0"/>
          </reference>
          <reference field="16" count="1" selected="0">
            <x v="84"/>
          </reference>
        </references>
      </pivotArea>
    </chartFormat>
    <chartFormat chart="8" format="866" series="1">
      <pivotArea type="data" outline="0" fieldPosition="0">
        <references count="2">
          <reference field="4294967294" count="1" selected="0">
            <x v="0"/>
          </reference>
          <reference field="16" count="1" selected="0">
            <x v="85"/>
          </reference>
        </references>
      </pivotArea>
    </chartFormat>
    <chartFormat chart="8" format="867" series="1">
      <pivotArea type="data" outline="0" fieldPosition="0">
        <references count="2">
          <reference field="4294967294" count="1" selected="0">
            <x v="0"/>
          </reference>
          <reference field="16" count="1" selected="0">
            <x v="86"/>
          </reference>
        </references>
      </pivotArea>
    </chartFormat>
    <chartFormat chart="8" format="868" series="1">
      <pivotArea type="data" outline="0" fieldPosition="0">
        <references count="2">
          <reference field="4294967294" count="1" selected="0">
            <x v="0"/>
          </reference>
          <reference field="16" count="1" selected="0">
            <x v="87"/>
          </reference>
        </references>
      </pivotArea>
    </chartFormat>
    <chartFormat chart="8" format="869" series="1">
      <pivotArea type="data" outline="0" fieldPosition="0">
        <references count="2">
          <reference field="4294967294" count="1" selected="0">
            <x v="0"/>
          </reference>
          <reference field="16" count="1" selected="0">
            <x v="88"/>
          </reference>
        </references>
      </pivotArea>
    </chartFormat>
    <chartFormat chart="8" format="870" series="1">
      <pivotArea type="data" outline="0" fieldPosition="0">
        <references count="2">
          <reference field="4294967294" count="1" selected="0">
            <x v="0"/>
          </reference>
          <reference field="16" count="1" selected="0">
            <x v="89"/>
          </reference>
        </references>
      </pivotArea>
    </chartFormat>
    <chartFormat chart="8" format="871" series="1">
      <pivotArea type="data" outline="0" fieldPosition="0">
        <references count="2">
          <reference field="4294967294" count="1" selected="0">
            <x v="0"/>
          </reference>
          <reference field="16" count="1" selected="0">
            <x v="90"/>
          </reference>
        </references>
      </pivotArea>
    </chartFormat>
    <chartFormat chart="8" format="872" series="1">
      <pivotArea type="data" outline="0" fieldPosition="0">
        <references count="2">
          <reference field="4294967294" count="1" selected="0">
            <x v="0"/>
          </reference>
          <reference field="16" count="1" selected="0">
            <x v="91"/>
          </reference>
        </references>
      </pivotArea>
    </chartFormat>
    <chartFormat chart="8" format="873" series="1">
      <pivotArea type="data" outline="0" fieldPosition="0">
        <references count="2">
          <reference field="4294967294" count="1" selected="0">
            <x v="0"/>
          </reference>
          <reference field="16" count="1" selected="0">
            <x v="92"/>
          </reference>
        </references>
      </pivotArea>
    </chartFormat>
    <chartFormat chart="8" format="874" series="1">
      <pivotArea type="data" outline="0" fieldPosition="0">
        <references count="2">
          <reference field="4294967294" count="1" selected="0">
            <x v="0"/>
          </reference>
          <reference field="16" count="1" selected="0">
            <x v="93"/>
          </reference>
        </references>
      </pivotArea>
    </chartFormat>
    <chartFormat chart="8" format="875" series="1">
      <pivotArea type="data" outline="0" fieldPosition="0">
        <references count="2">
          <reference field="4294967294" count="1" selected="0">
            <x v="0"/>
          </reference>
          <reference field="16" count="1" selected="0">
            <x v="94"/>
          </reference>
        </references>
      </pivotArea>
    </chartFormat>
    <chartFormat chart="8" format="876" series="1">
      <pivotArea type="data" outline="0" fieldPosition="0">
        <references count="2">
          <reference field="4294967294" count="1" selected="0">
            <x v="0"/>
          </reference>
          <reference field="16" count="1" selected="0">
            <x v="95"/>
          </reference>
        </references>
      </pivotArea>
    </chartFormat>
    <chartFormat chart="8" format="877" series="1">
      <pivotArea type="data" outline="0" fieldPosition="0">
        <references count="2">
          <reference field="4294967294" count="1" selected="0">
            <x v="0"/>
          </reference>
          <reference field="16" count="1" selected="0">
            <x v="96"/>
          </reference>
        </references>
      </pivotArea>
    </chartFormat>
    <chartFormat chart="8" format="878" series="1">
      <pivotArea type="data" outline="0" fieldPosition="0">
        <references count="2">
          <reference field="4294967294" count="1" selected="0">
            <x v="0"/>
          </reference>
          <reference field="16" count="1" selected="0">
            <x v="97"/>
          </reference>
        </references>
      </pivotArea>
    </chartFormat>
    <chartFormat chart="8" format="879" series="1">
      <pivotArea type="data" outline="0" fieldPosition="0">
        <references count="2">
          <reference field="4294967294" count="1" selected="0">
            <x v="0"/>
          </reference>
          <reference field="16" count="1" selected="0">
            <x v="98"/>
          </reference>
        </references>
      </pivotArea>
    </chartFormat>
    <chartFormat chart="8" format="880" series="1">
      <pivotArea type="data" outline="0" fieldPosition="0">
        <references count="2">
          <reference field="4294967294" count="1" selected="0">
            <x v="0"/>
          </reference>
          <reference field="16" count="1" selected="0">
            <x v="99"/>
          </reference>
        </references>
      </pivotArea>
    </chartFormat>
    <chartFormat chart="8" format="881" series="1">
      <pivotArea type="data" outline="0" fieldPosition="0">
        <references count="2">
          <reference field="4294967294" count="1" selected="0">
            <x v="0"/>
          </reference>
          <reference field="16" count="1" selected="0">
            <x v="100"/>
          </reference>
        </references>
      </pivotArea>
    </chartFormat>
    <chartFormat chart="8" format="882" series="1">
      <pivotArea type="data" outline="0" fieldPosition="0">
        <references count="2">
          <reference field="4294967294" count="1" selected="0">
            <x v="0"/>
          </reference>
          <reference field="16" count="1" selected="0">
            <x v="101"/>
          </reference>
        </references>
      </pivotArea>
    </chartFormat>
    <chartFormat chart="8" format="883" series="1">
      <pivotArea type="data" outline="0" fieldPosition="0">
        <references count="2">
          <reference field="4294967294" count="1" selected="0">
            <x v="0"/>
          </reference>
          <reference field="16" count="1" selected="0">
            <x v="102"/>
          </reference>
        </references>
      </pivotArea>
    </chartFormat>
    <chartFormat chart="8" format="884" series="1">
      <pivotArea type="data" outline="0" fieldPosition="0">
        <references count="2">
          <reference field="4294967294" count="1" selected="0">
            <x v="0"/>
          </reference>
          <reference field="16" count="1" selected="0">
            <x v="103"/>
          </reference>
        </references>
      </pivotArea>
    </chartFormat>
    <chartFormat chart="8" format="885" series="1">
      <pivotArea type="data" outline="0" fieldPosition="0">
        <references count="2">
          <reference field="4294967294" count="1" selected="0">
            <x v="0"/>
          </reference>
          <reference field="16" count="1" selected="0">
            <x v="104"/>
          </reference>
        </references>
      </pivotArea>
    </chartFormat>
    <chartFormat chart="8" format="886" series="1">
      <pivotArea type="data" outline="0" fieldPosition="0">
        <references count="2">
          <reference field="4294967294" count="1" selected="0">
            <x v="0"/>
          </reference>
          <reference field="16" count="1" selected="0">
            <x v="105"/>
          </reference>
        </references>
      </pivotArea>
    </chartFormat>
    <chartFormat chart="8" format="887" series="1">
      <pivotArea type="data" outline="0" fieldPosition="0">
        <references count="2">
          <reference field="4294967294" count="1" selected="0">
            <x v="0"/>
          </reference>
          <reference field="16" count="1" selected="0">
            <x v="106"/>
          </reference>
        </references>
      </pivotArea>
    </chartFormat>
    <chartFormat chart="8" format="888" series="1">
      <pivotArea type="data" outline="0" fieldPosition="0">
        <references count="2">
          <reference field="4294967294" count="1" selected="0">
            <x v="0"/>
          </reference>
          <reference field="16" count="1" selected="0">
            <x v="107"/>
          </reference>
        </references>
      </pivotArea>
    </chartFormat>
    <chartFormat chart="8" format="889" series="1">
      <pivotArea type="data" outline="0" fieldPosition="0">
        <references count="2">
          <reference field="4294967294" count="1" selected="0">
            <x v="0"/>
          </reference>
          <reference field="16" count="1" selected="0">
            <x v="108"/>
          </reference>
        </references>
      </pivotArea>
    </chartFormat>
    <chartFormat chart="8" format="890" series="1">
      <pivotArea type="data" outline="0" fieldPosition="0">
        <references count="2">
          <reference field="4294967294" count="1" selected="0">
            <x v="0"/>
          </reference>
          <reference field="16" count="1" selected="0">
            <x v="109"/>
          </reference>
        </references>
      </pivotArea>
    </chartFormat>
    <chartFormat chart="8" format="891" series="1">
      <pivotArea type="data" outline="0" fieldPosition="0">
        <references count="2">
          <reference field="4294967294" count="1" selected="0">
            <x v="0"/>
          </reference>
          <reference field="16" count="1" selected="0">
            <x v="110"/>
          </reference>
        </references>
      </pivotArea>
    </chartFormat>
    <chartFormat chart="8" format="892" series="1">
      <pivotArea type="data" outline="0" fieldPosition="0">
        <references count="2">
          <reference field="4294967294" count="1" selected="0">
            <x v="0"/>
          </reference>
          <reference field="16" count="1" selected="0">
            <x v="111"/>
          </reference>
        </references>
      </pivotArea>
    </chartFormat>
    <chartFormat chart="8" format="893" series="1">
      <pivotArea type="data" outline="0" fieldPosition="0">
        <references count="2">
          <reference field="4294967294" count="1" selected="0">
            <x v="0"/>
          </reference>
          <reference field="16" count="1" selected="0">
            <x v="112"/>
          </reference>
        </references>
      </pivotArea>
    </chartFormat>
    <chartFormat chart="8" format="894" series="1">
      <pivotArea type="data" outline="0" fieldPosition="0">
        <references count="2">
          <reference field="4294967294" count="1" selected="0">
            <x v="0"/>
          </reference>
          <reference field="16" count="1" selected="0">
            <x v="113"/>
          </reference>
        </references>
      </pivotArea>
    </chartFormat>
    <chartFormat chart="8" format="895" series="1">
      <pivotArea type="data" outline="0" fieldPosition="0">
        <references count="2">
          <reference field="4294967294" count="1" selected="0">
            <x v="0"/>
          </reference>
          <reference field="16" count="1" selected="0">
            <x v="114"/>
          </reference>
        </references>
      </pivotArea>
    </chartFormat>
    <chartFormat chart="8" format="896" series="1">
      <pivotArea type="data" outline="0" fieldPosition="0">
        <references count="2">
          <reference field="4294967294" count="1" selected="0">
            <x v="0"/>
          </reference>
          <reference field="16" count="1" selected="0">
            <x v="115"/>
          </reference>
        </references>
      </pivotArea>
    </chartFormat>
    <chartFormat chart="8" format="897" series="1">
      <pivotArea type="data" outline="0" fieldPosition="0">
        <references count="2">
          <reference field="4294967294" count="1" selected="0">
            <x v="0"/>
          </reference>
          <reference field="16" count="1" selected="0">
            <x v="116"/>
          </reference>
        </references>
      </pivotArea>
    </chartFormat>
    <chartFormat chart="8" format="898" series="1">
      <pivotArea type="data" outline="0" fieldPosition="0">
        <references count="2">
          <reference field="4294967294" count="1" selected="0">
            <x v="0"/>
          </reference>
          <reference field="16" count="1" selected="0">
            <x v="117"/>
          </reference>
        </references>
      </pivotArea>
    </chartFormat>
    <chartFormat chart="8" format="899" series="1">
      <pivotArea type="data" outline="0" fieldPosition="0">
        <references count="2">
          <reference field="4294967294" count="1" selected="0">
            <x v="0"/>
          </reference>
          <reference field="16" count="1" selected="0">
            <x v="118"/>
          </reference>
        </references>
      </pivotArea>
    </chartFormat>
    <chartFormat chart="8" format="900" series="1">
      <pivotArea type="data" outline="0" fieldPosition="0">
        <references count="2">
          <reference field="4294967294" count="1" selected="0">
            <x v="0"/>
          </reference>
          <reference field="16" count="1" selected="0">
            <x v="119"/>
          </reference>
        </references>
      </pivotArea>
    </chartFormat>
    <chartFormat chart="8" format="901" series="1">
      <pivotArea type="data" outline="0" fieldPosition="0">
        <references count="2">
          <reference field="4294967294" count="1" selected="0">
            <x v="0"/>
          </reference>
          <reference field="16" count="1" selected="0">
            <x v="120"/>
          </reference>
        </references>
      </pivotArea>
    </chartFormat>
    <chartFormat chart="8" format="902" series="1">
      <pivotArea type="data" outline="0" fieldPosition="0">
        <references count="2">
          <reference field="4294967294" count="1" selected="0">
            <x v="0"/>
          </reference>
          <reference field="16" count="1" selected="0">
            <x v="121"/>
          </reference>
        </references>
      </pivotArea>
    </chartFormat>
    <chartFormat chart="8" format="903" series="1">
      <pivotArea type="data" outline="0" fieldPosition="0">
        <references count="2">
          <reference field="4294967294" count="1" selected="0">
            <x v="0"/>
          </reference>
          <reference field="16" count="1" selected="0">
            <x v="122"/>
          </reference>
        </references>
      </pivotArea>
    </chartFormat>
    <chartFormat chart="8" format="904" series="1">
      <pivotArea type="data" outline="0" fieldPosition="0">
        <references count="2">
          <reference field="4294967294" count="1" selected="0">
            <x v="0"/>
          </reference>
          <reference field="16" count="1" selected="0">
            <x v="123"/>
          </reference>
        </references>
      </pivotArea>
    </chartFormat>
    <chartFormat chart="8" format="905" series="1">
      <pivotArea type="data" outline="0" fieldPosition="0">
        <references count="2">
          <reference field="4294967294" count="1" selected="0">
            <x v="0"/>
          </reference>
          <reference field="16" count="1" selected="0">
            <x v="124"/>
          </reference>
        </references>
      </pivotArea>
    </chartFormat>
    <chartFormat chart="8" format="906" series="1">
      <pivotArea type="data" outline="0" fieldPosition="0">
        <references count="2">
          <reference field="4294967294" count="1" selected="0">
            <x v="0"/>
          </reference>
          <reference field="16" count="1" selected="0">
            <x v="125"/>
          </reference>
        </references>
      </pivotArea>
    </chartFormat>
    <chartFormat chart="8" format="907" series="1">
      <pivotArea type="data" outline="0" fieldPosition="0">
        <references count="2">
          <reference field="4294967294" count="1" selected="0">
            <x v="0"/>
          </reference>
          <reference field="16" count="1" selected="0">
            <x v="126"/>
          </reference>
        </references>
      </pivotArea>
    </chartFormat>
    <chartFormat chart="8" format="908" series="1">
      <pivotArea type="data" outline="0" fieldPosition="0">
        <references count="2">
          <reference field="4294967294" count="1" selected="0">
            <x v="0"/>
          </reference>
          <reference field="16" count="1" selected="0">
            <x v="127"/>
          </reference>
        </references>
      </pivotArea>
    </chartFormat>
    <chartFormat chart="8" format="909" series="1">
      <pivotArea type="data" outline="0" fieldPosition="0">
        <references count="2">
          <reference field="4294967294" count="1" selected="0">
            <x v="0"/>
          </reference>
          <reference field="16" count="1" selected="0">
            <x v="128"/>
          </reference>
        </references>
      </pivotArea>
    </chartFormat>
    <chartFormat chart="8" format="910" series="1">
      <pivotArea type="data" outline="0" fieldPosition="0">
        <references count="2">
          <reference field="4294967294" count="1" selected="0">
            <x v="0"/>
          </reference>
          <reference field="16" count="1" selected="0">
            <x v="129"/>
          </reference>
        </references>
      </pivotArea>
    </chartFormat>
    <chartFormat chart="8" format="911" series="1">
      <pivotArea type="data" outline="0" fieldPosition="0">
        <references count="2">
          <reference field="4294967294" count="1" selected="0">
            <x v="0"/>
          </reference>
          <reference field="16" count="1" selected="0">
            <x v="130"/>
          </reference>
        </references>
      </pivotArea>
    </chartFormat>
    <chartFormat chart="8" format="912" series="1">
      <pivotArea type="data" outline="0" fieldPosition="0">
        <references count="2">
          <reference field="4294967294" count="1" selected="0">
            <x v="0"/>
          </reference>
          <reference field="16" count="1" selected="0">
            <x v="131"/>
          </reference>
        </references>
      </pivotArea>
    </chartFormat>
    <chartFormat chart="8" format="913" series="1">
      <pivotArea type="data" outline="0" fieldPosition="0">
        <references count="2">
          <reference field="4294967294" count="1" selected="0">
            <x v="0"/>
          </reference>
          <reference field="16" count="1" selected="0">
            <x v="132"/>
          </reference>
        </references>
      </pivotArea>
    </chartFormat>
    <chartFormat chart="8" format="914" series="1">
      <pivotArea type="data" outline="0" fieldPosition="0">
        <references count="2">
          <reference field="4294967294" count="1" selected="0">
            <x v="0"/>
          </reference>
          <reference field="16" count="1" selected="0">
            <x v="133"/>
          </reference>
        </references>
      </pivotArea>
    </chartFormat>
    <chartFormat chart="8" format="915" series="1">
      <pivotArea type="data" outline="0" fieldPosition="0">
        <references count="2">
          <reference field="4294967294" count="1" selected="0">
            <x v="0"/>
          </reference>
          <reference field="16" count="1" selected="0">
            <x v="134"/>
          </reference>
        </references>
      </pivotArea>
    </chartFormat>
    <chartFormat chart="8" format="916" series="1">
      <pivotArea type="data" outline="0" fieldPosition="0">
        <references count="2">
          <reference field="4294967294" count="1" selected="0">
            <x v="0"/>
          </reference>
          <reference field="16" count="1" selected="0">
            <x v="135"/>
          </reference>
        </references>
      </pivotArea>
    </chartFormat>
    <chartFormat chart="8" format="917" series="1">
      <pivotArea type="data" outline="0" fieldPosition="0">
        <references count="2">
          <reference field="4294967294" count="1" selected="0">
            <x v="0"/>
          </reference>
          <reference field="16" count="1" selected="0">
            <x v="136"/>
          </reference>
        </references>
      </pivotArea>
    </chartFormat>
    <chartFormat chart="8" format="918" series="1">
      <pivotArea type="data" outline="0" fieldPosition="0">
        <references count="2">
          <reference field="4294967294" count="1" selected="0">
            <x v="0"/>
          </reference>
          <reference field="16" count="1" selected="0">
            <x v="137"/>
          </reference>
        </references>
      </pivotArea>
    </chartFormat>
    <chartFormat chart="8" format="919" series="1">
      <pivotArea type="data" outline="0" fieldPosition="0">
        <references count="2">
          <reference field="4294967294" count="1" selected="0">
            <x v="0"/>
          </reference>
          <reference field="16" count="1" selected="0">
            <x v="138"/>
          </reference>
        </references>
      </pivotArea>
    </chartFormat>
    <chartFormat chart="8" format="920" series="1">
      <pivotArea type="data" outline="0" fieldPosition="0">
        <references count="2">
          <reference field="4294967294" count="1" selected="0">
            <x v="0"/>
          </reference>
          <reference field="16" count="1" selected="0">
            <x v="139"/>
          </reference>
        </references>
      </pivotArea>
    </chartFormat>
    <chartFormat chart="8" format="921" series="1">
      <pivotArea type="data" outline="0" fieldPosition="0">
        <references count="2">
          <reference field="4294967294" count="1" selected="0">
            <x v="0"/>
          </reference>
          <reference field="16" count="1" selected="0">
            <x v="140"/>
          </reference>
        </references>
      </pivotArea>
    </chartFormat>
    <chartFormat chart="8" format="922" series="1">
      <pivotArea type="data" outline="0" fieldPosition="0">
        <references count="2">
          <reference field="4294967294" count="1" selected="0">
            <x v="0"/>
          </reference>
          <reference field="16" count="1" selected="0">
            <x v="141"/>
          </reference>
        </references>
      </pivotArea>
    </chartFormat>
    <chartFormat chart="8" format="923" series="1">
      <pivotArea type="data" outline="0" fieldPosition="0">
        <references count="2">
          <reference field="4294967294" count="1" selected="0">
            <x v="0"/>
          </reference>
          <reference field="16" count="1" selected="0">
            <x v="142"/>
          </reference>
        </references>
      </pivotArea>
    </chartFormat>
    <chartFormat chart="8" format="924" series="1">
      <pivotArea type="data" outline="0" fieldPosition="0">
        <references count="2">
          <reference field="4294967294" count="1" selected="0">
            <x v="0"/>
          </reference>
          <reference field="16" count="1" selected="0">
            <x v="143"/>
          </reference>
        </references>
      </pivotArea>
    </chartFormat>
    <chartFormat chart="8" format="925" series="1">
      <pivotArea type="data" outline="0" fieldPosition="0">
        <references count="2">
          <reference field="4294967294" count="1" selected="0">
            <x v="0"/>
          </reference>
          <reference field="16" count="1" selected="0">
            <x v="144"/>
          </reference>
        </references>
      </pivotArea>
    </chartFormat>
    <chartFormat chart="8" format="926" series="1">
      <pivotArea type="data" outline="0" fieldPosition="0">
        <references count="2">
          <reference field="4294967294" count="1" selected="0">
            <x v="0"/>
          </reference>
          <reference field="16" count="1" selected="0">
            <x v="145"/>
          </reference>
        </references>
      </pivotArea>
    </chartFormat>
    <chartFormat chart="8" format="927" series="1">
      <pivotArea type="data" outline="0" fieldPosition="0">
        <references count="2">
          <reference field="4294967294" count="1" selected="0">
            <x v="0"/>
          </reference>
          <reference field="16" count="1" selected="0">
            <x v="146"/>
          </reference>
        </references>
      </pivotArea>
    </chartFormat>
    <chartFormat chart="8" format="928" series="1">
      <pivotArea type="data" outline="0" fieldPosition="0">
        <references count="2">
          <reference field="4294967294" count="1" selected="0">
            <x v="0"/>
          </reference>
          <reference field="16" count="1" selected="0">
            <x v="147"/>
          </reference>
        </references>
      </pivotArea>
    </chartFormat>
    <chartFormat chart="8" format="929" series="1">
      <pivotArea type="data" outline="0" fieldPosition="0">
        <references count="2">
          <reference field="4294967294" count="1" selected="0">
            <x v="0"/>
          </reference>
          <reference field="16" count="1" selected="0">
            <x v="148"/>
          </reference>
        </references>
      </pivotArea>
    </chartFormat>
    <chartFormat chart="8" format="930" series="1">
      <pivotArea type="data" outline="0" fieldPosition="0">
        <references count="2">
          <reference field="4294967294" count="1" selected="0">
            <x v="0"/>
          </reference>
          <reference field="16" count="1" selected="0">
            <x v="149"/>
          </reference>
        </references>
      </pivotArea>
    </chartFormat>
    <chartFormat chart="8" format="931" series="1">
      <pivotArea type="data" outline="0" fieldPosition="0">
        <references count="2">
          <reference field="4294967294" count="1" selected="0">
            <x v="0"/>
          </reference>
          <reference field="16" count="1" selected="0">
            <x v="150"/>
          </reference>
        </references>
      </pivotArea>
    </chartFormat>
    <chartFormat chart="8" format="932" series="1">
      <pivotArea type="data" outline="0" fieldPosition="0">
        <references count="2">
          <reference field="4294967294" count="1" selected="0">
            <x v="0"/>
          </reference>
          <reference field="16" count="1" selected="0">
            <x v="151"/>
          </reference>
        </references>
      </pivotArea>
    </chartFormat>
    <chartFormat chart="8" format="933" series="1">
      <pivotArea type="data" outline="0" fieldPosition="0">
        <references count="2">
          <reference field="4294967294" count="1" selected="0">
            <x v="0"/>
          </reference>
          <reference field="16" count="1" selected="0">
            <x v="152"/>
          </reference>
        </references>
      </pivotArea>
    </chartFormat>
    <chartFormat chart="8" format="934" series="1">
      <pivotArea type="data" outline="0" fieldPosition="0">
        <references count="2">
          <reference field="4294967294" count="1" selected="0">
            <x v="0"/>
          </reference>
          <reference field="16" count="1" selected="0">
            <x v="153"/>
          </reference>
        </references>
      </pivotArea>
    </chartFormat>
    <chartFormat chart="8" format="935" series="1">
      <pivotArea type="data" outline="0" fieldPosition="0">
        <references count="2">
          <reference field="4294967294" count="1" selected="0">
            <x v="0"/>
          </reference>
          <reference field="16" count="1" selected="0">
            <x v="154"/>
          </reference>
        </references>
      </pivotArea>
    </chartFormat>
    <chartFormat chart="8" format="936" series="1">
      <pivotArea type="data" outline="0" fieldPosition="0">
        <references count="2">
          <reference field="4294967294" count="1" selected="0">
            <x v="0"/>
          </reference>
          <reference field="16" count="1" selected="0">
            <x v="155"/>
          </reference>
        </references>
      </pivotArea>
    </chartFormat>
    <chartFormat chart="8" format="937" series="1">
      <pivotArea type="data" outline="0" fieldPosition="0">
        <references count="2">
          <reference field="4294967294" count="1" selected="0">
            <x v="0"/>
          </reference>
          <reference field="16" count="1" selected="0">
            <x v="156"/>
          </reference>
        </references>
      </pivotArea>
    </chartFormat>
    <chartFormat chart="8" format="938" series="1">
      <pivotArea type="data" outline="0" fieldPosition="0">
        <references count="2">
          <reference field="4294967294" count="1" selected="0">
            <x v="0"/>
          </reference>
          <reference field="16" count="1" selected="0">
            <x v="157"/>
          </reference>
        </references>
      </pivotArea>
    </chartFormat>
    <chartFormat chart="8" format="939" series="1">
      <pivotArea type="data" outline="0" fieldPosition="0">
        <references count="2">
          <reference field="4294967294" count="1" selected="0">
            <x v="0"/>
          </reference>
          <reference field="16" count="1" selected="0">
            <x v="158"/>
          </reference>
        </references>
      </pivotArea>
    </chartFormat>
    <chartFormat chart="8" format="940" series="1">
      <pivotArea type="data" outline="0" fieldPosition="0">
        <references count="2">
          <reference field="4294967294" count="1" selected="0">
            <x v="0"/>
          </reference>
          <reference field="16" count="1" selected="0">
            <x v="159"/>
          </reference>
        </references>
      </pivotArea>
    </chartFormat>
    <chartFormat chart="8" format="941" series="1">
      <pivotArea type="data" outline="0" fieldPosition="0">
        <references count="2">
          <reference field="4294967294" count="1" selected="0">
            <x v="0"/>
          </reference>
          <reference field="16" count="1" selected="0">
            <x v="160"/>
          </reference>
        </references>
      </pivotArea>
    </chartFormat>
    <chartFormat chart="8" format="942" series="1">
      <pivotArea type="data" outline="0" fieldPosition="0">
        <references count="2">
          <reference field="4294967294" count="1" selected="0">
            <x v="0"/>
          </reference>
          <reference field="16" count="1" selected="0">
            <x v="161"/>
          </reference>
        </references>
      </pivotArea>
    </chartFormat>
    <chartFormat chart="8" format="943" series="1">
      <pivotArea type="data" outline="0" fieldPosition="0">
        <references count="2">
          <reference field="4294967294" count="1" selected="0">
            <x v="0"/>
          </reference>
          <reference field="16" count="1" selected="0">
            <x v="162"/>
          </reference>
        </references>
      </pivotArea>
    </chartFormat>
    <chartFormat chart="8" format="944" series="1">
      <pivotArea type="data" outline="0" fieldPosition="0">
        <references count="2">
          <reference field="4294967294" count="1" selected="0">
            <x v="0"/>
          </reference>
          <reference field="16" count="1" selected="0">
            <x v="163"/>
          </reference>
        </references>
      </pivotArea>
    </chartFormat>
    <chartFormat chart="8" format="945" series="1">
      <pivotArea type="data" outline="0" fieldPosition="0">
        <references count="2">
          <reference field="4294967294" count="1" selected="0">
            <x v="0"/>
          </reference>
          <reference field="16" count="1" selected="0">
            <x v="164"/>
          </reference>
        </references>
      </pivotArea>
    </chartFormat>
    <chartFormat chart="8" format="946" series="1">
      <pivotArea type="data" outline="0" fieldPosition="0">
        <references count="2">
          <reference field="4294967294" count="1" selected="0">
            <x v="0"/>
          </reference>
          <reference field="16" count="1" selected="0">
            <x v="165"/>
          </reference>
        </references>
      </pivotArea>
    </chartFormat>
    <chartFormat chart="8" format="947" series="1">
      <pivotArea type="data" outline="0" fieldPosition="0">
        <references count="2">
          <reference field="4294967294" count="1" selected="0">
            <x v="0"/>
          </reference>
          <reference field="16" count="1" selected="0">
            <x v="166"/>
          </reference>
        </references>
      </pivotArea>
    </chartFormat>
    <chartFormat chart="8" format="948" series="1">
      <pivotArea type="data" outline="0" fieldPosition="0">
        <references count="2">
          <reference field="4294967294" count="1" selected="0">
            <x v="0"/>
          </reference>
          <reference field="16" count="1" selected="0">
            <x v="167"/>
          </reference>
        </references>
      </pivotArea>
    </chartFormat>
    <chartFormat chart="8" format="949" series="1">
      <pivotArea type="data" outline="0" fieldPosition="0">
        <references count="2">
          <reference field="4294967294" count="1" selected="0">
            <x v="0"/>
          </reference>
          <reference field="16" count="1" selected="0">
            <x v="168"/>
          </reference>
        </references>
      </pivotArea>
    </chartFormat>
    <chartFormat chart="8" format="950" series="1">
      <pivotArea type="data" outline="0" fieldPosition="0">
        <references count="2">
          <reference field="4294967294" count="1" selected="0">
            <x v="0"/>
          </reference>
          <reference field="16" count="1" selected="0">
            <x v="169"/>
          </reference>
        </references>
      </pivotArea>
    </chartFormat>
    <chartFormat chart="8" format="951" series="1">
      <pivotArea type="data" outline="0" fieldPosition="0">
        <references count="2">
          <reference field="4294967294" count="1" selected="0">
            <x v="0"/>
          </reference>
          <reference field="16" count="1" selected="0">
            <x v="170"/>
          </reference>
        </references>
      </pivotArea>
    </chartFormat>
    <chartFormat chart="8" format="952" series="1">
      <pivotArea type="data" outline="0" fieldPosition="0">
        <references count="2">
          <reference field="4294967294" count="1" selected="0">
            <x v="0"/>
          </reference>
          <reference field="16" count="1" selected="0">
            <x v="171"/>
          </reference>
        </references>
      </pivotArea>
    </chartFormat>
    <chartFormat chart="8" format="953" series="1">
      <pivotArea type="data" outline="0" fieldPosition="0">
        <references count="2">
          <reference field="4294967294" count="1" selected="0">
            <x v="0"/>
          </reference>
          <reference field="16" count="1" selected="0">
            <x v="172"/>
          </reference>
        </references>
      </pivotArea>
    </chartFormat>
    <chartFormat chart="8" format="954" series="1">
      <pivotArea type="data" outline="0" fieldPosition="0">
        <references count="2">
          <reference field="4294967294" count="1" selected="0">
            <x v="0"/>
          </reference>
          <reference field="16" count="1" selected="0">
            <x v="173"/>
          </reference>
        </references>
      </pivotArea>
    </chartFormat>
    <chartFormat chart="8" format="955" series="1">
      <pivotArea type="data" outline="0" fieldPosition="0">
        <references count="2">
          <reference field="4294967294" count="1" selected="0">
            <x v="0"/>
          </reference>
          <reference field="16" count="1" selected="0">
            <x v="174"/>
          </reference>
        </references>
      </pivotArea>
    </chartFormat>
    <chartFormat chart="8" format="956" series="1">
      <pivotArea type="data" outline="0" fieldPosition="0">
        <references count="2">
          <reference field="4294967294" count="1" selected="0">
            <x v="0"/>
          </reference>
          <reference field="16" count="1" selected="0">
            <x v="175"/>
          </reference>
        </references>
      </pivotArea>
    </chartFormat>
    <chartFormat chart="8" format="957" series="1">
      <pivotArea type="data" outline="0" fieldPosition="0">
        <references count="2">
          <reference field="4294967294" count="1" selected="0">
            <x v="0"/>
          </reference>
          <reference field="16" count="1" selected="0">
            <x v="176"/>
          </reference>
        </references>
      </pivotArea>
    </chartFormat>
    <chartFormat chart="8" format="958" series="1">
      <pivotArea type="data" outline="0" fieldPosition="0">
        <references count="2">
          <reference field="4294967294" count="1" selected="0">
            <x v="0"/>
          </reference>
          <reference field="16" count="1" selected="0">
            <x v="177"/>
          </reference>
        </references>
      </pivotArea>
    </chartFormat>
    <chartFormat chart="8" format="959" series="1">
      <pivotArea type="data" outline="0" fieldPosition="0">
        <references count="2">
          <reference field="4294967294" count="1" selected="0">
            <x v="0"/>
          </reference>
          <reference field="16" count="1" selected="0">
            <x v="178"/>
          </reference>
        </references>
      </pivotArea>
    </chartFormat>
    <chartFormat chart="8" format="960" series="1">
      <pivotArea type="data" outline="0" fieldPosition="0">
        <references count="2">
          <reference field="4294967294" count="1" selected="0">
            <x v="0"/>
          </reference>
          <reference field="16" count="1" selected="0">
            <x v="179"/>
          </reference>
        </references>
      </pivotArea>
    </chartFormat>
    <chartFormat chart="8" format="961" series="1">
      <pivotArea type="data" outline="0" fieldPosition="0">
        <references count="2">
          <reference field="4294967294" count="1" selected="0">
            <x v="0"/>
          </reference>
          <reference field="16" count="1" selected="0">
            <x v="180"/>
          </reference>
        </references>
      </pivotArea>
    </chartFormat>
    <chartFormat chart="8" format="962" series="1">
      <pivotArea type="data" outline="0" fieldPosition="0">
        <references count="2">
          <reference field="4294967294" count="1" selected="0">
            <x v="0"/>
          </reference>
          <reference field="16" count="1" selected="0">
            <x v="181"/>
          </reference>
        </references>
      </pivotArea>
    </chartFormat>
    <chartFormat chart="8" format="963" series="1">
      <pivotArea type="data" outline="0" fieldPosition="0">
        <references count="2">
          <reference field="4294967294" count="1" selected="0">
            <x v="0"/>
          </reference>
          <reference field="16" count="1" selected="0">
            <x v="182"/>
          </reference>
        </references>
      </pivotArea>
    </chartFormat>
    <chartFormat chart="8" format="964" series="1">
      <pivotArea type="data" outline="0" fieldPosition="0">
        <references count="2">
          <reference field="4294967294" count="1" selected="0">
            <x v="0"/>
          </reference>
          <reference field="16" count="1" selected="0">
            <x v="183"/>
          </reference>
        </references>
      </pivotArea>
    </chartFormat>
    <chartFormat chart="8" format="965" series="1">
      <pivotArea type="data" outline="0" fieldPosition="0">
        <references count="2">
          <reference field="4294967294" count="1" selected="0">
            <x v="0"/>
          </reference>
          <reference field="16" count="1" selected="0">
            <x v="184"/>
          </reference>
        </references>
      </pivotArea>
    </chartFormat>
    <chartFormat chart="8" format="966" series="1">
      <pivotArea type="data" outline="0" fieldPosition="0">
        <references count="2">
          <reference field="4294967294" count="1" selected="0">
            <x v="0"/>
          </reference>
          <reference field="16" count="1" selected="0">
            <x v="185"/>
          </reference>
        </references>
      </pivotArea>
    </chartFormat>
    <chartFormat chart="8" format="967" series="1">
      <pivotArea type="data" outline="0" fieldPosition="0">
        <references count="2">
          <reference field="4294967294" count="1" selected="0">
            <x v="0"/>
          </reference>
          <reference field="16" count="1" selected="0">
            <x v="186"/>
          </reference>
        </references>
      </pivotArea>
    </chartFormat>
    <chartFormat chart="8" format="968" series="1">
      <pivotArea type="data" outline="0" fieldPosition="0">
        <references count="2">
          <reference field="4294967294" count="1" selected="0">
            <x v="0"/>
          </reference>
          <reference field="16" count="1" selected="0">
            <x v="187"/>
          </reference>
        </references>
      </pivotArea>
    </chartFormat>
    <chartFormat chart="8" format="969" series="1">
      <pivotArea type="data" outline="0" fieldPosition="0">
        <references count="2">
          <reference field="4294967294" count="1" selected="0">
            <x v="0"/>
          </reference>
          <reference field="16" count="1" selected="0">
            <x v="188"/>
          </reference>
        </references>
      </pivotArea>
    </chartFormat>
    <chartFormat chart="8" format="970" series="1">
      <pivotArea type="data" outline="0" fieldPosition="0">
        <references count="2">
          <reference field="4294967294" count="1" selected="0">
            <x v="0"/>
          </reference>
          <reference field="16" count="1" selected="0">
            <x v="189"/>
          </reference>
        </references>
      </pivotArea>
    </chartFormat>
    <chartFormat chart="8" format="971" series="1">
      <pivotArea type="data" outline="0" fieldPosition="0">
        <references count="2">
          <reference field="4294967294" count="1" selected="0">
            <x v="0"/>
          </reference>
          <reference field="16" count="1" selected="0">
            <x v="190"/>
          </reference>
        </references>
      </pivotArea>
    </chartFormat>
    <chartFormat chart="8" format="972" series="1">
      <pivotArea type="data" outline="0" fieldPosition="0">
        <references count="2">
          <reference field="4294967294" count="1" selected="0">
            <x v="0"/>
          </reference>
          <reference field="16" count="1" selected="0">
            <x v="191"/>
          </reference>
        </references>
      </pivotArea>
    </chartFormat>
    <chartFormat chart="8" format="973" series="1">
      <pivotArea type="data" outline="0" fieldPosition="0">
        <references count="2">
          <reference field="4294967294" count="1" selected="0">
            <x v="0"/>
          </reference>
          <reference field="16" count="1" selected="0">
            <x v="192"/>
          </reference>
        </references>
      </pivotArea>
    </chartFormat>
    <chartFormat chart="8" format="974" series="1">
      <pivotArea type="data" outline="0" fieldPosition="0">
        <references count="2">
          <reference field="4294967294" count="1" selected="0">
            <x v="0"/>
          </reference>
          <reference field="16" count="1" selected="0">
            <x v="193"/>
          </reference>
        </references>
      </pivotArea>
    </chartFormat>
    <chartFormat chart="8" format="975" series="1">
      <pivotArea type="data" outline="0" fieldPosition="0">
        <references count="2">
          <reference field="4294967294" count="1" selected="0">
            <x v="0"/>
          </reference>
          <reference field="16" count="1" selected="0">
            <x v="194"/>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6B2DA4-D36B-425E-B74A-B11B0E21D788}" name="PivotTable3" cacheId="0" applyNumberFormats="0" applyBorderFormats="0" applyFontFormats="0" applyPatternFormats="0" applyAlignmentFormats="0" applyWidthHeightFormats="1" dataCaption="Values" updatedVersion="8" minRefreshableVersion="3" showDrill="0" useAutoFormatting="1" itemPrintTitles="1" createdVersion="8" indent="0" compact="0" compactData="0" gridDropZones="1" multipleFieldFilters="0" chartFormat="10">
  <location ref="D5:E17" firstHeaderRow="2" firstDataRow="2" firstDataCol="1"/>
  <pivotFields count="17">
    <pivotField compact="0" outline="0" showAll="0"/>
    <pivotField axis="axisRow" compact="0" outline="0" showAll="0" measureFilter="1">
      <items count="64">
        <item x="40"/>
        <item x="2"/>
        <item x="29"/>
        <item x="10"/>
        <item x="41"/>
        <item x="5"/>
        <item x="37"/>
        <item x="23"/>
        <item x="30"/>
        <item x="17"/>
        <item x="43"/>
        <item x="47"/>
        <item x="1"/>
        <item x="0"/>
        <item x="51"/>
        <item x="9"/>
        <item x="25"/>
        <item x="44"/>
        <item x="62"/>
        <item x="4"/>
        <item x="60"/>
        <item x="48"/>
        <item x="19"/>
        <item x="56"/>
        <item x="3"/>
        <item x="46"/>
        <item x="54"/>
        <item x="45"/>
        <item x="36"/>
        <item x="28"/>
        <item x="61"/>
        <item x="14"/>
        <item x="39"/>
        <item x="13"/>
        <item x="52"/>
        <item x="38"/>
        <item x="33"/>
        <item x="12"/>
        <item x="18"/>
        <item x="50"/>
        <item x="6"/>
        <item x="24"/>
        <item x="59"/>
        <item x="53"/>
        <item x="31"/>
        <item x="58"/>
        <item x="26"/>
        <item x="55"/>
        <item x="49"/>
        <item x="16"/>
        <item x="22"/>
        <item x="21"/>
        <item x="57"/>
        <item x="20"/>
        <item x="27"/>
        <item x="32"/>
        <item x="15"/>
        <item x="11"/>
        <item x="35"/>
        <item x="34"/>
        <item x="42"/>
        <item x="8"/>
        <item x="7"/>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items count="10">
        <item x="4"/>
        <item x="5"/>
        <item x="2"/>
        <item x="8"/>
        <item x="0"/>
        <item x="7"/>
        <item x="1"/>
        <item x="3"/>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96">
        <item x="2"/>
        <item x="151"/>
        <item x="172"/>
        <item x="68"/>
        <item x="142"/>
        <item x="31"/>
        <item x="165"/>
        <item x="62"/>
        <item x="110"/>
        <item x="174"/>
        <item x="111"/>
        <item x="50"/>
        <item x="16"/>
        <item x="87"/>
        <item x="194"/>
        <item x="78"/>
        <item x="99"/>
        <item x="177"/>
        <item x="27"/>
        <item x="169"/>
        <item x="141"/>
        <item x="41"/>
        <item x="4"/>
        <item x="79"/>
        <item x="116"/>
        <item x="54"/>
        <item x="123"/>
        <item x="121"/>
        <item x="189"/>
        <item x="52"/>
        <item x="176"/>
        <item x="183"/>
        <item x="22"/>
        <item x="90"/>
        <item x="105"/>
        <item x="161"/>
        <item x="136"/>
        <item x="37"/>
        <item x="106"/>
        <item x="107"/>
        <item x="63"/>
        <item x="35"/>
        <item x="3"/>
        <item x="20"/>
        <item x="26"/>
        <item x="145"/>
        <item x="128"/>
        <item x="164"/>
        <item x="88"/>
        <item x="191"/>
        <item x="67"/>
        <item x="38"/>
        <item x="25"/>
        <item x="9"/>
        <item x="146"/>
        <item x="45"/>
        <item x="15"/>
        <item x="155"/>
        <item x="115"/>
        <item x="36"/>
        <item x="139"/>
        <item x="53"/>
        <item x="118"/>
        <item x="83"/>
        <item x="40"/>
        <item x="0"/>
        <item x="6"/>
        <item x="46"/>
        <item x="58"/>
        <item x="101"/>
        <item x="42"/>
        <item x="8"/>
        <item x="157"/>
        <item x="120"/>
        <item x="163"/>
        <item x="193"/>
        <item x="149"/>
        <item x="190"/>
        <item x="147"/>
        <item x="156"/>
        <item x="60"/>
        <item x="29"/>
        <item x="179"/>
        <item x="126"/>
        <item x="166"/>
        <item x="11"/>
        <item x="14"/>
        <item x="59"/>
        <item x="124"/>
        <item x="104"/>
        <item x="130"/>
        <item x="5"/>
        <item x="184"/>
        <item x="182"/>
        <item x="47"/>
        <item x="131"/>
        <item x="192"/>
        <item x="55"/>
        <item x="72"/>
        <item x="70"/>
        <item x="48"/>
        <item x="28"/>
        <item x="89"/>
        <item x="17"/>
        <item x="77"/>
        <item x="152"/>
        <item x="153"/>
        <item x="96"/>
        <item x="100"/>
        <item x="32"/>
        <item x="21"/>
        <item x="34"/>
        <item x="92"/>
        <item x="187"/>
        <item x="86"/>
        <item x="132"/>
        <item x="113"/>
        <item x="108"/>
        <item x="39"/>
        <item x="76"/>
        <item x="94"/>
        <item x="43"/>
        <item x="85"/>
        <item x="93"/>
        <item x="102"/>
        <item x="81"/>
        <item x="119"/>
        <item x="148"/>
        <item x="65"/>
        <item x="173"/>
        <item x="143"/>
        <item x="117"/>
        <item x="133"/>
        <item x="19"/>
        <item x="188"/>
        <item x="80"/>
        <item x="10"/>
        <item x="171"/>
        <item x="7"/>
        <item x="18"/>
        <item x="98"/>
        <item x="154"/>
        <item x="138"/>
        <item x="167"/>
        <item x="73"/>
        <item x="168"/>
        <item x="178"/>
        <item x="112"/>
        <item x="150"/>
        <item x="57"/>
        <item x="1"/>
        <item x="135"/>
        <item x="180"/>
        <item x="103"/>
        <item x="24"/>
        <item x="97"/>
        <item x="137"/>
        <item x="12"/>
        <item x="159"/>
        <item x="61"/>
        <item x="75"/>
        <item x="140"/>
        <item x="66"/>
        <item x="33"/>
        <item x="134"/>
        <item x="23"/>
        <item x="162"/>
        <item x="125"/>
        <item x="175"/>
        <item x="186"/>
        <item x="69"/>
        <item x="82"/>
        <item x="44"/>
        <item x="144"/>
        <item x="114"/>
        <item x="122"/>
        <item x="74"/>
        <item x="158"/>
        <item x="127"/>
        <item x="170"/>
        <item x="56"/>
        <item x="95"/>
        <item x="51"/>
        <item x="185"/>
        <item x="13"/>
        <item x="160"/>
        <item x="129"/>
        <item x="109"/>
        <item x="91"/>
        <item x="181"/>
        <item x="64"/>
        <item x="71"/>
        <item x="84"/>
        <item x="30"/>
        <item x="49"/>
        <item t="default"/>
      </items>
    </pivotField>
  </pivotFields>
  <rowFields count="1">
    <field x="1"/>
  </rowFields>
  <rowItems count="11">
    <i>
      <x v="8"/>
    </i>
    <i>
      <x v="11"/>
    </i>
    <i>
      <x v="18"/>
    </i>
    <i>
      <x v="29"/>
    </i>
    <i>
      <x v="43"/>
    </i>
    <i>
      <x v="44"/>
    </i>
    <i>
      <x v="49"/>
    </i>
    <i>
      <x v="51"/>
    </i>
    <i>
      <x v="58"/>
    </i>
    <i>
      <x v="59"/>
    </i>
    <i t="grand">
      <x/>
    </i>
  </rowItems>
  <colItems count="1">
    <i/>
  </colItems>
  <dataFields count="1">
    <dataField name="Average of elevation_m" fld="6" subtotal="average" baseField="1"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name" xr10:uid="{C2E7A3C9-12A3-40B0-ADF2-B5AA36B3A646}" sourceName="city_name">
  <pivotTables>
    <pivotTable tabId="2" name="PivotTable4"/>
    <pivotTable tabId="2" name="PivotTable1"/>
    <pivotTable tabId="2" name="PivotTable3"/>
    <pivotTable tabId="2" name="PivotTable5"/>
  </pivotTables>
  <data>
    <tabular pivotCacheId="484889029">
      <items count="63">
        <i x="40" s="1"/>
        <i x="2" s="1"/>
        <i x="29" s="1"/>
        <i x="10" s="1"/>
        <i x="41" s="1"/>
        <i x="5" s="1"/>
        <i x="37" s="1"/>
        <i x="23" s="1"/>
        <i x="30" s="1"/>
        <i x="17" s="1"/>
        <i x="43" s="1"/>
        <i x="47" s="1"/>
        <i x="1" s="1"/>
        <i x="0" s="1"/>
        <i x="51" s="1"/>
        <i x="9" s="1"/>
        <i x="25" s="1"/>
        <i x="44" s="1"/>
        <i x="62" s="1"/>
        <i x="4" s="1"/>
        <i x="60" s="1"/>
        <i x="48" s="1"/>
        <i x="19" s="1"/>
        <i x="56" s="1"/>
        <i x="3" s="1"/>
        <i x="46" s="1"/>
        <i x="54" s="1"/>
        <i x="45" s="1"/>
        <i x="36" s="1"/>
        <i x="28" s="1"/>
        <i x="61" s="1"/>
        <i x="14" s="1"/>
        <i x="39" s="1"/>
        <i x="13" s="1"/>
        <i x="52" s="1"/>
        <i x="38" s="1"/>
        <i x="33" s="1"/>
        <i x="12" s="1"/>
        <i x="18" s="1"/>
        <i x="50" s="1"/>
        <i x="6" s="1"/>
        <i x="24" s="1"/>
        <i x="59" s="1"/>
        <i x="53" s="1"/>
        <i x="31" s="1"/>
        <i x="58" s="1"/>
        <i x="26" s="1"/>
        <i x="55" s="1"/>
        <i x="49" s="1"/>
        <i x="16" s="1"/>
        <i x="22" s="1"/>
        <i x="21" s="1"/>
        <i x="57" s="1"/>
        <i x="20" s="1"/>
        <i x="27" s="1"/>
        <i x="32" s="1"/>
        <i x="15" s="1"/>
        <i x="11" s="1"/>
        <i x="35" s="1"/>
        <i x="34" s="1"/>
        <i x="42" s="1"/>
        <i x="8"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nd_use" xr10:uid="{8CF6C85D-7DCE-4DAF-8845-70DA400585B4}" sourceName="land_use">
  <pivotTables>
    <pivotTable tabId="2" name="PivotTable4"/>
    <pivotTable tabId="2" name="PivotTable1"/>
    <pivotTable tabId="2" name="PivotTable3"/>
    <pivotTable tabId="2" name="PivotTable5"/>
  </pivotTables>
  <data>
    <tabular pivotCacheId="484889029">
      <items count="9">
        <i x="4" s="1"/>
        <i x="5" s="1"/>
        <i x="2" s="1"/>
        <i x="8" s="1"/>
        <i x="0" s="1"/>
        <i x="7" s="1"/>
        <i x="1" s="1"/>
        <i x="3"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_labels" xr10:uid="{01595180-F57A-4379-BFC9-4D89D2F53683}" sourceName="risk_labels">
  <pivotTables>
    <pivotTable tabId="2" name="PivotTable4"/>
    <pivotTable tabId="2" name="PivotTable1"/>
    <pivotTable tabId="2" name="PivotTable3"/>
    <pivotTable tabId="2" name="PivotTable5"/>
  </pivotTables>
  <data>
    <tabular pivotCacheId="484889029">
      <items count="195">
        <i x="2" s="1"/>
        <i x="151" s="1"/>
        <i x="172" s="1"/>
        <i x="68" s="1"/>
        <i x="142" s="1"/>
        <i x="31" s="1"/>
        <i x="165" s="1"/>
        <i x="62" s="1"/>
        <i x="110" s="1"/>
        <i x="174" s="1"/>
        <i x="111" s="1"/>
        <i x="50" s="1"/>
        <i x="16" s="1"/>
        <i x="87" s="1"/>
        <i x="194" s="1"/>
        <i x="78" s="1"/>
        <i x="99" s="1"/>
        <i x="177" s="1"/>
        <i x="27" s="1"/>
        <i x="169" s="1"/>
        <i x="141" s="1"/>
        <i x="41" s="1"/>
        <i x="4" s="1"/>
        <i x="79" s="1"/>
        <i x="116" s="1"/>
        <i x="54" s="1"/>
        <i x="123" s="1"/>
        <i x="121" s="1"/>
        <i x="189" s="1"/>
        <i x="52" s="1"/>
        <i x="176" s="1"/>
        <i x="183" s="1"/>
        <i x="22" s="1"/>
        <i x="90" s="1"/>
        <i x="105" s="1"/>
        <i x="161" s="1"/>
        <i x="136" s="1"/>
        <i x="37" s="1"/>
        <i x="106" s="1"/>
        <i x="107" s="1"/>
        <i x="63" s="1"/>
        <i x="35" s="1"/>
        <i x="3" s="1"/>
        <i x="20" s="1"/>
        <i x="26" s="1"/>
        <i x="145" s="1"/>
        <i x="128" s="1"/>
        <i x="164" s="1"/>
        <i x="88" s="1"/>
        <i x="191" s="1"/>
        <i x="67" s="1"/>
        <i x="38" s="1"/>
        <i x="25" s="1"/>
        <i x="9" s="1"/>
        <i x="146" s="1"/>
        <i x="45" s="1"/>
        <i x="15" s="1"/>
        <i x="155" s="1"/>
        <i x="115" s="1"/>
        <i x="36" s="1"/>
        <i x="139" s="1"/>
        <i x="53" s="1"/>
        <i x="118" s="1"/>
        <i x="83" s="1"/>
        <i x="40" s="1"/>
        <i x="0" s="1"/>
        <i x="6" s="1"/>
        <i x="46" s="1"/>
        <i x="58" s="1"/>
        <i x="101" s="1"/>
        <i x="42" s="1"/>
        <i x="8" s="1"/>
        <i x="157" s="1"/>
        <i x="120" s="1"/>
        <i x="163" s="1"/>
        <i x="193" s="1"/>
        <i x="149" s="1"/>
        <i x="190" s="1"/>
        <i x="147" s="1"/>
        <i x="156" s="1"/>
        <i x="60" s="1"/>
        <i x="29" s="1"/>
        <i x="179" s="1"/>
        <i x="126" s="1"/>
        <i x="166" s="1"/>
        <i x="11" s="1"/>
        <i x="14" s="1"/>
        <i x="59" s="1"/>
        <i x="124" s="1"/>
        <i x="104" s="1"/>
        <i x="130" s="1"/>
        <i x="5" s="1"/>
        <i x="184" s="1"/>
        <i x="182" s="1"/>
        <i x="47" s="1"/>
        <i x="131" s="1"/>
        <i x="192" s="1"/>
        <i x="55" s="1"/>
        <i x="72" s="1"/>
        <i x="70" s="1"/>
        <i x="48" s="1"/>
        <i x="28" s="1"/>
        <i x="89" s="1"/>
        <i x="17" s="1"/>
        <i x="77" s="1"/>
        <i x="152" s="1"/>
        <i x="153" s="1"/>
        <i x="96" s="1"/>
        <i x="100" s="1"/>
        <i x="32" s="1"/>
        <i x="21" s="1"/>
        <i x="34" s="1"/>
        <i x="92" s="1"/>
        <i x="187" s="1"/>
        <i x="86" s="1"/>
        <i x="132" s="1"/>
        <i x="113" s="1"/>
        <i x="108" s="1"/>
        <i x="39" s="1"/>
        <i x="76" s="1"/>
        <i x="94" s="1"/>
        <i x="43" s="1"/>
        <i x="85" s="1"/>
        <i x="93" s="1"/>
        <i x="102" s="1"/>
        <i x="81" s="1"/>
        <i x="119" s="1"/>
        <i x="148" s="1"/>
        <i x="65" s="1"/>
        <i x="173" s="1"/>
        <i x="143" s="1"/>
        <i x="117" s="1"/>
        <i x="133" s="1"/>
        <i x="19" s="1"/>
        <i x="188" s="1"/>
        <i x="80" s="1"/>
        <i x="10" s="1"/>
        <i x="171" s="1"/>
        <i x="7" s="1"/>
        <i x="18" s="1"/>
        <i x="98" s="1"/>
        <i x="154" s="1"/>
        <i x="138" s="1"/>
        <i x="167" s="1"/>
        <i x="73" s="1"/>
        <i x="168" s="1"/>
        <i x="178" s="1"/>
        <i x="112" s="1"/>
        <i x="150" s="1"/>
        <i x="57" s="1"/>
        <i x="1" s="1"/>
        <i x="135" s="1"/>
        <i x="180" s="1"/>
        <i x="103" s="1"/>
        <i x="24" s="1"/>
        <i x="97" s="1"/>
        <i x="137" s="1"/>
        <i x="12" s="1"/>
        <i x="159" s="1"/>
        <i x="61" s="1"/>
        <i x="75" s="1"/>
        <i x="140" s="1"/>
        <i x="66" s="1"/>
        <i x="33" s="1"/>
        <i x="134" s="1"/>
        <i x="23" s="1"/>
        <i x="162" s="1"/>
        <i x="125" s="1"/>
        <i x="175" s="1"/>
        <i x="186" s="1"/>
        <i x="69" s="1"/>
        <i x="82" s="1"/>
        <i x="44" s="1"/>
        <i x="144" s="1"/>
        <i x="114" s="1"/>
        <i x="122" s="1"/>
        <i x="74" s="1"/>
        <i x="158" s="1"/>
        <i x="127" s="1"/>
        <i x="170" s="1"/>
        <i x="56" s="1"/>
        <i x="95" s="1"/>
        <i x="51" s="1"/>
        <i x="185" s="1"/>
        <i x="13" s="1"/>
        <i x="160" s="1"/>
        <i x="129" s="1"/>
        <i x="109" s="1"/>
        <i x="91" s="1"/>
        <i x="181" s="1"/>
        <i x="64" s="1"/>
        <i x="71" s="1"/>
        <i x="84" s="1"/>
        <i x="30" s="1"/>
        <i x="4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_name" xr10:uid="{C5A2A342-19FA-4D0A-A63C-F829D9846DAE}" cache="Slicer_city_name" caption="city_name" rowHeight="234950"/>
  <slicer name="land_use" xr10:uid="{C9327F27-BEA5-4EC7-A668-9E3DCE1EDAD3}" cache="Slicer_land_use" caption="land_use" rowHeight="234950"/>
  <slicer name="risk_labels" xr10:uid="{1D918BB2-B61A-49D0-922C-58DBF14C262A}" cache="Slicer_risk_labels" caption="risk_label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_name 1" xr10:uid="{53021B2D-3F0B-4817-9491-62478D9C3E86}" cache="Slicer_city_name" caption="city_name" startItem="56" columnCount="4" rowHeight="234950"/>
  <slicer name="land_use 1" xr10:uid="{4F7E8632-C853-4536-A3A8-EC4A995E71D9}" cache="Slicer_land_use" caption="land_use" columnCount="4" rowHeight="234950"/>
  <slicer name="risk_labels 1" xr10:uid="{5C0CD0B1-BF64-436F-BE0F-081117723881}" cache="Slicer_risk_labels" caption="risk_labels" startItem="108" columnCoun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60794F-4ADB-4F06-8A44-2C05A9DBD23B}" name="Table1" displayName="Table1" ref="A1:S2964" totalsRowShown="0">
  <autoFilter ref="A1:S2964" xr:uid="{2160794F-4ADB-4F06-8A44-2C05A9DBD23B}"/>
  <tableColumns count="19">
    <tableColumn id="1" xr3:uid="{4EE40FFD-71C4-4DFF-A095-F4F4684A0EAA}" name="segment_id"/>
    <tableColumn id="2" xr3:uid="{0B0E00F2-4881-46E6-B5D7-BF45949503A5}" name="city_name"/>
    <tableColumn id="3" xr3:uid="{F93E7F19-AF5A-4F1C-96DA-15414B8A2255}" name="admin_ward"/>
    <tableColumn id="4" xr3:uid="{1E0BD280-DA0E-4D64-A244-D72C90FD1A59}" name="latitude"/>
    <tableColumn id="5" xr3:uid="{EF6CB83E-0CCB-49CC-A435-E78A1FDDAA7E}" name="longitude"/>
    <tableColumn id="6" xr3:uid="{F1C03415-62EE-466F-A682-7BD34A866047}" name="catchment_id"/>
    <tableColumn id="7" xr3:uid="{82EDD764-5ACF-401E-8B01-15F771F28193}" name="elevation_m"/>
    <tableColumn id="8" xr3:uid="{4ED54AB9-F7E3-4DAE-82E8-CCA6CACEB679}" name="dem_source"/>
    <tableColumn id="9" xr3:uid="{B36E301E-5C32-4ED4-AC26-1EAC28825344}" name="land_use"/>
    <tableColumn id="10" xr3:uid="{81345291-D8A0-42A0-A521-73FF164BE911}" name="soil_group"/>
    <tableColumn id="11" xr3:uid="{D18F1892-9F65-4EFB-B230-52696CCAA28A}" name="drainage_density_km_per_km2"/>
    <tableColumn id="12" xr3:uid="{A5F44A11-C5F6-4212-93F8-A8CAF803D6CF}" name="storm_drain_proximity_m"/>
    <tableColumn id="13" xr3:uid="{03E09B29-83BA-4F3A-BEC9-73E64869CB20}" name="storm_drain_type"/>
    <tableColumn id="14" xr3:uid="{E828358E-0E44-42E8-BE90-53C9D67241FB}" name="rainfall_source"/>
    <tableColumn id="15" xr3:uid="{B18CC5FF-1D85-41C5-BF58-659A62621EF2}" name="historical_rainfall_intensity_mm_hr"/>
    <tableColumn id="16" xr3:uid="{079D0106-FCAF-4E83-8CE6-9400BBB2D4CE}" name="return_period_years"/>
    <tableColumn id="18" xr3:uid="{C5B032D4-9B6C-4922-9DA6-931C138285E1}" name="Monitor" dataDxfId="0">
      <calculatedColumnFormula>PROPER(#REF!)</calculatedColumnFormula>
    </tableColumn>
    <tableColumn id="19" xr3:uid="{05B8DED5-4CC2-4050-8316-679C3B4099C4}" name="Column1"/>
    <tableColumn id="20" xr3:uid="{8397D893-094B-403E-8E6C-23428161C0B5}" name="Column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171C8-6A96-4D45-9866-4D8FC253DF1D}">
  <dimension ref="A1:S2964"/>
  <sheetViews>
    <sheetView tabSelected="1" topLeftCell="N1" workbookViewId="0">
      <selection activeCell="R1" sqref="R1:S15"/>
    </sheetView>
  </sheetViews>
  <sheetFormatPr defaultRowHeight="14.4" x14ac:dyDescent="0.3"/>
  <cols>
    <col min="1" max="1" width="15.33203125" customWidth="1"/>
    <col min="2" max="2" width="14.33203125" customWidth="1"/>
    <col min="3" max="3" width="16.44140625" customWidth="1"/>
    <col min="4" max="4" width="9.33203125" customWidth="1"/>
    <col min="5" max="5" width="10.88671875" customWidth="1"/>
    <col min="6" max="6" width="14.44140625" customWidth="1"/>
    <col min="7" max="7" width="16.88671875" customWidth="1"/>
    <col min="8" max="8" width="14.109375" customWidth="1"/>
    <col min="9" max="9" width="10.44140625" customWidth="1"/>
    <col min="10" max="10" width="12.21875" customWidth="1"/>
    <col min="11" max="11" width="29.44140625" customWidth="1"/>
    <col min="12" max="12" width="24.77734375" customWidth="1"/>
    <col min="13" max="13" width="17.88671875" customWidth="1"/>
    <col min="14" max="14" width="16" customWidth="1"/>
    <col min="15" max="15" width="32.5546875" customWidth="1"/>
    <col min="16" max="16" width="20" customWidth="1"/>
    <col min="17" max="17" width="61.6640625" customWidth="1"/>
    <col min="18" max="18" width="64.109375" customWidth="1"/>
  </cols>
  <sheetData>
    <row r="1" spans="1:19" x14ac:dyDescent="0.3">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3542</v>
      </c>
      <c r="R1" s="4" t="s">
        <v>3541</v>
      </c>
      <c r="S1" s="4" t="s">
        <v>3750</v>
      </c>
    </row>
    <row r="2" spans="1:19" x14ac:dyDescent="0.3">
      <c r="A2" s="2" t="s">
        <v>17</v>
      </c>
      <c r="B2" s="2" t="s">
        <v>18</v>
      </c>
      <c r="C2" s="2" t="s">
        <v>19</v>
      </c>
      <c r="D2" s="2">
        <v>6.9206329999999996</v>
      </c>
      <c r="E2" s="2">
        <v>79.912599999999998</v>
      </c>
      <c r="F2" s="2" t="s">
        <v>20</v>
      </c>
      <c r="G2" s="2"/>
      <c r="H2" s="2" t="s">
        <v>21</v>
      </c>
      <c r="I2" s="2" t="s">
        <v>22</v>
      </c>
      <c r="J2" s="2"/>
      <c r="K2" s="2">
        <v>4.2699999999999996</v>
      </c>
      <c r="L2" s="2">
        <v>160.5</v>
      </c>
      <c r="M2" s="2" t="s">
        <v>23</v>
      </c>
      <c r="N2" s="2" t="s">
        <v>24</v>
      </c>
      <c r="O2" s="2">
        <v>39.4</v>
      </c>
      <c r="P2" s="2">
        <v>50</v>
      </c>
      <c r="Q2" s="2" t="s">
        <v>3543</v>
      </c>
      <c r="R2" s="2"/>
      <c r="S2" s="2"/>
    </row>
    <row r="3" spans="1:19" x14ac:dyDescent="0.3">
      <c r="A3" s="2" t="s">
        <v>26</v>
      </c>
      <c r="B3" s="2" t="s">
        <v>27</v>
      </c>
      <c r="C3" s="2" t="s">
        <v>28</v>
      </c>
      <c r="D3" s="2">
        <v>13.076487</v>
      </c>
      <c r="E3" s="2">
        <v>80.281773999999999</v>
      </c>
      <c r="F3" s="2" t="s">
        <v>29</v>
      </c>
      <c r="G3" s="2">
        <v>-2.19</v>
      </c>
      <c r="H3" s="2" t="s">
        <v>21</v>
      </c>
      <c r="I3" s="2" t="s">
        <v>30</v>
      </c>
      <c r="J3" s="2" t="s">
        <v>31</v>
      </c>
      <c r="K3" s="2">
        <v>7.54</v>
      </c>
      <c r="L3" s="2"/>
      <c r="M3" s="2" t="s">
        <v>32</v>
      </c>
      <c r="N3" s="2" t="s">
        <v>24</v>
      </c>
      <c r="O3" s="2">
        <v>56.8</v>
      </c>
      <c r="P3" s="2">
        <v>25</v>
      </c>
      <c r="Q3" s="2" t="s">
        <v>3542</v>
      </c>
      <c r="R3" s="2" t="s">
        <v>3737</v>
      </c>
      <c r="S3" s="2">
        <v>43.811441106986166</v>
      </c>
    </row>
    <row r="4" spans="1:19" x14ac:dyDescent="0.3">
      <c r="A4" s="2" t="s">
        <v>34</v>
      </c>
      <c r="B4" s="2" t="s">
        <v>35</v>
      </c>
      <c r="C4" s="2" t="s">
        <v>36</v>
      </c>
      <c r="D4" s="2">
        <v>23.019473000000001</v>
      </c>
      <c r="E4" s="2">
        <v>72.638577999999995</v>
      </c>
      <c r="F4" s="2" t="s">
        <v>37</v>
      </c>
      <c r="G4" s="2">
        <v>30.88</v>
      </c>
      <c r="H4" s="2" t="s">
        <v>38</v>
      </c>
      <c r="I4" s="2" t="s">
        <v>39</v>
      </c>
      <c r="J4" s="2" t="s">
        <v>40</v>
      </c>
      <c r="K4" s="2">
        <v>11</v>
      </c>
      <c r="L4" s="2">
        <v>152.5</v>
      </c>
      <c r="M4" s="2" t="s">
        <v>32</v>
      </c>
      <c r="N4" s="2" t="s">
        <v>41</v>
      </c>
      <c r="O4" s="2">
        <v>16.3</v>
      </c>
      <c r="P4" s="2">
        <v>5</v>
      </c>
      <c r="Q4" s="2" t="s">
        <v>3542</v>
      </c>
      <c r="R4" s="2" t="s">
        <v>3738</v>
      </c>
      <c r="S4" s="2">
        <v>0.46334013600462887</v>
      </c>
    </row>
    <row r="5" spans="1:19" x14ac:dyDescent="0.3">
      <c r="A5" s="2" t="s">
        <v>42</v>
      </c>
      <c r="B5" s="2" t="s">
        <v>43</v>
      </c>
      <c r="C5" s="2" t="s">
        <v>44</v>
      </c>
      <c r="D5" s="2">
        <v>22.302602</v>
      </c>
      <c r="E5" s="2">
        <v>114.07867299999999</v>
      </c>
      <c r="F5" s="2" t="s">
        <v>45</v>
      </c>
      <c r="G5" s="2">
        <v>24.28</v>
      </c>
      <c r="H5" s="2" t="s">
        <v>38</v>
      </c>
      <c r="I5" s="2" t="s">
        <v>30</v>
      </c>
      <c r="J5" s="2" t="s">
        <v>40</v>
      </c>
      <c r="K5" s="2">
        <v>7.32</v>
      </c>
      <c r="L5" s="2">
        <v>37</v>
      </c>
      <c r="M5" s="2" t="s">
        <v>46</v>
      </c>
      <c r="N5" s="2" t="s">
        <v>24</v>
      </c>
      <c r="O5" s="2">
        <v>77</v>
      </c>
      <c r="P5" s="2">
        <v>10</v>
      </c>
      <c r="Q5" s="2" t="s">
        <v>3542</v>
      </c>
      <c r="R5" s="2" t="s">
        <v>3739</v>
      </c>
      <c r="S5" s="2">
        <v>37.9</v>
      </c>
    </row>
    <row r="6" spans="1:19" x14ac:dyDescent="0.3">
      <c r="A6" s="2" t="s">
        <v>47</v>
      </c>
      <c r="B6" s="2" t="s">
        <v>48</v>
      </c>
      <c r="C6" s="2" t="s">
        <v>49</v>
      </c>
      <c r="D6" s="2">
        <v>-29.887602000000001</v>
      </c>
      <c r="E6" s="2">
        <v>30.911007999999999</v>
      </c>
      <c r="F6" s="2" t="s">
        <v>50</v>
      </c>
      <c r="G6" s="2">
        <v>35.700000000000003</v>
      </c>
      <c r="H6" s="2" t="s">
        <v>38</v>
      </c>
      <c r="I6" s="2" t="s">
        <v>39</v>
      </c>
      <c r="J6" s="2" t="s">
        <v>51</v>
      </c>
      <c r="K6" s="2">
        <v>4.5</v>
      </c>
      <c r="L6" s="2">
        <v>292.39999999999998</v>
      </c>
      <c r="M6" s="2" t="s">
        <v>32</v>
      </c>
      <c r="N6" s="2" t="s">
        <v>24</v>
      </c>
      <c r="O6" s="2">
        <v>20.8</v>
      </c>
      <c r="P6" s="2">
        <v>5</v>
      </c>
      <c r="Q6" s="2" t="s">
        <v>3544</v>
      </c>
      <c r="R6" s="2" t="s">
        <v>3740</v>
      </c>
      <c r="S6" s="2">
        <v>23.1</v>
      </c>
    </row>
    <row r="7" spans="1:19" x14ac:dyDescent="0.3">
      <c r="A7" s="2" t="s">
        <v>52</v>
      </c>
      <c r="B7" s="2" t="s">
        <v>53</v>
      </c>
      <c r="C7" s="2" t="s">
        <v>54</v>
      </c>
      <c r="D7" s="2">
        <v>13.730254</v>
      </c>
      <c r="E7" s="2">
        <v>100.44163399999999</v>
      </c>
      <c r="F7" s="2" t="s">
        <v>55</v>
      </c>
      <c r="G7" s="2">
        <v>15.36</v>
      </c>
      <c r="H7" s="2" t="s">
        <v>56</v>
      </c>
      <c r="I7" s="2" t="s">
        <v>57</v>
      </c>
      <c r="J7" s="2" t="s">
        <v>51</v>
      </c>
      <c r="K7" s="2">
        <v>8.9700000000000006</v>
      </c>
      <c r="L7" s="2">
        <v>30</v>
      </c>
      <c r="M7" s="2" t="s">
        <v>46</v>
      </c>
      <c r="N7" s="2" t="s">
        <v>58</v>
      </c>
      <c r="O7" s="2">
        <v>120.5</v>
      </c>
      <c r="P7" s="2">
        <v>50</v>
      </c>
      <c r="Q7" s="2" t="s">
        <v>3542</v>
      </c>
      <c r="R7" s="2" t="s">
        <v>3741</v>
      </c>
      <c r="S7" s="2">
        <v>25.221200087980563</v>
      </c>
    </row>
    <row r="8" spans="1:19" x14ac:dyDescent="0.3">
      <c r="A8" s="2" t="s">
        <v>60</v>
      </c>
      <c r="B8" s="2" t="s">
        <v>61</v>
      </c>
      <c r="C8" s="2" t="s">
        <v>62</v>
      </c>
      <c r="D8" s="2">
        <v>-1.3740239999999999</v>
      </c>
      <c r="E8" s="2">
        <v>36.730491000000001</v>
      </c>
      <c r="F8" s="2" t="s">
        <v>63</v>
      </c>
      <c r="G8" s="2">
        <v>15.8</v>
      </c>
      <c r="H8" s="2" t="s">
        <v>56</v>
      </c>
      <c r="I8" s="2" t="s">
        <v>30</v>
      </c>
      <c r="J8" s="2" t="s">
        <v>64</v>
      </c>
      <c r="K8" s="2">
        <v>8.25</v>
      </c>
      <c r="L8" s="2">
        <v>43</v>
      </c>
      <c r="M8" s="2" t="s">
        <v>46</v>
      </c>
      <c r="N8" s="2" t="s">
        <v>58</v>
      </c>
      <c r="O8" s="2">
        <v>39.299999999999997</v>
      </c>
      <c r="P8" s="2">
        <v>10</v>
      </c>
      <c r="Q8" s="2" t="s">
        <v>3542</v>
      </c>
      <c r="R8" s="2" t="s">
        <v>3742</v>
      </c>
      <c r="S8" s="2">
        <v>636.10893387795068</v>
      </c>
    </row>
    <row r="9" spans="1:19" x14ac:dyDescent="0.3">
      <c r="A9" s="2" t="s">
        <v>65</v>
      </c>
      <c r="B9" s="2" t="s">
        <v>53</v>
      </c>
      <c r="C9" s="2" t="s">
        <v>66</v>
      </c>
      <c r="D9" s="2">
        <v>13.746371999999999</v>
      </c>
      <c r="E9" s="2">
        <v>100.48405099999999</v>
      </c>
      <c r="F9" s="2" t="s">
        <v>67</v>
      </c>
      <c r="G9" s="2">
        <v>20.079999999999998</v>
      </c>
      <c r="H9" s="2" t="s">
        <v>68</v>
      </c>
      <c r="I9" s="2" t="s">
        <v>30</v>
      </c>
      <c r="J9" s="2" t="s">
        <v>51</v>
      </c>
      <c r="K9" s="2">
        <v>5.88</v>
      </c>
      <c r="L9" s="2">
        <v>31.1</v>
      </c>
      <c r="M9" s="2" t="s">
        <v>23</v>
      </c>
      <c r="N9" s="2" t="s">
        <v>24</v>
      </c>
      <c r="O9" s="2">
        <v>74.5</v>
      </c>
      <c r="P9" s="2">
        <v>10</v>
      </c>
      <c r="Q9" s="2" t="s">
        <v>3545</v>
      </c>
      <c r="R9" s="2" t="s">
        <v>3743</v>
      </c>
      <c r="S9" s="2">
        <v>2.5915594219695119</v>
      </c>
    </row>
    <row r="10" spans="1:19" x14ac:dyDescent="0.3">
      <c r="A10" s="2" t="s">
        <v>69</v>
      </c>
      <c r="B10" s="2" t="s">
        <v>70</v>
      </c>
      <c r="C10" s="2" t="s">
        <v>36</v>
      </c>
      <c r="D10" s="2">
        <v>38.870843000000001</v>
      </c>
      <c r="E10" s="2">
        <v>-76.900953000000001</v>
      </c>
      <c r="F10" s="2" t="s">
        <v>71</v>
      </c>
      <c r="G10" s="2">
        <v>0.19</v>
      </c>
      <c r="H10" s="2" t="s">
        <v>72</v>
      </c>
      <c r="I10" s="2" t="s">
        <v>73</v>
      </c>
      <c r="J10" s="2"/>
      <c r="K10" s="2">
        <v>7.79</v>
      </c>
      <c r="L10" s="2">
        <v>153.30000000000001</v>
      </c>
      <c r="M10" s="2" t="s">
        <v>74</v>
      </c>
      <c r="N10" s="2" t="s">
        <v>24</v>
      </c>
      <c r="O10" s="2">
        <v>58.2</v>
      </c>
      <c r="P10" s="2">
        <v>10</v>
      </c>
      <c r="Q10" s="2" t="s">
        <v>3542</v>
      </c>
      <c r="R10" s="2" t="s">
        <v>3744</v>
      </c>
      <c r="S10" s="2">
        <v>1.4569970498724376</v>
      </c>
    </row>
    <row r="11" spans="1:19" x14ac:dyDescent="0.3">
      <c r="A11" s="2" t="s">
        <v>76</v>
      </c>
      <c r="B11" s="2" t="s">
        <v>77</v>
      </c>
      <c r="C11" s="2" t="s">
        <v>49</v>
      </c>
      <c r="D11" s="2">
        <v>49.3949</v>
      </c>
      <c r="E11" s="2">
        <v>-123.199393</v>
      </c>
      <c r="F11" s="2" t="s">
        <v>78</v>
      </c>
      <c r="G11" s="2">
        <v>19.05</v>
      </c>
      <c r="H11" s="2" t="s">
        <v>38</v>
      </c>
      <c r="I11" s="2" t="s">
        <v>73</v>
      </c>
      <c r="J11" s="2" t="s">
        <v>31</v>
      </c>
      <c r="K11" s="2"/>
      <c r="L11" s="2">
        <v>49.7</v>
      </c>
      <c r="M11" s="2" t="s">
        <v>79</v>
      </c>
      <c r="N11" s="2" t="s">
        <v>24</v>
      </c>
      <c r="O11" s="2">
        <v>20.100000000000001</v>
      </c>
      <c r="P11" s="2">
        <v>5</v>
      </c>
      <c r="Q11" s="2" t="s">
        <v>3542</v>
      </c>
      <c r="R11" s="2" t="s">
        <v>3745</v>
      </c>
      <c r="S11" s="2">
        <v>144.6</v>
      </c>
    </row>
    <row r="12" spans="1:19" x14ac:dyDescent="0.3">
      <c r="A12" s="2" t="s">
        <v>80</v>
      </c>
      <c r="B12" s="2" t="s">
        <v>81</v>
      </c>
      <c r="C12" s="2" t="s">
        <v>62</v>
      </c>
      <c r="D12" s="2">
        <v>28.544385999999999</v>
      </c>
      <c r="E12" s="2">
        <v>77.235840999999994</v>
      </c>
      <c r="F12" s="2" t="s">
        <v>82</v>
      </c>
      <c r="G12" s="2">
        <v>12.22</v>
      </c>
      <c r="H12" s="2" t="s">
        <v>68</v>
      </c>
      <c r="I12" s="2" t="s">
        <v>57</v>
      </c>
      <c r="J12" s="2"/>
      <c r="K12" s="2">
        <v>9.4600000000000009</v>
      </c>
      <c r="L12" s="2">
        <v>41.2</v>
      </c>
      <c r="M12" s="2" t="s">
        <v>32</v>
      </c>
      <c r="N12" s="2" t="s">
        <v>24</v>
      </c>
      <c r="O12" s="2">
        <v>26.5</v>
      </c>
      <c r="P12" s="2">
        <v>2</v>
      </c>
      <c r="Q12" s="2" t="s">
        <v>3542</v>
      </c>
      <c r="R12" s="2" t="s">
        <v>3746</v>
      </c>
      <c r="S12" s="2">
        <v>5.4</v>
      </c>
    </row>
    <row r="13" spans="1:19" x14ac:dyDescent="0.3">
      <c r="A13" s="2" t="s">
        <v>83</v>
      </c>
      <c r="B13" s="2" t="s">
        <v>84</v>
      </c>
      <c r="C13" s="2" t="s">
        <v>85</v>
      </c>
      <c r="D13" s="2">
        <v>37.915492999999998</v>
      </c>
      <c r="E13" s="2">
        <v>23.657021</v>
      </c>
      <c r="F13" s="2" t="s">
        <v>86</v>
      </c>
      <c r="G13" s="2">
        <v>114.17</v>
      </c>
      <c r="H13" s="2" t="s">
        <v>68</v>
      </c>
      <c r="I13" s="2" t="s">
        <v>30</v>
      </c>
      <c r="J13" s="2" t="s">
        <v>40</v>
      </c>
      <c r="K13" s="2">
        <v>3.14</v>
      </c>
      <c r="L13" s="2">
        <v>187.7</v>
      </c>
      <c r="M13" s="2" t="s">
        <v>46</v>
      </c>
      <c r="N13" s="2" t="s">
        <v>58</v>
      </c>
      <c r="O13" s="2">
        <v>43.6</v>
      </c>
      <c r="P13" s="2">
        <v>25</v>
      </c>
      <c r="Q13" s="2" t="s">
        <v>3546</v>
      </c>
      <c r="R13" s="2" t="s">
        <v>3747</v>
      </c>
      <c r="S13" s="2">
        <v>150</v>
      </c>
    </row>
    <row r="14" spans="1:19" x14ac:dyDescent="0.3">
      <c r="A14" s="2" t="s">
        <v>87</v>
      </c>
      <c r="B14" s="2" t="s">
        <v>88</v>
      </c>
      <c r="C14" s="2" t="s">
        <v>89</v>
      </c>
      <c r="D14" s="2">
        <v>-33.930529</v>
      </c>
      <c r="E14" s="2">
        <v>151.14071799999999</v>
      </c>
      <c r="F14" s="2" t="s">
        <v>90</v>
      </c>
      <c r="G14" s="2">
        <v>-3</v>
      </c>
      <c r="H14" s="2" t="s">
        <v>38</v>
      </c>
      <c r="I14" s="2" t="s">
        <v>73</v>
      </c>
      <c r="J14" s="2" t="s">
        <v>40</v>
      </c>
      <c r="K14" s="2">
        <v>10.62</v>
      </c>
      <c r="L14" s="2">
        <v>70.900000000000006</v>
      </c>
      <c r="M14" s="2" t="s">
        <v>23</v>
      </c>
      <c r="N14" s="2" t="s">
        <v>24</v>
      </c>
      <c r="O14" s="2">
        <v>18.5</v>
      </c>
      <c r="P14" s="2">
        <v>5</v>
      </c>
      <c r="Q14" s="2" t="s">
        <v>3542</v>
      </c>
      <c r="R14" s="2" t="s">
        <v>3748</v>
      </c>
      <c r="S14" s="2">
        <v>129813.30000000002</v>
      </c>
    </row>
    <row r="15" spans="1:19" x14ac:dyDescent="0.3">
      <c r="A15" s="2" t="s">
        <v>92</v>
      </c>
      <c r="B15" s="2" t="s">
        <v>84</v>
      </c>
      <c r="C15" s="2" t="s">
        <v>93</v>
      </c>
      <c r="D15" s="2">
        <v>38.054642000000001</v>
      </c>
      <c r="E15" s="2">
        <v>23.718257000000001</v>
      </c>
      <c r="F15" s="2" t="s">
        <v>94</v>
      </c>
      <c r="G15" s="2">
        <v>18.54</v>
      </c>
      <c r="H15" s="2" t="s">
        <v>56</v>
      </c>
      <c r="I15" s="2" t="s">
        <v>73</v>
      </c>
      <c r="J15" s="2" t="s">
        <v>40</v>
      </c>
      <c r="K15" s="2">
        <v>9.08</v>
      </c>
      <c r="L15" s="2">
        <v>248</v>
      </c>
      <c r="M15" s="2" t="s">
        <v>32</v>
      </c>
      <c r="N15" s="2" t="s">
        <v>24</v>
      </c>
      <c r="O15" s="2">
        <v>29.1</v>
      </c>
      <c r="P15" s="2">
        <v>10</v>
      </c>
      <c r="Q15" s="2" t="s">
        <v>3542</v>
      </c>
      <c r="R15" s="2" t="s">
        <v>3749</v>
      </c>
      <c r="S15" s="2">
        <v>2963</v>
      </c>
    </row>
    <row r="16" spans="1:19" x14ac:dyDescent="0.3">
      <c r="A16" s="2" t="s">
        <v>95</v>
      </c>
      <c r="B16" s="2" t="s">
        <v>61</v>
      </c>
      <c r="C16" s="2" t="s">
        <v>96</v>
      </c>
      <c r="D16" s="2">
        <v>-1.2637080000000001</v>
      </c>
      <c r="E16" s="2">
        <v>36.869892999999998</v>
      </c>
      <c r="F16" s="2" t="s">
        <v>97</v>
      </c>
      <c r="G16" s="2">
        <v>88.57</v>
      </c>
      <c r="H16" s="2" t="s">
        <v>68</v>
      </c>
      <c r="I16" s="2" t="s">
        <v>73</v>
      </c>
      <c r="J16" s="2" t="s">
        <v>40</v>
      </c>
      <c r="K16" s="2">
        <v>4.8600000000000003</v>
      </c>
      <c r="L16" s="2">
        <v>105.1</v>
      </c>
      <c r="M16" s="2" t="s">
        <v>23</v>
      </c>
      <c r="N16" s="2" t="s">
        <v>24</v>
      </c>
      <c r="O16" s="2">
        <v>32.1</v>
      </c>
      <c r="P16" s="2">
        <v>50</v>
      </c>
      <c r="Q16" s="2" t="s">
        <v>3542</v>
      </c>
      <c r="R16" s="2"/>
      <c r="S16" s="2"/>
    </row>
    <row r="17" spans="1:19" x14ac:dyDescent="0.3">
      <c r="A17" s="2" t="s">
        <v>98</v>
      </c>
      <c r="B17" s="2" t="s">
        <v>99</v>
      </c>
      <c r="C17" s="2" t="s">
        <v>100</v>
      </c>
      <c r="D17" s="2">
        <v>25.727376</v>
      </c>
      <c r="E17" s="2">
        <v>-80.215389999999999</v>
      </c>
      <c r="F17" s="2" t="s">
        <v>101</v>
      </c>
      <c r="G17" s="2">
        <v>13.43</v>
      </c>
      <c r="H17" s="2" t="s">
        <v>68</v>
      </c>
      <c r="I17" s="2" t="s">
        <v>102</v>
      </c>
      <c r="J17" s="2" t="s">
        <v>64</v>
      </c>
      <c r="K17" s="2">
        <v>3.45</v>
      </c>
      <c r="L17" s="2">
        <v>53.3</v>
      </c>
      <c r="M17" s="2" t="s">
        <v>32</v>
      </c>
      <c r="N17" s="2" t="s">
        <v>24</v>
      </c>
      <c r="O17" s="2">
        <v>52.6</v>
      </c>
      <c r="P17" s="2">
        <v>25</v>
      </c>
      <c r="Q17" s="2" t="s">
        <v>3542</v>
      </c>
      <c r="R17" s="2"/>
      <c r="S17" s="2"/>
    </row>
    <row r="18" spans="1:19" x14ac:dyDescent="0.3">
      <c r="A18" s="2" t="s">
        <v>103</v>
      </c>
      <c r="B18" s="2" t="s">
        <v>104</v>
      </c>
      <c r="C18" s="2" t="s">
        <v>105</v>
      </c>
      <c r="D18" s="2">
        <v>-12.041346000000001</v>
      </c>
      <c r="E18" s="2">
        <v>-77.085898</v>
      </c>
      <c r="F18" s="2" t="s">
        <v>106</v>
      </c>
      <c r="G18" s="2">
        <v>8.99</v>
      </c>
      <c r="H18" s="2" t="s">
        <v>21</v>
      </c>
      <c r="I18" s="2" t="s">
        <v>73</v>
      </c>
      <c r="J18" s="2"/>
      <c r="K18" s="2">
        <v>9.23</v>
      </c>
      <c r="L18" s="2">
        <v>128.4</v>
      </c>
      <c r="M18" s="2" t="s">
        <v>23</v>
      </c>
      <c r="N18" s="2" t="s">
        <v>107</v>
      </c>
      <c r="O18" s="2">
        <v>41.3</v>
      </c>
      <c r="P18" s="2">
        <v>5</v>
      </c>
      <c r="Q18" s="2" t="s">
        <v>3547</v>
      </c>
      <c r="R18" s="2"/>
      <c r="S18" s="2"/>
    </row>
    <row r="19" spans="1:19" x14ac:dyDescent="0.3">
      <c r="A19" s="2" t="s">
        <v>108</v>
      </c>
      <c r="B19" s="2" t="s">
        <v>99</v>
      </c>
      <c r="C19" s="2" t="s">
        <v>109</v>
      </c>
      <c r="D19" s="2">
        <v>25.767890000000001</v>
      </c>
      <c r="E19" s="2">
        <v>-80.255953000000005</v>
      </c>
      <c r="F19" s="2" t="s">
        <v>110</v>
      </c>
      <c r="G19" s="2">
        <v>3.29</v>
      </c>
      <c r="H19" s="2" t="s">
        <v>56</v>
      </c>
      <c r="I19" s="2" t="s">
        <v>30</v>
      </c>
      <c r="J19" s="2" t="s">
        <v>31</v>
      </c>
      <c r="K19" s="2">
        <v>7.63</v>
      </c>
      <c r="L19" s="2">
        <v>153.6</v>
      </c>
      <c r="M19" s="2" t="s">
        <v>23</v>
      </c>
      <c r="N19" s="2" t="s">
        <v>24</v>
      </c>
      <c r="O19" s="2">
        <v>95.3</v>
      </c>
      <c r="P19" s="2">
        <v>10</v>
      </c>
      <c r="Q19" s="2" t="s">
        <v>3544</v>
      </c>
      <c r="R19" s="2"/>
      <c r="S19" s="2"/>
    </row>
    <row r="20" spans="1:19" x14ac:dyDescent="0.3">
      <c r="A20" s="2" t="s">
        <v>112</v>
      </c>
      <c r="B20" s="2" t="s">
        <v>43</v>
      </c>
      <c r="C20" s="2" t="s">
        <v>113</v>
      </c>
      <c r="D20" s="2">
        <v>22.216857999999998</v>
      </c>
      <c r="E20" s="2">
        <v>114.128052</v>
      </c>
      <c r="F20" s="2" t="s">
        <v>114</v>
      </c>
      <c r="G20" s="2">
        <v>15.75</v>
      </c>
      <c r="H20" s="2" t="s">
        <v>68</v>
      </c>
      <c r="I20" s="2" t="s">
        <v>57</v>
      </c>
      <c r="J20" s="2"/>
      <c r="K20" s="2">
        <v>8.77</v>
      </c>
      <c r="L20" s="2">
        <v>145.30000000000001</v>
      </c>
      <c r="M20" s="2" t="s">
        <v>23</v>
      </c>
      <c r="N20" s="2" t="s">
        <v>24</v>
      </c>
      <c r="O20" s="2">
        <v>82.8</v>
      </c>
      <c r="P20" s="2">
        <v>25</v>
      </c>
      <c r="Q20" s="2" t="s">
        <v>3542</v>
      </c>
      <c r="R20" s="2"/>
      <c r="S20" s="2"/>
    </row>
    <row r="21" spans="1:19" x14ac:dyDescent="0.3">
      <c r="A21" s="2" t="s">
        <v>115</v>
      </c>
      <c r="B21" s="2" t="s">
        <v>116</v>
      </c>
      <c r="C21" s="2" t="s">
        <v>117</v>
      </c>
      <c r="D21" s="2">
        <v>3.1409319999999998</v>
      </c>
      <c r="E21" s="2">
        <v>101.70615599999999</v>
      </c>
      <c r="F21" s="2" t="s">
        <v>118</v>
      </c>
      <c r="G21" s="2">
        <v>67.05</v>
      </c>
      <c r="H21" s="2" t="s">
        <v>68</v>
      </c>
      <c r="I21" s="2" t="s">
        <v>39</v>
      </c>
      <c r="J21" s="2" t="s">
        <v>64</v>
      </c>
      <c r="K21" s="2">
        <v>9.23</v>
      </c>
      <c r="L21" s="2">
        <v>118.7</v>
      </c>
      <c r="M21" s="2" t="s">
        <v>32</v>
      </c>
      <c r="N21" s="2" t="s">
        <v>24</v>
      </c>
      <c r="O21" s="2">
        <v>63.6</v>
      </c>
      <c r="P21" s="2">
        <v>25</v>
      </c>
      <c r="Q21" s="2" t="s">
        <v>3548</v>
      </c>
      <c r="R21" s="2"/>
      <c r="S21" s="2"/>
    </row>
    <row r="22" spans="1:19" x14ac:dyDescent="0.3">
      <c r="A22" s="2" t="s">
        <v>119</v>
      </c>
      <c r="B22" s="2" t="s">
        <v>120</v>
      </c>
      <c r="C22" s="2" t="s">
        <v>121</v>
      </c>
      <c r="D22" s="2">
        <v>1.3875569999999999</v>
      </c>
      <c r="E22" s="2">
        <v>103.790327</v>
      </c>
      <c r="F22" s="2" t="s">
        <v>122</v>
      </c>
      <c r="G22" s="2"/>
      <c r="H22" s="2" t="s">
        <v>68</v>
      </c>
      <c r="I22" s="2" t="s">
        <v>57</v>
      </c>
      <c r="J22" s="2" t="s">
        <v>31</v>
      </c>
      <c r="K22" s="2">
        <v>5.23</v>
      </c>
      <c r="L22" s="2">
        <v>39.1</v>
      </c>
      <c r="M22" s="2" t="s">
        <v>46</v>
      </c>
      <c r="N22" s="2"/>
      <c r="O22" s="2">
        <v>63.6</v>
      </c>
      <c r="P22" s="2">
        <v>25</v>
      </c>
      <c r="Q22" s="2" t="s">
        <v>3542</v>
      </c>
      <c r="R22" s="2"/>
      <c r="S22" s="2"/>
    </row>
    <row r="23" spans="1:19" x14ac:dyDescent="0.3">
      <c r="A23" s="2" t="s">
        <v>124</v>
      </c>
      <c r="B23" s="2" t="s">
        <v>125</v>
      </c>
      <c r="C23" s="2" t="s">
        <v>126</v>
      </c>
      <c r="D23" s="2">
        <v>41.945883000000002</v>
      </c>
      <c r="E23" s="2">
        <v>12.423044000000001</v>
      </c>
      <c r="F23" s="2" t="s">
        <v>127</v>
      </c>
      <c r="G23" s="2">
        <v>31.58</v>
      </c>
      <c r="H23" s="2" t="s">
        <v>56</v>
      </c>
      <c r="I23" s="2" t="s">
        <v>102</v>
      </c>
      <c r="J23" s="2" t="s">
        <v>51</v>
      </c>
      <c r="K23" s="2">
        <v>4.72</v>
      </c>
      <c r="L23" s="2">
        <v>58.2</v>
      </c>
      <c r="M23" s="2" t="s">
        <v>32</v>
      </c>
      <c r="N23" s="2" t="s">
        <v>24</v>
      </c>
      <c r="O23" s="2">
        <v>30</v>
      </c>
      <c r="P23" s="2">
        <v>2</v>
      </c>
      <c r="Q23" s="2" t="s">
        <v>3542</v>
      </c>
      <c r="R23" s="2"/>
      <c r="S23" s="2"/>
    </row>
    <row r="24" spans="1:19" x14ac:dyDescent="0.3">
      <c r="A24" s="2" t="s">
        <v>128</v>
      </c>
      <c r="B24" s="2" t="s">
        <v>27</v>
      </c>
      <c r="C24" s="2" t="s">
        <v>129</v>
      </c>
      <c r="D24" s="2">
        <v>13.171312</v>
      </c>
      <c r="E24" s="2">
        <v>80.196503000000007</v>
      </c>
      <c r="F24" s="2" t="s">
        <v>130</v>
      </c>
      <c r="G24" s="2"/>
      <c r="H24" s="2" t="s">
        <v>68</v>
      </c>
      <c r="I24" s="2" t="s">
        <v>102</v>
      </c>
      <c r="J24" s="2" t="s">
        <v>51</v>
      </c>
      <c r="K24" s="2">
        <v>4.3899999999999997</v>
      </c>
      <c r="L24" s="2">
        <v>159.69999999999999</v>
      </c>
      <c r="M24" s="2" t="s">
        <v>79</v>
      </c>
      <c r="N24" s="2" t="s">
        <v>24</v>
      </c>
      <c r="O24" s="2">
        <v>53.6</v>
      </c>
      <c r="P24" s="2">
        <v>10</v>
      </c>
      <c r="Q24" s="2" t="s">
        <v>3542</v>
      </c>
      <c r="R24" s="2"/>
      <c r="S24" s="2"/>
    </row>
    <row r="25" spans="1:19" x14ac:dyDescent="0.3">
      <c r="A25" s="2" t="s">
        <v>131</v>
      </c>
      <c r="B25" s="2" t="s">
        <v>132</v>
      </c>
      <c r="C25" s="2" t="s">
        <v>133</v>
      </c>
      <c r="D25" s="2">
        <v>-27.476020999999999</v>
      </c>
      <c r="E25" s="2">
        <v>153.10119299999999</v>
      </c>
      <c r="F25" s="2" t="s">
        <v>134</v>
      </c>
      <c r="G25" s="2">
        <v>33.74</v>
      </c>
      <c r="H25" s="2" t="s">
        <v>56</v>
      </c>
      <c r="I25" s="2" t="s">
        <v>57</v>
      </c>
      <c r="J25" s="2" t="s">
        <v>51</v>
      </c>
      <c r="K25" s="2">
        <v>7.6</v>
      </c>
      <c r="L25" s="2">
        <v>91.2</v>
      </c>
      <c r="M25" s="2" t="s">
        <v>79</v>
      </c>
      <c r="N25" s="2" t="s">
        <v>41</v>
      </c>
      <c r="O25" s="2">
        <v>26.2</v>
      </c>
      <c r="P25" s="2">
        <v>25</v>
      </c>
      <c r="Q25" s="2" t="s">
        <v>3549</v>
      </c>
      <c r="R25" s="2"/>
      <c r="S25" s="2"/>
    </row>
    <row r="26" spans="1:19" x14ac:dyDescent="0.3">
      <c r="A26" s="2" t="s">
        <v>135</v>
      </c>
      <c r="B26" s="2" t="s">
        <v>136</v>
      </c>
      <c r="C26" s="2" t="s">
        <v>137</v>
      </c>
      <c r="D26" s="2">
        <v>45.433866999999999</v>
      </c>
      <c r="E26" s="2">
        <v>-73.579359999999994</v>
      </c>
      <c r="F26" s="2" t="s">
        <v>138</v>
      </c>
      <c r="G26" s="2">
        <v>4.25</v>
      </c>
      <c r="H26" s="2" t="s">
        <v>68</v>
      </c>
      <c r="I26" s="2" t="s">
        <v>30</v>
      </c>
      <c r="J26" s="2" t="s">
        <v>31</v>
      </c>
      <c r="K26" s="2">
        <v>3.27</v>
      </c>
      <c r="L26" s="2">
        <v>11.2</v>
      </c>
      <c r="M26" s="2" t="s">
        <v>79</v>
      </c>
      <c r="N26" s="2" t="s">
        <v>58</v>
      </c>
      <c r="O26" s="2">
        <v>31.1</v>
      </c>
      <c r="P26" s="2">
        <v>2</v>
      </c>
      <c r="Q26" s="2" t="s">
        <v>3542</v>
      </c>
      <c r="R26" s="2"/>
      <c r="S26" s="2"/>
    </row>
    <row r="27" spans="1:19" x14ac:dyDescent="0.3">
      <c r="A27" s="2" t="s">
        <v>140</v>
      </c>
      <c r="B27" s="2" t="s">
        <v>141</v>
      </c>
      <c r="C27" s="2" t="s">
        <v>142</v>
      </c>
      <c r="D27" s="2">
        <v>20.951943</v>
      </c>
      <c r="E27" s="2">
        <v>105.79683199999999</v>
      </c>
      <c r="F27" s="2" t="s">
        <v>143</v>
      </c>
      <c r="G27" s="2">
        <v>40.28</v>
      </c>
      <c r="H27" s="2" t="s">
        <v>38</v>
      </c>
      <c r="I27" s="2" t="s">
        <v>30</v>
      </c>
      <c r="J27" s="2" t="s">
        <v>40</v>
      </c>
      <c r="K27" s="2">
        <v>4.8899999999999997</v>
      </c>
      <c r="L27" s="2">
        <v>124.4</v>
      </c>
      <c r="M27" s="2" t="s">
        <v>23</v>
      </c>
      <c r="N27" s="2" t="s">
        <v>24</v>
      </c>
      <c r="O27" s="2">
        <v>36.799999999999997</v>
      </c>
      <c r="P27" s="2">
        <v>10</v>
      </c>
      <c r="Q27" s="2" t="s">
        <v>3542</v>
      </c>
      <c r="R27" s="2"/>
      <c r="S27" s="2"/>
    </row>
    <row r="28" spans="1:19" x14ac:dyDescent="0.3">
      <c r="A28" s="2" t="s">
        <v>144</v>
      </c>
      <c r="B28" s="2" t="s">
        <v>77</v>
      </c>
      <c r="C28" s="2" t="s">
        <v>145</v>
      </c>
      <c r="D28" s="2">
        <v>49.378622999999997</v>
      </c>
      <c r="E28" s="2">
        <v>-123.142702</v>
      </c>
      <c r="F28" s="2" t="s">
        <v>146</v>
      </c>
      <c r="G28" s="2">
        <v>15</v>
      </c>
      <c r="H28" s="2" t="s">
        <v>72</v>
      </c>
      <c r="I28" s="2" t="s">
        <v>30</v>
      </c>
      <c r="J28" s="2" t="s">
        <v>31</v>
      </c>
      <c r="K28" s="2">
        <v>5.17</v>
      </c>
      <c r="L28" s="2">
        <v>44.6</v>
      </c>
      <c r="M28" s="2" t="s">
        <v>23</v>
      </c>
      <c r="N28" s="2" t="s">
        <v>24</v>
      </c>
      <c r="O28" s="2">
        <v>30.9</v>
      </c>
      <c r="P28" s="2">
        <v>25</v>
      </c>
      <c r="Q28" s="2" t="s">
        <v>3542</v>
      </c>
      <c r="R28" s="2"/>
      <c r="S28" s="2"/>
    </row>
    <row r="29" spans="1:19" x14ac:dyDescent="0.3">
      <c r="A29" s="2" t="s">
        <v>147</v>
      </c>
      <c r="B29" s="2" t="s">
        <v>148</v>
      </c>
      <c r="C29" s="2" t="s">
        <v>149</v>
      </c>
      <c r="D29" s="2">
        <v>37.548966</v>
      </c>
      <c r="E29" s="2">
        <v>126.860714</v>
      </c>
      <c r="F29" s="2" t="s">
        <v>150</v>
      </c>
      <c r="G29" s="2">
        <v>109.32</v>
      </c>
      <c r="H29" s="2" t="s">
        <v>38</v>
      </c>
      <c r="I29" s="2" t="s">
        <v>151</v>
      </c>
      <c r="J29" s="2" t="s">
        <v>64</v>
      </c>
      <c r="K29" s="2"/>
      <c r="L29" s="2">
        <v>83</v>
      </c>
      <c r="M29" s="2" t="s">
        <v>46</v>
      </c>
      <c r="N29" s="2" t="s">
        <v>24</v>
      </c>
      <c r="O29" s="2">
        <v>52.2</v>
      </c>
      <c r="P29" s="2">
        <v>100</v>
      </c>
      <c r="Q29" s="2" t="s">
        <v>3542</v>
      </c>
      <c r="R29" s="2"/>
      <c r="S29" s="2"/>
    </row>
    <row r="30" spans="1:19" x14ac:dyDescent="0.3">
      <c r="A30" s="2" t="s">
        <v>152</v>
      </c>
      <c r="B30" s="2" t="s">
        <v>104</v>
      </c>
      <c r="C30" s="2" t="s">
        <v>153</v>
      </c>
      <c r="D30" s="2">
        <v>-12.039790999999999</v>
      </c>
      <c r="E30" s="2">
        <v>-77.085746</v>
      </c>
      <c r="F30" s="2" t="s">
        <v>154</v>
      </c>
      <c r="G30" s="2">
        <v>90.74</v>
      </c>
      <c r="H30" s="2" t="s">
        <v>38</v>
      </c>
      <c r="I30" s="2" t="s">
        <v>39</v>
      </c>
      <c r="J30" s="2" t="s">
        <v>64</v>
      </c>
      <c r="K30" s="2">
        <v>6.57</v>
      </c>
      <c r="L30" s="2">
        <v>24.6</v>
      </c>
      <c r="M30" s="2" t="s">
        <v>79</v>
      </c>
      <c r="N30" s="2" t="s">
        <v>24</v>
      </c>
      <c r="O30" s="2">
        <v>64</v>
      </c>
      <c r="P30" s="2">
        <v>10</v>
      </c>
      <c r="Q30" s="2" t="s">
        <v>3542</v>
      </c>
      <c r="R30" s="2"/>
      <c r="S30" s="2"/>
    </row>
    <row r="31" spans="1:19" x14ac:dyDescent="0.3">
      <c r="A31" s="2" t="s">
        <v>155</v>
      </c>
      <c r="B31" s="2" t="s">
        <v>156</v>
      </c>
      <c r="C31" s="2" t="s">
        <v>36</v>
      </c>
      <c r="D31" s="2">
        <v>37.770336999999998</v>
      </c>
      <c r="E31" s="2">
        <v>-122.398163</v>
      </c>
      <c r="F31" s="2" t="s">
        <v>157</v>
      </c>
      <c r="G31" s="2">
        <v>93.76</v>
      </c>
      <c r="H31" s="2" t="s">
        <v>56</v>
      </c>
      <c r="I31" s="2" t="s">
        <v>39</v>
      </c>
      <c r="J31" s="2" t="s">
        <v>31</v>
      </c>
      <c r="K31" s="2">
        <v>12.07</v>
      </c>
      <c r="L31" s="2">
        <v>54</v>
      </c>
      <c r="M31" s="2" t="s">
        <v>46</v>
      </c>
      <c r="N31" s="2" t="s">
        <v>24</v>
      </c>
      <c r="O31" s="2">
        <v>39.799999999999997</v>
      </c>
      <c r="P31" s="2">
        <v>25</v>
      </c>
      <c r="Q31" s="2" t="s">
        <v>3542</v>
      </c>
      <c r="R31" s="2"/>
      <c r="S31" s="2"/>
    </row>
    <row r="32" spans="1:19" x14ac:dyDescent="0.3">
      <c r="A32" s="2" t="s">
        <v>158</v>
      </c>
      <c r="B32" s="2" t="s">
        <v>159</v>
      </c>
      <c r="C32" s="2" t="s">
        <v>160</v>
      </c>
      <c r="D32" s="2">
        <v>51.905470999999999</v>
      </c>
      <c r="E32" s="2">
        <v>4.5510630000000001</v>
      </c>
      <c r="F32" s="2" t="s">
        <v>161</v>
      </c>
      <c r="G32" s="2">
        <v>9.16</v>
      </c>
      <c r="H32" s="2" t="s">
        <v>68</v>
      </c>
      <c r="I32" s="2" t="s">
        <v>39</v>
      </c>
      <c r="J32" s="2" t="s">
        <v>51</v>
      </c>
      <c r="K32" s="2"/>
      <c r="L32" s="2"/>
      <c r="M32" s="2" t="s">
        <v>32</v>
      </c>
      <c r="N32" s="2" t="s">
        <v>41</v>
      </c>
      <c r="O32" s="2">
        <v>15.1</v>
      </c>
      <c r="P32" s="2">
        <v>5</v>
      </c>
      <c r="Q32" s="2" t="s">
        <v>3542</v>
      </c>
      <c r="R32" s="2"/>
      <c r="S32" s="2"/>
    </row>
    <row r="33" spans="1:19" x14ac:dyDescent="0.3">
      <c r="A33" s="2" t="s">
        <v>162</v>
      </c>
      <c r="B33" s="2" t="s">
        <v>163</v>
      </c>
      <c r="C33" s="2" t="s">
        <v>89</v>
      </c>
      <c r="D33" s="2">
        <v>12.980622</v>
      </c>
      <c r="E33" s="2">
        <v>77.636965000000004</v>
      </c>
      <c r="F33" s="2" t="s">
        <v>164</v>
      </c>
      <c r="G33" s="2">
        <v>28.34</v>
      </c>
      <c r="H33" s="2" t="s">
        <v>56</v>
      </c>
      <c r="I33" s="2" t="s">
        <v>151</v>
      </c>
      <c r="J33" s="2" t="s">
        <v>51</v>
      </c>
      <c r="K33" s="2">
        <v>3.71</v>
      </c>
      <c r="L33" s="2">
        <v>22.6</v>
      </c>
      <c r="M33" s="2" t="s">
        <v>23</v>
      </c>
      <c r="N33" s="2" t="s">
        <v>24</v>
      </c>
      <c r="O33" s="2">
        <v>41.9</v>
      </c>
      <c r="P33" s="2">
        <v>10</v>
      </c>
      <c r="Q33" s="2" t="s">
        <v>3542</v>
      </c>
      <c r="R33" s="2"/>
      <c r="S33" s="2"/>
    </row>
    <row r="34" spans="1:19" x14ac:dyDescent="0.3">
      <c r="A34" s="2" t="s">
        <v>165</v>
      </c>
      <c r="B34" s="2" t="s">
        <v>166</v>
      </c>
      <c r="C34" s="2" t="s">
        <v>167</v>
      </c>
      <c r="D34" s="2">
        <v>29.976976000000001</v>
      </c>
      <c r="E34" s="2">
        <v>-90.210509999999999</v>
      </c>
      <c r="F34" s="2" t="s">
        <v>94</v>
      </c>
      <c r="G34" s="2">
        <v>10.34</v>
      </c>
      <c r="H34" s="2" t="s">
        <v>56</v>
      </c>
      <c r="I34" s="2" t="s">
        <v>39</v>
      </c>
      <c r="J34" s="2" t="s">
        <v>40</v>
      </c>
      <c r="K34" s="2">
        <v>5.36</v>
      </c>
      <c r="L34" s="2">
        <v>6</v>
      </c>
      <c r="M34" s="2" t="s">
        <v>46</v>
      </c>
      <c r="N34" s="2" t="s">
        <v>24</v>
      </c>
      <c r="O34" s="2">
        <v>20.9</v>
      </c>
      <c r="P34" s="2">
        <v>10</v>
      </c>
      <c r="Q34" s="2" t="s">
        <v>3546</v>
      </c>
      <c r="R34" s="2"/>
      <c r="S34" s="2"/>
    </row>
    <row r="35" spans="1:19" x14ac:dyDescent="0.3">
      <c r="A35" s="2" t="s">
        <v>168</v>
      </c>
      <c r="B35" s="2" t="s">
        <v>61</v>
      </c>
      <c r="C35" s="2" t="s">
        <v>169</v>
      </c>
      <c r="D35" s="2">
        <v>-1.3106</v>
      </c>
      <c r="E35" s="2">
        <v>36.827328999999999</v>
      </c>
      <c r="F35" s="2" t="s">
        <v>170</v>
      </c>
      <c r="G35" s="2">
        <v>-3</v>
      </c>
      <c r="H35" s="2" t="s">
        <v>38</v>
      </c>
      <c r="I35" s="2" t="s">
        <v>57</v>
      </c>
      <c r="J35" s="2"/>
      <c r="K35" s="2">
        <v>9.25</v>
      </c>
      <c r="L35" s="2">
        <v>64.400000000000006</v>
      </c>
      <c r="M35" s="2" t="s">
        <v>23</v>
      </c>
      <c r="N35" s="2" t="s">
        <v>58</v>
      </c>
      <c r="O35" s="2">
        <v>15.6</v>
      </c>
      <c r="P35" s="2">
        <v>2</v>
      </c>
      <c r="Q35" s="2" t="s">
        <v>3542</v>
      </c>
      <c r="R35" s="2"/>
      <c r="S35" s="2"/>
    </row>
    <row r="36" spans="1:19" x14ac:dyDescent="0.3">
      <c r="A36" s="2" t="s">
        <v>171</v>
      </c>
      <c r="B36" s="2" t="s">
        <v>172</v>
      </c>
      <c r="C36" s="2" t="s">
        <v>173</v>
      </c>
      <c r="D36" s="2">
        <v>23.697673000000002</v>
      </c>
      <c r="E36" s="2">
        <v>90.424358999999995</v>
      </c>
      <c r="F36" s="2" t="s">
        <v>174</v>
      </c>
      <c r="G36" s="2">
        <v>38.61</v>
      </c>
      <c r="H36" s="2" t="s">
        <v>56</v>
      </c>
      <c r="I36" s="2" t="s">
        <v>57</v>
      </c>
      <c r="J36" s="2" t="s">
        <v>51</v>
      </c>
      <c r="K36" s="2">
        <v>7.44</v>
      </c>
      <c r="L36" s="2">
        <v>193.1</v>
      </c>
      <c r="M36" s="2" t="s">
        <v>32</v>
      </c>
      <c r="N36" s="2" t="s">
        <v>41</v>
      </c>
      <c r="O36" s="2">
        <v>28.2</v>
      </c>
      <c r="P36" s="2">
        <v>2</v>
      </c>
      <c r="Q36" s="2" t="s">
        <v>3542</v>
      </c>
      <c r="R36" s="2"/>
      <c r="S36" s="2"/>
    </row>
    <row r="37" spans="1:19" x14ac:dyDescent="0.3">
      <c r="A37" s="2" t="s">
        <v>175</v>
      </c>
      <c r="B37" s="2" t="s">
        <v>176</v>
      </c>
      <c r="C37" s="2" t="s">
        <v>177</v>
      </c>
      <c r="D37" s="2">
        <v>18.580169999999999</v>
      </c>
      <c r="E37" s="2">
        <v>73.955841000000007</v>
      </c>
      <c r="F37" s="2" t="s">
        <v>178</v>
      </c>
      <c r="G37" s="2">
        <v>13.78</v>
      </c>
      <c r="H37" s="2" t="s">
        <v>68</v>
      </c>
      <c r="I37" s="2" t="s">
        <v>73</v>
      </c>
      <c r="J37" s="2" t="s">
        <v>40</v>
      </c>
      <c r="K37" s="2">
        <v>4.67</v>
      </c>
      <c r="L37" s="2">
        <v>127.2</v>
      </c>
      <c r="M37" s="2" t="s">
        <v>74</v>
      </c>
      <c r="N37" s="2" t="s">
        <v>24</v>
      </c>
      <c r="O37" s="2">
        <v>21.6</v>
      </c>
      <c r="P37" s="2">
        <v>2</v>
      </c>
      <c r="Q37" s="2" t="s">
        <v>3546</v>
      </c>
      <c r="R37" s="2"/>
      <c r="S37" s="2"/>
    </row>
    <row r="38" spans="1:19" x14ac:dyDescent="0.3">
      <c r="A38" s="2" t="s">
        <v>179</v>
      </c>
      <c r="B38" s="2" t="s">
        <v>70</v>
      </c>
      <c r="C38" s="2" t="s">
        <v>54</v>
      </c>
      <c r="D38" s="2">
        <v>38.938488999999997</v>
      </c>
      <c r="E38" s="2">
        <v>-76.993754999999993</v>
      </c>
      <c r="F38" s="2" t="s">
        <v>180</v>
      </c>
      <c r="G38" s="2">
        <v>-1.61</v>
      </c>
      <c r="H38" s="2" t="s">
        <v>68</v>
      </c>
      <c r="I38" s="2" t="s">
        <v>181</v>
      </c>
      <c r="J38" s="2" t="s">
        <v>40</v>
      </c>
      <c r="K38" s="2">
        <v>6.64</v>
      </c>
      <c r="L38" s="2">
        <v>11.2</v>
      </c>
      <c r="M38" s="2" t="s">
        <v>46</v>
      </c>
      <c r="N38" s="2" t="s">
        <v>24</v>
      </c>
      <c r="O38" s="2">
        <v>42.6</v>
      </c>
      <c r="P38" s="2">
        <v>2</v>
      </c>
      <c r="Q38" s="2" t="s">
        <v>3542</v>
      </c>
      <c r="R38" s="2"/>
      <c r="S38" s="2"/>
    </row>
    <row r="39" spans="1:19" x14ac:dyDescent="0.3">
      <c r="A39" s="2" t="s">
        <v>182</v>
      </c>
      <c r="B39" s="2" t="s">
        <v>183</v>
      </c>
      <c r="C39" s="2" t="s">
        <v>184</v>
      </c>
      <c r="D39" s="2">
        <v>31.162448000000001</v>
      </c>
      <c r="E39" s="2">
        <v>121.44375599999999</v>
      </c>
      <c r="F39" s="2" t="s">
        <v>127</v>
      </c>
      <c r="G39" s="2">
        <v>15.68</v>
      </c>
      <c r="H39" s="2" t="s">
        <v>68</v>
      </c>
      <c r="I39" s="2" t="s">
        <v>30</v>
      </c>
      <c r="J39" s="2" t="s">
        <v>64</v>
      </c>
      <c r="K39" s="2">
        <v>5.76</v>
      </c>
      <c r="L39" s="2">
        <v>80.7</v>
      </c>
      <c r="M39" s="2" t="s">
        <v>23</v>
      </c>
      <c r="N39" s="2" t="s">
        <v>41</v>
      </c>
      <c r="O39" s="2">
        <v>29.9</v>
      </c>
      <c r="P39" s="2">
        <v>5</v>
      </c>
      <c r="Q39" s="2" t="s">
        <v>3542</v>
      </c>
      <c r="R39" s="2"/>
      <c r="S39" s="2"/>
    </row>
    <row r="40" spans="1:19" x14ac:dyDescent="0.3">
      <c r="A40" s="2" t="s">
        <v>185</v>
      </c>
      <c r="B40" s="2" t="s">
        <v>186</v>
      </c>
      <c r="C40" s="2" t="s">
        <v>173</v>
      </c>
      <c r="D40" s="2">
        <v>24.898906</v>
      </c>
      <c r="E40" s="2">
        <v>67.042907999999997</v>
      </c>
      <c r="F40" s="2" t="s">
        <v>187</v>
      </c>
      <c r="G40" s="2">
        <v>194.75</v>
      </c>
      <c r="H40" s="2" t="s">
        <v>56</v>
      </c>
      <c r="I40" s="2" t="s">
        <v>73</v>
      </c>
      <c r="J40" s="2" t="s">
        <v>64</v>
      </c>
      <c r="K40" s="2">
        <v>9.58</v>
      </c>
      <c r="L40" s="2">
        <v>18.600000000000001</v>
      </c>
      <c r="M40" s="2" t="s">
        <v>23</v>
      </c>
      <c r="N40" s="2" t="s">
        <v>58</v>
      </c>
      <c r="O40" s="2">
        <v>22</v>
      </c>
      <c r="P40" s="2">
        <v>25</v>
      </c>
      <c r="Q40" s="2" t="s">
        <v>3542</v>
      </c>
      <c r="R40" s="2"/>
      <c r="S40" s="2"/>
    </row>
    <row r="41" spans="1:19" x14ac:dyDescent="0.3">
      <c r="A41" s="2" t="s">
        <v>188</v>
      </c>
      <c r="B41" s="2" t="s">
        <v>18</v>
      </c>
      <c r="C41" s="2" t="s">
        <v>189</v>
      </c>
      <c r="D41" s="2">
        <v>6.9469960000000004</v>
      </c>
      <c r="E41" s="2">
        <v>79.866172000000006</v>
      </c>
      <c r="F41" s="2" t="s">
        <v>190</v>
      </c>
      <c r="G41" s="2">
        <v>9.86</v>
      </c>
      <c r="H41" s="2" t="s">
        <v>21</v>
      </c>
      <c r="I41" s="2" t="s">
        <v>102</v>
      </c>
      <c r="J41" s="2" t="s">
        <v>51</v>
      </c>
      <c r="K41" s="2"/>
      <c r="L41" s="2">
        <v>10.199999999999999</v>
      </c>
      <c r="M41" s="2" t="s">
        <v>79</v>
      </c>
      <c r="N41" s="2" t="s">
        <v>24</v>
      </c>
      <c r="O41" s="2">
        <v>72.2</v>
      </c>
      <c r="P41" s="2">
        <v>50</v>
      </c>
      <c r="Q41" s="2" t="s">
        <v>3542</v>
      </c>
      <c r="R41" s="2"/>
      <c r="S41" s="2"/>
    </row>
    <row r="42" spans="1:19" x14ac:dyDescent="0.3">
      <c r="A42" s="2" t="s">
        <v>191</v>
      </c>
      <c r="B42" s="2" t="s">
        <v>192</v>
      </c>
      <c r="C42" s="2" t="s">
        <v>44</v>
      </c>
      <c r="D42" s="2">
        <v>52.259884</v>
      </c>
      <c r="E42" s="2">
        <v>4.9159550000000003</v>
      </c>
      <c r="F42" s="2" t="s">
        <v>180</v>
      </c>
      <c r="G42" s="2">
        <v>23.52</v>
      </c>
      <c r="H42" s="2" t="s">
        <v>72</v>
      </c>
      <c r="I42" s="2" t="s">
        <v>102</v>
      </c>
      <c r="J42" s="2" t="s">
        <v>64</v>
      </c>
      <c r="K42" s="2">
        <v>4.1399999999999997</v>
      </c>
      <c r="L42" s="2"/>
      <c r="M42" s="2" t="s">
        <v>79</v>
      </c>
      <c r="N42" s="2" t="s">
        <v>24</v>
      </c>
      <c r="O42" s="2">
        <v>35.299999999999997</v>
      </c>
      <c r="P42" s="2">
        <v>50</v>
      </c>
      <c r="Q42" s="2" t="s">
        <v>3542</v>
      </c>
      <c r="R42" s="2"/>
      <c r="S42" s="2"/>
    </row>
    <row r="43" spans="1:19" x14ac:dyDescent="0.3">
      <c r="A43" s="2" t="s">
        <v>193</v>
      </c>
      <c r="B43" s="2" t="s">
        <v>194</v>
      </c>
      <c r="C43" s="2" t="s">
        <v>195</v>
      </c>
      <c r="D43" s="2">
        <v>4.7003490000000001</v>
      </c>
      <c r="E43" s="2">
        <v>-74.167433000000003</v>
      </c>
      <c r="F43" s="2" t="s">
        <v>130</v>
      </c>
      <c r="G43" s="2">
        <v>110.63</v>
      </c>
      <c r="H43" s="2" t="s">
        <v>38</v>
      </c>
      <c r="I43" s="2" t="s">
        <v>181</v>
      </c>
      <c r="J43" s="2" t="s">
        <v>64</v>
      </c>
      <c r="K43" s="2">
        <v>5.32</v>
      </c>
      <c r="L43" s="2">
        <v>50.8</v>
      </c>
      <c r="M43" s="2" t="s">
        <v>23</v>
      </c>
      <c r="N43" s="2" t="s">
        <v>24</v>
      </c>
      <c r="O43" s="2">
        <v>25</v>
      </c>
      <c r="P43" s="2">
        <v>10</v>
      </c>
      <c r="Q43" s="2" t="s">
        <v>3542</v>
      </c>
      <c r="R43" s="2"/>
      <c r="S43" s="2"/>
    </row>
    <row r="44" spans="1:19" x14ac:dyDescent="0.3">
      <c r="A44" s="2" t="s">
        <v>196</v>
      </c>
      <c r="B44" s="2" t="s">
        <v>104</v>
      </c>
      <c r="C44" s="2" t="s">
        <v>184</v>
      </c>
      <c r="D44" s="2">
        <v>-12.010978</v>
      </c>
      <c r="E44" s="2">
        <v>-76.999134999999995</v>
      </c>
      <c r="F44" s="2" t="s">
        <v>197</v>
      </c>
      <c r="G44" s="2">
        <v>70.23</v>
      </c>
      <c r="H44" s="2" t="s">
        <v>21</v>
      </c>
      <c r="I44" s="2" t="s">
        <v>57</v>
      </c>
      <c r="J44" s="2"/>
      <c r="K44" s="2">
        <v>4.72</v>
      </c>
      <c r="L44" s="2">
        <v>156.1</v>
      </c>
      <c r="M44" s="2" t="s">
        <v>32</v>
      </c>
      <c r="N44" s="2" t="s">
        <v>107</v>
      </c>
      <c r="O44" s="2">
        <v>40.299999999999997</v>
      </c>
      <c r="P44" s="2">
        <v>5</v>
      </c>
      <c r="Q44" s="2" t="s">
        <v>3542</v>
      </c>
      <c r="R44" s="2"/>
      <c r="S44" s="2"/>
    </row>
    <row r="45" spans="1:19" x14ac:dyDescent="0.3">
      <c r="A45" s="2" t="s">
        <v>198</v>
      </c>
      <c r="B45" s="2" t="s">
        <v>136</v>
      </c>
      <c r="C45" s="2" t="s">
        <v>199</v>
      </c>
      <c r="D45" s="2">
        <v>45.550480999999998</v>
      </c>
      <c r="E45" s="2">
        <v>-73.562016</v>
      </c>
      <c r="F45" s="2" t="s">
        <v>200</v>
      </c>
      <c r="G45" s="2">
        <v>62.3</v>
      </c>
      <c r="H45" s="2" t="s">
        <v>38</v>
      </c>
      <c r="I45" s="2" t="s">
        <v>22</v>
      </c>
      <c r="J45" s="2" t="s">
        <v>64</v>
      </c>
      <c r="K45" s="2">
        <v>7.2</v>
      </c>
      <c r="L45" s="2">
        <v>116.3</v>
      </c>
      <c r="M45" s="2" t="s">
        <v>46</v>
      </c>
      <c r="N45" s="2"/>
      <c r="O45" s="2">
        <v>24</v>
      </c>
      <c r="P45" s="2">
        <v>25</v>
      </c>
      <c r="Q45" s="2" t="s">
        <v>3542</v>
      </c>
      <c r="R45" s="2"/>
      <c r="S45" s="2"/>
    </row>
    <row r="46" spans="1:19" x14ac:dyDescent="0.3">
      <c r="A46" s="2" t="s">
        <v>201</v>
      </c>
      <c r="B46" s="2" t="s">
        <v>35</v>
      </c>
      <c r="C46" s="2" t="s">
        <v>202</v>
      </c>
      <c r="D46" s="2">
        <v>23.103579</v>
      </c>
      <c r="E46" s="2">
        <v>72.614063000000002</v>
      </c>
      <c r="F46" s="2" t="s">
        <v>203</v>
      </c>
      <c r="G46" s="2">
        <v>125.01</v>
      </c>
      <c r="H46" s="2" t="s">
        <v>56</v>
      </c>
      <c r="I46" s="2" t="s">
        <v>181</v>
      </c>
      <c r="J46" s="2"/>
      <c r="K46" s="2">
        <v>9.6999999999999993</v>
      </c>
      <c r="L46" s="2">
        <v>80</v>
      </c>
      <c r="M46" s="2" t="s">
        <v>23</v>
      </c>
      <c r="N46" s="2" t="s">
        <v>24</v>
      </c>
      <c r="O46" s="2">
        <v>48.1</v>
      </c>
      <c r="P46" s="2">
        <v>25</v>
      </c>
      <c r="Q46" s="2" t="s">
        <v>3542</v>
      </c>
      <c r="R46" s="2"/>
      <c r="S46" s="2"/>
    </row>
    <row r="47" spans="1:19" x14ac:dyDescent="0.3">
      <c r="A47" s="2" t="s">
        <v>204</v>
      </c>
      <c r="B47" s="2" t="s">
        <v>205</v>
      </c>
      <c r="C47" s="2" t="s">
        <v>202</v>
      </c>
      <c r="D47" s="2">
        <v>48.854264000000001</v>
      </c>
      <c r="E47" s="2">
        <v>2.375006</v>
      </c>
      <c r="F47" s="2" t="s">
        <v>206</v>
      </c>
      <c r="G47" s="2">
        <v>77.709999999999994</v>
      </c>
      <c r="H47" s="2" t="s">
        <v>68</v>
      </c>
      <c r="I47" s="2" t="s">
        <v>30</v>
      </c>
      <c r="J47" s="2" t="s">
        <v>40</v>
      </c>
      <c r="K47" s="2">
        <v>3.43</v>
      </c>
      <c r="L47" s="2">
        <v>69.8</v>
      </c>
      <c r="M47" s="2" t="s">
        <v>79</v>
      </c>
      <c r="N47" s="2" t="s">
        <v>24</v>
      </c>
      <c r="O47" s="2">
        <v>38.799999999999997</v>
      </c>
      <c r="P47" s="2">
        <v>25</v>
      </c>
      <c r="Q47" s="2" t="s">
        <v>3542</v>
      </c>
      <c r="R47" s="2"/>
      <c r="S47" s="2"/>
    </row>
    <row r="48" spans="1:19" x14ac:dyDescent="0.3">
      <c r="A48" s="2" t="s">
        <v>207</v>
      </c>
      <c r="B48" s="2" t="s">
        <v>77</v>
      </c>
      <c r="C48" s="2" t="s">
        <v>28</v>
      </c>
      <c r="D48" s="2">
        <v>49.398904000000002</v>
      </c>
      <c r="E48" s="2">
        <v>-123.124709</v>
      </c>
      <c r="F48" s="2" t="s">
        <v>208</v>
      </c>
      <c r="G48" s="2">
        <v>12.38</v>
      </c>
      <c r="H48" s="2" t="s">
        <v>21</v>
      </c>
      <c r="I48" s="2" t="s">
        <v>57</v>
      </c>
      <c r="J48" s="2" t="s">
        <v>31</v>
      </c>
      <c r="K48" s="2">
        <v>6.62</v>
      </c>
      <c r="L48" s="2">
        <v>38.200000000000003</v>
      </c>
      <c r="M48" s="2" t="s">
        <v>79</v>
      </c>
      <c r="N48" s="2" t="s">
        <v>24</v>
      </c>
      <c r="O48" s="2">
        <v>29</v>
      </c>
      <c r="P48" s="2">
        <v>2</v>
      </c>
      <c r="Q48" s="2" t="s">
        <v>3542</v>
      </c>
      <c r="R48" s="2"/>
      <c r="S48" s="2"/>
    </row>
    <row r="49" spans="1:19" x14ac:dyDescent="0.3">
      <c r="A49" s="2" t="s">
        <v>209</v>
      </c>
      <c r="B49" s="2" t="s">
        <v>35</v>
      </c>
      <c r="C49" s="2" t="s">
        <v>202</v>
      </c>
      <c r="D49" s="2">
        <v>22.945160999999999</v>
      </c>
      <c r="E49" s="2">
        <v>72.586269000000001</v>
      </c>
      <c r="F49" s="2" t="s">
        <v>210</v>
      </c>
      <c r="G49" s="2">
        <v>17.34</v>
      </c>
      <c r="H49" s="2" t="s">
        <v>21</v>
      </c>
      <c r="I49" s="2" t="s">
        <v>151</v>
      </c>
      <c r="J49" s="2" t="s">
        <v>31</v>
      </c>
      <c r="K49" s="2">
        <v>4.1399999999999997</v>
      </c>
      <c r="L49" s="2">
        <v>20.3</v>
      </c>
      <c r="M49" s="2" t="s">
        <v>74</v>
      </c>
      <c r="N49" s="2"/>
      <c r="O49" s="2">
        <v>28.8</v>
      </c>
      <c r="P49" s="2">
        <v>100</v>
      </c>
      <c r="Q49" s="2" t="s">
        <v>3542</v>
      </c>
      <c r="R49" s="2"/>
      <c r="S49" s="2"/>
    </row>
    <row r="50" spans="1:19" x14ac:dyDescent="0.3">
      <c r="A50" s="2" t="s">
        <v>211</v>
      </c>
      <c r="B50" s="2" t="s">
        <v>172</v>
      </c>
      <c r="C50" s="2" t="s">
        <v>19</v>
      </c>
      <c r="D50" s="2">
        <v>23.712662000000002</v>
      </c>
      <c r="E50" s="2">
        <v>90.542488000000006</v>
      </c>
      <c r="F50" s="2" t="s">
        <v>110</v>
      </c>
      <c r="G50" s="2">
        <v>44.27</v>
      </c>
      <c r="H50" s="2" t="s">
        <v>38</v>
      </c>
      <c r="I50" s="2" t="s">
        <v>30</v>
      </c>
      <c r="J50" s="2"/>
      <c r="K50" s="2"/>
      <c r="L50" s="2">
        <v>70.900000000000006</v>
      </c>
      <c r="M50" s="2" t="s">
        <v>23</v>
      </c>
      <c r="N50" s="2" t="s">
        <v>41</v>
      </c>
      <c r="O50" s="2">
        <v>68.8</v>
      </c>
      <c r="P50" s="2">
        <v>100</v>
      </c>
      <c r="Q50" s="2" t="s">
        <v>3542</v>
      </c>
      <c r="R50" s="2"/>
      <c r="S50" s="2"/>
    </row>
    <row r="51" spans="1:19" x14ac:dyDescent="0.3">
      <c r="A51" s="2" t="s">
        <v>212</v>
      </c>
      <c r="B51" s="2" t="s">
        <v>213</v>
      </c>
      <c r="C51" s="2" t="s">
        <v>214</v>
      </c>
      <c r="D51" s="2">
        <v>22.497561000000001</v>
      </c>
      <c r="E51" s="2">
        <v>114.026625</v>
      </c>
      <c r="F51" s="2" t="s">
        <v>215</v>
      </c>
      <c r="G51" s="2"/>
      <c r="H51" s="2" t="s">
        <v>21</v>
      </c>
      <c r="I51" s="2" t="s">
        <v>57</v>
      </c>
      <c r="J51" s="2"/>
      <c r="K51" s="2">
        <v>9.69</v>
      </c>
      <c r="L51" s="2">
        <v>115.7</v>
      </c>
      <c r="M51" s="2" t="s">
        <v>46</v>
      </c>
      <c r="N51" s="2" t="s">
        <v>41</v>
      </c>
      <c r="O51" s="2">
        <v>79.8</v>
      </c>
      <c r="P51" s="2">
        <v>25</v>
      </c>
      <c r="Q51" s="2" t="s">
        <v>3542</v>
      </c>
      <c r="R51" s="2"/>
      <c r="S51" s="2"/>
    </row>
    <row r="52" spans="1:19" x14ac:dyDescent="0.3">
      <c r="A52" s="2" t="s">
        <v>216</v>
      </c>
      <c r="B52" s="2" t="s">
        <v>70</v>
      </c>
      <c r="C52" s="2" t="s">
        <v>169</v>
      </c>
      <c r="D52" s="2">
        <v>38.943781000000001</v>
      </c>
      <c r="E52" s="2">
        <v>-76.999643000000006</v>
      </c>
      <c r="F52" s="2" t="s">
        <v>217</v>
      </c>
      <c r="G52" s="2">
        <v>19.190000000000001</v>
      </c>
      <c r="H52" s="2" t="s">
        <v>72</v>
      </c>
      <c r="I52" s="2" t="s">
        <v>39</v>
      </c>
      <c r="J52" s="2"/>
      <c r="K52" s="2">
        <v>9.99</v>
      </c>
      <c r="L52" s="2">
        <v>22.4</v>
      </c>
      <c r="M52" s="2" t="s">
        <v>23</v>
      </c>
      <c r="N52" s="2" t="s">
        <v>41</v>
      </c>
      <c r="O52" s="2">
        <v>25.9</v>
      </c>
      <c r="P52" s="2">
        <v>5</v>
      </c>
      <c r="Q52" s="2" t="s">
        <v>3542</v>
      </c>
      <c r="R52" s="2"/>
      <c r="S52" s="2"/>
    </row>
    <row r="53" spans="1:19" x14ac:dyDescent="0.3">
      <c r="A53" s="2" t="s">
        <v>218</v>
      </c>
      <c r="B53" s="2" t="s">
        <v>43</v>
      </c>
      <c r="C53" s="2" t="s">
        <v>202</v>
      </c>
      <c r="D53" s="2">
        <v>22.355356</v>
      </c>
      <c r="E53" s="2">
        <v>114.241956</v>
      </c>
      <c r="F53" s="2" t="s">
        <v>219</v>
      </c>
      <c r="G53" s="2">
        <v>24.27</v>
      </c>
      <c r="H53" s="2" t="s">
        <v>38</v>
      </c>
      <c r="I53" s="2" t="s">
        <v>73</v>
      </c>
      <c r="J53" s="2" t="s">
        <v>51</v>
      </c>
      <c r="K53" s="2">
        <v>6.4</v>
      </c>
      <c r="L53" s="2">
        <v>112.6</v>
      </c>
      <c r="M53" s="2" t="s">
        <v>74</v>
      </c>
      <c r="N53" s="2"/>
      <c r="O53" s="2">
        <v>62.3</v>
      </c>
      <c r="P53" s="2">
        <v>50</v>
      </c>
      <c r="Q53" s="2" t="s">
        <v>3542</v>
      </c>
      <c r="R53" s="2"/>
      <c r="S53" s="2"/>
    </row>
    <row r="54" spans="1:19" x14ac:dyDescent="0.3">
      <c r="A54" s="2" t="s">
        <v>220</v>
      </c>
      <c r="B54" s="2" t="s">
        <v>221</v>
      </c>
      <c r="C54" s="2" t="s">
        <v>222</v>
      </c>
      <c r="D54" s="2">
        <v>19.415444999999998</v>
      </c>
      <c r="E54" s="2">
        <v>-99.196033</v>
      </c>
      <c r="F54" s="2" t="s">
        <v>223</v>
      </c>
      <c r="G54" s="2">
        <v>54.96</v>
      </c>
      <c r="H54" s="2" t="s">
        <v>38</v>
      </c>
      <c r="I54" s="2" t="s">
        <v>73</v>
      </c>
      <c r="J54" s="2" t="s">
        <v>40</v>
      </c>
      <c r="K54" s="2">
        <v>5.23</v>
      </c>
      <c r="L54" s="2">
        <v>69.599999999999994</v>
      </c>
      <c r="M54" s="2" t="s">
        <v>23</v>
      </c>
      <c r="N54" s="2" t="s">
        <v>24</v>
      </c>
      <c r="O54" s="2">
        <v>39.299999999999997</v>
      </c>
      <c r="P54" s="2">
        <v>50</v>
      </c>
      <c r="Q54" s="2" t="s">
        <v>3542</v>
      </c>
      <c r="R54" s="2"/>
      <c r="S54" s="2"/>
    </row>
    <row r="55" spans="1:19" x14ac:dyDescent="0.3">
      <c r="A55" s="2" t="s">
        <v>224</v>
      </c>
      <c r="B55" s="2" t="s">
        <v>116</v>
      </c>
      <c r="C55" s="2" t="s">
        <v>225</v>
      </c>
      <c r="D55" s="2">
        <v>3.0933299999999999</v>
      </c>
      <c r="E55" s="2">
        <v>101.739592</v>
      </c>
      <c r="F55" s="2" t="s">
        <v>226</v>
      </c>
      <c r="G55" s="2">
        <v>33.840000000000003</v>
      </c>
      <c r="H55" s="2" t="s">
        <v>56</v>
      </c>
      <c r="I55" s="2" t="s">
        <v>57</v>
      </c>
      <c r="J55" s="2" t="s">
        <v>40</v>
      </c>
      <c r="K55" s="2">
        <v>8.17</v>
      </c>
      <c r="L55" s="2">
        <v>101.4</v>
      </c>
      <c r="M55" s="2" t="s">
        <v>46</v>
      </c>
      <c r="N55" s="2" t="s">
        <v>58</v>
      </c>
      <c r="O55" s="2">
        <v>77.599999999999994</v>
      </c>
      <c r="P55" s="2">
        <v>50</v>
      </c>
      <c r="Q55" s="2" t="s">
        <v>3542</v>
      </c>
      <c r="R55" s="2"/>
      <c r="S55" s="2"/>
    </row>
    <row r="56" spans="1:19" x14ac:dyDescent="0.3">
      <c r="A56" s="2" t="s">
        <v>227</v>
      </c>
      <c r="B56" s="2" t="s">
        <v>192</v>
      </c>
      <c r="C56" s="2" t="s">
        <v>145</v>
      </c>
      <c r="D56" s="2">
        <v>52.338706999999999</v>
      </c>
      <c r="E56" s="2">
        <v>4.8739850000000002</v>
      </c>
      <c r="F56" s="2" t="s">
        <v>228</v>
      </c>
      <c r="G56" s="2">
        <v>18.79</v>
      </c>
      <c r="H56" s="2" t="s">
        <v>68</v>
      </c>
      <c r="I56" s="2" t="s">
        <v>102</v>
      </c>
      <c r="J56" s="2" t="s">
        <v>40</v>
      </c>
      <c r="K56" s="2"/>
      <c r="L56" s="2"/>
      <c r="M56" s="2" t="s">
        <v>23</v>
      </c>
      <c r="N56" s="2" t="s">
        <v>24</v>
      </c>
      <c r="O56" s="2">
        <v>36.5</v>
      </c>
      <c r="P56" s="2">
        <v>25</v>
      </c>
      <c r="Q56" s="2" t="s">
        <v>3542</v>
      </c>
      <c r="R56" s="2"/>
      <c r="S56" s="2"/>
    </row>
    <row r="57" spans="1:19" x14ac:dyDescent="0.3">
      <c r="A57" s="2" t="s">
        <v>229</v>
      </c>
      <c r="B57" s="2" t="s">
        <v>221</v>
      </c>
      <c r="C57" s="2" t="s">
        <v>230</v>
      </c>
      <c r="D57" s="2">
        <v>19.454177999999999</v>
      </c>
      <c r="E57" s="2">
        <v>-99.104387000000003</v>
      </c>
      <c r="F57" s="2" t="s">
        <v>231</v>
      </c>
      <c r="G57" s="2">
        <v>121.11</v>
      </c>
      <c r="H57" s="2" t="s">
        <v>68</v>
      </c>
      <c r="I57" s="2" t="s">
        <v>30</v>
      </c>
      <c r="J57" s="2"/>
      <c r="K57" s="2">
        <v>8.39</v>
      </c>
      <c r="L57" s="2">
        <v>66.5</v>
      </c>
      <c r="M57" s="2" t="s">
        <v>32</v>
      </c>
      <c r="N57" s="2" t="s">
        <v>24</v>
      </c>
      <c r="O57" s="2">
        <v>36.9</v>
      </c>
      <c r="P57" s="2">
        <v>100</v>
      </c>
      <c r="Q57" s="2" t="s">
        <v>3550</v>
      </c>
      <c r="R57" s="2"/>
      <c r="S57" s="2"/>
    </row>
    <row r="58" spans="1:19" x14ac:dyDescent="0.3">
      <c r="A58" s="2" t="s">
        <v>232</v>
      </c>
      <c r="B58" s="2" t="s">
        <v>120</v>
      </c>
      <c r="C58" s="2" t="s">
        <v>121</v>
      </c>
      <c r="D58" s="2">
        <v>1.3905609999999999</v>
      </c>
      <c r="E58" s="2">
        <v>103.837383</v>
      </c>
      <c r="F58" s="2" t="s">
        <v>233</v>
      </c>
      <c r="G58" s="2"/>
      <c r="H58" s="2" t="s">
        <v>38</v>
      </c>
      <c r="I58" s="2" t="s">
        <v>57</v>
      </c>
      <c r="J58" s="2"/>
      <c r="K58" s="2">
        <v>8.34</v>
      </c>
      <c r="L58" s="2">
        <v>73.8</v>
      </c>
      <c r="M58" s="2" t="s">
        <v>23</v>
      </c>
      <c r="N58" s="2" t="s">
        <v>24</v>
      </c>
      <c r="O58" s="2">
        <v>150</v>
      </c>
      <c r="P58" s="2">
        <v>50</v>
      </c>
      <c r="Q58" s="2" t="s">
        <v>3546</v>
      </c>
      <c r="R58" s="2"/>
      <c r="S58" s="2"/>
    </row>
    <row r="59" spans="1:19" x14ac:dyDescent="0.3">
      <c r="A59" s="2" t="s">
        <v>235</v>
      </c>
      <c r="B59" s="2" t="s">
        <v>236</v>
      </c>
      <c r="C59" s="2" t="s">
        <v>169</v>
      </c>
      <c r="D59" s="2">
        <v>35.692217999999997</v>
      </c>
      <c r="E59" s="2">
        <v>51.489905999999998</v>
      </c>
      <c r="F59" s="2" t="s">
        <v>237</v>
      </c>
      <c r="G59" s="2">
        <v>4.07</v>
      </c>
      <c r="H59" s="2" t="s">
        <v>38</v>
      </c>
      <c r="I59" s="2" t="s">
        <v>73</v>
      </c>
      <c r="J59" s="2" t="s">
        <v>51</v>
      </c>
      <c r="K59" s="2">
        <v>7.63</v>
      </c>
      <c r="L59" s="2">
        <v>42.2</v>
      </c>
      <c r="M59" s="2" t="s">
        <v>79</v>
      </c>
      <c r="N59" s="2" t="s">
        <v>24</v>
      </c>
      <c r="O59" s="2">
        <v>15</v>
      </c>
      <c r="P59" s="2">
        <v>25</v>
      </c>
      <c r="Q59" s="2" t="s">
        <v>3546</v>
      </c>
      <c r="R59" s="2"/>
      <c r="S59" s="2"/>
    </row>
    <row r="60" spans="1:19" x14ac:dyDescent="0.3">
      <c r="A60" s="2" t="s">
        <v>238</v>
      </c>
      <c r="B60" s="2" t="s">
        <v>194</v>
      </c>
      <c r="C60" s="2" t="s">
        <v>230</v>
      </c>
      <c r="D60" s="2">
        <v>4.6752029999999998</v>
      </c>
      <c r="E60" s="2">
        <v>-73.978098000000003</v>
      </c>
      <c r="F60" s="2" t="s">
        <v>239</v>
      </c>
      <c r="G60" s="2">
        <v>3.59</v>
      </c>
      <c r="H60" s="2" t="s">
        <v>56</v>
      </c>
      <c r="I60" s="2" t="s">
        <v>240</v>
      </c>
      <c r="J60" s="2" t="s">
        <v>64</v>
      </c>
      <c r="K60" s="2"/>
      <c r="L60" s="2">
        <v>167</v>
      </c>
      <c r="M60" s="2" t="s">
        <v>23</v>
      </c>
      <c r="N60" s="2" t="s">
        <v>41</v>
      </c>
      <c r="O60" s="2">
        <v>14</v>
      </c>
      <c r="P60" s="2">
        <v>10</v>
      </c>
      <c r="Q60" s="2" t="s">
        <v>3542</v>
      </c>
      <c r="R60" s="2"/>
      <c r="S60" s="2"/>
    </row>
    <row r="61" spans="1:19" x14ac:dyDescent="0.3">
      <c r="A61" s="2" t="s">
        <v>241</v>
      </c>
      <c r="B61" s="2" t="s">
        <v>242</v>
      </c>
      <c r="C61" s="2" t="s">
        <v>243</v>
      </c>
      <c r="D61" s="2">
        <v>24.916909</v>
      </c>
      <c r="E61" s="2">
        <v>121.592372</v>
      </c>
      <c r="F61" s="2" t="s">
        <v>97</v>
      </c>
      <c r="G61" s="2">
        <v>50.4</v>
      </c>
      <c r="H61" s="2" t="s">
        <v>38</v>
      </c>
      <c r="I61" s="2" t="s">
        <v>57</v>
      </c>
      <c r="J61" s="2" t="s">
        <v>40</v>
      </c>
      <c r="K61" s="2">
        <v>7.95</v>
      </c>
      <c r="L61" s="2">
        <v>15</v>
      </c>
      <c r="M61" s="2" t="s">
        <v>23</v>
      </c>
      <c r="N61" s="2" t="s">
        <v>107</v>
      </c>
      <c r="O61" s="2">
        <v>40.799999999999997</v>
      </c>
      <c r="P61" s="2">
        <v>5</v>
      </c>
      <c r="Q61" s="2" t="s">
        <v>3544</v>
      </c>
      <c r="R61" s="2"/>
      <c r="S61" s="2"/>
    </row>
    <row r="62" spans="1:19" x14ac:dyDescent="0.3">
      <c r="A62" s="2" t="s">
        <v>244</v>
      </c>
      <c r="B62" s="2" t="s">
        <v>156</v>
      </c>
      <c r="C62" s="2" t="s">
        <v>177</v>
      </c>
      <c r="D62" s="2">
        <v>37.690835</v>
      </c>
      <c r="E62" s="2">
        <v>-122.45265999999999</v>
      </c>
      <c r="F62" s="2" t="s">
        <v>245</v>
      </c>
      <c r="G62" s="2">
        <v>66.569999999999993</v>
      </c>
      <c r="H62" s="2" t="s">
        <v>38</v>
      </c>
      <c r="I62" s="2" t="s">
        <v>57</v>
      </c>
      <c r="J62" s="2" t="s">
        <v>51</v>
      </c>
      <c r="K62" s="2">
        <v>8.8000000000000007</v>
      </c>
      <c r="L62" s="2">
        <v>86.6</v>
      </c>
      <c r="M62" s="2" t="s">
        <v>46</v>
      </c>
      <c r="N62" s="2" t="s">
        <v>58</v>
      </c>
      <c r="O62" s="2">
        <v>80.400000000000006</v>
      </c>
      <c r="P62" s="2">
        <v>5</v>
      </c>
      <c r="Q62" s="2" t="s">
        <v>3542</v>
      </c>
      <c r="R62" s="2"/>
      <c r="S62" s="2"/>
    </row>
    <row r="63" spans="1:19" x14ac:dyDescent="0.3">
      <c r="A63" s="2" t="s">
        <v>246</v>
      </c>
      <c r="B63" s="2" t="s">
        <v>221</v>
      </c>
      <c r="C63" s="2" t="s">
        <v>177</v>
      </c>
      <c r="D63" s="2">
        <v>19.512895</v>
      </c>
      <c r="E63" s="2">
        <v>-99.056929999999994</v>
      </c>
      <c r="F63" s="2" t="s">
        <v>237</v>
      </c>
      <c r="G63" s="2">
        <v>14.73</v>
      </c>
      <c r="H63" s="2" t="s">
        <v>38</v>
      </c>
      <c r="I63" s="2" t="s">
        <v>57</v>
      </c>
      <c r="J63" s="2" t="s">
        <v>64</v>
      </c>
      <c r="K63" s="2">
        <v>7.81</v>
      </c>
      <c r="L63" s="2">
        <v>120.5</v>
      </c>
      <c r="M63" s="2" t="s">
        <v>46</v>
      </c>
      <c r="N63" s="2"/>
      <c r="O63" s="2">
        <v>47.3</v>
      </c>
      <c r="P63" s="2">
        <v>5</v>
      </c>
      <c r="Q63" s="2" t="s">
        <v>3551</v>
      </c>
      <c r="R63" s="2"/>
      <c r="S63" s="2"/>
    </row>
    <row r="64" spans="1:19" x14ac:dyDescent="0.3">
      <c r="A64" s="2" t="s">
        <v>247</v>
      </c>
      <c r="B64" s="2" t="s">
        <v>248</v>
      </c>
      <c r="C64" s="2" t="s">
        <v>189</v>
      </c>
      <c r="D64" s="2">
        <v>-6.2698270000000003</v>
      </c>
      <c r="E64" s="2">
        <v>106.847064</v>
      </c>
      <c r="F64" s="2" t="s">
        <v>97</v>
      </c>
      <c r="G64" s="2">
        <v>6.38</v>
      </c>
      <c r="H64" s="2" t="s">
        <v>56</v>
      </c>
      <c r="I64" s="2" t="s">
        <v>102</v>
      </c>
      <c r="J64" s="2"/>
      <c r="K64" s="2">
        <v>2.73</v>
      </c>
      <c r="L64" s="2">
        <v>133.69999999999999</v>
      </c>
      <c r="M64" s="2" t="s">
        <v>46</v>
      </c>
      <c r="N64" s="2" t="s">
        <v>58</v>
      </c>
      <c r="O64" s="2">
        <v>53.7</v>
      </c>
      <c r="P64" s="2">
        <v>2</v>
      </c>
      <c r="Q64" s="2" t="s">
        <v>3542</v>
      </c>
      <c r="R64" s="2"/>
      <c r="S64" s="2"/>
    </row>
    <row r="65" spans="1:19" x14ac:dyDescent="0.3">
      <c r="A65" s="2" t="s">
        <v>250</v>
      </c>
      <c r="B65" s="2" t="s">
        <v>116</v>
      </c>
      <c r="C65" s="2" t="s">
        <v>195</v>
      </c>
      <c r="D65" s="2">
        <v>3.1884769999999998</v>
      </c>
      <c r="E65" s="2">
        <v>101.738006</v>
      </c>
      <c r="F65" s="2" t="s">
        <v>251</v>
      </c>
      <c r="G65" s="2">
        <v>68.260000000000005</v>
      </c>
      <c r="H65" s="2" t="s">
        <v>72</v>
      </c>
      <c r="I65" s="2" t="s">
        <v>39</v>
      </c>
      <c r="J65" s="2" t="s">
        <v>31</v>
      </c>
      <c r="K65" s="2">
        <v>9.6999999999999993</v>
      </c>
      <c r="L65" s="2">
        <v>30.1</v>
      </c>
      <c r="M65" s="2" t="s">
        <v>23</v>
      </c>
      <c r="N65" s="2" t="s">
        <v>24</v>
      </c>
      <c r="O65" s="2">
        <v>45</v>
      </c>
      <c r="P65" s="2">
        <v>50</v>
      </c>
      <c r="Q65" s="2" t="s">
        <v>3542</v>
      </c>
      <c r="R65" s="2"/>
      <c r="S65" s="2"/>
    </row>
    <row r="66" spans="1:19" x14ac:dyDescent="0.3">
      <c r="A66" s="2" t="s">
        <v>252</v>
      </c>
      <c r="B66" s="2" t="s">
        <v>253</v>
      </c>
      <c r="C66" s="2" t="s">
        <v>173</v>
      </c>
      <c r="D66" s="2">
        <v>41.494166999999997</v>
      </c>
      <c r="E66" s="2">
        <v>2.0610469999999999</v>
      </c>
      <c r="F66" s="2" t="s">
        <v>254</v>
      </c>
      <c r="G66" s="2">
        <v>9.32</v>
      </c>
      <c r="H66" s="2" t="s">
        <v>38</v>
      </c>
      <c r="I66" s="2" t="s">
        <v>57</v>
      </c>
      <c r="J66" s="2"/>
      <c r="K66" s="2">
        <v>7.79</v>
      </c>
      <c r="L66" s="2">
        <v>106.7</v>
      </c>
      <c r="M66" s="2" t="s">
        <v>23</v>
      </c>
      <c r="N66" s="2" t="s">
        <v>24</v>
      </c>
      <c r="O66" s="2">
        <v>31.1</v>
      </c>
      <c r="P66" s="2">
        <v>25</v>
      </c>
      <c r="Q66" s="2" t="s">
        <v>3542</v>
      </c>
      <c r="R66" s="2"/>
      <c r="S66" s="2"/>
    </row>
    <row r="67" spans="1:19" x14ac:dyDescent="0.3">
      <c r="A67" s="2" t="s">
        <v>255</v>
      </c>
      <c r="B67" s="2" t="s">
        <v>256</v>
      </c>
      <c r="C67" s="2" t="s">
        <v>257</v>
      </c>
      <c r="D67" s="2">
        <v>14.645109</v>
      </c>
      <c r="E67" s="2">
        <v>120.944</v>
      </c>
      <c r="F67" s="2" t="s">
        <v>258</v>
      </c>
      <c r="G67" s="2">
        <v>25.12</v>
      </c>
      <c r="H67" s="2" t="s">
        <v>68</v>
      </c>
      <c r="I67" s="2" t="s">
        <v>57</v>
      </c>
      <c r="J67" s="2" t="s">
        <v>40</v>
      </c>
      <c r="K67" s="2"/>
      <c r="L67" s="2">
        <v>44.6</v>
      </c>
      <c r="M67" s="2" t="s">
        <v>32</v>
      </c>
      <c r="N67" s="2"/>
      <c r="O67" s="2">
        <v>77.8</v>
      </c>
      <c r="P67" s="2">
        <v>25</v>
      </c>
      <c r="Q67" s="2" t="s">
        <v>3542</v>
      </c>
      <c r="R67" s="2"/>
      <c r="S67" s="2"/>
    </row>
    <row r="68" spans="1:19" x14ac:dyDescent="0.3">
      <c r="A68" s="2" t="s">
        <v>259</v>
      </c>
      <c r="B68" s="2" t="s">
        <v>186</v>
      </c>
      <c r="C68" s="2" t="s">
        <v>260</v>
      </c>
      <c r="D68" s="2">
        <v>24.894515999999999</v>
      </c>
      <c r="E68" s="2">
        <v>66.99248</v>
      </c>
      <c r="F68" s="2" t="s">
        <v>261</v>
      </c>
      <c r="G68" s="2">
        <v>105.73</v>
      </c>
      <c r="H68" s="2" t="s">
        <v>56</v>
      </c>
      <c r="I68" s="2" t="s">
        <v>30</v>
      </c>
      <c r="J68" s="2" t="s">
        <v>64</v>
      </c>
      <c r="K68" s="2">
        <v>6.39</v>
      </c>
      <c r="L68" s="2">
        <v>103.5</v>
      </c>
      <c r="M68" s="2" t="s">
        <v>46</v>
      </c>
      <c r="N68" s="2" t="s">
        <v>41</v>
      </c>
      <c r="O68" s="2">
        <v>13</v>
      </c>
      <c r="P68" s="2">
        <v>5</v>
      </c>
      <c r="Q68" s="2" t="s">
        <v>3552</v>
      </c>
      <c r="R68" s="2"/>
      <c r="S68" s="2"/>
    </row>
    <row r="69" spans="1:19" x14ac:dyDescent="0.3">
      <c r="A69" s="2" t="s">
        <v>262</v>
      </c>
      <c r="B69" s="2" t="s">
        <v>27</v>
      </c>
      <c r="C69" s="2" t="s">
        <v>105</v>
      </c>
      <c r="D69" s="2">
        <v>13.076930000000001</v>
      </c>
      <c r="E69" s="2">
        <v>80.268495000000001</v>
      </c>
      <c r="F69" s="2" t="s">
        <v>263</v>
      </c>
      <c r="G69" s="2">
        <v>0.17</v>
      </c>
      <c r="H69" s="2" t="s">
        <v>56</v>
      </c>
      <c r="I69" s="2" t="s">
        <v>57</v>
      </c>
      <c r="J69" s="2" t="s">
        <v>51</v>
      </c>
      <c r="K69" s="2"/>
      <c r="L69" s="2"/>
      <c r="M69" s="2" t="s">
        <v>79</v>
      </c>
      <c r="N69" s="2" t="s">
        <v>58</v>
      </c>
      <c r="O69" s="2">
        <v>49.3</v>
      </c>
      <c r="P69" s="2">
        <v>25</v>
      </c>
      <c r="Q69" s="2" t="s">
        <v>3553</v>
      </c>
      <c r="R69" s="2"/>
      <c r="S69" s="2"/>
    </row>
    <row r="70" spans="1:19" x14ac:dyDescent="0.3">
      <c r="A70" s="2" t="s">
        <v>265</v>
      </c>
      <c r="B70" s="2" t="s">
        <v>266</v>
      </c>
      <c r="C70" s="2" t="s">
        <v>117</v>
      </c>
      <c r="D70" s="2">
        <v>6.5044579999999996</v>
      </c>
      <c r="E70" s="2">
        <v>3.3684620000000001</v>
      </c>
      <c r="F70" s="2" t="s">
        <v>67</v>
      </c>
      <c r="G70" s="2">
        <v>6.76</v>
      </c>
      <c r="H70" s="2" t="s">
        <v>38</v>
      </c>
      <c r="I70" s="2" t="s">
        <v>57</v>
      </c>
      <c r="J70" s="2" t="s">
        <v>31</v>
      </c>
      <c r="K70" s="2">
        <v>7.46</v>
      </c>
      <c r="L70" s="2">
        <v>11.5</v>
      </c>
      <c r="M70" s="2" t="s">
        <v>79</v>
      </c>
      <c r="N70" s="2" t="s">
        <v>24</v>
      </c>
      <c r="O70" s="2">
        <v>85.8</v>
      </c>
      <c r="P70" s="2">
        <v>25</v>
      </c>
      <c r="Q70" s="2" t="s">
        <v>3546</v>
      </c>
      <c r="R70" s="2"/>
      <c r="S70" s="2"/>
    </row>
    <row r="71" spans="1:19" x14ac:dyDescent="0.3">
      <c r="A71" s="2" t="s">
        <v>268</v>
      </c>
      <c r="B71" s="2" t="s">
        <v>269</v>
      </c>
      <c r="C71" s="2" t="s">
        <v>270</v>
      </c>
      <c r="D71" s="2">
        <v>5.667662</v>
      </c>
      <c r="E71" s="2">
        <v>-0.21460099999999999</v>
      </c>
      <c r="F71" s="2" t="s">
        <v>146</v>
      </c>
      <c r="G71" s="2">
        <v>-3</v>
      </c>
      <c r="H71" s="2" t="s">
        <v>68</v>
      </c>
      <c r="I71" s="2" t="s">
        <v>181</v>
      </c>
      <c r="J71" s="2" t="s">
        <v>40</v>
      </c>
      <c r="K71" s="2">
        <v>8.6300000000000008</v>
      </c>
      <c r="L71" s="2">
        <v>128.80000000000001</v>
      </c>
      <c r="M71" s="2" t="s">
        <v>79</v>
      </c>
      <c r="N71" s="2" t="s">
        <v>24</v>
      </c>
      <c r="O71" s="2">
        <v>62.6</v>
      </c>
      <c r="P71" s="2">
        <v>5</v>
      </c>
      <c r="Q71" s="2" t="s">
        <v>3542</v>
      </c>
      <c r="R71" s="2"/>
      <c r="S71" s="2"/>
    </row>
    <row r="72" spans="1:19" x14ac:dyDescent="0.3">
      <c r="A72" s="2" t="s">
        <v>271</v>
      </c>
      <c r="B72" s="2" t="s">
        <v>48</v>
      </c>
      <c r="C72" s="2" t="s">
        <v>142</v>
      </c>
      <c r="D72" s="2">
        <v>-29.807949000000001</v>
      </c>
      <c r="E72" s="2">
        <v>30.926977000000001</v>
      </c>
      <c r="F72" s="2" t="s">
        <v>272</v>
      </c>
      <c r="G72" s="2">
        <v>29.63</v>
      </c>
      <c r="H72" s="2" t="s">
        <v>21</v>
      </c>
      <c r="I72" s="2" t="s">
        <v>73</v>
      </c>
      <c r="J72" s="2" t="s">
        <v>40</v>
      </c>
      <c r="K72" s="2">
        <v>6.61</v>
      </c>
      <c r="L72" s="2">
        <v>27.8</v>
      </c>
      <c r="M72" s="2" t="s">
        <v>23</v>
      </c>
      <c r="N72" s="2"/>
      <c r="O72" s="2">
        <v>31.5</v>
      </c>
      <c r="P72" s="2">
        <v>100</v>
      </c>
      <c r="Q72" s="2" t="s">
        <v>3542</v>
      </c>
      <c r="R72" s="2"/>
      <c r="S72" s="2"/>
    </row>
    <row r="73" spans="1:19" x14ac:dyDescent="0.3">
      <c r="A73" s="2" t="s">
        <v>273</v>
      </c>
      <c r="B73" s="2" t="s">
        <v>148</v>
      </c>
      <c r="C73" s="2" t="s">
        <v>274</v>
      </c>
      <c r="D73" s="2">
        <v>37.629793999999997</v>
      </c>
      <c r="E73" s="2">
        <v>126.97571000000001</v>
      </c>
      <c r="F73" s="2" t="s">
        <v>275</v>
      </c>
      <c r="G73" s="2">
        <v>9.1999999999999993</v>
      </c>
      <c r="H73" s="2" t="s">
        <v>68</v>
      </c>
      <c r="I73" s="2" t="s">
        <v>30</v>
      </c>
      <c r="J73" s="2" t="s">
        <v>40</v>
      </c>
      <c r="K73" s="2">
        <v>3.61</v>
      </c>
      <c r="L73" s="2">
        <v>124.6</v>
      </c>
      <c r="M73" s="2" t="s">
        <v>46</v>
      </c>
      <c r="N73" s="2" t="s">
        <v>24</v>
      </c>
      <c r="O73" s="2">
        <v>23.4</v>
      </c>
      <c r="P73" s="2">
        <v>25</v>
      </c>
      <c r="Q73" s="2" t="s">
        <v>3542</v>
      </c>
      <c r="R73" s="2"/>
      <c r="S73" s="2"/>
    </row>
    <row r="74" spans="1:19" x14ac:dyDescent="0.3">
      <c r="A74" s="2" t="s">
        <v>276</v>
      </c>
      <c r="B74" s="2" t="s">
        <v>253</v>
      </c>
      <c r="C74" s="2" t="s">
        <v>257</v>
      </c>
      <c r="D74" s="2">
        <v>41.391371999999997</v>
      </c>
      <c r="E74" s="2">
        <v>2.0630549999999999</v>
      </c>
      <c r="F74" s="2" t="s">
        <v>277</v>
      </c>
      <c r="G74" s="2">
        <v>17.29</v>
      </c>
      <c r="H74" s="2" t="s">
        <v>21</v>
      </c>
      <c r="I74" s="2" t="s">
        <v>30</v>
      </c>
      <c r="J74" s="2" t="s">
        <v>51</v>
      </c>
      <c r="K74" s="2">
        <v>3.08</v>
      </c>
      <c r="L74" s="2">
        <v>279.5</v>
      </c>
      <c r="M74" s="2" t="s">
        <v>74</v>
      </c>
      <c r="N74" s="2" t="s">
        <v>58</v>
      </c>
      <c r="O74" s="2">
        <v>41.7</v>
      </c>
      <c r="P74" s="2">
        <v>5</v>
      </c>
      <c r="Q74" s="2" t="s">
        <v>3544</v>
      </c>
      <c r="R74" s="2"/>
      <c r="S74" s="2"/>
    </row>
    <row r="75" spans="1:19" x14ac:dyDescent="0.3">
      <c r="A75" s="2" t="s">
        <v>278</v>
      </c>
      <c r="B75" s="2" t="s">
        <v>116</v>
      </c>
      <c r="C75" s="2" t="s">
        <v>279</v>
      </c>
      <c r="D75" s="2">
        <v>3.1827709999999998</v>
      </c>
      <c r="E75" s="2">
        <v>101.805347</v>
      </c>
      <c r="F75" s="2" t="s">
        <v>280</v>
      </c>
      <c r="G75" s="2">
        <v>111.02</v>
      </c>
      <c r="H75" s="2" t="s">
        <v>68</v>
      </c>
      <c r="I75" s="2" t="s">
        <v>57</v>
      </c>
      <c r="J75" s="2" t="s">
        <v>40</v>
      </c>
      <c r="K75" s="2">
        <v>7.47</v>
      </c>
      <c r="L75" s="2">
        <v>259.60000000000002</v>
      </c>
      <c r="M75" s="2" t="s">
        <v>32</v>
      </c>
      <c r="N75" s="2" t="s">
        <v>58</v>
      </c>
      <c r="O75" s="2">
        <v>109.1</v>
      </c>
      <c r="P75" s="2">
        <v>50</v>
      </c>
      <c r="Q75" s="2" t="s">
        <v>3542</v>
      </c>
      <c r="R75" s="2"/>
      <c r="S75" s="2"/>
    </row>
    <row r="76" spans="1:19" x14ac:dyDescent="0.3">
      <c r="A76" s="2" t="s">
        <v>281</v>
      </c>
      <c r="B76" s="2" t="s">
        <v>183</v>
      </c>
      <c r="C76" s="2" t="s">
        <v>282</v>
      </c>
      <c r="D76" s="2">
        <v>31.171222</v>
      </c>
      <c r="E76" s="2">
        <v>121.39277199999999</v>
      </c>
      <c r="F76" s="2" t="s">
        <v>283</v>
      </c>
      <c r="G76" s="2">
        <v>17.09</v>
      </c>
      <c r="H76" s="2" t="s">
        <v>56</v>
      </c>
      <c r="I76" s="2" t="s">
        <v>73</v>
      </c>
      <c r="J76" s="2" t="s">
        <v>40</v>
      </c>
      <c r="K76" s="2"/>
      <c r="L76" s="2">
        <v>89.7</v>
      </c>
      <c r="M76" s="2" t="s">
        <v>79</v>
      </c>
      <c r="N76" s="2" t="s">
        <v>24</v>
      </c>
      <c r="O76" s="2">
        <v>48.6</v>
      </c>
      <c r="P76" s="2">
        <v>50</v>
      </c>
      <c r="Q76" s="2" t="s">
        <v>3542</v>
      </c>
      <c r="R76" s="2"/>
      <c r="S76" s="2"/>
    </row>
    <row r="77" spans="1:19" x14ac:dyDescent="0.3">
      <c r="A77" s="2" t="s">
        <v>284</v>
      </c>
      <c r="B77" s="2" t="s">
        <v>285</v>
      </c>
      <c r="C77" s="2" t="s">
        <v>109</v>
      </c>
      <c r="D77" s="2">
        <v>-36.914206999999998</v>
      </c>
      <c r="E77" s="2">
        <v>174.71756600000001</v>
      </c>
      <c r="F77" s="2" t="s">
        <v>286</v>
      </c>
      <c r="G77" s="2">
        <v>73.7</v>
      </c>
      <c r="H77" s="2" t="s">
        <v>21</v>
      </c>
      <c r="I77" s="2" t="s">
        <v>30</v>
      </c>
      <c r="J77" s="2" t="s">
        <v>51</v>
      </c>
      <c r="K77" s="2"/>
      <c r="L77" s="2">
        <v>98.8</v>
      </c>
      <c r="M77" s="2" t="s">
        <v>46</v>
      </c>
      <c r="N77" s="2" t="s">
        <v>24</v>
      </c>
      <c r="O77" s="2">
        <v>35.700000000000003</v>
      </c>
      <c r="P77" s="2">
        <v>10</v>
      </c>
      <c r="Q77" s="2" t="s">
        <v>3542</v>
      </c>
      <c r="R77" s="2"/>
      <c r="S77" s="2"/>
    </row>
    <row r="78" spans="1:19" x14ac:dyDescent="0.3">
      <c r="A78" s="2" t="s">
        <v>287</v>
      </c>
      <c r="B78" s="2" t="s">
        <v>288</v>
      </c>
      <c r="C78" s="2" t="s">
        <v>289</v>
      </c>
      <c r="D78" s="2">
        <v>35.617193999999998</v>
      </c>
      <c r="E78" s="2">
        <v>139.66854799999999</v>
      </c>
      <c r="F78" s="2" t="s">
        <v>290</v>
      </c>
      <c r="G78" s="2">
        <v>77.349999999999994</v>
      </c>
      <c r="H78" s="2" t="s">
        <v>56</v>
      </c>
      <c r="I78" s="2" t="s">
        <v>73</v>
      </c>
      <c r="J78" s="2" t="s">
        <v>51</v>
      </c>
      <c r="K78" s="2"/>
      <c r="L78" s="2">
        <v>242.5</v>
      </c>
      <c r="M78" s="2" t="s">
        <v>32</v>
      </c>
      <c r="N78" s="2" t="s">
        <v>58</v>
      </c>
      <c r="O78" s="2">
        <v>64</v>
      </c>
      <c r="P78" s="2">
        <v>25</v>
      </c>
      <c r="Q78" s="2" t="s">
        <v>3542</v>
      </c>
      <c r="R78" s="2"/>
      <c r="S78" s="2"/>
    </row>
    <row r="79" spans="1:19" x14ac:dyDescent="0.3">
      <c r="A79" s="2" t="s">
        <v>291</v>
      </c>
      <c r="B79" s="2" t="s">
        <v>236</v>
      </c>
      <c r="C79" s="2" t="s">
        <v>113</v>
      </c>
      <c r="D79" s="2">
        <v>35.709705</v>
      </c>
      <c r="E79" s="2">
        <v>51.366584000000003</v>
      </c>
      <c r="F79" s="2" t="s">
        <v>292</v>
      </c>
      <c r="G79" s="2">
        <v>64.16</v>
      </c>
      <c r="H79" s="2" t="s">
        <v>68</v>
      </c>
      <c r="I79" s="2" t="s">
        <v>73</v>
      </c>
      <c r="J79" s="2" t="s">
        <v>31</v>
      </c>
      <c r="K79" s="2">
        <v>10.58</v>
      </c>
      <c r="L79" s="2">
        <v>52.8</v>
      </c>
      <c r="M79" s="2" t="s">
        <v>23</v>
      </c>
      <c r="N79" s="2" t="s">
        <v>41</v>
      </c>
      <c r="O79" s="2">
        <v>23.5</v>
      </c>
      <c r="P79" s="2">
        <v>5</v>
      </c>
      <c r="Q79" s="2" t="s">
        <v>3542</v>
      </c>
      <c r="R79" s="2"/>
      <c r="S79" s="2"/>
    </row>
    <row r="80" spans="1:19" x14ac:dyDescent="0.3">
      <c r="A80" s="2" t="s">
        <v>293</v>
      </c>
      <c r="B80" s="2" t="s">
        <v>132</v>
      </c>
      <c r="C80" s="2" t="s">
        <v>19</v>
      </c>
      <c r="D80" s="2">
        <v>-27.300398000000001</v>
      </c>
      <c r="E80" s="2">
        <v>153.05472700000001</v>
      </c>
      <c r="F80" s="2" t="s">
        <v>67</v>
      </c>
      <c r="G80" s="2"/>
      <c r="H80" s="2" t="s">
        <v>38</v>
      </c>
      <c r="I80" s="2" t="s">
        <v>181</v>
      </c>
      <c r="J80" s="2" t="s">
        <v>51</v>
      </c>
      <c r="K80" s="2">
        <v>6.67</v>
      </c>
      <c r="L80" s="2">
        <v>161.5</v>
      </c>
      <c r="M80" s="2" t="s">
        <v>23</v>
      </c>
      <c r="N80" s="2" t="s">
        <v>41</v>
      </c>
      <c r="O80" s="2">
        <v>32.299999999999997</v>
      </c>
      <c r="P80" s="2">
        <v>100</v>
      </c>
      <c r="Q80" s="2" t="s">
        <v>3544</v>
      </c>
      <c r="R80" s="2"/>
      <c r="S80" s="2"/>
    </row>
    <row r="81" spans="1:19" x14ac:dyDescent="0.3">
      <c r="A81" s="2" t="s">
        <v>294</v>
      </c>
      <c r="B81" s="2" t="s">
        <v>172</v>
      </c>
      <c r="C81" s="2" t="s">
        <v>295</v>
      </c>
      <c r="D81" s="2">
        <v>23.760802000000002</v>
      </c>
      <c r="E81" s="2">
        <v>90.417449000000005</v>
      </c>
      <c r="F81" s="2" t="s">
        <v>296</v>
      </c>
      <c r="G81" s="2">
        <v>37.1</v>
      </c>
      <c r="H81" s="2" t="s">
        <v>68</v>
      </c>
      <c r="I81" s="2" t="s">
        <v>39</v>
      </c>
      <c r="J81" s="2"/>
      <c r="K81" s="2">
        <v>10.58</v>
      </c>
      <c r="L81" s="2">
        <v>198</v>
      </c>
      <c r="M81" s="2" t="s">
        <v>79</v>
      </c>
      <c r="N81" s="2" t="s">
        <v>41</v>
      </c>
      <c r="O81" s="2">
        <v>82.7</v>
      </c>
      <c r="P81" s="2">
        <v>100</v>
      </c>
      <c r="Q81" s="2" t="s">
        <v>3542</v>
      </c>
      <c r="R81" s="2"/>
      <c r="S81" s="2"/>
    </row>
    <row r="82" spans="1:19" x14ac:dyDescent="0.3">
      <c r="A82" s="2" t="s">
        <v>297</v>
      </c>
      <c r="B82" s="2" t="s">
        <v>298</v>
      </c>
      <c r="C82" s="2" t="s">
        <v>62</v>
      </c>
      <c r="D82" s="2">
        <v>-34.718054000000002</v>
      </c>
      <c r="E82" s="2">
        <v>-58.379461999999997</v>
      </c>
      <c r="F82" s="2" t="s">
        <v>63</v>
      </c>
      <c r="G82" s="2">
        <v>85.45</v>
      </c>
      <c r="H82" s="2" t="s">
        <v>72</v>
      </c>
      <c r="I82" s="2" t="s">
        <v>30</v>
      </c>
      <c r="J82" s="2" t="s">
        <v>51</v>
      </c>
      <c r="K82" s="2">
        <v>8.64</v>
      </c>
      <c r="L82" s="2">
        <v>67.7</v>
      </c>
      <c r="M82" s="2" t="s">
        <v>79</v>
      </c>
      <c r="N82" s="2" t="s">
        <v>107</v>
      </c>
      <c r="O82" s="2">
        <v>19.5</v>
      </c>
      <c r="P82" s="2">
        <v>2</v>
      </c>
      <c r="Q82" s="2" t="s">
        <v>3554</v>
      </c>
      <c r="R82" s="2"/>
      <c r="S82" s="2"/>
    </row>
    <row r="83" spans="1:19" x14ac:dyDescent="0.3">
      <c r="A83" s="2" t="s">
        <v>299</v>
      </c>
      <c r="B83" s="2" t="s">
        <v>18</v>
      </c>
      <c r="C83" s="2" t="s">
        <v>202</v>
      </c>
      <c r="D83" s="2">
        <v>6.8435769999999998</v>
      </c>
      <c r="E83" s="2">
        <v>79.842526000000007</v>
      </c>
      <c r="F83" s="2" t="s">
        <v>67</v>
      </c>
      <c r="G83" s="2">
        <v>17.18</v>
      </c>
      <c r="H83" s="2" t="s">
        <v>72</v>
      </c>
      <c r="I83" s="2" t="s">
        <v>102</v>
      </c>
      <c r="J83" s="2" t="s">
        <v>51</v>
      </c>
      <c r="K83" s="2">
        <v>2.93</v>
      </c>
      <c r="L83" s="2">
        <v>154.80000000000001</v>
      </c>
      <c r="M83" s="2" t="s">
        <v>79</v>
      </c>
      <c r="N83" s="2"/>
      <c r="O83" s="2">
        <v>51.4</v>
      </c>
      <c r="P83" s="2">
        <v>10</v>
      </c>
      <c r="Q83" s="2" t="s">
        <v>3546</v>
      </c>
      <c r="R83" s="2"/>
      <c r="S83" s="2"/>
    </row>
    <row r="84" spans="1:19" x14ac:dyDescent="0.3">
      <c r="A84" s="2" t="s">
        <v>301</v>
      </c>
      <c r="B84" s="2" t="s">
        <v>269</v>
      </c>
      <c r="C84" s="2" t="s">
        <v>302</v>
      </c>
      <c r="D84" s="2">
        <v>5.6225100000000001</v>
      </c>
      <c r="E84" s="2">
        <v>-0.22747000000000001</v>
      </c>
      <c r="F84" s="2" t="s">
        <v>303</v>
      </c>
      <c r="G84" s="2">
        <v>-1.2</v>
      </c>
      <c r="H84" s="2" t="s">
        <v>38</v>
      </c>
      <c r="I84" s="2" t="s">
        <v>57</v>
      </c>
      <c r="J84" s="2" t="s">
        <v>64</v>
      </c>
      <c r="K84" s="2">
        <v>8.66</v>
      </c>
      <c r="L84" s="2"/>
      <c r="M84" s="2" t="s">
        <v>32</v>
      </c>
      <c r="N84" s="2" t="s">
        <v>24</v>
      </c>
      <c r="O84" s="2">
        <v>38.700000000000003</v>
      </c>
      <c r="P84" s="2">
        <v>5</v>
      </c>
      <c r="Q84" s="2" t="s">
        <v>3542</v>
      </c>
      <c r="R84" s="2"/>
      <c r="S84" s="2"/>
    </row>
    <row r="85" spans="1:19" x14ac:dyDescent="0.3">
      <c r="A85" s="2" t="s">
        <v>304</v>
      </c>
      <c r="B85" s="2" t="s">
        <v>205</v>
      </c>
      <c r="C85" s="2" t="s">
        <v>295</v>
      </c>
      <c r="D85" s="2">
        <v>48.808427000000002</v>
      </c>
      <c r="E85" s="2">
        <v>2.279906</v>
      </c>
      <c r="F85" s="2" t="s">
        <v>90</v>
      </c>
      <c r="G85" s="2">
        <v>103.83</v>
      </c>
      <c r="H85" s="2" t="s">
        <v>38</v>
      </c>
      <c r="I85" s="2" t="s">
        <v>73</v>
      </c>
      <c r="J85" s="2" t="s">
        <v>40</v>
      </c>
      <c r="K85" s="2">
        <v>3.81</v>
      </c>
      <c r="L85" s="2">
        <v>4.2</v>
      </c>
      <c r="M85" s="2" t="s">
        <v>46</v>
      </c>
      <c r="N85" s="2"/>
      <c r="O85" s="2">
        <v>19.600000000000001</v>
      </c>
      <c r="P85" s="2">
        <v>50</v>
      </c>
      <c r="Q85" s="2" t="s">
        <v>3542</v>
      </c>
      <c r="R85" s="2"/>
      <c r="S85" s="2"/>
    </row>
    <row r="86" spans="1:19" x14ac:dyDescent="0.3">
      <c r="A86" s="2" t="s">
        <v>305</v>
      </c>
      <c r="B86" s="2" t="s">
        <v>306</v>
      </c>
      <c r="C86" s="2" t="s">
        <v>307</v>
      </c>
      <c r="D86" s="2">
        <v>25.200856000000002</v>
      </c>
      <c r="E86" s="2">
        <v>51.667687000000001</v>
      </c>
      <c r="F86" s="2" t="s">
        <v>308</v>
      </c>
      <c r="G86" s="2">
        <v>46.88</v>
      </c>
      <c r="H86" s="2" t="s">
        <v>38</v>
      </c>
      <c r="I86" s="2" t="s">
        <v>57</v>
      </c>
      <c r="J86" s="2" t="s">
        <v>64</v>
      </c>
      <c r="K86" s="2">
        <v>4.51</v>
      </c>
      <c r="L86" s="2">
        <v>120.1</v>
      </c>
      <c r="M86" s="2" t="s">
        <v>32</v>
      </c>
      <c r="N86" s="2" t="s">
        <v>24</v>
      </c>
      <c r="O86" s="2">
        <v>25.9</v>
      </c>
      <c r="P86" s="2">
        <v>10</v>
      </c>
      <c r="Q86" s="2" t="s">
        <v>3542</v>
      </c>
      <c r="R86" s="2"/>
      <c r="S86" s="2"/>
    </row>
    <row r="87" spans="1:19" x14ac:dyDescent="0.3">
      <c r="A87" s="2" t="s">
        <v>309</v>
      </c>
      <c r="B87" s="2" t="s">
        <v>310</v>
      </c>
      <c r="C87" s="2" t="s">
        <v>126</v>
      </c>
      <c r="D87" s="2">
        <v>40.940379</v>
      </c>
      <c r="E87" s="2">
        <v>28.973807999999998</v>
      </c>
      <c r="F87" s="2" t="s">
        <v>311</v>
      </c>
      <c r="G87" s="2">
        <v>97.56</v>
      </c>
      <c r="H87" s="2" t="s">
        <v>68</v>
      </c>
      <c r="I87" s="2" t="s">
        <v>30</v>
      </c>
      <c r="J87" s="2" t="s">
        <v>51</v>
      </c>
      <c r="K87" s="2">
        <v>3.02</v>
      </c>
      <c r="L87" s="2">
        <v>10.199999999999999</v>
      </c>
      <c r="M87" s="2" t="s">
        <v>79</v>
      </c>
      <c r="N87" s="2" t="s">
        <v>24</v>
      </c>
      <c r="O87" s="2">
        <v>29.5</v>
      </c>
      <c r="P87" s="2">
        <v>10</v>
      </c>
      <c r="Q87" s="2" t="s">
        <v>3542</v>
      </c>
      <c r="R87" s="2"/>
      <c r="S87" s="2"/>
    </row>
    <row r="88" spans="1:19" x14ac:dyDescent="0.3">
      <c r="A88" s="2" t="s">
        <v>312</v>
      </c>
      <c r="B88" s="2" t="s">
        <v>156</v>
      </c>
      <c r="C88" s="2" t="s">
        <v>142</v>
      </c>
      <c r="D88" s="2">
        <v>37.699621</v>
      </c>
      <c r="E88" s="2">
        <v>-122.366738</v>
      </c>
      <c r="F88" s="2" t="s">
        <v>313</v>
      </c>
      <c r="G88" s="2">
        <v>29.5</v>
      </c>
      <c r="H88" s="2" t="s">
        <v>68</v>
      </c>
      <c r="I88" s="2" t="s">
        <v>73</v>
      </c>
      <c r="J88" s="2" t="s">
        <v>31</v>
      </c>
      <c r="K88" s="2">
        <v>7.5</v>
      </c>
      <c r="L88" s="2">
        <v>12.8</v>
      </c>
      <c r="M88" s="2" t="s">
        <v>79</v>
      </c>
      <c r="N88" s="2"/>
      <c r="O88" s="2">
        <v>33.4</v>
      </c>
      <c r="P88" s="2">
        <v>2</v>
      </c>
      <c r="Q88" s="2" t="s">
        <v>3546</v>
      </c>
      <c r="R88" s="2"/>
      <c r="S88" s="2"/>
    </row>
    <row r="89" spans="1:19" x14ac:dyDescent="0.3">
      <c r="A89" s="2" t="s">
        <v>314</v>
      </c>
      <c r="B89" s="2" t="s">
        <v>120</v>
      </c>
      <c r="C89" s="2" t="s">
        <v>315</v>
      </c>
      <c r="D89" s="2">
        <v>1.3034699999999999</v>
      </c>
      <c r="E89" s="2">
        <v>103.82097899999999</v>
      </c>
      <c r="F89" s="2" t="s">
        <v>316</v>
      </c>
      <c r="G89" s="2">
        <v>2.95</v>
      </c>
      <c r="H89" s="2" t="s">
        <v>56</v>
      </c>
      <c r="I89" s="2" t="s">
        <v>73</v>
      </c>
      <c r="J89" s="2" t="s">
        <v>64</v>
      </c>
      <c r="K89" s="2">
        <v>9.32</v>
      </c>
      <c r="L89" s="2">
        <v>104.2</v>
      </c>
      <c r="M89" s="2" t="s">
        <v>46</v>
      </c>
      <c r="N89" s="2" t="s">
        <v>107</v>
      </c>
      <c r="O89" s="2">
        <v>52.8</v>
      </c>
      <c r="P89" s="2">
        <v>25</v>
      </c>
      <c r="Q89" s="2" t="s">
        <v>3554</v>
      </c>
      <c r="R89" s="2"/>
      <c r="S89" s="2"/>
    </row>
    <row r="90" spans="1:19" x14ac:dyDescent="0.3">
      <c r="A90" s="2" t="s">
        <v>317</v>
      </c>
      <c r="B90" s="2" t="s">
        <v>318</v>
      </c>
      <c r="C90" s="2" t="s">
        <v>173</v>
      </c>
      <c r="D90" s="2">
        <v>29.738211</v>
      </c>
      <c r="E90" s="2">
        <v>-95.434190000000001</v>
      </c>
      <c r="F90" s="2" t="s">
        <v>319</v>
      </c>
      <c r="G90" s="2">
        <v>46.98</v>
      </c>
      <c r="H90" s="2" t="s">
        <v>56</v>
      </c>
      <c r="I90" s="2" t="s">
        <v>102</v>
      </c>
      <c r="J90" s="2" t="s">
        <v>64</v>
      </c>
      <c r="K90" s="2">
        <v>2</v>
      </c>
      <c r="L90" s="2">
        <v>74.8</v>
      </c>
      <c r="M90" s="2" t="s">
        <v>32</v>
      </c>
      <c r="N90" s="2" t="s">
        <v>41</v>
      </c>
      <c r="O90" s="2">
        <v>31.9</v>
      </c>
      <c r="P90" s="2">
        <v>2</v>
      </c>
      <c r="Q90" s="2" t="s">
        <v>3542</v>
      </c>
      <c r="R90" s="2"/>
      <c r="S90" s="2"/>
    </row>
    <row r="91" spans="1:19" x14ac:dyDescent="0.3">
      <c r="A91" s="2" t="s">
        <v>320</v>
      </c>
      <c r="B91" s="2" t="s">
        <v>321</v>
      </c>
      <c r="C91" s="2" t="s">
        <v>322</v>
      </c>
      <c r="D91" s="2">
        <v>-33.993150999999997</v>
      </c>
      <c r="E91" s="2">
        <v>18.480013</v>
      </c>
      <c r="F91" s="2" t="s">
        <v>157</v>
      </c>
      <c r="G91" s="2">
        <v>91.93</v>
      </c>
      <c r="H91" s="2" t="s">
        <v>68</v>
      </c>
      <c r="I91" s="2" t="s">
        <v>30</v>
      </c>
      <c r="J91" s="2" t="s">
        <v>51</v>
      </c>
      <c r="K91" s="2">
        <v>4.1500000000000004</v>
      </c>
      <c r="L91" s="2">
        <v>118.5</v>
      </c>
      <c r="M91" s="2" t="s">
        <v>79</v>
      </c>
      <c r="N91" s="2"/>
      <c r="O91" s="2">
        <v>21.4</v>
      </c>
      <c r="P91" s="2">
        <v>5</v>
      </c>
      <c r="Q91" s="2" t="s">
        <v>3542</v>
      </c>
      <c r="R91" s="2"/>
      <c r="S91" s="2"/>
    </row>
    <row r="92" spans="1:19" x14ac:dyDescent="0.3">
      <c r="A92" s="2" t="s">
        <v>323</v>
      </c>
      <c r="B92" s="2" t="s">
        <v>192</v>
      </c>
      <c r="C92" s="2" t="s">
        <v>126</v>
      </c>
      <c r="D92" s="2">
        <v>52.446796999999997</v>
      </c>
      <c r="E92" s="2">
        <v>4.8668459999999998</v>
      </c>
      <c r="F92" s="2" t="s">
        <v>324</v>
      </c>
      <c r="G92" s="2"/>
      <c r="H92" s="2" t="s">
        <v>56</v>
      </c>
      <c r="I92" s="2" t="s">
        <v>30</v>
      </c>
      <c r="J92" s="2" t="s">
        <v>40</v>
      </c>
      <c r="K92" s="2">
        <v>5.16</v>
      </c>
      <c r="L92" s="2">
        <v>76.2</v>
      </c>
      <c r="M92" s="2" t="s">
        <v>79</v>
      </c>
      <c r="N92" s="2" t="s">
        <v>24</v>
      </c>
      <c r="O92" s="2">
        <v>44.6</v>
      </c>
      <c r="P92" s="2">
        <v>100</v>
      </c>
      <c r="Q92" s="2" t="s">
        <v>3542</v>
      </c>
      <c r="R92" s="2"/>
      <c r="S92" s="2"/>
    </row>
    <row r="93" spans="1:19" x14ac:dyDescent="0.3">
      <c r="A93" s="2" t="s">
        <v>325</v>
      </c>
      <c r="B93" s="2" t="s">
        <v>326</v>
      </c>
      <c r="C93" s="2" t="s">
        <v>327</v>
      </c>
      <c r="D93" s="2">
        <v>53.629559</v>
      </c>
      <c r="E93" s="2">
        <v>9.9924909999999993</v>
      </c>
      <c r="F93" s="2" t="s">
        <v>328</v>
      </c>
      <c r="G93" s="2">
        <v>75.56</v>
      </c>
      <c r="H93" s="2" t="s">
        <v>38</v>
      </c>
      <c r="I93" s="2" t="s">
        <v>39</v>
      </c>
      <c r="J93" s="2" t="s">
        <v>31</v>
      </c>
      <c r="K93" s="2"/>
      <c r="L93" s="2"/>
      <c r="M93" s="2" t="s">
        <v>23</v>
      </c>
      <c r="N93" s="2" t="s">
        <v>41</v>
      </c>
      <c r="O93" s="2">
        <v>40.9</v>
      </c>
      <c r="P93" s="2">
        <v>10</v>
      </c>
      <c r="Q93" s="2" t="s">
        <v>3542</v>
      </c>
      <c r="R93" s="2"/>
      <c r="S93" s="2"/>
    </row>
    <row r="94" spans="1:19" x14ac:dyDescent="0.3">
      <c r="A94" s="2" t="s">
        <v>329</v>
      </c>
      <c r="B94" s="2" t="s">
        <v>166</v>
      </c>
      <c r="C94" s="2" t="s">
        <v>49</v>
      </c>
      <c r="D94" s="2">
        <v>29.958393999999998</v>
      </c>
      <c r="E94" s="2">
        <v>-90.212130000000002</v>
      </c>
      <c r="F94" s="2" t="s">
        <v>219</v>
      </c>
      <c r="G94" s="2"/>
      <c r="H94" s="2" t="s">
        <v>56</v>
      </c>
      <c r="I94" s="2" t="s">
        <v>151</v>
      </c>
      <c r="J94" s="2" t="s">
        <v>40</v>
      </c>
      <c r="K94" s="2">
        <v>6.03</v>
      </c>
      <c r="L94" s="2">
        <v>179.8</v>
      </c>
      <c r="M94" s="2" t="s">
        <v>46</v>
      </c>
      <c r="N94" s="2" t="s">
        <v>24</v>
      </c>
      <c r="O94" s="2">
        <v>22.6</v>
      </c>
      <c r="P94" s="2">
        <v>5</v>
      </c>
      <c r="Q94" s="2" t="s">
        <v>3542</v>
      </c>
      <c r="R94" s="2"/>
      <c r="S94" s="2"/>
    </row>
    <row r="95" spans="1:19" x14ac:dyDescent="0.3">
      <c r="A95" s="2" t="s">
        <v>330</v>
      </c>
      <c r="B95" s="2" t="s">
        <v>125</v>
      </c>
      <c r="C95" s="2" t="s">
        <v>199</v>
      </c>
      <c r="D95" s="2">
        <v>41.899658000000002</v>
      </c>
      <c r="E95" s="2">
        <v>12.477563</v>
      </c>
      <c r="F95" s="2" t="s">
        <v>331</v>
      </c>
      <c r="G95" s="2">
        <v>44.38</v>
      </c>
      <c r="H95" s="2" t="s">
        <v>21</v>
      </c>
      <c r="I95" s="2" t="s">
        <v>73</v>
      </c>
      <c r="J95" s="2" t="s">
        <v>40</v>
      </c>
      <c r="K95" s="2"/>
      <c r="L95" s="2">
        <v>41.3</v>
      </c>
      <c r="M95" s="2" t="s">
        <v>79</v>
      </c>
      <c r="N95" s="2" t="s">
        <v>24</v>
      </c>
      <c r="O95" s="2">
        <v>24.8</v>
      </c>
      <c r="P95" s="2">
        <v>50</v>
      </c>
      <c r="Q95" s="2" t="s">
        <v>3542</v>
      </c>
      <c r="R95" s="2"/>
      <c r="S95" s="2"/>
    </row>
    <row r="96" spans="1:19" x14ac:dyDescent="0.3">
      <c r="A96" s="2" t="s">
        <v>332</v>
      </c>
      <c r="B96" s="2" t="s">
        <v>120</v>
      </c>
      <c r="C96" s="2" t="s">
        <v>89</v>
      </c>
      <c r="D96" s="2">
        <v>1.2505839999999999</v>
      </c>
      <c r="E96" s="2">
        <v>103.964467</v>
      </c>
      <c r="F96" s="2" t="s">
        <v>292</v>
      </c>
      <c r="G96" s="2">
        <v>27.64</v>
      </c>
      <c r="H96" s="2" t="s">
        <v>68</v>
      </c>
      <c r="I96" s="2" t="s">
        <v>30</v>
      </c>
      <c r="J96" s="2" t="s">
        <v>31</v>
      </c>
      <c r="K96" s="2">
        <v>6.56</v>
      </c>
      <c r="L96" s="2">
        <v>45.1</v>
      </c>
      <c r="M96" s="2" t="s">
        <v>46</v>
      </c>
      <c r="N96" s="2" t="s">
        <v>41</v>
      </c>
      <c r="O96" s="2">
        <v>69.3</v>
      </c>
      <c r="P96" s="2">
        <v>10</v>
      </c>
      <c r="Q96" s="2" t="s">
        <v>3542</v>
      </c>
      <c r="R96" s="2"/>
      <c r="S96" s="2"/>
    </row>
    <row r="97" spans="1:19" x14ac:dyDescent="0.3">
      <c r="A97" s="2" t="s">
        <v>333</v>
      </c>
      <c r="B97" s="2" t="s">
        <v>183</v>
      </c>
      <c r="C97" s="2" t="s">
        <v>149</v>
      </c>
      <c r="D97" s="2">
        <v>31.227444999999999</v>
      </c>
      <c r="E97" s="2">
        <v>121.42202899999999</v>
      </c>
      <c r="F97" s="2" t="s">
        <v>146</v>
      </c>
      <c r="G97" s="2">
        <v>9.11</v>
      </c>
      <c r="H97" s="2" t="s">
        <v>21</v>
      </c>
      <c r="I97" s="2" t="s">
        <v>151</v>
      </c>
      <c r="J97" s="2"/>
      <c r="K97" s="2">
        <v>5.44</v>
      </c>
      <c r="L97" s="2">
        <v>75.8</v>
      </c>
      <c r="M97" s="2" t="s">
        <v>23</v>
      </c>
      <c r="N97" s="2"/>
      <c r="O97" s="2">
        <v>24.5</v>
      </c>
      <c r="P97" s="2">
        <v>25</v>
      </c>
      <c r="Q97" s="2" t="s">
        <v>3542</v>
      </c>
      <c r="R97" s="2"/>
      <c r="S97" s="2"/>
    </row>
    <row r="98" spans="1:19" x14ac:dyDescent="0.3">
      <c r="A98" s="2" t="s">
        <v>334</v>
      </c>
      <c r="B98" s="2" t="s">
        <v>43</v>
      </c>
      <c r="C98" s="2" t="s">
        <v>222</v>
      </c>
      <c r="D98" s="2">
        <v>22.228144</v>
      </c>
      <c r="E98" s="2">
        <v>114.25656600000001</v>
      </c>
      <c r="F98" s="2" t="s">
        <v>335</v>
      </c>
      <c r="G98" s="2">
        <v>9.36</v>
      </c>
      <c r="H98" s="2" t="s">
        <v>68</v>
      </c>
      <c r="I98" s="2" t="s">
        <v>30</v>
      </c>
      <c r="J98" s="2" t="s">
        <v>31</v>
      </c>
      <c r="K98" s="2">
        <v>7.15</v>
      </c>
      <c r="L98" s="2">
        <v>199.4</v>
      </c>
      <c r="M98" s="2" t="s">
        <v>32</v>
      </c>
      <c r="N98" s="2" t="s">
        <v>24</v>
      </c>
      <c r="O98" s="2">
        <v>31.5</v>
      </c>
      <c r="P98" s="2">
        <v>2</v>
      </c>
      <c r="Q98" s="2" t="s">
        <v>3542</v>
      </c>
      <c r="R98" s="2"/>
      <c r="S98" s="2"/>
    </row>
    <row r="99" spans="1:19" x14ac:dyDescent="0.3">
      <c r="A99" s="2" t="s">
        <v>336</v>
      </c>
      <c r="B99" s="2" t="s">
        <v>43</v>
      </c>
      <c r="C99" s="2" t="s">
        <v>145</v>
      </c>
      <c r="D99" s="2">
        <v>22.312750999999999</v>
      </c>
      <c r="E99" s="2">
        <v>114.103122</v>
      </c>
      <c r="F99" s="2" t="s">
        <v>71</v>
      </c>
      <c r="G99" s="2">
        <v>16.760000000000002</v>
      </c>
      <c r="H99" s="2" t="s">
        <v>38</v>
      </c>
      <c r="I99" s="2" t="s">
        <v>73</v>
      </c>
      <c r="J99" s="2" t="s">
        <v>31</v>
      </c>
      <c r="K99" s="2">
        <v>4.83</v>
      </c>
      <c r="L99" s="2"/>
      <c r="M99" s="2" t="s">
        <v>74</v>
      </c>
      <c r="N99" s="2" t="s">
        <v>24</v>
      </c>
      <c r="O99" s="2">
        <v>68.099999999999994</v>
      </c>
      <c r="P99" s="2">
        <v>2</v>
      </c>
      <c r="Q99" s="2" t="s">
        <v>3542</v>
      </c>
      <c r="R99" s="2"/>
      <c r="S99" s="2"/>
    </row>
    <row r="100" spans="1:19" x14ac:dyDescent="0.3">
      <c r="A100" s="2" t="s">
        <v>337</v>
      </c>
      <c r="B100" s="2" t="s">
        <v>242</v>
      </c>
      <c r="C100" s="2" t="s">
        <v>338</v>
      </c>
      <c r="D100" s="2">
        <v>25.005631000000001</v>
      </c>
      <c r="E100" s="2">
        <v>121.506985</v>
      </c>
      <c r="F100" s="2" t="s">
        <v>339</v>
      </c>
      <c r="G100" s="2">
        <v>131.12</v>
      </c>
      <c r="H100" s="2" t="s">
        <v>68</v>
      </c>
      <c r="I100" s="2" t="s">
        <v>39</v>
      </c>
      <c r="J100" s="2" t="s">
        <v>40</v>
      </c>
      <c r="K100" s="2">
        <v>8.8000000000000007</v>
      </c>
      <c r="L100" s="2"/>
      <c r="M100" s="2" t="s">
        <v>23</v>
      </c>
      <c r="N100" s="2" t="s">
        <v>41</v>
      </c>
      <c r="O100" s="2">
        <v>40.4</v>
      </c>
      <c r="P100" s="2">
        <v>2</v>
      </c>
      <c r="Q100" s="2" t="s">
        <v>3542</v>
      </c>
      <c r="R100" s="2"/>
      <c r="S100" s="2"/>
    </row>
    <row r="101" spans="1:19" x14ac:dyDescent="0.3">
      <c r="A101" s="2" t="s">
        <v>340</v>
      </c>
      <c r="B101" s="2" t="s">
        <v>183</v>
      </c>
      <c r="C101" s="2" t="s">
        <v>341</v>
      </c>
      <c r="D101" s="2">
        <v>31.190874999999998</v>
      </c>
      <c r="E101" s="2">
        <v>121.479518</v>
      </c>
      <c r="F101" s="2" t="s">
        <v>263</v>
      </c>
      <c r="G101" s="2">
        <v>11.38</v>
      </c>
      <c r="H101" s="2" t="s">
        <v>56</v>
      </c>
      <c r="I101" s="2" t="s">
        <v>39</v>
      </c>
      <c r="J101" s="2" t="s">
        <v>31</v>
      </c>
      <c r="K101" s="2">
        <v>8.27</v>
      </c>
      <c r="L101" s="2">
        <v>65</v>
      </c>
      <c r="M101" s="2" t="s">
        <v>23</v>
      </c>
      <c r="N101" s="2"/>
      <c r="O101" s="2">
        <v>49.7</v>
      </c>
      <c r="P101" s="2">
        <v>5</v>
      </c>
      <c r="Q101" s="2" t="s">
        <v>3542</v>
      </c>
      <c r="R101" s="2"/>
      <c r="S101" s="2"/>
    </row>
    <row r="102" spans="1:19" x14ac:dyDescent="0.3">
      <c r="A102" s="2" t="s">
        <v>342</v>
      </c>
      <c r="B102" s="2" t="s">
        <v>84</v>
      </c>
      <c r="C102" s="2" t="s">
        <v>54</v>
      </c>
      <c r="D102" s="2">
        <v>37.961044000000001</v>
      </c>
      <c r="E102" s="2">
        <v>23.563666000000001</v>
      </c>
      <c r="F102" s="2" t="s">
        <v>343</v>
      </c>
      <c r="G102" s="2">
        <v>20.72</v>
      </c>
      <c r="H102" s="2" t="s">
        <v>68</v>
      </c>
      <c r="I102" s="2" t="s">
        <v>57</v>
      </c>
      <c r="J102" s="2" t="s">
        <v>64</v>
      </c>
      <c r="K102" s="2">
        <v>6.87</v>
      </c>
      <c r="L102" s="2">
        <v>50.9</v>
      </c>
      <c r="M102" s="2" t="s">
        <v>79</v>
      </c>
      <c r="N102" s="2" t="s">
        <v>41</v>
      </c>
      <c r="O102" s="2">
        <v>26.2</v>
      </c>
      <c r="P102" s="2">
        <v>10</v>
      </c>
      <c r="Q102" s="2" t="s">
        <v>3542</v>
      </c>
      <c r="R102" s="2"/>
      <c r="S102" s="2"/>
    </row>
    <row r="103" spans="1:19" x14ac:dyDescent="0.3">
      <c r="A103" s="2" t="s">
        <v>344</v>
      </c>
      <c r="B103" s="2" t="s">
        <v>345</v>
      </c>
      <c r="C103" s="2" t="s">
        <v>346</v>
      </c>
      <c r="D103" s="2">
        <v>24.643360000000001</v>
      </c>
      <c r="E103" s="2">
        <v>46.686332999999998</v>
      </c>
      <c r="F103" s="2" t="s">
        <v>347</v>
      </c>
      <c r="G103" s="2">
        <v>47.45</v>
      </c>
      <c r="H103" s="2" t="s">
        <v>72</v>
      </c>
      <c r="I103" s="2" t="s">
        <v>102</v>
      </c>
      <c r="J103" s="2" t="s">
        <v>64</v>
      </c>
      <c r="K103" s="2"/>
      <c r="L103" s="2">
        <v>165.1</v>
      </c>
      <c r="M103" s="2" t="s">
        <v>23</v>
      </c>
      <c r="N103" s="2"/>
      <c r="O103" s="2">
        <v>23</v>
      </c>
      <c r="P103" s="2">
        <v>10</v>
      </c>
      <c r="Q103" s="2" t="s">
        <v>3542</v>
      </c>
      <c r="R103" s="2"/>
      <c r="S103" s="2"/>
    </row>
    <row r="104" spans="1:19" x14ac:dyDescent="0.3">
      <c r="A104" s="2" t="s">
        <v>348</v>
      </c>
      <c r="B104" s="2" t="s">
        <v>205</v>
      </c>
      <c r="C104" s="2" t="s">
        <v>54</v>
      </c>
      <c r="D104" s="2">
        <v>48.893045000000001</v>
      </c>
      <c r="E104" s="2">
        <v>2.2609810000000001</v>
      </c>
      <c r="F104" s="2" t="s">
        <v>349</v>
      </c>
      <c r="G104" s="2">
        <v>21.87</v>
      </c>
      <c r="H104" s="2" t="s">
        <v>21</v>
      </c>
      <c r="I104" s="2" t="s">
        <v>30</v>
      </c>
      <c r="J104" s="2" t="s">
        <v>40</v>
      </c>
      <c r="K104" s="2">
        <v>8.19</v>
      </c>
      <c r="L104" s="2">
        <v>44.3</v>
      </c>
      <c r="M104" s="2" t="s">
        <v>46</v>
      </c>
      <c r="N104" s="2" t="s">
        <v>24</v>
      </c>
      <c r="O104" s="2">
        <v>18.399999999999999</v>
      </c>
      <c r="P104" s="2">
        <v>25</v>
      </c>
      <c r="Q104" s="2" t="s">
        <v>3542</v>
      </c>
      <c r="R104" s="2"/>
      <c r="S104" s="2"/>
    </row>
    <row r="105" spans="1:19" x14ac:dyDescent="0.3">
      <c r="A105" s="2" t="s">
        <v>350</v>
      </c>
      <c r="B105" s="2" t="s">
        <v>326</v>
      </c>
      <c r="C105" s="2" t="s">
        <v>351</v>
      </c>
      <c r="D105" s="2">
        <v>53.611978000000001</v>
      </c>
      <c r="E105" s="2">
        <v>10.108059000000001</v>
      </c>
      <c r="F105" s="2" t="s">
        <v>180</v>
      </c>
      <c r="G105" s="2">
        <v>65.349999999999994</v>
      </c>
      <c r="H105" s="2" t="s">
        <v>21</v>
      </c>
      <c r="I105" s="2" t="s">
        <v>39</v>
      </c>
      <c r="J105" s="2" t="s">
        <v>51</v>
      </c>
      <c r="K105" s="2">
        <v>10.74</v>
      </c>
      <c r="L105" s="2">
        <v>6.2</v>
      </c>
      <c r="M105" s="2" t="s">
        <v>79</v>
      </c>
      <c r="N105" s="2"/>
      <c r="O105" s="2">
        <v>24.4</v>
      </c>
      <c r="P105" s="2">
        <v>25</v>
      </c>
      <c r="Q105" s="2" t="s">
        <v>3546</v>
      </c>
      <c r="R105" s="2"/>
      <c r="S105" s="2"/>
    </row>
    <row r="106" spans="1:19" x14ac:dyDescent="0.3">
      <c r="A106" s="2" t="s">
        <v>352</v>
      </c>
      <c r="B106" s="2" t="s">
        <v>192</v>
      </c>
      <c r="C106" s="2" t="s">
        <v>353</v>
      </c>
      <c r="D106" s="2">
        <v>52.342531999999999</v>
      </c>
      <c r="E106" s="2">
        <v>4.8596959999999996</v>
      </c>
      <c r="F106" s="2" t="s">
        <v>101</v>
      </c>
      <c r="G106" s="2">
        <v>7.72</v>
      </c>
      <c r="H106" s="2" t="s">
        <v>38</v>
      </c>
      <c r="I106" s="2" t="s">
        <v>73</v>
      </c>
      <c r="J106" s="2" t="s">
        <v>64</v>
      </c>
      <c r="K106" s="2">
        <v>9.35</v>
      </c>
      <c r="L106" s="2"/>
      <c r="M106" s="2" t="s">
        <v>46</v>
      </c>
      <c r="N106" s="2" t="s">
        <v>58</v>
      </c>
      <c r="O106" s="2">
        <v>27.1</v>
      </c>
      <c r="P106" s="2">
        <v>10</v>
      </c>
      <c r="Q106" s="2" t="s">
        <v>3555</v>
      </c>
      <c r="R106" s="2"/>
      <c r="S106" s="2"/>
    </row>
    <row r="107" spans="1:19" x14ac:dyDescent="0.3">
      <c r="A107" s="2" t="s">
        <v>354</v>
      </c>
      <c r="B107" s="2" t="s">
        <v>48</v>
      </c>
      <c r="C107" s="2" t="s">
        <v>355</v>
      </c>
      <c r="D107" s="2">
        <v>-29.853424</v>
      </c>
      <c r="E107" s="2">
        <v>31.032758000000001</v>
      </c>
      <c r="F107" s="2" t="s">
        <v>311</v>
      </c>
      <c r="G107" s="2">
        <v>38.049999999999997</v>
      </c>
      <c r="H107" s="2" t="s">
        <v>38</v>
      </c>
      <c r="I107" s="2" t="s">
        <v>22</v>
      </c>
      <c r="J107" s="2"/>
      <c r="K107" s="2">
        <v>2.56</v>
      </c>
      <c r="L107" s="2"/>
      <c r="M107" s="2" t="s">
        <v>74</v>
      </c>
      <c r="N107" s="2" t="s">
        <v>24</v>
      </c>
      <c r="O107" s="2">
        <v>32.299999999999997</v>
      </c>
      <c r="P107" s="2">
        <v>10</v>
      </c>
      <c r="Q107" s="2" t="s">
        <v>3546</v>
      </c>
      <c r="R107" s="2"/>
      <c r="S107" s="2"/>
    </row>
    <row r="108" spans="1:19" x14ac:dyDescent="0.3">
      <c r="A108" s="2" t="s">
        <v>357</v>
      </c>
      <c r="B108" s="2" t="s">
        <v>70</v>
      </c>
      <c r="C108" s="2" t="s">
        <v>315</v>
      </c>
      <c r="D108" s="2">
        <v>38.999215999999997</v>
      </c>
      <c r="E108" s="2">
        <v>-77.039618000000004</v>
      </c>
      <c r="F108" s="2" t="s">
        <v>251</v>
      </c>
      <c r="G108" s="2">
        <v>-3</v>
      </c>
      <c r="H108" s="2" t="s">
        <v>38</v>
      </c>
      <c r="I108" s="2" t="s">
        <v>102</v>
      </c>
      <c r="J108" s="2"/>
      <c r="K108" s="2"/>
      <c r="L108" s="2">
        <v>203.1</v>
      </c>
      <c r="M108" s="2" t="s">
        <v>79</v>
      </c>
      <c r="N108" s="2" t="s">
        <v>41</v>
      </c>
      <c r="O108" s="2">
        <v>33.9</v>
      </c>
      <c r="P108" s="2">
        <v>10</v>
      </c>
      <c r="Q108" s="2" t="s">
        <v>3542</v>
      </c>
      <c r="R108" s="2"/>
      <c r="S108" s="2"/>
    </row>
    <row r="109" spans="1:19" x14ac:dyDescent="0.3">
      <c r="A109" s="2" t="s">
        <v>358</v>
      </c>
      <c r="B109" s="2" t="s">
        <v>298</v>
      </c>
      <c r="C109" s="2" t="s">
        <v>359</v>
      </c>
      <c r="D109" s="2">
        <v>-34.693568999999997</v>
      </c>
      <c r="E109" s="2">
        <v>-58.313554000000003</v>
      </c>
      <c r="F109" s="2" t="s">
        <v>360</v>
      </c>
      <c r="G109" s="2">
        <v>63.9</v>
      </c>
      <c r="H109" s="2" t="s">
        <v>56</v>
      </c>
      <c r="I109" s="2" t="s">
        <v>73</v>
      </c>
      <c r="J109" s="2" t="s">
        <v>31</v>
      </c>
      <c r="K109" s="2"/>
      <c r="L109" s="2">
        <v>41.7</v>
      </c>
      <c r="M109" s="2" t="s">
        <v>32</v>
      </c>
      <c r="N109" s="2" t="s">
        <v>41</v>
      </c>
      <c r="O109" s="2">
        <v>47.7</v>
      </c>
      <c r="P109" s="2">
        <v>25</v>
      </c>
      <c r="Q109" s="2" t="s">
        <v>3542</v>
      </c>
      <c r="R109" s="2"/>
      <c r="S109" s="2"/>
    </row>
    <row r="110" spans="1:19" x14ac:dyDescent="0.3">
      <c r="A110" s="2" t="s">
        <v>361</v>
      </c>
      <c r="B110" s="2" t="s">
        <v>345</v>
      </c>
      <c r="C110" s="2" t="s">
        <v>302</v>
      </c>
      <c r="D110" s="2">
        <v>24.714514000000001</v>
      </c>
      <c r="E110" s="2">
        <v>46.722161</v>
      </c>
      <c r="F110" s="2" t="s">
        <v>362</v>
      </c>
      <c r="G110" s="2">
        <v>54.72</v>
      </c>
      <c r="H110" s="2" t="s">
        <v>56</v>
      </c>
      <c r="I110" s="2" t="s">
        <v>30</v>
      </c>
      <c r="J110" s="2"/>
      <c r="K110" s="2">
        <v>7.38</v>
      </c>
      <c r="L110" s="2">
        <v>0.6</v>
      </c>
      <c r="M110" s="2" t="s">
        <v>79</v>
      </c>
      <c r="N110" s="2" t="s">
        <v>24</v>
      </c>
      <c r="O110" s="2">
        <v>11.4</v>
      </c>
      <c r="P110" s="2">
        <v>5</v>
      </c>
      <c r="Q110" s="2" t="s">
        <v>3542</v>
      </c>
      <c r="R110" s="2"/>
      <c r="S110" s="2"/>
    </row>
    <row r="111" spans="1:19" x14ac:dyDescent="0.3">
      <c r="A111" s="2" t="s">
        <v>363</v>
      </c>
      <c r="B111" s="2" t="s">
        <v>35</v>
      </c>
      <c r="C111" s="2" t="s">
        <v>364</v>
      </c>
      <c r="D111" s="2">
        <v>23.069752999999999</v>
      </c>
      <c r="E111" s="2">
        <v>72.619833999999997</v>
      </c>
      <c r="F111" s="2" t="s">
        <v>365</v>
      </c>
      <c r="G111" s="2">
        <v>95.87</v>
      </c>
      <c r="H111" s="2" t="s">
        <v>21</v>
      </c>
      <c r="I111" s="2" t="s">
        <v>39</v>
      </c>
      <c r="J111" s="2" t="s">
        <v>64</v>
      </c>
      <c r="K111" s="2"/>
      <c r="L111" s="2">
        <v>49.4</v>
      </c>
      <c r="M111" s="2" t="s">
        <v>79</v>
      </c>
      <c r="N111" s="2" t="s">
        <v>41</v>
      </c>
      <c r="O111" s="2">
        <v>27.2</v>
      </c>
      <c r="P111" s="2">
        <v>2</v>
      </c>
      <c r="Q111" s="2" t="s">
        <v>3542</v>
      </c>
      <c r="R111" s="2"/>
      <c r="S111" s="2"/>
    </row>
    <row r="112" spans="1:19" x14ac:dyDescent="0.3">
      <c r="A112" s="2" t="s">
        <v>366</v>
      </c>
      <c r="B112" s="2" t="s">
        <v>306</v>
      </c>
      <c r="C112" s="2" t="s">
        <v>307</v>
      </c>
      <c r="D112" s="2">
        <v>25.213652</v>
      </c>
      <c r="E112" s="2">
        <v>51.455758000000003</v>
      </c>
      <c r="F112" s="2" t="s">
        <v>37</v>
      </c>
      <c r="G112" s="2">
        <v>64.2</v>
      </c>
      <c r="H112" s="2" t="s">
        <v>21</v>
      </c>
      <c r="I112" s="2" t="s">
        <v>30</v>
      </c>
      <c r="J112" s="2" t="s">
        <v>51</v>
      </c>
      <c r="K112" s="2">
        <v>5.17</v>
      </c>
      <c r="L112" s="2">
        <v>180.2</v>
      </c>
      <c r="M112" s="2" t="s">
        <v>32</v>
      </c>
      <c r="N112" s="2" t="s">
        <v>58</v>
      </c>
      <c r="O112" s="2">
        <v>12.6</v>
      </c>
      <c r="P112" s="2">
        <v>50</v>
      </c>
      <c r="Q112" s="2" t="s">
        <v>3542</v>
      </c>
      <c r="R112" s="2"/>
      <c r="S112" s="2"/>
    </row>
    <row r="113" spans="1:19" x14ac:dyDescent="0.3">
      <c r="A113" s="2" t="s">
        <v>367</v>
      </c>
      <c r="B113" s="2" t="s">
        <v>61</v>
      </c>
      <c r="C113" s="2" t="s">
        <v>270</v>
      </c>
      <c r="D113" s="2">
        <v>-1.4304859999999999</v>
      </c>
      <c r="E113" s="2">
        <v>36.814120000000003</v>
      </c>
      <c r="F113" s="2" t="s">
        <v>368</v>
      </c>
      <c r="G113" s="2">
        <v>41.46</v>
      </c>
      <c r="H113" s="2" t="s">
        <v>38</v>
      </c>
      <c r="I113" s="2" t="s">
        <v>30</v>
      </c>
      <c r="J113" s="2" t="s">
        <v>31</v>
      </c>
      <c r="K113" s="2">
        <v>3.49</v>
      </c>
      <c r="L113" s="2">
        <v>115.2</v>
      </c>
      <c r="M113" s="2" t="s">
        <v>79</v>
      </c>
      <c r="N113" s="2"/>
      <c r="O113" s="2">
        <v>15.5</v>
      </c>
      <c r="P113" s="2">
        <v>5</v>
      </c>
      <c r="Q113" s="2" t="s">
        <v>3542</v>
      </c>
      <c r="R113" s="2"/>
      <c r="S113" s="2"/>
    </row>
    <row r="114" spans="1:19" x14ac:dyDescent="0.3">
      <c r="A114" s="2" t="s">
        <v>369</v>
      </c>
      <c r="B114" s="2" t="s">
        <v>53</v>
      </c>
      <c r="C114" s="2" t="s">
        <v>370</v>
      </c>
      <c r="D114" s="2">
        <v>13.831079000000001</v>
      </c>
      <c r="E114" s="2">
        <v>100.40568399999999</v>
      </c>
      <c r="F114" s="2" t="s">
        <v>371</v>
      </c>
      <c r="G114" s="2">
        <v>39.340000000000003</v>
      </c>
      <c r="H114" s="2" t="s">
        <v>38</v>
      </c>
      <c r="I114" s="2" t="s">
        <v>30</v>
      </c>
      <c r="J114" s="2"/>
      <c r="K114" s="2">
        <v>3.69</v>
      </c>
      <c r="L114" s="2">
        <v>32.1</v>
      </c>
      <c r="M114" s="2" t="s">
        <v>46</v>
      </c>
      <c r="N114" s="2" t="s">
        <v>24</v>
      </c>
      <c r="O114" s="2">
        <v>61.7</v>
      </c>
      <c r="P114" s="2">
        <v>10</v>
      </c>
      <c r="Q114" s="2" t="s">
        <v>3542</v>
      </c>
      <c r="R114" s="2"/>
      <c r="S114" s="2"/>
    </row>
    <row r="115" spans="1:19" x14ac:dyDescent="0.3">
      <c r="A115" s="2" t="s">
        <v>372</v>
      </c>
      <c r="B115" s="2" t="s">
        <v>166</v>
      </c>
      <c r="C115" s="2" t="s">
        <v>257</v>
      </c>
      <c r="D115" s="2">
        <v>29.885491999999999</v>
      </c>
      <c r="E115" s="2">
        <v>-90.129195999999993</v>
      </c>
      <c r="F115" s="2" t="s">
        <v>373</v>
      </c>
      <c r="G115" s="2">
        <v>18.2</v>
      </c>
      <c r="H115" s="2" t="s">
        <v>68</v>
      </c>
      <c r="I115" s="2" t="s">
        <v>30</v>
      </c>
      <c r="J115" s="2"/>
      <c r="K115" s="2">
        <v>7.24</v>
      </c>
      <c r="L115" s="2">
        <v>302.10000000000002</v>
      </c>
      <c r="M115" s="2" t="s">
        <v>74</v>
      </c>
      <c r="N115" s="2" t="s">
        <v>107</v>
      </c>
      <c r="O115" s="2">
        <v>25</v>
      </c>
      <c r="P115" s="2">
        <v>10</v>
      </c>
      <c r="Q115" s="2" t="s">
        <v>3542</v>
      </c>
      <c r="R115" s="2"/>
      <c r="S115" s="2"/>
    </row>
    <row r="116" spans="1:19" x14ac:dyDescent="0.3">
      <c r="A116" s="2" t="s">
        <v>374</v>
      </c>
      <c r="B116" s="2" t="s">
        <v>375</v>
      </c>
      <c r="C116" s="2" t="s">
        <v>145</v>
      </c>
      <c r="D116" s="2">
        <v>18.958103000000001</v>
      </c>
      <c r="E116" s="2">
        <v>72.945249000000004</v>
      </c>
      <c r="F116" s="2" t="s">
        <v>376</v>
      </c>
      <c r="G116" s="2">
        <v>12.78</v>
      </c>
      <c r="H116" s="2" t="s">
        <v>56</v>
      </c>
      <c r="I116" s="2" t="s">
        <v>102</v>
      </c>
      <c r="J116" s="2" t="s">
        <v>31</v>
      </c>
      <c r="K116" s="2"/>
      <c r="L116" s="2">
        <v>234.9</v>
      </c>
      <c r="M116" s="2" t="s">
        <v>23</v>
      </c>
      <c r="N116" s="2" t="s">
        <v>24</v>
      </c>
      <c r="O116" s="2">
        <v>60.4</v>
      </c>
      <c r="P116" s="2">
        <v>100</v>
      </c>
      <c r="Q116" s="2" t="s">
        <v>3542</v>
      </c>
      <c r="R116" s="2"/>
      <c r="S116" s="2"/>
    </row>
    <row r="117" spans="1:19" x14ac:dyDescent="0.3">
      <c r="A117" s="2" t="s">
        <v>377</v>
      </c>
      <c r="B117" s="2" t="s">
        <v>156</v>
      </c>
      <c r="C117" s="2" t="s">
        <v>378</v>
      </c>
      <c r="D117" s="2">
        <v>37.817248999999997</v>
      </c>
      <c r="E117" s="2">
        <v>-122.539137</v>
      </c>
      <c r="F117" s="2" t="s">
        <v>275</v>
      </c>
      <c r="G117" s="2">
        <v>137.68</v>
      </c>
      <c r="H117" s="2" t="s">
        <v>38</v>
      </c>
      <c r="I117" s="2" t="s">
        <v>73</v>
      </c>
      <c r="J117" s="2" t="s">
        <v>40</v>
      </c>
      <c r="K117" s="2">
        <v>4.5</v>
      </c>
      <c r="L117" s="2">
        <v>206.7</v>
      </c>
      <c r="M117" s="2" t="s">
        <v>32</v>
      </c>
      <c r="N117" s="2" t="s">
        <v>24</v>
      </c>
      <c r="O117" s="2">
        <v>22</v>
      </c>
      <c r="P117" s="2">
        <v>5</v>
      </c>
      <c r="Q117" s="2" t="s">
        <v>3542</v>
      </c>
      <c r="R117" s="2"/>
      <c r="S117" s="2"/>
    </row>
    <row r="118" spans="1:19" x14ac:dyDescent="0.3">
      <c r="A118" s="2" t="s">
        <v>379</v>
      </c>
      <c r="B118" s="2" t="s">
        <v>194</v>
      </c>
      <c r="C118" s="2" t="s">
        <v>189</v>
      </c>
      <c r="D118" s="2">
        <v>4.6150149999999996</v>
      </c>
      <c r="E118" s="2">
        <v>-74.103586000000007</v>
      </c>
      <c r="F118" s="2" t="s">
        <v>150</v>
      </c>
      <c r="G118" s="2">
        <v>86.21</v>
      </c>
      <c r="H118" s="2" t="s">
        <v>68</v>
      </c>
      <c r="I118" s="2" t="s">
        <v>73</v>
      </c>
      <c r="J118" s="2" t="s">
        <v>31</v>
      </c>
      <c r="K118" s="2">
        <v>5.68</v>
      </c>
      <c r="L118" s="2">
        <v>229.7</v>
      </c>
      <c r="M118" s="2" t="s">
        <v>32</v>
      </c>
      <c r="N118" s="2" t="s">
        <v>107</v>
      </c>
      <c r="O118" s="2">
        <v>26.3</v>
      </c>
      <c r="P118" s="2">
        <v>2</v>
      </c>
      <c r="Q118" s="2" t="s">
        <v>3542</v>
      </c>
      <c r="R118" s="2"/>
      <c r="S118" s="2"/>
    </row>
    <row r="119" spans="1:19" x14ac:dyDescent="0.3">
      <c r="A119" s="2" t="s">
        <v>380</v>
      </c>
      <c r="B119" s="2" t="s">
        <v>81</v>
      </c>
      <c r="C119" s="2" t="s">
        <v>307</v>
      </c>
      <c r="D119" s="2">
        <v>28.578707000000001</v>
      </c>
      <c r="E119" s="2">
        <v>77.129648000000003</v>
      </c>
      <c r="F119" s="2" t="s">
        <v>381</v>
      </c>
      <c r="G119" s="2">
        <v>52</v>
      </c>
      <c r="H119" s="2" t="s">
        <v>38</v>
      </c>
      <c r="I119" s="2" t="s">
        <v>30</v>
      </c>
      <c r="J119" s="2" t="s">
        <v>64</v>
      </c>
      <c r="K119" s="2">
        <v>5.05</v>
      </c>
      <c r="L119" s="2">
        <v>52.1</v>
      </c>
      <c r="M119" s="2" t="s">
        <v>46</v>
      </c>
      <c r="N119" s="2" t="s">
        <v>58</v>
      </c>
      <c r="O119" s="2">
        <v>57.2</v>
      </c>
      <c r="P119" s="2">
        <v>50</v>
      </c>
      <c r="Q119" s="2" t="s">
        <v>3542</v>
      </c>
      <c r="R119" s="2"/>
      <c r="S119" s="2"/>
    </row>
    <row r="120" spans="1:19" x14ac:dyDescent="0.3">
      <c r="A120" s="2" t="s">
        <v>382</v>
      </c>
      <c r="B120" s="2" t="s">
        <v>205</v>
      </c>
      <c r="C120" s="2" t="s">
        <v>307</v>
      </c>
      <c r="D120" s="2">
        <v>49.00432</v>
      </c>
      <c r="E120" s="2">
        <v>2.3847689999999999</v>
      </c>
      <c r="F120" s="2" t="s">
        <v>251</v>
      </c>
      <c r="G120" s="2">
        <v>80.099999999999994</v>
      </c>
      <c r="H120" s="2" t="s">
        <v>68</v>
      </c>
      <c r="I120" s="2" t="s">
        <v>57</v>
      </c>
      <c r="J120" s="2" t="s">
        <v>40</v>
      </c>
      <c r="K120" s="2">
        <v>11.5</v>
      </c>
      <c r="L120" s="2"/>
      <c r="M120" s="2" t="s">
        <v>32</v>
      </c>
      <c r="N120" s="2" t="s">
        <v>107</v>
      </c>
      <c r="O120" s="2">
        <v>26.2</v>
      </c>
      <c r="P120" s="2">
        <v>50</v>
      </c>
      <c r="Q120" s="2" t="s">
        <v>3542</v>
      </c>
      <c r="R120" s="2"/>
      <c r="S120" s="2"/>
    </row>
    <row r="121" spans="1:19" x14ac:dyDescent="0.3">
      <c r="A121" s="2" t="s">
        <v>383</v>
      </c>
      <c r="B121" s="2" t="s">
        <v>84</v>
      </c>
      <c r="C121" s="2" t="s">
        <v>142</v>
      </c>
      <c r="D121" s="2">
        <v>38.085448999999997</v>
      </c>
      <c r="E121" s="2">
        <v>23.694448999999999</v>
      </c>
      <c r="F121" s="2" t="s">
        <v>164</v>
      </c>
      <c r="G121" s="2">
        <v>89.01</v>
      </c>
      <c r="H121" s="2" t="s">
        <v>38</v>
      </c>
      <c r="I121" s="2" t="s">
        <v>30</v>
      </c>
      <c r="J121" s="2"/>
      <c r="K121" s="2">
        <v>4.6900000000000004</v>
      </c>
      <c r="L121" s="2">
        <v>251.2</v>
      </c>
      <c r="M121" s="2" t="s">
        <v>32</v>
      </c>
      <c r="N121" s="2" t="s">
        <v>24</v>
      </c>
      <c r="O121" s="2">
        <v>33.299999999999997</v>
      </c>
      <c r="P121" s="2">
        <v>100</v>
      </c>
      <c r="Q121" s="2" t="s">
        <v>3546</v>
      </c>
      <c r="R121" s="2"/>
      <c r="S121" s="2"/>
    </row>
    <row r="122" spans="1:19" x14ac:dyDescent="0.3">
      <c r="A122" s="2" t="s">
        <v>384</v>
      </c>
      <c r="B122" s="2" t="s">
        <v>253</v>
      </c>
      <c r="C122" s="2" t="s">
        <v>142</v>
      </c>
      <c r="D122" s="2">
        <v>41.397426000000003</v>
      </c>
      <c r="E122" s="2">
        <v>2.1309149999999999</v>
      </c>
      <c r="F122" s="2" t="s">
        <v>161</v>
      </c>
      <c r="G122" s="2">
        <v>7.75</v>
      </c>
      <c r="H122" s="2" t="s">
        <v>56</v>
      </c>
      <c r="I122" s="2" t="s">
        <v>39</v>
      </c>
      <c r="J122" s="2" t="s">
        <v>64</v>
      </c>
      <c r="K122" s="2">
        <v>8.81</v>
      </c>
      <c r="L122" s="2">
        <v>13.6</v>
      </c>
      <c r="M122" s="2" t="s">
        <v>32</v>
      </c>
      <c r="N122" s="2" t="s">
        <v>41</v>
      </c>
      <c r="O122" s="2">
        <v>59.5</v>
      </c>
      <c r="P122" s="2">
        <v>5</v>
      </c>
      <c r="Q122" s="2" t="s">
        <v>3542</v>
      </c>
      <c r="R122" s="2"/>
      <c r="S122" s="2"/>
    </row>
    <row r="123" spans="1:19" x14ac:dyDescent="0.3">
      <c r="A123" s="2" t="s">
        <v>385</v>
      </c>
      <c r="B123" s="2" t="s">
        <v>386</v>
      </c>
      <c r="C123" s="2" t="s">
        <v>117</v>
      </c>
      <c r="D123" s="2">
        <v>55.752965000000003</v>
      </c>
      <c r="E123" s="2">
        <v>12.543794</v>
      </c>
      <c r="F123" s="2" t="s">
        <v>203</v>
      </c>
      <c r="G123" s="2">
        <v>33.28</v>
      </c>
      <c r="H123" s="2" t="s">
        <v>38</v>
      </c>
      <c r="I123" s="2" t="s">
        <v>39</v>
      </c>
      <c r="J123" s="2"/>
      <c r="K123" s="2">
        <v>9.34</v>
      </c>
      <c r="L123" s="2">
        <v>192.4</v>
      </c>
      <c r="M123" s="2" t="s">
        <v>32</v>
      </c>
      <c r="N123" s="2" t="s">
        <v>107</v>
      </c>
      <c r="O123" s="2">
        <v>39.700000000000003</v>
      </c>
      <c r="P123" s="2">
        <v>10</v>
      </c>
      <c r="Q123" s="2" t="s">
        <v>3542</v>
      </c>
      <c r="R123" s="2"/>
      <c r="S123" s="2"/>
    </row>
    <row r="124" spans="1:19" x14ac:dyDescent="0.3">
      <c r="A124" s="2" t="s">
        <v>387</v>
      </c>
      <c r="B124" s="2" t="s">
        <v>156</v>
      </c>
      <c r="C124" s="2" t="s">
        <v>199</v>
      </c>
      <c r="D124" s="2">
        <v>37.667234999999998</v>
      </c>
      <c r="E124" s="2">
        <v>-122.385164</v>
      </c>
      <c r="F124" s="2" t="s">
        <v>388</v>
      </c>
      <c r="G124" s="2">
        <v>157.71</v>
      </c>
      <c r="H124" s="2" t="s">
        <v>38</v>
      </c>
      <c r="I124" s="2" t="s">
        <v>57</v>
      </c>
      <c r="J124" s="2" t="s">
        <v>40</v>
      </c>
      <c r="K124" s="2">
        <v>7.72</v>
      </c>
      <c r="L124" s="2">
        <v>58.6</v>
      </c>
      <c r="M124" s="2" t="s">
        <v>23</v>
      </c>
      <c r="N124" s="2" t="s">
        <v>24</v>
      </c>
      <c r="O124" s="2">
        <v>32.700000000000003</v>
      </c>
      <c r="P124" s="2">
        <v>5</v>
      </c>
      <c r="Q124" s="2" t="s">
        <v>3542</v>
      </c>
      <c r="R124" s="2"/>
      <c r="S124" s="2"/>
    </row>
    <row r="125" spans="1:19" x14ac:dyDescent="0.3">
      <c r="A125" s="2" t="s">
        <v>389</v>
      </c>
      <c r="B125" s="2" t="s">
        <v>390</v>
      </c>
      <c r="C125" s="2" t="s">
        <v>145</v>
      </c>
      <c r="D125" s="2">
        <v>51.538350999999999</v>
      </c>
      <c r="E125" s="2">
        <v>-4.4745E-2</v>
      </c>
      <c r="F125" s="2" t="s">
        <v>391</v>
      </c>
      <c r="G125" s="2">
        <v>19.38</v>
      </c>
      <c r="H125" s="2" t="s">
        <v>68</v>
      </c>
      <c r="I125" s="2" t="s">
        <v>30</v>
      </c>
      <c r="J125" s="2" t="s">
        <v>40</v>
      </c>
      <c r="K125" s="2">
        <v>6.81</v>
      </c>
      <c r="L125" s="2">
        <v>217.2</v>
      </c>
      <c r="M125" s="2" t="s">
        <v>74</v>
      </c>
      <c r="N125" s="2" t="s">
        <v>107</v>
      </c>
      <c r="O125" s="2">
        <v>25.5</v>
      </c>
      <c r="P125" s="2">
        <v>5</v>
      </c>
      <c r="Q125" s="2" t="s">
        <v>3556</v>
      </c>
      <c r="R125" s="2"/>
      <c r="S125" s="2"/>
    </row>
    <row r="126" spans="1:19" x14ac:dyDescent="0.3">
      <c r="A126" s="2" t="s">
        <v>392</v>
      </c>
      <c r="B126" s="2" t="s">
        <v>43</v>
      </c>
      <c r="C126" s="2" t="s">
        <v>96</v>
      </c>
      <c r="D126" s="2">
        <v>22.363852999999999</v>
      </c>
      <c r="E126" s="2">
        <v>114.231517</v>
      </c>
      <c r="F126" s="2" t="s">
        <v>393</v>
      </c>
      <c r="G126" s="2">
        <v>-3</v>
      </c>
      <c r="H126" s="2" t="s">
        <v>38</v>
      </c>
      <c r="I126" s="2" t="s">
        <v>102</v>
      </c>
      <c r="J126" s="2" t="s">
        <v>31</v>
      </c>
      <c r="K126" s="2">
        <v>6.46</v>
      </c>
      <c r="L126" s="2">
        <v>196.4</v>
      </c>
      <c r="M126" s="2" t="s">
        <v>46</v>
      </c>
      <c r="N126" s="2" t="s">
        <v>24</v>
      </c>
      <c r="O126" s="2">
        <v>80</v>
      </c>
      <c r="P126" s="2">
        <v>50</v>
      </c>
      <c r="Q126" s="2" t="s">
        <v>3546</v>
      </c>
      <c r="R126" s="2"/>
      <c r="S126" s="2"/>
    </row>
    <row r="127" spans="1:19" x14ac:dyDescent="0.3">
      <c r="A127" s="2" t="s">
        <v>395</v>
      </c>
      <c r="B127" s="2" t="s">
        <v>318</v>
      </c>
      <c r="C127" s="2" t="s">
        <v>105</v>
      </c>
      <c r="D127" s="2">
        <v>29.76286</v>
      </c>
      <c r="E127" s="2">
        <v>-95.326222000000001</v>
      </c>
      <c r="F127" s="2" t="s">
        <v>396</v>
      </c>
      <c r="G127" s="2">
        <v>-3</v>
      </c>
      <c r="H127" s="2" t="s">
        <v>68</v>
      </c>
      <c r="I127" s="2" t="s">
        <v>30</v>
      </c>
      <c r="J127" s="2"/>
      <c r="K127" s="2">
        <v>3.25</v>
      </c>
      <c r="L127" s="2">
        <v>257.89999999999998</v>
      </c>
      <c r="M127" s="2" t="s">
        <v>32</v>
      </c>
      <c r="N127" s="2" t="s">
        <v>107</v>
      </c>
      <c r="O127" s="2">
        <v>14.1</v>
      </c>
      <c r="P127" s="2">
        <v>10</v>
      </c>
      <c r="Q127" s="2" t="s">
        <v>3542</v>
      </c>
      <c r="R127" s="2"/>
      <c r="S127" s="2"/>
    </row>
    <row r="128" spans="1:19" x14ac:dyDescent="0.3">
      <c r="A128" s="2" t="s">
        <v>397</v>
      </c>
      <c r="B128" s="2" t="s">
        <v>99</v>
      </c>
      <c r="C128" s="2" t="s">
        <v>222</v>
      </c>
      <c r="D128" s="2">
        <v>25.683689000000001</v>
      </c>
      <c r="E128" s="2">
        <v>-80.143125999999995</v>
      </c>
      <c r="F128" s="2" t="s">
        <v>398</v>
      </c>
      <c r="G128" s="2">
        <v>20.23</v>
      </c>
      <c r="H128" s="2" t="s">
        <v>21</v>
      </c>
      <c r="I128" s="2" t="s">
        <v>73</v>
      </c>
      <c r="J128" s="2" t="s">
        <v>64</v>
      </c>
      <c r="K128" s="2">
        <v>7.96</v>
      </c>
      <c r="L128" s="2">
        <v>80.099999999999994</v>
      </c>
      <c r="M128" s="2" t="s">
        <v>23</v>
      </c>
      <c r="N128" s="2" t="s">
        <v>24</v>
      </c>
      <c r="O128" s="2">
        <v>64</v>
      </c>
      <c r="P128" s="2">
        <v>100</v>
      </c>
      <c r="Q128" s="2" t="s">
        <v>3542</v>
      </c>
      <c r="R128" s="2"/>
      <c r="S128" s="2"/>
    </row>
    <row r="129" spans="1:19" x14ac:dyDescent="0.3">
      <c r="A129" s="2" t="s">
        <v>399</v>
      </c>
      <c r="B129" s="2" t="s">
        <v>166</v>
      </c>
      <c r="C129" s="2" t="s">
        <v>169</v>
      </c>
      <c r="D129" s="2">
        <v>29.917916999999999</v>
      </c>
      <c r="E129" s="2">
        <v>-90.133784000000006</v>
      </c>
      <c r="F129" s="2" t="s">
        <v>272</v>
      </c>
      <c r="G129" s="2">
        <v>10.49</v>
      </c>
      <c r="H129" s="2" t="s">
        <v>68</v>
      </c>
      <c r="I129" s="2" t="s">
        <v>30</v>
      </c>
      <c r="J129" s="2" t="s">
        <v>31</v>
      </c>
      <c r="K129" s="2">
        <v>8.41</v>
      </c>
      <c r="L129" s="2">
        <v>85.6</v>
      </c>
      <c r="M129" s="2" t="s">
        <v>46</v>
      </c>
      <c r="N129" s="2" t="s">
        <v>41</v>
      </c>
      <c r="O129" s="2">
        <v>34.799999999999997</v>
      </c>
      <c r="P129" s="2">
        <v>2</v>
      </c>
      <c r="Q129" s="2" t="s">
        <v>3557</v>
      </c>
      <c r="R129" s="2"/>
      <c r="S129" s="2"/>
    </row>
    <row r="130" spans="1:19" x14ac:dyDescent="0.3">
      <c r="A130" s="2" t="s">
        <v>400</v>
      </c>
      <c r="B130" s="2" t="s">
        <v>256</v>
      </c>
      <c r="C130" s="2" t="s">
        <v>160</v>
      </c>
      <c r="D130" s="2">
        <v>14.626958999999999</v>
      </c>
      <c r="E130" s="2">
        <v>121.03460699999999</v>
      </c>
      <c r="F130" s="2" t="s">
        <v>401</v>
      </c>
      <c r="G130" s="2">
        <v>5.55</v>
      </c>
      <c r="H130" s="2" t="s">
        <v>56</v>
      </c>
      <c r="I130" s="2" t="s">
        <v>30</v>
      </c>
      <c r="J130" s="2" t="s">
        <v>31</v>
      </c>
      <c r="K130" s="2">
        <v>2.59</v>
      </c>
      <c r="L130" s="2">
        <v>206.9</v>
      </c>
      <c r="M130" s="2" t="s">
        <v>32</v>
      </c>
      <c r="N130" s="2" t="s">
        <v>107</v>
      </c>
      <c r="O130" s="2">
        <v>43.3</v>
      </c>
      <c r="P130" s="2">
        <v>25</v>
      </c>
      <c r="Q130" s="2" t="s">
        <v>3542</v>
      </c>
      <c r="R130" s="2"/>
      <c r="S130" s="2"/>
    </row>
    <row r="131" spans="1:19" x14ac:dyDescent="0.3">
      <c r="A131" s="2" t="s">
        <v>403</v>
      </c>
      <c r="B131" s="2" t="s">
        <v>84</v>
      </c>
      <c r="C131" s="2" t="s">
        <v>307</v>
      </c>
      <c r="D131" s="2">
        <v>37.93318</v>
      </c>
      <c r="E131" s="2">
        <v>23.867411000000001</v>
      </c>
      <c r="F131" s="2" t="s">
        <v>404</v>
      </c>
      <c r="G131" s="2">
        <v>101.45</v>
      </c>
      <c r="H131" s="2" t="s">
        <v>56</v>
      </c>
      <c r="I131" s="2" t="s">
        <v>73</v>
      </c>
      <c r="J131" s="2" t="s">
        <v>64</v>
      </c>
      <c r="K131" s="2">
        <v>8.64</v>
      </c>
      <c r="L131" s="2">
        <v>107.2</v>
      </c>
      <c r="M131" s="2" t="s">
        <v>23</v>
      </c>
      <c r="N131" s="2" t="s">
        <v>107</v>
      </c>
      <c r="O131" s="2">
        <v>50</v>
      </c>
      <c r="P131" s="2">
        <v>25</v>
      </c>
      <c r="Q131" s="2" t="s">
        <v>3542</v>
      </c>
      <c r="R131" s="2"/>
      <c r="S131" s="2"/>
    </row>
    <row r="132" spans="1:19" x14ac:dyDescent="0.3">
      <c r="A132" s="2" t="s">
        <v>405</v>
      </c>
      <c r="B132" s="2" t="s">
        <v>120</v>
      </c>
      <c r="C132" s="2" t="s">
        <v>406</v>
      </c>
      <c r="D132" s="2">
        <v>1.3819170000000001</v>
      </c>
      <c r="E132" s="2">
        <v>103.765085</v>
      </c>
      <c r="F132" s="2" t="s">
        <v>228</v>
      </c>
      <c r="G132" s="2">
        <v>9.6300000000000008</v>
      </c>
      <c r="H132" s="2" t="s">
        <v>68</v>
      </c>
      <c r="I132" s="2" t="s">
        <v>73</v>
      </c>
      <c r="J132" s="2" t="s">
        <v>64</v>
      </c>
      <c r="K132" s="2">
        <v>9.3800000000000008</v>
      </c>
      <c r="L132" s="2">
        <v>250.4</v>
      </c>
      <c r="M132" s="2" t="s">
        <v>32</v>
      </c>
      <c r="N132" s="2" t="s">
        <v>24</v>
      </c>
      <c r="O132" s="2">
        <v>47.4</v>
      </c>
      <c r="P132" s="2">
        <v>25</v>
      </c>
      <c r="Q132" s="2" t="s">
        <v>3542</v>
      </c>
      <c r="R132" s="2"/>
      <c r="S132" s="2"/>
    </row>
    <row r="133" spans="1:19" x14ac:dyDescent="0.3">
      <c r="A133" s="2" t="s">
        <v>407</v>
      </c>
      <c r="B133" s="2" t="s">
        <v>156</v>
      </c>
      <c r="C133" s="2" t="s">
        <v>89</v>
      </c>
      <c r="D133" s="2">
        <v>37.826832000000003</v>
      </c>
      <c r="E133" s="2">
        <v>-122.317446</v>
      </c>
      <c r="F133" s="2" t="s">
        <v>393</v>
      </c>
      <c r="G133" s="2"/>
      <c r="H133" s="2" t="s">
        <v>21</v>
      </c>
      <c r="I133" s="2" t="s">
        <v>39</v>
      </c>
      <c r="J133" s="2" t="s">
        <v>40</v>
      </c>
      <c r="K133" s="2">
        <v>5.84</v>
      </c>
      <c r="L133" s="2">
        <v>51.2</v>
      </c>
      <c r="M133" s="2" t="s">
        <v>79</v>
      </c>
      <c r="N133" s="2" t="s">
        <v>107</v>
      </c>
      <c r="O133" s="2">
        <v>39.1</v>
      </c>
      <c r="P133" s="2">
        <v>50</v>
      </c>
      <c r="Q133" s="2" t="s">
        <v>3542</v>
      </c>
      <c r="R133" s="2"/>
      <c r="S133" s="2"/>
    </row>
    <row r="134" spans="1:19" x14ac:dyDescent="0.3">
      <c r="A134" s="2" t="s">
        <v>408</v>
      </c>
      <c r="B134" s="2" t="s">
        <v>288</v>
      </c>
      <c r="C134" s="2" t="s">
        <v>160</v>
      </c>
      <c r="D134" s="2">
        <v>35.619715999999997</v>
      </c>
      <c r="E134" s="2">
        <v>139.66656599999999</v>
      </c>
      <c r="F134" s="2" t="s">
        <v>409</v>
      </c>
      <c r="G134" s="2">
        <v>85.07</v>
      </c>
      <c r="H134" s="2" t="s">
        <v>68</v>
      </c>
      <c r="I134" s="2" t="s">
        <v>57</v>
      </c>
      <c r="J134" s="2" t="s">
        <v>64</v>
      </c>
      <c r="K134" s="2">
        <v>7.14</v>
      </c>
      <c r="L134" s="2">
        <v>22</v>
      </c>
      <c r="M134" s="2" t="s">
        <v>32</v>
      </c>
      <c r="N134" s="2" t="s">
        <v>58</v>
      </c>
      <c r="O134" s="2">
        <v>13.1</v>
      </c>
      <c r="P134" s="2">
        <v>5</v>
      </c>
      <c r="Q134" s="2" t="s">
        <v>3558</v>
      </c>
      <c r="R134" s="2"/>
      <c r="S134" s="2"/>
    </row>
    <row r="135" spans="1:19" x14ac:dyDescent="0.3">
      <c r="A135" s="2" t="s">
        <v>410</v>
      </c>
      <c r="B135" s="2" t="s">
        <v>166</v>
      </c>
      <c r="C135" s="2" t="s">
        <v>411</v>
      </c>
      <c r="D135" s="2">
        <v>30.013738</v>
      </c>
      <c r="E135" s="2">
        <v>-89.898774000000003</v>
      </c>
      <c r="F135" s="2" t="s">
        <v>391</v>
      </c>
      <c r="G135" s="2">
        <v>7.31</v>
      </c>
      <c r="H135" s="2" t="s">
        <v>68</v>
      </c>
      <c r="I135" s="2" t="s">
        <v>57</v>
      </c>
      <c r="J135" s="2" t="s">
        <v>51</v>
      </c>
      <c r="K135" s="2">
        <v>9.2899999999999991</v>
      </c>
      <c r="L135" s="2">
        <v>62.7</v>
      </c>
      <c r="M135" s="2" t="s">
        <v>32</v>
      </c>
      <c r="N135" s="2" t="s">
        <v>24</v>
      </c>
      <c r="O135" s="2">
        <v>88.1</v>
      </c>
      <c r="P135" s="2">
        <v>5</v>
      </c>
      <c r="Q135" s="2" t="s">
        <v>3542</v>
      </c>
      <c r="R135" s="2"/>
      <c r="S135" s="2"/>
    </row>
    <row r="136" spans="1:19" x14ac:dyDescent="0.3">
      <c r="A136" s="2" t="s">
        <v>413</v>
      </c>
      <c r="B136" s="2" t="s">
        <v>186</v>
      </c>
      <c r="C136" s="2" t="s">
        <v>169</v>
      </c>
      <c r="D136" s="2">
        <v>24.797319999999999</v>
      </c>
      <c r="E136" s="2">
        <v>66.950892999999994</v>
      </c>
      <c r="F136" s="2" t="s">
        <v>200</v>
      </c>
      <c r="G136" s="2">
        <v>39.82</v>
      </c>
      <c r="H136" s="2" t="s">
        <v>56</v>
      </c>
      <c r="I136" s="2" t="s">
        <v>73</v>
      </c>
      <c r="J136" s="2" t="s">
        <v>31</v>
      </c>
      <c r="K136" s="2">
        <v>5.92</v>
      </c>
      <c r="L136" s="2">
        <v>26.1</v>
      </c>
      <c r="M136" s="2" t="s">
        <v>74</v>
      </c>
      <c r="N136" s="2" t="s">
        <v>24</v>
      </c>
      <c r="O136" s="2">
        <v>29.7</v>
      </c>
      <c r="P136" s="2">
        <v>5</v>
      </c>
      <c r="Q136" s="2" t="s">
        <v>3559</v>
      </c>
      <c r="R136" s="2"/>
      <c r="S136" s="2"/>
    </row>
    <row r="137" spans="1:19" x14ac:dyDescent="0.3">
      <c r="A137" s="2" t="s">
        <v>414</v>
      </c>
      <c r="B137" s="2" t="s">
        <v>186</v>
      </c>
      <c r="C137" s="2" t="s">
        <v>19</v>
      </c>
      <c r="D137" s="2">
        <v>24.924320000000002</v>
      </c>
      <c r="E137" s="2">
        <v>67.113589000000005</v>
      </c>
      <c r="F137" s="2" t="s">
        <v>349</v>
      </c>
      <c r="G137" s="2">
        <v>-3</v>
      </c>
      <c r="H137" s="2" t="s">
        <v>21</v>
      </c>
      <c r="I137" s="2" t="s">
        <v>30</v>
      </c>
      <c r="J137" s="2" t="s">
        <v>31</v>
      </c>
      <c r="K137" s="2">
        <v>5.59</v>
      </c>
      <c r="L137" s="2">
        <v>22.5</v>
      </c>
      <c r="M137" s="2" t="s">
        <v>46</v>
      </c>
      <c r="N137" s="2" t="s">
        <v>107</v>
      </c>
      <c r="O137" s="2">
        <v>26.8</v>
      </c>
      <c r="P137" s="2">
        <v>2</v>
      </c>
      <c r="Q137" s="2" t="s">
        <v>3544</v>
      </c>
      <c r="R137" s="2"/>
      <c r="S137" s="2"/>
    </row>
    <row r="138" spans="1:19" x14ac:dyDescent="0.3">
      <c r="A138" s="2" t="s">
        <v>416</v>
      </c>
      <c r="B138" s="2" t="s">
        <v>248</v>
      </c>
      <c r="C138" s="2" t="s">
        <v>153</v>
      </c>
      <c r="D138" s="2">
        <v>-6.2913730000000001</v>
      </c>
      <c r="E138" s="2">
        <v>106.86627300000001</v>
      </c>
      <c r="F138" s="2" t="s">
        <v>226</v>
      </c>
      <c r="G138" s="2">
        <v>23.46</v>
      </c>
      <c r="H138" s="2" t="s">
        <v>68</v>
      </c>
      <c r="I138" s="2" t="s">
        <v>30</v>
      </c>
      <c r="J138" s="2" t="s">
        <v>40</v>
      </c>
      <c r="K138" s="2">
        <v>4.57</v>
      </c>
      <c r="L138" s="2">
        <v>19.600000000000001</v>
      </c>
      <c r="M138" s="2" t="s">
        <v>23</v>
      </c>
      <c r="N138" s="2" t="s">
        <v>107</v>
      </c>
      <c r="O138" s="2">
        <v>99.9</v>
      </c>
      <c r="P138" s="2">
        <v>10</v>
      </c>
      <c r="Q138" s="2" t="s">
        <v>3542</v>
      </c>
      <c r="R138" s="2"/>
      <c r="S138" s="2"/>
    </row>
    <row r="139" spans="1:19" x14ac:dyDescent="0.3">
      <c r="A139" s="2" t="s">
        <v>417</v>
      </c>
      <c r="B139" s="2" t="s">
        <v>61</v>
      </c>
      <c r="C139" s="2" t="s">
        <v>169</v>
      </c>
      <c r="D139" s="2">
        <v>-1.189306</v>
      </c>
      <c r="E139" s="2">
        <v>36.702201000000002</v>
      </c>
      <c r="F139" s="2" t="s">
        <v>418</v>
      </c>
      <c r="G139" s="2">
        <v>33.15</v>
      </c>
      <c r="H139" s="2" t="s">
        <v>72</v>
      </c>
      <c r="I139" s="2" t="s">
        <v>30</v>
      </c>
      <c r="J139" s="2" t="s">
        <v>40</v>
      </c>
      <c r="K139" s="2">
        <v>3.78</v>
      </c>
      <c r="L139" s="2">
        <v>87.1</v>
      </c>
      <c r="M139" s="2" t="s">
        <v>46</v>
      </c>
      <c r="N139" s="2"/>
      <c r="O139" s="2">
        <v>28.6</v>
      </c>
      <c r="P139" s="2">
        <v>25</v>
      </c>
      <c r="Q139" s="2" t="s">
        <v>3546</v>
      </c>
      <c r="R139" s="2"/>
      <c r="S139" s="2"/>
    </row>
    <row r="140" spans="1:19" x14ac:dyDescent="0.3">
      <c r="A140" s="2" t="s">
        <v>419</v>
      </c>
      <c r="B140" s="2" t="s">
        <v>61</v>
      </c>
      <c r="C140" s="2" t="s">
        <v>322</v>
      </c>
      <c r="D140" s="2">
        <v>-1.294683</v>
      </c>
      <c r="E140" s="2">
        <v>36.690697999999998</v>
      </c>
      <c r="F140" s="2" t="s">
        <v>381</v>
      </c>
      <c r="G140" s="2">
        <v>0.43</v>
      </c>
      <c r="H140" s="2" t="s">
        <v>38</v>
      </c>
      <c r="I140" s="2" t="s">
        <v>30</v>
      </c>
      <c r="J140" s="2" t="s">
        <v>40</v>
      </c>
      <c r="K140" s="2">
        <v>5.92</v>
      </c>
      <c r="L140" s="2">
        <v>15.7</v>
      </c>
      <c r="M140" s="2" t="s">
        <v>32</v>
      </c>
      <c r="N140" s="2" t="s">
        <v>24</v>
      </c>
      <c r="O140" s="2">
        <v>19.600000000000001</v>
      </c>
      <c r="P140" s="2">
        <v>2</v>
      </c>
      <c r="Q140" s="2" t="s">
        <v>3546</v>
      </c>
      <c r="R140" s="2"/>
      <c r="S140" s="2"/>
    </row>
    <row r="141" spans="1:19" x14ac:dyDescent="0.3">
      <c r="A141" s="2" t="s">
        <v>420</v>
      </c>
      <c r="B141" s="2" t="s">
        <v>27</v>
      </c>
      <c r="C141" s="2" t="s">
        <v>129</v>
      </c>
      <c r="D141" s="2">
        <v>13.094673</v>
      </c>
      <c r="E141" s="2">
        <v>80.136531000000005</v>
      </c>
      <c r="F141" s="2" t="s">
        <v>101</v>
      </c>
      <c r="G141" s="2">
        <v>1.55</v>
      </c>
      <c r="H141" s="2" t="s">
        <v>68</v>
      </c>
      <c r="I141" s="2" t="s">
        <v>30</v>
      </c>
      <c r="J141" s="2" t="s">
        <v>40</v>
      </c>
      <c r="K141" s="2"/>
      <c r="L141" s="2">
        <v>175.8</v>
      </c>
      <c r="M141" s="2" t="s">
        <v>23</v>
      </c>
      <c r="N141" s="2" t="s">
        <v>24</v>
      </c>
      <c r="O141" s="2">
        <v>78.8</v>
      </c>
      <c r="P141" s="2">
        <v>50</v>
      </c>
      <c r="Q141" s="2" t="s">
        <v>3560</v>
      </c>
      <c r="R141" s="2"/>
      <c r="S141" s="2"/>
    </row>
    <row r="142" spans="1:19" x14ac:dyDescent="0.3">
      <c r="A142" s="2" t="s">
        <v>421</v>
      </c>
      <c r="B142" s="2" t="s">
        <v>375</v>
      </c>
      <c r="C142" s="2" t="s">
        <v>36</v>
      </c>
      <c r="D142" s="2">
        <v>19.119209000000001</v>
      </c>
      <c r="E142" s="2">
        <v>72.974744999999999</v>
      </c>
      <c r="F142" s="2" t="s">
        <v>261</v>
      </c>
      <c r="G142" s="2">
        <v>-1.52</v>
      </c>
      <c r="H142" s="2" t="s">
        <v>68</v>
      </c>
      <c r="I142" s="2" t="s">
        <v>39</v>
      </c>
      <c r="J142" s="2"/>
      <c r="K142" s="2">
        <v>5.29</v>
      </c>
      <c r="L142" s="2">
        <v>80.900000000000006</v>
      </c>
      <c r="M142" s="2" t="s">
        <v>46</v>
      </c>
      <c r="N142" s="2" t="s">
        <v>58</v>
      </c>
      <c r="O142" s="2">
        <v>60.4</v>
      </c>
      <c r="P142" s="2">
        <v>25</v>
      </c>
      <c r="Q142" s="2" t="s">
        <v>3542</v>
      </c>
      <c r="R142" s="2"/>
      <c r="S142" s="2"/>
    </row>
    <row r="143" spans="1:19" x14ac:dyDescent="0.3">
      <c r="A143" s="2" t="s">
        <v>423</v>
      </c>
      <c r="B143" s="2" t="s">
        <v>186</v>
      </c>
      <c r="C143" s="2" t="s">
        <v>424</v>
      </c>
      <c r="D143" s="2">
        <v>24.873608999999998</v>
      </c>
      <c r="E143" s="2">
        <v>67.004015999999993</v>
      </c>
      <c r="F143" s="2" t="s">
        <v>114</v>
      </c>
      <c r="G143" s="2">
        <v>168.72</v>
      </c>
      <c r="H143" s="2" t="s">
        <v>68</v>
      </c>
      <c r="I143" s="2" t="s">
        <v>73</v>
      </c>
      <c r="J143" s="2"/>
      <c r="K143" s="2">
        <v>5.13</v>
      </c>
      <c r="L143" s="2">
        <v>126.1</v>
      </c>
      <c r="M143" s="2" t="s">
        <v>46</v>
      </c>
      <c r="N143" s="2" t="s">
        <v>107</v>
      </c>
      <c r="O143" s="2">
        <v>53.8</v>
      </c>
      <c r="P143" s="2">
        <v>5</v>
      </c>
      <c r="Q143" s="2" t="s">
        <v>3544</v>
      </c>
      <c r="R143" s="2"/>
      <c r="S143" s="2"/>
    </row>
    <row r="144" spans="1:19" x14ac:dyDescent="0.3">
      <c r="A144" s="2" t="s">
        <v>425</v>
      </c>
      <c r="B144" s="2" t="s">
        <v>213</v>
      </c>
      <c r="C144" s="2" t="s">
        <v>160</v>
      </c>
      <c r="D144" s="2">
        <v>22.601393999999999</v>
      </c>
      <c r="E144" s="2">
        <v>114.076103</v>
      </c>
      <c r="F144" s="2" t="s">
        <v>426</v>
      </c>
      <c r="G144" s="2">
        <v>11.56</v>
      </c>
      <c r="H144" s="2" t="s">
        <v>21</v>
      </c>
      <c r="I144" s="2" t="s">
        <v>57</v>
      </c>
      <c r="J144" s="2" t="s">
        <v>40</v>
      </c>
      <c r="K144" s="2">
        <v>7.98</v>
      </c>
      <c r="L144" s="2">
        <v>92.1</v>
      </c>
      <c r="M144" s="2" t="s">
        <v>23</v>
      </c>
      <c r="N144" s="2" t="s">
        <v>24</v>
      </c>
      <c r="O144" s="2">
        <v>129.1</v>
      </c>
      <c r="P144" s="2">
        <v>100</v>
      </c>
      <c r="Q144" s="2" t="s">
        <v>3542</v>
      </c>
      <c r="R144" s="2"/>
      <c r="S144" s="2"/>
    </row>
    <row r="145" spans="1:19" x14ac:dyDescent="0.3">
      <c r="A145" s="2" t="s">
        <v>427</v>
      </c>
      <c r="B145" s="2" t="s">
        <v>125</v>
      </c>
      <c r="C145" s="2" t="s">
        <v>66</v>
      </c>
      <c r="D145" s="2">
        <v>41.918194</v>
      </c>
      <c r="E145" s="2">
        <v>12.655554</v>
      </c>
      <c r="F145" s="2" t="s">
        <v>106</v>
      </c>
      <c r="G145" s="2"/>
      <c r="H145" s="2" t="s">
        <v>56</v>
      </c>
      <c r="I145" s="2" t="s">
        <v>102</v>
      </c>
      <c r="J145" s="2" t="s">
        <v>40</v>
      </c>
      <c r="K145" s="2"/>
      <c r="L145" s="2">
        <v>224.5</v>
      </c>
      <c r="M145" s="2" t="s">
        <v>79</v>
      </c>
      <c r="N145" s="2" t="s">
        <v>24</v>
      </c>
      <c r="O145" s="2">
        <v>37.299999999999997</v>
      </c>
      <c r="P145" s="2">
        <v>5</v>
      </c>
      <c r="Q145" s="2" t="s">
        <v>3544</v>
      </c>
      <c r="R145" s="2"/>
      <c r="S145" s="2"/>
    </row>
    <row r="146" spans="1:19" x14ac:dyDescent="0.3">
      <c r="A146" s="2" t="s">
        <v>428</v>
      </c>
      <c r="B146" s="2" t="s">
        <v>104</v>
      </c>
      <c r="C146" s="2" t="s">
        <v>113</v>
      </c>
      <c r="D146" s="2">
        <v>-12.092222</v>
      </c>
      <c r="E146" s="2">
        <v>-77.063147999999998</v>
      </c>
      <c r="F146" s="2" t="s">
        <v>429</v>
      </c>
      <c r="G146" s="2"/>
      <c r="H146" s="2" t="s">
        <v>72</v>
      </c>
      <c r="I146" s="2" t="s">
        <v>30</v>
      </c>
      <c r="J146" s="2" t="s">
        <v>64</v>
      </c>
      <c r="K146" s="2">
        <v>3.38</v>
      </c>
      <c r="L146" s="2">
        <v>74.099999999999994</v>
      </c>
      <c r="M146" s="2" t="s">
        <v>79</v>
      </c>
      <c r="N146" s="2" t="s">
        <v>58</v>
      </c>
      <c r="O146" s="2">
        <v>85.6</v>
      </c>
      <c r="P146" s="2">
        <v>5</v>
      </c>
      <c r="Q146" s="2" t="s">
        <v>3561</v>
      </c>
      <c r="R146" s="2"/>
      <c r="S146" s="2"/>
    </row>
    <row r="147" spans="1:19" x14ac:dyDescent="0.3">
      <c r="A147" s="2" t="s">
        <v>430</v>
      </c>
      <c r="B147" s="2" t="s">
        <v>431</v>
      </c>
      <c r="C147" s="2" t="s">
        <v>346</v>
      </c>
      <c r="D147" s="2">
        <v>34.572651999999998</v>
      </c>
      <c r="E147" s="2">
        <v>135.50054600000001</v>
      </c>
      <c r="F147" s="2" t="s">
        <v>432</v>
      </c>
      <c r="G147" s="2">
        <v>-3</v>
      </c>
      <c r="H147" s="2" t="s">
        <v>21</v>
      </c>
      <c r="I147" s="2" t="s">
        <v>30</v>
      </c>
      <c r="J147" s="2" t="s">
        <v>51</v>
      </c>
      <c r="K147" s="2"/>
      <c r="L147" s="2">
        <v>86.9</v>
      </c>
      <c r="M147" s="2" t="s">
        <v>79</v>
      </c>
      <c r="N147" s="2" t="s">
        <v>24</v>
      </c>
      <c r="O147" s="2">
        <v>33.4</v>
      </c>
      <c r="P147" s="2">
        <v>2</v>
      </c>
      <c r="Q147" s="2" t="s">
        <v>3542</v>
      </c>
      <c r="R147" s="2"/>
      <c r="S147" s="2"/>
    </row>
    <row r="148" spans="1:19" x14ac:dyDescent="0.3">
      <c r="A148" s="2" t="s">
        <v>434</v>
      </c>
      <c r="B148" s="2" t="s">
        <v>248</v>
      </c>
      <c r="C148" s="2" t="s">
        <v>338</v>
      </c>
      <c r="D148" s="2">
        <v>-6.3558870000000001</v>
      </c>
      <c r="E148" s="2">
        <v>106.72977</v>
      </c>
      <c r="F148" s="2" t="s">
        <v>435</v>
      </c>
      <c r="G148" s="2">
        <v>8.5299999999999994</v>
      </c>
      <c r="H148" s="2" t="s">
        <v>56</v>
      </c>
      <c r="I148" s="2" t="s">
        <v>30</v>
      </c>
      <c r="J148" s="2" t="s">
        <v>64</v>
      </c>
      <c r="K148" s="2">
        <v>6.13</v>
      </c>
      <c r="L148" s="2">
        <v>99.6</v>
      </c>
      <c r="M148" s="2" t="s">
        <v>46</v>
      </c>
      <c r="N148" s="2"/>
      <c r="O148" s="2">
        <v>65.8</v>
      </c>
      <c r="P148" s="2">
        <v>10</v>
      </c>
      <c r="Q148" s="2" t="s">
        <v>3542</v>
      </c>
      <c r="R148" s="2"/>
      <c r="S148" s="2"/>
    </row>
    <row r="149" spans="1:19" x14ac:dyDescent="0.3">
      <c r="A149" s="2" t="s">
        <v>436</v>
      </c>
      <c r="B149" s="2" t="s">
        <v>104</v>
      </c>
      <c r="C149" s="2" t="s">
        <v>437</v>
      </c>
      <c r="D149" s="2">
        <v>-11.996510000000001</v>
      </c>
      <c r="E149" s="2">
        <v>-77.205472</v>
      </c>
      <c r="F149" s="2" t="s">
        <v>130</v>
      </c>
      <c r="G149" s="2">
        <v>76.66</v>
      </c>
      <c r="H149" s="2" t="s">
        <v>56</v>
      </c>
      <c r="I149" s="2" t="s">
        <v>30</v>
      </c>
      <c r="J149" s="2"/>
      <c r="K149" s="2">
        <v>4.03</v>
      </c>
      <c r="L149" s="2"/>
      <c r="M149" s="2" t="s">
        <v>32</v>
      </c>
      <c r="N149" s="2" t="s">
        <v>24</v>
      </c>
      <c r="O149" s="2">
        <v>56.9</v>
      </c>
      <c r="P149" s="2">
        <v>10</v>
      </c>
      <c r="Q149" s="2" t="s">
        <v>3542</v>
      </c>
      <c r="R149" s="2"/>
      <c r="S149" s="2"/>
    </row>
    <row r="150" spans="1:19" x14ac:dyDescent="0.3">
      <c r="A150" s="2" t="s">
        <v>438</v>
      </c>
      <c r="B150" s="2" t="s">
        <v>321</v>
      </c>
      <c r="C150" s="2" t="s">
        <v>439</v>
      </c>
      <c r="D150" s="2">
        <v>-33.916867000000003</v>
      </c>
      <c r="E150" s="2">
        <v>18.403212</v>
      </c>
      <c r="F150" s="2" t="s">
        <v>440</v>
      </c>
      <c r="G150" s="2"/>
      <c r="H150" s="2" t="s">
        <v>72</v>
      </c>
      <c r="I150" s="2" t="s">
        <v>30</v>
      </c>
      <c r="J150" s="2" t="s">
        <v>31</v>
      </c>
      <c r="K150" s="2">
        <v>3.9</v>
      </c>
      <c r="L150" s="2">
        <v>6</v>
      </c>
      <c r="M150" s="2" t="s">
        <v>23</v>
      </c>
      <c r="N150" s="2" t="s">
        <v>24</v>
      </c>
      <c r="O150" s="2">
        <v>72.5</v>
      </c>
      <c r="P150" s="2">
        <v>50</v>
      </c>
      <c r="Q150" s="2" t="s">
        <v>3559</v>
      </c>
      <c r="R150" s="2"/>
      <c r="S150" s="2"/>
    </row>
    <row r="151" spans="1:19" x14ac:dyDescent="0.3">
      <c r="A151" s="2" t="s">
        <v>441</v>
      </c>
      <c r="B151" s="2" t="s">
        <v>116</v>
      </c>
      <c r="C151" s="2" t="s">
        <v>113</v>
      </c>
      <c r="D151" s="2">
        <v>3.1328320000000001</v>
      </c>
      <c r="E151" s="2">
        <v>101.668637</v>
      </c>
      <c r="F151" s="2" t="s">
        <v>217</v>
      </c>
      <c r="G151" s="2">
        <v>7.92</v>
      </c>
      <c r="H151" s="2" t="s">
        <v>68</v>
      </c>
      <c r="I151" s="2" t="s">
        <v>30</v>
      </c>
      <c r="J151" s="2" t="s">
        <v>31</v>
      </c>
      <c r="K151" s="2">
        <v>5.14</v>
      </c>
      <c r="L151" s="2">
        <v>78.599999999999994</v>
      </c>
      <c r="M151" s="2" t="s">
        <v>79</v>
      </c>
      <c r="N151" s="2" t="s">
        <v>24</v>
      </c>
      <c r="O151" s="2">
        <v>72.2</v>
      </c>
      <c r="P151" s="2">
        <v>100</v>
      </c>
      <c r="Q151" s="2" t="s">
        <v>3542</v>
      </c>
      <c r="R151" s="2"/>
      <c r="S151" s="2"/>
    </row>
    <row r="152" spans="1:19" x14ac:dyDescent="0.3">
      <c r="A152" s="2" t="s">
        <v>442</v>
      </c>
      <c r="B152" s="2" t="s">
        <v>192</v>
      </c>
      <c r="C152" s="2" t="s">
        <v>137</v>
      </c>
      <c r="D152" s="2">
        <v>52.349620000000002</v>
      </c>
      <c r="E152" s="2">
        <v>4.9314530000000003</v>
      </c>
      <c r="F152" s="2" t="s">
        <v>443</v>
      </c>
      <c r="G152" s="2">
        <v>35.31</v>
      </c>
      <c r="H152" s="2" t="s">
        <v>56</v>
      </c>
      <c r="I152" s="2" t="s">
        <v>240</v>
      </c>
      <c r="J152" s="2" t="s">
        <v>64</v>
      </c>
      <c r="K152" s="2">
        <v>7.09</v>
      </c>
      <c r="L152" s="2"/>
      <c r="M152" s="2" t="s">
        <v>46</v>
      </c>
      <c r="N152" s="2" t="s">
        <v>58</v>
      </c>
      <c r="O152" s="2">
        <v>27.3</v>
      </c>
      <c r="P152" s="2">
        <v>100</v>
      </c>
      <c r="Q152" s="2" t="s">
        <v>3542</v>
      </c>
      <c r="R152" s="2"/>
      <c r="S152" s="2"/>
    </row>
    <row r="153" spans="1:19" x14ac:dyDescent="0.3">
      <c r="A153" s="2" t="s">
        <v>444</v>
      </c>
      <c r="B153" s="2" t="s">
        <v>390</v>
      </c>
      <c r="C153" s="2" t="s">
        <v>93</v>
      </c>
      <c r="D153" s="2">
        <v>51.522421000000001</v>
      </c>
      <c r="E153" s="2">
        <v>-4.1596000000000001E-2</v>
      </c>
      <c r="F153" s="2" t="s">
        <v>223</v>
      </c>
      <c r="G153" s="2">
        <v>30.56</v>
      </c>
      <c r="H153" s="2" t="s">
        <v>68</v>
      </c>
      <c r="I153" s="2" t="s">
        <v>22</v>
      </c>
      <c r="J153" s="2" t="s">
        <v>31</v>
      </c>
      <c r="K153" s="2">
        <v>5.68</v>
      </c>
      <c r="L153" s="2">
        <v>165.4</v>
      </c>
      <c r="M153" s="2" t="s">
        <v>23</v>
      </c>
      <c r="N153" s="2" t="s">
        <v>24</v>
      </c>
      <c r="O153" s="2">
        <v>51.7</v>
      </c>
      <c r="P153" s="2">
        <v>25</v>
      </c>
      <c r="Q153" s="2" t="s">
        <v>3542</v>
      </c>
      <c r="R153" s="2"/>
      <c r="S153" s="2"/>
    </row>
    <row r="154" spans="1:19" x14ac:dyDescent="0.3">
      <c r="A154" s="2" t="s">
        <v>445</v>
      </c>
      <c r="B154" s="2" t="s">
        <v>116</v>
      </c>
      <c r="C154" s="2" t="s">
        <v>446</v>
      </c>
      <c r="D154" s="2">
        <v>3.182016</v>
      </c>
      <c r="E154" s="2">
        <v>101.620147</v>
      </c>
      <c r="F154" s="2" t="s">
        <v>161</v>
      </c>
      <c r="G154" s="2">
        <v>85.22</v>
      </c>
      <c r="H154" s="2" t="s">
        <v>72</v>
      </c>
      <c r="I154" s="2" t="s">
        <v>73</v>
      </c>
      <c r="J154" s="2" t="s">
        <v>64</v>
      </c>
      <c r="K154" s="2">
        <v>10.16</v>
      </c>
      <c r="L154" s="2">
        <v>122.1</v>
      </c>
      <c r="M154" s="2" t="s">
        <v>79</v>
      </c>
      <c r="N154" s="2" t="s">
        <v>24</v>
      </c>
      <c r="O154" s="2">
        <v>72.099999999999994</v>
      </c>
      <c r="P154" s="2">
        <v>100</v>
      </c>
      <c r="Q154" s="2" t="s">
        <v>3551</v>
      </c>
      <c r="R154" s="2"/>
      <c r="S154" s="2"/>
    </row>
    <row r="155" spans="1:19" x14ac:dyDescent="0.3">
      <c r="A155" s="2" t="s">
        <v>447</v>
      </c>
      <c r="B155" s="2" t="s">
        <v>99</v>
      </c>
      <c r="C155" s="2" t="s">
        <v>149</v>
      </c>
      <c r="D155" s="2">
        <v>25.786715999999998</v>
      </c>
      <c r="E155" s="2">
        <v>-80.317554999999999</v>
      </c>
      <c r="F155" s="2" t="s">
        <v>349</v>
      </c>
      <c r="G155" s="2">
        <v>7.27</v>
      </c>
      <c r="H155" s="2" t="s">
        <v>21</v>
      </c>
      <c r="I155" s="2" t="s">
        <v>22</v>
      </c>
      <c r="J155" s="2" t="s">
        <v>31</v>
      </c>
      <c r="K155" s="2">
        <v>2.87</v>
      </c>
      <c r="L155" s="2">
        <v>263.60000000000002</v>
      </c>
      <c r="M155" s="2" t="s">
        <v>32</v>
      </c>
      <c r="N155" s="2" t="s">
        <v>41</v>
      </c>
      <c r="O155" s="2">
        <v>41.2</v>
      </c>
      <c r="P155" s="2">
        <v>10</v>
      </c>
      <c r="Q155" s="2" t="s">
        <v>3542</v>
      </c>
      <c r="R155" s="2"/>
      <c r="S155" s="2"/>
    </row>
    <row r="156" spans="1:19" x14ac:dyDescent="0.3">
      <c r="A156" s="2" t="s">
        <v>448</v>
      </c>
      <c r="B156" s="2" t="s">
        <v>99</v>
      </c>
      <c r="C156" s="2" t="s">
        <v>449</v>
      </c>
      <c r="D156" s="2">
        <v>25.78801</v>
      </c>
      <c r="E156" s="2">
        <v>-80.325151000000005</v>
      </c>
      <c r="F156" s="2" t="s">
        <v>187</v>
      </c>
      <c r="G156" s="2">
        <v>9.35</v>
      </c>
      <c r="H156" s="2" t="s">
        <v>56</v>
      </c>
      <c r="I156" s="2" t="s">
        <v>73</v>
      </c>
      <c r="J156" s="2"/>
      <c r="K156" s="2">
        <v>3.97</v>
      </c>
      <c r="L156" s="2">
        <v>157.1</v>
      </c>
      <c r="M156" s="2" t="s">
        <v>23</v>
      </c>
      <c r="N156" s="2" t="s">
        <v>24</v>
      </c>
      <c r="O156" s="2">
        <v>50.9</v>
      </c>
      <c r="P156" s="2">
        <v>5</v>
      </c>
      <c r="Q156" s="2" t="s">
        <v>3542</v>
      </c>
      <c r="R156" s="2"/>
      <c r="S156" s="2"/>
    </row>
    <row r="157" spans="1:19" x14ac:dyDescent="0.3">
      <c r="A157" s="2" t="s">
        <v>450</v>
      </c>
      <c r="B157" s="2" t="s">
        <v>166</v>
      </c>
      <c r="C157" s="2" t="s">
        <v>451</v>
      </c>
      <c r="D157" s="2">
        <v>29.993054999999998</v>
      </c>
      <c r="E157" s="2">
        <v>-90.129587999999998</v>
      </c>
      <c r="F157" s="2" t="s">
        <v>187</v>
      </c>
      <c r="G157" s="2">
        <v>13.63</v>
      </c>
      <c r="H157" s="2" t="s">
        <v>21</v>
      </c>
      <c r="I157" s="2" t="s">
        <v>57</v>
      </c>
      <c r="J157" s="2" t="s">
        <v>64</v>
      </c>
      <c r="K157" s="2">
        <v>6.04</v>
      </c>
      <c r="L157" s="2">
        <v>75.8</v>
      </c>
      <c r="M157" s="2" t="s">
        <v>23</v>
      </c>
      <c r="N157" s="2" t="s">
        <v>24</v>
      </c>
      <c r="O157" s="2">
        <v>46</v>
      </c>
      <c r="P157" s="2">
        <v>50</v>
      </c>
      <c r="Q157" s="2" t="s">
        <v>3546</v>
      </c>
      <c r="R157" s="2"/>
      <c r="S157" s="2"/>
    </row>
    <row r="158" spans="1:19" x14ac:dyDescent="0.3">
      <c r="A158" s="2" t="s">
        <v>452</v>
      </c>
      <c r="B158" s="2" t="s">
        <v>88</v>
      </c>
      <c r="C158" s="2" t="s">
        <v>89</v>
      </c>
      <c r="D158" s="2">
        <v>-33.793664</v>
      </c>
      <c r="E158" s="2">
        <v>151.09224599999999</v>
      </c>
      <c r="F158" s="2" t="s">
        <v>157</v>
      </c>
      <c r="G158" s="2">
        <v>1.95</v>
      </c>
      <c r="H158" s="2" t="s">
        <v>38</v>
      </c>
      <c r="I158" s="2" t="s">
        <v>57</v>
      </c>
      <c r="J158" s="2" t="s">
        <v>51</v>
      </c>
      <c r="K158" s="2">
        <v>9.25</v>
      </c>
      <c r="L158" s="2">
        <v>110.7</v>
      </c>
      <c r="M158" s="2" t="s">
        <v>23</v>
      </c>
      <c r="N158" s="2" t="s">
        <v>107</v>
      </c>
      <c r="O158" s="2">
        <v>51.9</v>
      </c>
      <c r="P158" s="2">
        <v>5</v>
      </c>
      <c r="Q158" s="2" t="s">
        <v>3542</v>
      </c>
      <c r="R158" s="2"/>
      <c r="S158" s="2"/>
    </row>
    <row r="159" spans="1:19" x14ac:dyDescent="0.3">
      <c r="A159" s="2" t="s">
        <v>453</v>
      </c>
      <c r="B159" s="2" t="s">
        <v>148</v>
      </c>
      <c r="C159" s="2" t="s">
        <v>274</v>
      </c>
      <c r="D159" s="2">
        <v>37.539976000000003</v>
      </c>
      <c r="E159" s="2">
        <v>127.097577</v>
      </c>
      <c r="F159" s="2" t="s">
        <v>290</v>
      </c>
      <c r="G159" s="2">
        <v>50.72</v>
      </c>
      <c r="H159" s="2" t="s">
        <v>21</v>
      </c>
      <c r="I159" s="2" t="s">
        <v>73</v>
      </c>
      <c r="J159" s="2" t="s">
        <v>40</v>
      </c>
      <c r="K159" s="2">
        <v>8.27</v>
      </c>
      <c r="L159" s="2">
        <v>121.5</v>
      </c>
      <c r="M159" s="2" t="s">
        <v>23</v>
      </c>
      <c r="N159" s="2" t="s">
        <v>58</v>
      </c>
      <c r="O159" s="2">
        <v>39.700000000000003</v>
      </c>
      <c r="P159" s="2">
        <v>10</v>
      </c>
      <c r="Q159" s="2" t="s">
        <v>3542</v>
      </c>
      <c r="R159" s="2"/>
      <c r="S159" s="2"/>
    </row>
    <row r="160" spans="1:19" x14ac:dyDescent="0.3">
      <c r="A160" s="2" t="s">
        <v>454</v>
      </c>
      <c r="B160" s="2" t="s">
        <v>455</v>
      </c>
      <c r="C160" s="2" t="s">
        <v>169</v>
      </c>
      <c r="D160" s="2">
        <v>17.331108</v>
      </c>
      <c r="E160" s="2">
        <v>78.483170999999999</v>
      </c>
      <c r="F160" s="2" t="s">
        <v>164</v>
      </c>
      <c r="G160" s="2">
        <v>64.42</v>
      </c>
      <c r="H160" s="2" t="s">
        <v>56</v>
      </c>
      <c r="I160" s="2" t="s">
        <v>102</v>
      </c>
      <c r="J160" s="2" t="s">
        <v>51</v>
      </c>
      <c r="K160" s="2">
        <v>6.37</v>
      </c>
      <c r="L160" s="2">
        <v>185.3</v>
      </c>
      <c r="M160" s="2" t="s">
        <v>74</v>
      </c>
      <c r="N160" s="2" t="s">
        <v>24</v>
      </c>
      <c r="O160" s="2">
        <v>41.2</v>
      </c>
      <c r="P160" s="2">
        <v>25</v>
      </c>
      <c r="Q160" s="2" t="s">
        <v>3542</v>
      </c>
      <c r="R160" s="2"/>
      <c r="S160" s="2"/>
    </row>
    <row r="161" spans="1:19" x14ac:dyDescent="0.3">
      <c r="A161" s="2" t="s">
        <v>456</v>
      </c>
      <c r="B161" s="2" t="s">
        <v>457</v>
      </c>
      <c r="C161" s="2" t="s">
        <v>62</v>
      </c>
      <c r="D161" s="2">
        <v>-22.863116000000002</v>
      </c>
      <c r="E161" s="2">
        <v>-43.254828000000003</v>
      </c>
      <c r="F161" s="2" t="s">
        <v>458</v>
      </c>
      <c r="G161" s="2">
        <v>17.32</v>
      </c>
      <c r="H161" s="2" t="s">
        <v>56</v>
      </c>
      <c r="I161" s="2" t="s">
        <v>39</v>
      </c>
      <c r="J161" s="2" t="s">
        <v>51</v>
      </c>
      <c r="K161" s="2">
        <v>10</v>
      </c>
      <c r="L161" s="2">
        <v>168.4</v>
      </c>
      <c r="M161" s="2" t="s">
        <v>32</v>
      </c>
      <c r="N161" s="2" t="s">
        <v>58</v>
      </c>
      <c r="O161" s="2">
        <v>60.7</v>
      </c>
      <c r="P161" s="2">
        <v>100</v>
      </c>
      <c r="Q161" s="2" t="s">
        <v>3542</v>
      </c>
      <c r="R161" s="2"/>
      <c r="S161" s="2"/>
    </row>
    <row r="162" spans="1:19" x14ac:dyDescent="0.3">
      <c r="A162" s="2" t="s">
        <v>459</v>
      </c>
      <c r="B162" s="2" t="s">
        <v>306</v>
      </c>
      <c r="C162" s="2" t="s">
        <v>62</v>
      </c>
      <c r="D162" s="2">
        <v>25.29081</v>
      </c>
      <c r="E162" s="2">
        <v>51.644413999999998</v>
      </c>
      <c r="F162" s="2" t="s">
        <v>174</v>
      </c>
      <c r="G162" s="2"/>
      <c r="H162" s="2" t="s">
        <v>38</v>
      </c>
      <c r="I162" s="2" t="s">
        <v>73</v>
      </c>
      <c r="J162" s="2" t="s">
        <v>40</v>
      </c>
      <c r="K162" s="2">
        <v>6.19</v>
      </c>
      <c r="L162" s="2">
        <v>4.8</v>
      </c>
      <c r="M162" s="2" t="s">
        <v>79</v>
      </c>
      <c r="N162" s="2" t="s">
        <v>41</v>
      </c>
      <c r="O162" s="2">
        <v>23.2</v>
      </c>
      <c r="P162" s="2">
        <v>2</v>
      </c>
      <c r="Q162" s="2" t="s">
        <v>3546</v>
      </c>
      <c r="R162" s="2"/>
      <c r="S162" s="2"/>
    </row>
    <row r="163" spans="1:19" x14ac:dyDescent="0.3">
      <c r="A163" s="2" t="s">
        <v>460</v>
      </c>
      <c r="B163" s="2" t="s">
        <v>88</v>
      </c>
      <c r="C163" s="2" t="s">
        <v>214</v>
      </c>
      <c r="D163" s="2">
        <v>-33.785876000000002</v>
      </c>
      <c r="E163" s="2">
        <v>151.26676499999999</v>
      </c>
      <c r="F163" s="2" t="s">
        <v>223</v>
      </c>
      <c r="G163" s="2">
        <v>5.76</v>
      </c>
      <c r="H163" s="2" t="s">
        <v>68</v>
      </c>
      <c r="I163" s="2" t="s">
        <v>102</v>
      </c>
      <c r="J163" s="2" t="s">
        <v>31</v>
      </c>
      <c r="K163" s="2">
        <v>8.36</v>
      </c>
      <c r="L163" s="2">
        <v>131.9</v>
      </c>
      <c r="M163" s="2" t="s">
        <v>46</v>
      </c>
      <c r="N163" s="2" t="s">
        <v>107</v>
      </c>
      <c r="O163" s="2">
        <v>19.3</v>
      </c>
      <c r="P163" s="2">
        <v>2</v>
      </c>
      <c r="Q163" s="2" t="s">
        <v>3542</v>
      </c>
      <c r="R163" s="2"/>
      <c r="S163" s="2"/>
    </row>
    <row r="164" spans="1:19" x14ac:dyDescent="0.3">
      <c r="A164" s="2" t="s">
        <v>461</v>
      </c>
      <c r="B164" s="2" t="s">
        <v>132</v>
      </c>
      <c r="C164" s="2" t="s">
        <v>282</v>
      </c>
      <c r="D164" s="2">
        <v>-27.447855000000001</v>
      </c>
      <c r="E164" s="2">
        <v>153.020973</v>
      </c>
      <c r="F164" s="2" t="s">
        <v>239</v>
      </c>
      <c r="G164" s="2">
        <v>81.739999999999995</v>
      </c>
      <c r="H164" s="2" t="s">
        <v>68</v>
      </c>
      <c r="I164" s="2" t="s">
        <v>102</v>
      </c>
      <c r="J164" s="2" t="s">
        <v>64</v>
      </c>
      <c r="K164" s="2">
        <v>6.22</v>
      </c>
      <c r="L164" s="2">
        <v>118.6</v>
      </c>
      <c r="M164" s="2" t="s">
        <v>79</v>
      </c>
      <c r="N164" s="2"/>
      <c r="O164" s="2">
        <v>51.6</v>
      </c>
      <c r="P164" s="2">
        <v>5</v>
      </c>
      <c r="Q164" s="2" t="s">
        <v>3562</v>
      </c>
      <c r="R164" s="2"/>
      <c r="S164" s="2"/>
    </row>
    <row r="165" spans="1:19" x14ac:dyDescent="0.3">
      <c r="A165" s="2" t="s">
        <v>462</v>
      </c>
      <c r="B165" s="2" t="s">
        <v>88</v>
      </c>
      <c r="C165" s="2" t="s">
        <v>463</v>
      </c>
      <c r="D165" s="2">
        <v>-33.937933000000001</v>
      </c>
      <c r="E165" s="2">
        <v>151.32662999999999</v>
      </c>
      <c r="F165" s="2" t="s">
        <v>94</v>
      </c>
      <c r="G165" s="2">
        <v>-1.47</v>
      </c>
      <c r="H165" s="2" t="s">
        <v>68</v>
      </c>
      <c r="I165" s="2" t="s">
        <v>39</v>
      </c>
      <c r="J165" s="2" t="s">
        <v>51</v>
      </c>
      <c r="K165" s="2">
        <v>5.36</v>
      </c>
      <c r="L165" s="2">
        <v>49.6</v>
      </c>
      <c r="M165" s="2" t="s">
        <v>23</v>
      </c>
      <c r="N165" s="2" t="s">
        <v>41</v>
      </c>
      <c r="O165" s="2">
        <v>29.3</v>
      </c>
      <c r="P165" s="2">
        <v>10</v>
      </c>
      <c r="Q165" s="2" t="s">
        <v>3542</v>
      </c>
      <c r="R165" s="2"/>
      <c r="S165" s="2"/>
    </row>
    <row r="166" spans="1:19" x14ac:dyDescent="0.3">
      <c r="A166" s="2" t="s">
        <v>465</v>
      </c>
      <c r="B166" s="2" t="s">
        <v>242</v>
      </c>
      <c r="C166" s="2" t="s">
        <v>279</v>
      </c>
      <c r="D166" s="2">
        <v>24.990262999999999</v>
      </c>
      <c r="E166" s="2">
        <v>121.476219</v>
      </c>
      <c r="F166" s="2" t="s">
        <v>418</v>
      </c>
      <c r="G166" s="2">
        <v>62.46</v>
      </c>
      <c r="H166" s="2" t="s">
        <v>68</v>
      </c>
      <c r="I166" s="2" t="s">
        <v>57</v>
      </c>
      <c r="J166" s="2" t="s">
        <v>51</v>
      </c>
      <c r="K166" s="2">
        <v>3.63</v>
      </c>
      <c r="L166" s="2">
        <v>129.80000000000001</v>
      </c>
      <c r="M166" s="2" t="s">
        <v>32</v>
      </c>
      <c r="N166" s="2"/>
      <c r="O166" s="2">
        <v>21.8</v>
      </c>
      <c r="P166" s="2">
        <v>5</v>
      </c>
      <c r="Q166" s="2" t="s">
        <v>3542</v>
      </c>
      <c r="R166" s="2"/>
      <c r="S166" s="2"/>
    </row>
    <row r="167" spans="1:19" x14ac:dyDescent="0.3">
      <c r="A167" s="2" t="s">
        <v>466</v>
      </c>
      <c r="B167" s="2" t="s">
        <v>104</v>
      </c>
      <c r="C167" s="2" t="s">
        <v>133</v>
      </c>
      <c r="D167" s="2">
        <v>-12.042736</v>
      </c>
      <c r="E167" s="2">
        <v>-77.165899999999993</v>
      </c>
      <c r="F167" s="2" t="s">
        <v>197</v>
      </c>
      <c r="G167" s="2">
        <v>42.61</v>
      </c>
      <c r="H167" s="2" t="s">
        <v>21</v>
      </c>
      <c r="I167" s="2" t="s">
        <v>57</v>
      </c>
      <c r="J167" s="2" t="s">
        <v>40</v>
      </c>
      <c r="K167" s="2">
        <v>6.24</v>
      </c>
      <c r="L167" s="2">
        <v>56.6</v>
      </c>
      <c r="M167" s="2" t="s">
        <v>23</v>
      </c>
      <c r="N167" s="2"/>
      <c r="O167" s="2">
        <v>24.1</v>
      </c>
      <c r="P167" s="2">
        <v>2</v>
      </c>
      <c r="Q167" s="2" t="s">
        <v>3542</v>
      </c>
      <c r="R167" s="2"/>
      <c r="S167" s="2"/>
    </row>
    <row r="168" spans="1:19" x14ac:dyDescent="0.3">
      <c r="A168" s="2" t="s">
        <v>467</v>
      </c>
      <c r="B168" s="2" t="s">
        <v>136</v>
      </c>
      <c r="C168" s="2" t="s">
        <v>149</v>
      </c>
      <c r="D168" s="2">
        <v>45.463650999999999</v>
      </c>
      <c r="E168" s="2">
        <v>-73.619883000000002</v>
      </c>
      <c r="F168" s="2" t="s">
        <v>468</v>
      </c>
      <c r="G168" s="2">
        <v>45.99</v>
      </c>
      <c r="H168" s="2" t="s">
        <v>56</v>
      </c>
      <c r="I168" s="2" t="s">
        <v>57</v>
      </c>
      <c r="J168" s="2" t="s">
        <v>31</v>
      </c>
      <c r="K168" s="2">
        <v>9.58</v>
      </c>
      <c r="L168" s="2"/>
      <c r="M168" s="2" t="s">
        <v>46</v>
      </c>
      <c r="N168" s="2" t="s">
        <v>24</v>
      </c>
      <c r="O168" s="2">
        <v>16.100000000000001</v>
      </c>
      <c r="P168" s="2">
        <v>10</v>
      </c>
      <c r="Q168" s="2" t="s">
        <v>3542</v>
      </c>
      <c r="R168" s="2"/>
      <c r="S168" s="2"/>
    </row>
    <row r="169" spans="1:19" x14ac:dyDescent="0.3">
      <c r="A169" s="2" t="s">
        <v>469</v>
      </c>
      <c r="B169" s="2" t="s">
        <v>159</v>
      </c>
      <c r="C169" s="2" t="s">
        <v>370</v>
      </c>
      <c r="D169" s="2">
        <v>51.927442999999997</v>
      </c>
      <c r="E169" s="2">
        <v>4.5414469999999998</v>
      </c>
      <c r="F169" s="2" t="s">
        <v>470</v>
      </c>
      <c r="G169" s="2">
        <v>26.82</v>
      </c>
      <c r="H169" s="2" t="s">
        <v>56</v>
      </c>
      <c r="I169" s="2" t="s">
        <v>39</v>
      </c>
      <c r="J169" s="2" t="s">
        <v>51</v>
      </c>
      <c r="K169" s="2">
        <v>6.3</v>
      </c>
      <c r="L169" s="2">
        <v>28.2</v>
      </c>
      <c r="M169" s="2" t="s">
        <v>32</v>
      </c>
      <c r="N169" s="2" t="s">
        <v>41</v>
      </c>
      <c r="O169" s="2">
        <v>23.8</v>
      </c>
      <c r="P169" s="2">
        <v>10</v>
      </c>
      <c r="Q169" s="2" t="s">
        <v>3546</v>
      </c>
      <c r="R169" s="2"/>
      <c r="S169" s="2"/>
    </row>
    <row r="170" spans="1:19" x14ac:dyDescent="0.3">
      <c r="A170" s="2" t="s">
        <v>471</v>
      </c>
      <c r="B170" s="2" t="s">
        <v>192</v>
      </c>
      <c r="C170" s="2" t="s">
        <v>230</v>
      </c>
      <c r="D170" s="2">
        <v>52.474882000000001</v>
      </c>
      <c r="E170" s="2">
        <v>4.858746</v>
      </c>
      <c r="F170" s="2" t="s">
        <v>472</v>
      </c>
      <c r="G170" s="2">
        <v>7.81</v>
      </c>
      <c r="H170" s="2" t="s">
        <v>56</v>
      </c>
      <c r="I170" s="2" t="s">
        <v>39</v>
      </c>
      <c r="J170" s="2" t="s">
        <v>51</v>
      </c>
      <c r="K170" s="2">
        <v>5.29</v>
      </c>
      <c r="L170" s="2">
        <v>14.2</v>
      </c>
      <c r="M170" s="2" t="s">
        <v>46</v>
      </c>
      <c r="N170" s="2" t="s">
        <v>58</v>
      </c>
      <c r="O170" s="2">
        <v>37.9</v>
      </c>
      <c r="P170" s="2">
        <v>25</v>
      </c>
      <c r="Q170" s="2" t="s">
        <v>3542</v>
      </c>
      <c r="R170" s="2"/>
      <c r="S170" s="2"/>
    </row>
    <row r="171" spans="1:19" x14ac:dyDescent="0.3">
      <c r="A171" s="2" t="s">
        <v>473</v>
      </c>
      <c r="B171" s="2" t="s">
        <v>120</v>
      </c>
      <c r="C171" s="2" t="s">
        <v>117</v>
      </c>
      <c r="D171" s="2">
        <v>1.4527829999999999</v>
      </c>
      <c r="E171" s="2">
        <v>103.876058</v>
      </c>
      <c r="F171" s="2" t="s">
        <v>474</v>
      </c>
      <c r="G171" s="2"/>
      <c r="H171" s="2" t="s">
        <v>56</v>
      </c>
      <c r="I171" s="2" t="s">
        <v>39</v>
      </c>
      <c r="J171" s="2" t="s">
        <v>31</v>
      </c>
      <c r="K171" s="2">
        <v>10.89</v>
      </c>
      <c r="L171" s="2">
        <v>53</v>
      </c>
      <c r="M171" s="2" t="s">
        <v>79</v>
      </c>
      <c r="N171" s="2"/>
      <c r="O171" s="2">
        <v>48.1</v>
      </c>
      <c r="P171" s="2">
        <v>5</v>
      </c>
      <c r="Q171" s="2" t="s">
        <v>3563</v>
      </c>
      <c r="R171" s="2"/>
      <c r="S171" s="2"/>
    </row>
    <row r="172" spans="1:19" x14ac:dyDescent="0.3">
      <c r="A172" s="2" t="s">
        <v>475</v>
      </c>
      <c r="B172" s="2" t="s">
        <v>77</v>
      </c>
      <c r="C172" s="2" t="s">
        <v>109</v>
      </c>
      <c r="D172" s="2">
        <v>49.383375000000001</v>
      </c>
      <c r="E172" s="2">
        <v>-123.25129200000001</v>
      </c>
      <c r="F172" s="2" t="s">
        <v>286</v>
      </c>
      <c r="G172" s="2">
        <v>-3</v>
      </c>
      <c r="H172" s="2" t="s">
        <v>56</v>
      </c>
      <c r="I172" s="2" t="s">
        <v>181</v>
      </c>
      <c r="J172" s="2"/>
      <c r="K172" s="2">
        <v>5.25</v>
      </c>
      <c r="L172" s="2">
        <v>61.2</v>
      </c>
      <c r="M172" s="2" t="s">
        <v>23</v>
      </c>
      <c r="N172" s="2" t="s">
        <v>58</v>
      </c>
      <c r="O172" s="2">
        <v>57.8</v>
      </c>
      <c r="P172" s="2">
        <v>25</v>
      </c>
      <c r="Q172" s="2" t="s">
        <v>3542</v>
      </c>
      <c r="R172" s="2"/>
      <c r="S172" s="2"/>
    </row>
    <row r="173" spans="1:19" x14ac:dyDescent="0.3">
      <c r="A173" s="2" t="s">
        <v>477</v>
      </c>
      <c r="B173" s="2" t="s">
        <v>478</v>
      </c>
      <c r="C173" s="2" t="s">
        <v>260</v>
      </c>
      <c r="D173" s="2">
        <v>10.84268</v>
      </c>
      <c r="E173" s="2">
        <v>106.748436</v>
      </c>
      <c r="F173" s="2" t="s">
        <v>479</v>
      </c>
      <c r="G173" s="2">
        <v>21.62</v>
      </c>
      <c r="H173" s="2" t="s">
        <v>68</v>
      </c>
      <c r="I173" s="2" t="s">
        <v>151</v>
      </c>
      <c r="J173" s="2" t="s">
        <v>51</v>
      </c>
      <c r="K173" s="2">
        <v>7.59</v>
      </c>
      <c r="L173" s="2">
        <v>200.3</v>
      </c>
      <c r="M173" s="2" t="s">
        <v>46</v>
      </c>
      <c r="N173" s="2" t="s">
        <v>24</v>
      </c>
      <c r="O173" s="2">
        <v>54</v>
      </c>
      <c r="P173" s="2">
        <v>2</v>
      </c>
      <c r="Q173" s="2" t="s">
        <v>3546</v>
      </c>
      <c r="R173" s="2"/>
      <c r="S173" s="2"/>
    </row>
    <row r="174" spans="1:19" x14ac:dyDescent="0.3">
      <c r="A174" s="2" t="s">
        <v>480</v>
      </c>
      <c r="B174" s="2" t="s">
        <v>481</v>
      </c>
      <c r="C174" s="2" t="s">
        <v>257</v>
      </c>
      <c r="D174" s="2">
        <v>-23.507038000000001</v>
      </c>
      <c r="E174" s="2">
        <v>-46.615278000000004</v>
      </c>
      <c r="F174" s="2" t="s">
        <v>324</v>
      </c>
      <c r="G174" s="2">
        <v>-3</v>
      </c>
      <c r="H174" s="2" t="s">
        <v>38</v>
      </c>
      <c r="I174" s="2" t="s">
        <v>57</v>
      </c>
      <c r="J174" s="2" t="s">
        <v>40</v>
      </c>
      <c r="K174" s="2">
        <v>6.45</v>
      </c>
      <c r="L174" s="2">
        <v>43.5</v>
      </c>
      <c r="M174" s="2" t="s">
        <v>46</v>
      </c>
      <c r="N174" s="2" t="s">
        <v>58</v>
      </c>
      <c r="O174" s="2">
        <v>45.1</v>
      </c>
      <c r="P174" s="2">
        <v>10</v>
      </c>
      <c r="Q174" s="2" t="s">
        <v>3542</v>
      </c>
      <c r="R174" s="2"/>
      <c r="S174" s="2"/>
    </row>
    <row r="175" spans="1:19" x14ac:dyDescent="0.3">
      <c r="A175" s="2" t="s">
        <v>482</v>
      </c>
      <c r="B175" s="2" t="s">
        <v>77</v>
      </c>
      <c r="C175" s="2" t="s">
        <v>19</v>
      </c>
      <c r="D175" s="2">
        <v>49.314033000000002</v>
      </c>
      <c r="E175" s="2">
        <v>-123.119837</v>
      </c>
      <c r="F175" s="2" t="s">
        <v>483</v>
      </c>
      <c r="G175" s="2">
        <v>9.94</v>
      </c>
      <c r="H175" s="2" t="s">
        <v>56</v>
      </c>
      <c r="I175" s="2" t="s">
        <v>39</v>
      </c>
      <c r="J175" s="2"/>
      <c r="K175" s="2">
        <v>9.75</v>
      </c>
      <c r="L175" s="2">
        <v>12.9</v>
      </c>
      <c r="M175" s="2" t="s">
        <v>79</v>
      </c>
      <c r="N175" s="2" t="s">
        <v>24</v>
      </c>
      <c r="O175" s="2">
        <v>16.899999999999999</v>
      </c>
      <c r="P175" s="2">
        <v>2</v>
      </c>
      <c r="Q175" s="2" t="s">
        <v>3546</v>
      </c>
      <c r="R175" s="2"/>
      <c r="S175" s="2"/>
    </row>
    <row r="176" spans="1:19" x14ac:dyDescent="0.3">
      <c r="A176" s="2" t="s">
        <v>484</v>
      </c>
      <c r="B176" s="2" t="s">
        <v>84</v>
      </c>
      <c r="C176" s="2" t="s">
        <v>89</v>
      </c>
      <c r="D176" s="2">
        <v>37.888212000000003</v>
      </c>
      <c r="E176" s="2">
        <v>23.817330999999999</v>
      </c>
      <c r="F176" s="2" t="s">
        <v>251</v>
      </c>
      <c r="G176" s="2">
        <v>-3</v>
      </c>
      <c r="H176" s="2" t="s">
        <v>21</v>
      </c>
      <c r="I176" s="2" t="s">
        <v>73</v>
      </c>
      <c r="J176" s="2" t="s">
        <v>40</v>
      </c>
      <c r="K176" s="2">
        <v>5.62</v>
      </c>
      <c r="L176" s="2"/>
      <c r="M176" s="2" t="s">
        <v>23</v>
      </c>
      <c r="N176" s="2" t="s">
        <v>58</v>
      </c>
      <c r="O176" s="2">
        <v>31.8</v>
      </c>
      <c r="P176" s="2">
        <v>5</v>
      </c>
      <c r="Q176" s="2" t="s">
        <v>3542</v>
      </c>
      <c r="R176" s="2"/>
      <c r="S176" s="2"/>
    </row>
    <row r="177" spans="1:19" x14ac:dyDescent="0.3">
      <c r="A177" s="2" t="s">
        <v>485</v>
      </c>
      <c r="B177" s="2" t="s">
        <v>256</v>
      </c>
      <c r="C177" s="2" t="s">
        <v>486</v>
      </c>
      <c r="D177" s="2">
        <v>14.562976000000001</v>
      </c>
      <c r="E177" s="2">
        <v>121.036665</v>
      </c>
      <c r="F177" s="2" t="s">
        <v>487</v>
      </c>
      <c r="G177" s="2"/>
      <c r="H177" s="2" t="s">
        <v>21</v>
      </c>
      <c r="I177" s="2" t="s">
        <v>39</v>
      </c>
      <c r="J177" s="2" t="s">
        <v>51</v>
      </c>
      <c r="K177" s="2">
        <v>10.199999999999999</v>
      </c>
      <c r="L177" s="2">
        <v>20</v>
      </c>
      <c r="M177" s="2" t="s">
        <v>23</v>
      </c>
      <c r="N177" s="2" t="s">
        <v>107</v>
      </c>
      <c r="O177" s="2">
        <v>53.3</v>
      </c>
      <c r="P177" s="2">
        <v>10</v>
      </c>
      <c r="Q177" s="2" t="s">
        <v>3542</v>
      </c>
      <c r="R177" s="2"/>
      <c r="S177" s="2"/>
    </row>
    <row r="178" spans="1:19" x14ac:dyDescent="0.3">
      <c r="A178" s="2" t="s">
        <v>488</v>
      </c>
      <c r="B178" s="2" t="s">
        <v>242</v>
      </c>
      <c r="C178" s="2" t="s">
        <v>225</v>
      </c>
      <c r="D178" s="2">
        <v>24.974955999999999</v>
      </c>
      <c r="E178" s="2">
        <v>121.54719900000001</v>
      </c>
      <c r="F178" s="2" t="s">
        <v>331</v>
      </c>
      <c r="G178" s="2">
        <v>84.02</v>
      </c>
      <c r="H178" s="2" t="s">
        <v>56</v>
      </c>
      <c r="I178" s="2" t="s">
        <v>30</v>
      </c>
      <c r="J178" s="2" t="s">
        <v>51</v>
      </c>
      <c r="K178" s="2">
        <v>6.83</v>
      </c>
      <c r="L178" s="2">
        <v>23.3</v>
      </c>
      <c r="M178" s="2" t="s">
        <v>79</v>
      </c>
      <c r="N178" s="2"/>
      <c r="O178" s="2">
        <v>15.2</v>
      </c>
      <c r="P178" s="2">
        <v>50</v>
      </c>
      <c r="Q178" s="2" t="s">
        <v>3546</v>
      </c>
      <c r="R178" s="2"/>
      <c r="S178" s="2"/>
    </row>
    <row r="179" spans="1:19" x14ac:dyDescent="0.3">
      <c r="A179" s="2" t="s">
        <v>489</v>
      </c>
      <c r="B179" s="2" t="s">
        <v>345</v>
      </c>
      <c r="C179" s="2" t="s">
        <v>451</v>
      </c>
      <c r="D179" s="2">
        <v>24.551770999999999</v>
      </c>
      <c r="E179" s="2">
        <v>46.712203000000002</v>
      </c>
      <c r="F179" s="2" t="s">
        <v>90</v>
      </c>
      <c r="G179" s="2">
        <v>-3</v>
      </c>
      <c r="H179" s="2" t="s">
        <v>56</v>
      </c>
      <c r="I179" s="2" t="s">
        <v>181</v>
      </c>
      <c r="J179" s="2" t="s">
        <v>64</v>
      </c>
      <c r="K179" s="2">
        <v>6.03</v>
      </c>
      <c r="L179" s="2">
        <v>74.599999999999994</v>
      </c>
      <c r="M179" s="2" t="s">
        <v>46</v>
      </c>
      <c r="N179" s="2" t="s">
        <v>58</v>
      </c>
      <c r="O179" s="2">
        <v>21.8</v>
      </c>
      <c r="P179" s="2">
        <v>2</v>
      </c>
      <c r="Q179" s="2" t="s">
        <v>3542</v>
      </c>
      <c r="R179" s="2"/>
      <c r="S179" s="2"/>
    </row>
    <row r="180" spans="1:19" x14ac:dyDescent="0.3">
      <c r="A180" s="2" t="s">
        <v>490</v>
      </c>
      <c r="B180" s="2" t="s">
        <v>318</v>
      </c>
      <c r="C180" s="2" t="s">
        <v>491</v>
      </c>
      <c r="D180" s="2">
        <v>29.735935000000001</v>
      </c>
      <c r="E180" s="2">
        <v>-95.236373999999998</v>
      </c>
      <c r="F180" s="2" t="s">
        <v>483</v>
      </c>
      <c r="G180" s="2">
        <v>57.71</v>
      </c>
      <c r="H180" s="2" t="s">
        <v>38</v>
      </c>
      <c r="I180" s="2" t="s">
        <v>30</v>
      </c>
      <c r="J180" s="2" t="s">
        <v>31</v>
      </c>
      <c r="K180" s="2">
        <v>7.9</v>
      </c>
      <c r="L180" s="2"/>
      <c r="M180" s="2" t="s">
        <v>23</v>
      </c>
      <c r="N180" s="2" t="s">
        <v>24</v>
      </c>
      <c r="O180" s="2">
        <v>23.5</v>
      </c>
      <c r="P180" s="2">
        <v>5</v>
      </c>
      <c r="Q180" s="2" t="s">
        <v>3542</v>
      </c>
      <c r="R180" s="2"/>
      <c r="S180" s="2"/>
    </row>
    <row r="181" spans="1:19" x14ac:dyDescent="0.3">
      <c r="A181" s="2" t="s">
        <v>492</v>
      </c>
      <c r="B181" s="2" t="s">
        <v>269</v>
      </c>
      <c r="C181" s="2" t="s">
        <v>493</v>
      </c>
      <c r="D181" s="2">
        <v>5.7015479999999998</v>
      </c>
      <c r="E181" s="2">
        <v>-0.26986199999999999</v>
      </c>
      <c r="F181" s="2" t="s">
        <v>494</v>
      </c>
      <c r="G181" s="2">
        <v>9.8800000000000008</v>
      </c>
      <c r="H181" s="2" t="s">
        <v>38</v>
      </c>
      <c r="I181" s="2" t="s">
        <v>30</v>
      </c>
      <c r="J181" s="2" t="s">
        <v>51</v>
      </c>
      <c r="K181" s="2">
        <v>3.81</v>
      </c>
      <c r="L181" s="2">
        <v>60.2</v>
      </c>
      <c r="M181" s="2" t="s">
        <v>46</v>
      </c>
      <c r="N181" s="2" t="s">
        <v>24</v>
      </c>
      <c r="O181" s="2">
        <v>79.2</v>
      </c>
      <c r="P181" s="2">
        <v>50</v>
      </c>
      <c r="Q181" s="2" t="s">
        <v>3564</v>
      </c>
      <c r="R181" s="2"/>
      <c r="S181" s="2"/>
    </row>
    <row r="182" spans="1:19" x14ac:dyDescent="0.3">
      <c r="A182" s="2" t="s">
        <v>495</v>
      </c>
      <c r="B182" s="2" t="s">
        <v>88</v>
      </c>
      <c r="C182" s="2" t="s">
        <v>145</v>
      </c>
      <c r="D182" s="2">
        <v>-33.851686000000001</v>
      </c>
      <c r="E182" s="2">
        <v>151.13539399999999</v>
      </c>
      <c r="F182" s="2" t="s">
        <v>381</v>
      </c>
      <c r="G182" s="2">
        <v>-3</v>
      </c>
      <c r="H182" s="2" t="s">
        <v>38</v>
      </c>
      <c r="I182" s="2" t="s">
        <v>39</v>
      </c>
      <c r="J182" s="2" t="s">
        <v>51</v>
      </c>
      <c r="K182" s="2"/>
      <c r="L182" s="2">
        <v>275.3</v>
      </c>
      <c r="M182" s="2" t="s">
        <v>32</v>
      </c>
      <c r="N182" s="2" t="s">
        <v>24</v>
      </c>
      <c r="O182" s="2">
        <v>17</v>
      </c>
      <c r="P182" s="2">
        <v>5</v>
      </c>
      <c r="Q182" s="2" t="s">
        <v>3542</v>
      </c>
      <c r="R182" s="2"/>
      <c r="S182" s="2"/>
    </row>
    <row r="183" spans="1:19" x14ac:dyDescent="0.3">
      <c r="A183" s="2" t="s">
        <v>497</v>
      </c>
      <c r="B183" s="2" t="s">
        <v>345</v>
      </c>
      <c r="C183" s="2" t="s">
        <v>177</v>
      </c>
      <c r="D183" s="2">
        <v>24.712484</v>
      </c>
      <c r="E183" s="2">
        <v>46.758972</v>
      </c>
      <c r="F183" s="2" t="s">
        <v>409</v>
      </c>
      <c r="G183" s="2">
        <v>10.029999999999999</v>
      </c>
      <c r="H183" s="2" t="s">
        <v>21</v>
      </c>
      <c r="I183" s="2" t="s">
        <v>57</v>
      </c>
      <c r="J183" s="2" t="s">
        <v>31</v>
      </c>
      <c r="K183" s="2">
        <v>9.36</v>
      </c>
      <c r="L183" s="2">
        <v>17.100000000000001</v>
      </c>
      <c r="M183" s="2" t="s">
        <v>23</v>
      </c>
      <c r="N183" s="2"/>
      <c r="O183" s="2">
        <v>15.7</v>
      </c>
      <c r="P183" s="2">
        <v>10</v>
      </c>
      <c r="Q183" s="2" t="s">
        <v>3542</v>
      </c>
      <c r="R183" s="2"/>
      <c r="S183" s="2"/>
    </row>
    <row r="184" spans="1:19" x14ac:dyDescent="0.3">
      <c r="A184" s="2" t="s">
        <v>498</v>
      </c>
      <c r="B184" s="2" t="s">
        <v>104</v>
      </c>
      <c r="C184" s="2" t="s">
        <v>177</v>
      </c>
      <c r="D184" s="2">
        <v>-12.052395000000001</v>
      </c>
      <c r="E184" s="2">
        <v>-77.084215999999998</v>
      </c>
      <c r="F184" s="2" t="s">
        <v>55</v>
      </c>
      <c r="G184" s="2">
        <v>79</v>
      </c>
      <c r="H184" s="2" t="s">
        <v>72</v>
      </c>
      <c r="I184" s="2" t="s">
        <v>30</v>
      </c>
      <c r="J184" s="2" t="s">
        <v>40</v>
      </c>
      <c r="K184" s="2">
        <v>3.62</v>
      </c>
      <c r="L184" s="2">
        <v>112.3</v>
      </c>
      <c r="M184" s="2" t="s">
        <v>32</v>
      </c>
      <c r="N184" s="2" t="s">
        <v>58</v>
      </c>
      <c r="O184" s="2">
        <v>23.1</v>
      </c>
      <c r="P184" s="2">
        <v>2</v>
      </c>
      <c r="Q184" s="2" t="s">
        <v>3542</v>
      </c>
      <c r="R184" s="2"/>
      <c r="S184" s="2"/>
    </row>
    <row r="185" spans="1:19" x14ac:dyDescent="0.3">
      <c r="A185" s="2" t="s">
        <v>499</v>
      </c>
      <c r="B185" s="2" t="s">
        <v>186</v>
      </c>
      <c r="C185" s="2" t="s">
        <v>177</v>
      </c>
      <c r="D185" s="2">
        <v>24.821874000000001</v>
      </c>
      <c r="E185" s="2">
        <v>67.022476999999995</v>
      </c>
      <c r="F185" s="2" t="s">
        <v>86</v>
      </c>
      <c r="G185" s="2">
        <v>207.57</v>
      </c>
      <c r="H185" s="2" t="s">
        <v>21</v>
      </c>
      <c r="I185" s="2" t="s">
        <v>30</v>
      </c>
      <c r="J185" s="2" t="s">
        <v>64</v>
      </c>
      <c r="K185" s="2">
        <v>6.57</v>
      </c>
      <c r="L185" s="2"/>
      <c r="M185" s="2" t="s">
        <v>79</v>
      </c>
      <c r="N185" s="2" t="s">
        <v>107</v>
      </c>
      <c r="O185" s="2">
        <v>48</v>
      </c>
      <c r="P185" s="2">
        <v>25</v>
      </c>
      <c r="Q185" s="2" t="s">
        <v>3542</v>
      </c>
      <c r="R185" s="2"/>
      <c r="S185" s="2"/>
    </row>
    <row r="186" spans="1:19" x14ac:dyDescent="0.3">
      <c r="A186" s="2" t="s">
        <v>500</v>
      </c>
      <c r="B186" s="2" t="s">
        <v>27</v>
      </c>
      <c r="C186" s="2" t="s">
        <v>199</v>
      </c>
      <c r="D186" s="2">
        <v>13.158386</v>
      </c>
      <c r="E186" s="2">
        <v>80.376051000000004</v>
      </c>
      <c r="F186" s="2" t="s">
        <v>138</v>
      </c>
      <c r="G186" s="2">
        <v>27.64</v>
      </c>
      <c r="H186" s="2" t="s">
        <v>68</v>
      </c>
      <c r="I186" s="2" t="s">
        <v>39</v>
      </c>
      <c r="J186" s="2" t="s">
        <v>51</v>
      </c>
      <c r="K186" s="2">
        <v>7</v>
      </c>
      <c r="L186" s="2">
        <v>159.1</v>
      </c>
      <c r="M186" s="2" t="s">
        <v>79</v>
      </c>
      <c r="N186" s="2" t="s">
        <v>58</v>
      </c>
      <c r="O186" s="2">
        <v>56.9</v>
      </c>
      <c r="P186" s="2">
        <v>5</v>
      </c>
      <c r="Q186" s="2" t="s">
        <v>3542</v>
      </c>
      <c r="R186" s="2"/>
      <c r="S186" s="2"/>
    </row>
    <row r="187" spans="1:19" x14ac:dyDescent="0.3">
      <c r="A187" s="2" t="s">
        <v>501</v>
      </c>
      <c r="B187" s="2" t="s">
        <v>310</v>
      </c>
      <c r="C187" s="2" t="s">
        <v>149</v>
      </c>
      <c r="D187" s="2">
        <v>41.106307999999999</v>
      </c>
      <c r="E187" s="2">
        <v>28.918704000000002</v>
      </c>
      <c r="F187" s="2" t="s">
        <v>170</v>
      </c>
      <c r="G187" s="2">
        <v>42.19</v>
      </c>
      <c r="H187" s="2" t="s">
        <v>56</v>
      </c>
      <c r="I187" s="2" t="s">
        <v>30</v>
      </c>
      <c r="J187" s="2" t="s">
        <v>51</v>
      </c>
      <c r="K187" s="2">
        <v>4.66</v>
      </c>
      <c r="L187" s="2">
        <v>1.4</v>
      </c>
      <c r="M187" s="2" t="s">
        <v>46</v>
      </c>
      <c r="N187" s="2" t="s">
        <v>107</v>
      </c>
      <c r="O187" s="2">
        <v>13.7</v>
      </c>
      <c r="P187" s="2">
        <v>10</v>
      </c>
      <c r="Q187" s="2" t="s">
        <v>3542</v>
      </c>
      <c r="R187" s="2"/>
      <c r="S187" s="2"/>
    </row>
    <row r="188" spans="1:19" x14ac:dyDescent="0.3">
      <c r="A188" s="2" t="s">
        <v>502</v>
      </c>
      <c r="B188" s="2" t="s">
        <v>176</v>
      </c>
      <c r="C188" s="2" t="s">
        <v>279</v>
      </c>
      <c r="D188" s="2">
        <v>18.649573</v>
      </c>
      <c r="E188" s="2">
        <v>73.829042000000001</v>
      </c>
      <c r="F188" s="2" t="s">
        <v>331</v>
      </c>
      <c r="G188" s="2">
        <v>33.71</v>
      </c>
      <c r="H188" s="2" t="s">
        <v>21</v>
      </c>
      <c r="I188" s="2" t="s">
        <v>30</v>
      </c>
      <c r="J188" s="2" t="s">
        <v>31</v>
      </c>
      <c r="K188" s="2">
        <v>6.31</v>
      </c>
      <c r="L188" s="2">
        <v>242.2</v>
      </c>
      <c r="M188" s="2" t="s">
        <v>32</v>
      </c>
      <c r="N188" s="2" t="s">
        <v>24</v>
      </c>
      <c r="O188" s="2">
        <v>23.2</v>
      </c>
      <c r="P188" s="2">
        <v>2</v>
      </c>
      <c r="Q188" s="2" t="s">
        <v>3546</v>
      </c>
      <c r="R188" s="2"/>
      <c r="S188" s="2"/>
    </row>
    <row r="189" spans="1:19" x14ac:dyDescent="0.3">
      <c r="A189" s="2" t="s">
        <v>503</v>
      </c>
      <c r="B189" s="2" t="s">
        <v>504</v>
      </c>
      <c r="C189" s="2" t="s">
        <v>505</v>
      </c>
      <c r="D189" s="2">
        <v>39.861922</v>
      </c>
      <c r="E189" s="2">
        <v>-75.125416000000001</v>
      </c>
      <c r="F189" s="2" t="s">
        <v>506</v>
      </c>
      <c r="G189" s="2">
        <v>-3</v>
      </c>
      <c r="H189" s="2" t="s">
        <v>56</v>
      </c>
      <c r="I189" s="2" t="s">
        <v>30</v>
      </c>
      <c r="J189" s="2"/>
      <c r="K189" s="2">
        <v>5.59</v>
      </c>
      <c r="L189" s="2">
        <v>333.1</v>
      </c>
      <c r="M189" s="2" t="s">
        <v>74</v>
      </c>
      <c r="N189" s="2" t="s">
        <v>24</v>
      </c>
      <c r="O189" s="2">
        <v>34.700000000000003</v>
      </c>
      <c r="P189" s="2">
        <v>10</v>
      </c>
      <c r="Q189" s="2" t="s">
        <v>3542</v>
      </c>
      <c r="R189" s="2"/>
      <c r="S189" s="2"/>
    </row>
    <row r="190" spans="1:19" x14ac:dyDescent="0.3">
      <c r="A190" s="2" t="s">
        <v>507</v>
      </c>
      <c r="B190" s="2" t="s">
        <v>132</v>
      </c>
      <c r="C190" s="2" t="s">
        <v>508</v>
      </c>
      <c r="D190" s="2">
        <v>-27.595665</v>
      </c>
      <c r="E190" s="2">
        <v>152.99241000000001</v>
      </c>
      <c r="F190" s="2" t="s">
        <v>311</v>
      </c>
      <c r="G190" s="2">
        <v>25.02</v>
      </c>
      <c r="H190" s="2" t="s">
        <v>38</v>
      </c>
      <c r="I190" s="2" t="s">
        <v>102</v>
      </c>
      <c r="J190" s="2" t="s">
        <v>40</v>
      </c>
      <c r="K190" s="2">
        <v>6.71</v>
      </c>
      <c r="L190" s="2">
        <v>112.1</v>
      </c>
      <c r="M190" s="2" t="s">
        <v>23</v>
      </c>
      <c r="N190" s="2"/>
      <c r="O190" s="2">
        <v>43.6</v>
      </c>
      <c r="P190" s="2">
        <v>100</v>
      </c>
      <c r="Q190" s="2" t="s">
        <v>3542</v>
      </c>
      <c r="R190" s="2"/>
      <c r="S190" s="2"/>
    </row>
    <row r="191" spans="1:19" x14ac:dyDescent="0.3">
      <c r="A191" s="2" t="s">
        <v>509</v>
      </c>
      <c r="B191" s="2" t="s">
        <v>457</v>
      </c>
      <c r="C191" s="2" t="s">
        <v>322</v>
      </c>
      <c r="D191" s="2">
        <v>-22.926207000000002</v>
      </c>
      <c r="E191" s="2">
        <v>-43.157763000000003</v>
      </c>
      <c r="F191" s="2" t="s">
        <v>106</v>
      </c>
      <c r="G191" s="2">
        <v>26.66</v>
      </c>
      <c r="H191" s="2" t="s">
        <v>38</v>
      </c>
      <c r="I191" s="2" t="s">
        <v>30</v>
      </c>
      <c r="J191" s="2" t="s">
        <v>51</v>
      </c>
      <c r="K191" s="2"/>
      <c r="L191" s="2">
        <v>36.9</v>
      </c>
      <c r="M191" s="2" t="s">
        <v>79</v>
      </c>
      <c r="N191" s="2" t="s">
        <v>24</v>
      </c>
      <c r="O191" s="2">
        <v>44.8</v>
      </c>
      <c r="P191" s="2">
        <v>10</v>
      </c>
      <c r="Q191" s="2" t="s">
        <v>3542</v>
      </c>
      <c r="R191" s="2"/>
      <c r="S191" s="2"/>
    </row>
    <row r="192" spans="1:19" x14ac:dyDescent="0.3">
      <c r="A192" s="2" t="s">
        <v>510</v>
      </c>
      <c r="B192" s="2" t="s">
        <v>285</v>
      </c>
      <c r="C192" s="2" t="s">
        <v>44</v>
      </c>
      <c r="D192" s="2">
        <v>-36.701599999999999</v>
      </c>
      <c r="E192" s="2">
        <v>174.72416999999999</v>
      </c>
      <c r="F192" s="2" t="s">
        <v>313</v>
      </c>
      <c r="G192" s="2">
        <v>91.62</v>
      </c>
      <c r="H192" s="2" t="s">
        <v>21</v>
      </c>
      <c r="I192" s="2" t="s">
        <v>30</v>
      </c>
      <c r="J192" s="2" t="s">
        <v>51</v>
      </c>
      <c r="K192" s="2">
        <v>3.97</v>
      </c>
      <c r="L192" s="2">
        <v>39.9</v>
      </c>
      <c r="M192" s="2" t="s">
        <v>46</v>
      </c>
      <c r="N192" s="2" t="s">
        <v>24</v>
      </c>
      <c r="O192" s="2">
        <v>46.7</v>
      </c>
      <c r="P192" s="2">
        <v>5</v>
      </c>
      <c r="Q192" s="2" t="s">
        <v>3546</v>
      </c>
      <c r="R192" s="2"/>
      <c r="S192" s="2"/>
    </row>
    <row r="193" spans="1:19" x14ac:dyDescent="0.3">
      <c r="A193" s="2" t="s">
        <v>511</v>
      </c>
      <c r="B193" s="2" t="s">
        <v>159</v>
      </c>
      <c r="C193" s="2" t="s">
        <v>121</v>
      </c>
      <c r="D193" s="2">
        <v>51.920377000000002</v>
      </c>
      <c r="E193" s="2">
        <v>4.4804190000000004</v>
      </c>
      <c r="F193" s="2" t="s">
        <v>512</v>
      </c>
      <c r="G193" s="2">
        <v>-2.84</v>
      </c>
      <c r="H193" s="2" t="s">
        <v>21</v>
      </c>
      <c r="I193" s="2" t="s">
        <v>57</v>
      </c>
      <c r="J193" s="2" t="s">
        <v>64</v>
      </c>
      <c r="K193" s="2">
        <v>8.02</v>
      </c>
      <c r="L193" s="2">
        <v>132.5</v>
      </c>
      <c r="M193" s="2" t="s">
        <v>79</v>
      </c>
      <c r="N193" s="2" t="s">
        <v>24</v>
      </c>
      <c r="O193" s="2">
        <v>64.099999999999994</v>
      </c>
      <c r="P193" s="2">
        <v>10</v>
      </c>
      <c r="Q193" s="2" t="s">
        <v>3542</v>
      </c>
      <c r="R193" s="2"/>
      <c r="S193" s="2"/>
    </row>
    <row r="194" spans="1:19" x14ac:dyDescent="0.3">
      <c r="A194" s="2" t="s">
        <v>513</v>
      </c>
      <c r="B194" s="2" t="s">
        <v>70</v>
      </c>
      <c r="C194" s="2" t="s">
        <v>282</v>
      </c>
      <c r="D194" s="2">
        <v>38.879098999999997</v>
      </c>
      <c r="E194" s="2">
        <v>-77.041731999999996</v>
      </c>
      <c r="F194" s="2" t="s">
        <v>258</v>
      </c>
      <c r="G194" s="2">
        <v>71.47</v>
      </c>
      <c r="H194" s="2" t="s">
        <v>56</v>
      </c>
      <c r="I194" s="2" t="s">
        <v>73</v>
      </c>
      <c r="J194" s="2" t="s">
        <v>64</v>
      </c>
      <c r="K194" s="2">
        <v>5.55</v>
      </c>
      <c r="L194" s="2">
        <v>108.7</v>
      </c>
      <c r="M194" s="2" t="s">
        <v>23</v>
      </c>
      <c r="N194" s="2" t="s">
        <v>58</v>
      </c>
      <c r="O194" s="2">
        <v>27.3</v>
      </c>
      <c r="P194" s="2">
        <v>10</v>
      </c>
      <c r="Q194" s="2" t="s">
        <v>3554</v>
      </c>
      <c r="R194" s="2"/>
      <c r="S194" s="2"/>
    </row>
    <row r="195" spans="1:19" x14ac:dyDescent="0.3">
      <c r="A195" s="2" t="s">
        <v>514</v>
      </c>
      <c r="B195" s="2" t="s">
        <v>77</v>
      </c>
      <c r="C195" s="2" t="s">
        <v>359</v>
      </c>
      <c r="D195" s="2">
        <v>49.165174</v>
      </c>
      <c r="E195" s="2">
        <v>-123.104249</v>
      </c>
      <c r="F195" s="2" t="s">
        <v>515</v>
      </c>
      <c r="G195" s="2">
        <v>16.03</v>
      </c>
      <c r="H195" s="2" t="s">
        <v>56</v>
      </c>
      <c r="I195" s="2" t="s">
        <v>30</v>
      </c>
      <c r="J195" s="2" t="s">
        <v>40</v>
      </c>
      <c r="K195" s="2">
        <v>2.93</v>
      </c>
      <c r="L195" s="2">
        <v>112.3</v>
      </c>
      <c r="M195" s="2" t="s">
        <v>79</v>
      </c>
      <c r="N195" s="2" t="s">
        <v>24</v>
      </c>
      <c r="O195" s="2">
        <v>37.5</v>
      </c>
      <c r="P195" s="2">
        <v>2</v>
      </c>
      <c r="Q195" s="2" t="s">
        <v>3544</v>
      </c>
      <c r="R195" s="2"/>
      <c r="S195" s="2"/>
    </row>
    <row r="196" spans="1:19" x14ac:dyDescent="0.3">
      <c r="A196" s="2" t="s">
        <v>516</v>
      </c>
      <c r="B196" s="2" t="s">
        <v>172</v>
      </c>
      <c r="C196" s="2" t="s">
        <v>96</v>
      </c>
      <c r="D196" s="2">
        <v>23.799724000000001</v>
      </c>
      <c r="E196" s="2">
        <v>90.459874999999997</v>
      </c>
      <c r="F196" s="2" t="s">
        <v>517</v>
      </c>
      <c r="G196" s="2">
        <v>57.42</v>
      </c>
      <c r="H196" s="2" t="s">
        <v>72</v>
      </c>
      <c r="I196" s="2" t="s">
        <v>102</v>
      </c>
      <c r="J196" s="2" t="s">
        <v>64</v>
      </c>
      <c r="K196" s="2">
        <v>4.8499999999999996</v>
      </c>
      <c r="L196" s="2">
        <v>291.8</v>
      </c>
      <c r="M196" s="2" t="s">
        <v>46</v>
      </c>
      <c r="N196" s="2" t="s">
        <v>41</v>
      </c>
      <c r="O196" s="2">
        <v>101.3</v>
      </c>
      <c r="P196" s="2">
        <v>100</v>
      </c>
      <c r="Q196" s="2" t="s">
        <v>3542</v>
      </c>
      <c r="R196" s="2"/>
      <c r="S196" s="2"/>
    </row>
    <row r="197" spans="1:19" x14ac:dyDescent="0.3">
      <c r="A197" s="2" t="s">
        <v>518</v>
      </c>
      <c r="B197" s="2" t="s">
        <v>519</v>
      </c>
      <c r="C197" s="2" t="s">
        <v>346</v>
      </c>
      <c r="D197" s="2">
        <v>40.700856000000002</v>
      </c>
      <c r="E197" s="2">
        <v>-74.019710000000003</v>
      </c>
      <c r="F197" s="2" t="s">
        <v>520</v>
      </c>
      <c r="G197" s="2">
        <v>55.66</v>
      </c>
      <c r="H197" s="2" t="s">
        <v>56</v>
      </c>
      <c r="I197" s="2" t="s">
        <v>102</v>
      </c>
      <c r="J197" s="2" t="s">
        <v>64</v>
      </c>
      <c r="K197" s="2">
        <v>3.11</v>
      </c>
      <c r="L197" s="2">
        <v>67.7</v>
      </c>
      <c r="M197" s="2" t="s">
        <v>79</v>
      </c>
      <c r="N197" s="2" t="s">
        <v>58</v>
      </c>
      <c r="O197" s="2">
        <v>23.2</v>
      </c>
      <c r="P197" s="2">
        <v>5</v>
      </c>
      <c r="Q197" s="2" t="s">
        <v>3559</v>
      </c>
      <c r="R197" s="2"/>
      <c r="S197" s="2"/>
    </row>
    <row r="198" spans="1:19" x14ac:dyDescent="0.3">
      <c r="A198" s="2" t="s">
        <v>521</v>
      </c>
      <c r="B198" s="2" t="s">
        <v>104</v>
      </c>
      <c r="C198" s="2" t="s">
        <v>169</v>
      </c>
      <c r="D198" s="2">
        <v>-12.054308000000001</v>
      </c>
      <c r="E198" s="2">
        <v>-76.941588999999993</v>
      </c>
      <c r="F198" s="2" t="s">
        <v>522</v>
      </c>
      <c r="G198" s="2">
        <v>-3</v>
      </c>
      <c r="H198" s="2" t="s">
        <v>38</v>
      </c>
      <c r="I198" s="2" t="s">
        <v>57</v>
      </c>
      <c r="J198" s="2" t="s">
        <v>31</v>
      </c>
      <c r="K198" s="2">
        <v>5.35</v>
      </c>
      <c r="L198" s="2">
        <v>59.6</v>
      </c>
      <c r="M198" s="2" t="s">
        <v>79</v>
      </c>
      <c r="N198" s="2" t="s">
        <v>24</v>
      </c>
      <c r="O198" s="2">
        <v>17.3</v>
      </c>
      <c r="P198" s="2">
        <v>2</v>
      </c>
      <c r="Q198" s="2" t="s">
        <v>3542</v>
      </c>
      <c r="R198" s="2"/>
      <c r="S198" s="2"/>
    </row>
    <row r="199" spans="1:19" x14ac:dyDescent="0.3">
      <c r="A199" s="2" t="s">
        <v>523</v>
      </c>
      <c r="B199" s="2" t="s">
        <v>253</v>
      </c>
      <c r="C199" s="2" t="s">
        <v>295</v>
      </c>
      <c r="D199" s="2">
        <v>41.433134000000003</v>
      </c>
      <c r="E199" s="2">
        <v>2.1594180000000001</v>
      </c>
      <c r="F199" s="2" t="s">
        <v>398</v>
      </c>
      <c r="G199" s="2">
        <v>17.579999999999998</v>
      </c>
      <c r="H199" s="2" t="s">
        <v>68</v>
      </c>
      <c r="I199" s="2" t="s">
        <v>73</v>
      </c>
      <c r="J199" s="2" t="s">
        <v>40</v>
      </c>
      <c r="K199" s="2">
        <v>6.28</v>
      </c>
      <c r="L199" s="2">
        <v>71.8</v>
      </c>
      <c r="M199" s="2" t="s">
        <v>46</v>
      </c>
      <c r="N199" s="2"/>
      <c r="O199" s="2">
        <v>30.8</v>
      </c>
      <c r="P199" s="2">
        <v>10</v>
      </c>
      <c r="Q199" s="2" t="s">
        <v>3565</v>
      </c>
      <c r="R199" s="2"/>
      <c r="S199" s="2"/>
    </row>
    <row r="200" spans="1:19" x14ac:dyDescent="0.3">
      <c r="A200" s="2" t="s">
        <v>524</v>
      </c>
      <c r="B200" s="2" t="s">
        <v>176</v>
      </c>
      <c r="C200" s="2" t="s">
        <v>89</v>
      </c>
      <c r="D200" s="2">
        <v>18.41893</v>
      </c>
      <c r="E200" s="2">
        <v>73.898578999999998</v>
      </c>
      <c r="F200" s="2" t="s">
        <v>114</v>
      </c>
      <c r="G200" s="2">
        <v>38.520000000000003</v>
      </c>
      <c r="H200" s="2" t="s">
        <v>72</v>
      </c>
      <c r="I200" s="2" t="s">
        <v>181</v>
      </c>
      <c r="J200" s="2" t="s">
        <v>40</v>
      </c>
      <c r="K200" s="2">
        <v>2.92</v>
      </c>
      <c r="L200" s="2">
        <v>76.2</v>
      </c>
      <c r="M200" s="2" t="s">
        <v>23</v>
      </c>
      <c r="N200" s="2" t="s">
        <v>107</v>
      </c>
      <c r="O200" s="2">
        <v>24.5</v>
      </c>
      <c r="P200" s="2">
        <v>2</v>
      </c>
      <c r="Q200" s="2" t="s">
        <v>3544</v>
      </c>
      <c r="R200" s="2"/>
      <c r="S200" s="2"/>
    </row>
    <row r="201" spans="1:19" x14ac:dyDescent="0.3">
      <c r="A201" s="2" t="s">
        <v>526</v>
      </c>
      <c r="B201" s="2" t="s">
        <v>141</v>
      </c>
      <c r="C201" s="2" t="s">
        <v>62</v>
      </c>
      <c r="D201" s="2">
        <v>21.041383</v>
      </c>
      <c r="E201" s="2">
        <v>105.809341</v>
      </c>
      <c r="F201" s="2" t="s">
        <v>328</v>
      </c>
      <c r="G201" s="2">
        <v>94.45</v>
      </c>
      <c r="H201" s="2" t="s">
        <v>72</v>
      </c>
      <c r="I201" s="2" t="s">
        <v>30</v>
      </c>
      <c r="J201" s="2" t="s">
        <v>31</v>
      </c>
      <c r="K201" s="2"/>
      <c r="L201" s="2">
        <v>102</v>
      </c>
      <c r="M201" s="2" t="s">
        <v>23</v>
      </c>
      <c r="N201" s="2" t="s">
        <v>24</v>
      </c>
      <c r="O201" s="2">
        <v>109.7</v>
      </c>
      <c r="P201" s="2">
        <v>50</v>
      </c>
      <c r="Q201" s="2" t="s">
        <v>3546</v>
      </c>
      <c r="R201" s="2"/>
      <c r="S201" s="2"/>
    </row>
    <row r="202" spans="1:19" x14ac:dyDescent="0.3">
      <c r="A202" s="2" t="s">
        <v>527</v>
      </c>
      <c r="B202" s="2" t="s">
        <v>390</v>
      </c>
      <c r="C202" s="2" t="s">
        <v>19</v>
      </c>
      <c r="D202" s="2">
        <v>51.450147000000001</v>
      </c>
      <c r="E202" s="2">
        <v>2.9631999999999999E-2</v>
      </c>
      <c r="F202" s="2" t="s">
        <v>528</v>
      </c>
      <c r="G202" s="2">
        <v>7.46</v>
      </c>
      <c r="H202" s="2" t="s">
        <v>68</v>
      </c>
      <c r="I202" s="2" t="s">
        <v>102</v>
      </c>
      <c r="J202" s="2" t="s">
        <v>51</v>
      </c>
      <c r="K202" s="2">
        <v>4.62</v>
      </c>
      <c r="L202" s="2">
        <v>137.6</v>
      </c>
      <c r="M202" s="2" t="s">
        <v>23</v>
      </c>
      <c r="N202" s="2" t="s">
        <v>24</v>
      </c>
      <c r="O202" s="2">
        <v>41.9</v>
      </c>
      <c r="P202" s="2">
        <v>50</v>
      </c>
      <c r="Q202" s="2" t="s">
        <v>3546</v>
      </c>
      <c r="R202" s="2"/>
      <c r="S202" s="2"/>
    </row>
    <row r="203" spans="1:19" x14ac:dyDescent="0.3">
      <c r="A203" s="2" t="s">
        <v>529</v>
      </c>
      <c r="B203" s="2" t="s">
        <v>504</v>
      </c>
      <c r="C203" s="2" t="s">
        <v>169</v>
      </c>
      <c r="D203" s="2">
        <v>39.977663</v>
      </c>
      <c r="E203" s="2">
        <v>-75.138597000000004</v>
      </c>
      <c r="F203" s="2" t="s">
        <v>530</v>
      </c>
      <c r="G203" s="2">
        <v>2.92</v>
      </c>
      <c r="H203" s="2" t="s">
        <v>68</v>
      </c>
      <c r="I203" s="2" t="s">
        <v>39</v>
      </c>
      <c r="J203" s="2" t="s">
        <v>64</v>
      </c>
      <c r="K203" s="2"/>
      <c r="L203" s="2">
        <v>3.6</v>
      </c>
      <c r="M203" s="2" t="s">
        <v>79</v>
      </c>
      <c r="N203" s="2" t="s">
        <v>58</v>
      </c>
      <c r="O203" s="2">
        <v>31.9</v>
      </c>
      <c r="P203" s="2">
        <v>5</v>
      </c>
      <c r="Q203" s="2" t="s">
        <v>3542</v>
      </c>
      <c r="R203" s="2"/>
      <c r="S203" s="2"/>
    </row>
    <row r="204" spans="1:19" x14ac:dyDescent="0.3">
      <c r="A204" s="2" t="s">
        <v>531</v>
      </c>
      <c r="B204" s="2" t="s">
        <v>345</v>
      </c>
      <c r="C204" s="2" t="s">
        <v>532</v>
      </c>
      <c r="D204" s="2">
        <v>24.602366</v>
      </c>
      <c r="E204" s="2">
        <v>46.653616</v>
      </c>
      <c r="F204" s="2" t="s">
        <v>154</v>
      </c>
      <c r="G204" s="2">
        <v>87.83</v>
      </c>
      <c r="H204" s="2" t="s">
        <v>56</v>
      </c>
      <c r="I204" s="2" t="s">
        <v>57</v>
      </c>
      <c r="J204" s="2" t="s">
        <v>51</v>
      </c>
      <c r="K204" s="2">
        <v>7.63</v>
      </c>
      <c r="L204" s="2">
        <v>86</v>
      </c>
      <c r="M204" s="2" t="s">
        <v>23</v>
      </c>
      <c r="N204" s="2" t="s">
        <v>24</v>
      </c>
      <c r="O204" s="2">
        <v>6.7</v>
      </c>
      <c r="P204" s="2">
        <v>25</v>
      </c>
      <c r="Q204" s="2" t="s">
        <v>3546</v>
      </c>
      <c r="R204" s="2"/>
      <c r="S204" s="2"/>
    </row>
    <row r="205" spans="1:19" x14ac:dyDescent="0.3">
      <c r="A205" s="2" t="s">
        <v>533</v>
      </c>
      <c r="B205" s="2" t="s">
        <v>183</v>
      </c>
      <c r="C205" s="2" t="s">
        <v>184</v>
      </c>
      <c r="D205" s="2">
        <v>31.244102999999999</v>
      </c>
      <c r="E205" s="2">
        <v>121.42507500000001</v>
      </c>
      <c r="F205" s="2" t="s">
        <v>237</v>
      </c>
      <c r="G205" s="2">
        <v>2.04</v>
      </c>
      <c r="H205" s="2" t="s">
        <v>38</v>
      </c>
      <c r="I205" s="2" t="s">
        <v>57</v>
      </c>
      <c r="J205" s="2" t="s">
        <v>51</v>
      </c>
      <c r="K205" s="2">
        <v>10.24</v>
      </c>
      <c r="L205" s="2">
        <v>88.3</v>
      </c>
      <c r="M205" s="2" t="s">
        <v>79</v>
      </c>
      <c r="N205" s="2"/>
      <c r="O205" s="2">
        <v>42.9</v>
      </c>
      <c r="P205" s="2">
        <v>25</v>
      </c>
      <c r="Q205" s="2" t="s">
        <v>3542</v>
      </c>
      <c r="R205" s="2"/>
      <c r="S205" s="2"/>
    </row>
    <row r="206" spans="1:19" x14ac:dyDescent="0.3">
      <c r="A206" s="2" t="s">
        <v>534</v>
      </c>
      <c r="B206" s="2" t="s">
        <v>236</v>
      </c>
      <c r="C206" s="2" t="s">
        <v>177</v>
      </c>
      <c r="D206" s="2">
        <v>35.668335999999996</v>
      </c>
      <c r="E206" s="2">
        <v>51.363574999999997</v>
      </c>
      <c r="F206" s="2" t="s">
        <v>362</v>
      </c>
      <c r="G206" s="2"/>
      <c r="H206" s="2" t="s">
        <v>68</v>
      </c>
      <c r="I206" s="2" t="s">
        <v>57</v>
      </c>
      <c r="J206" s="2"/>
      <c r="K206" s="2">
        <v>9.15</v>
      </c>
      <c r="L206" s="2">
        <v>56.1</v>
      </c>
      <c r="M206" s="2" t="s">
        <v>23</v>
      </c>
      <c r="N206" s="2" t="s">
        <v>24</v>
      </c>
      <c r="O206" s="2">
        <v>23</v>
      </c>
      <c r="P206" s="2">
        <v>5</v>
      </c>
      <c r="Q206" s="2" t="s">
        <v>3542</v>
      </c>
      <c r="R206" s="2"/>
      <c r="S206" s="2"/>
    </row>
    <row r="207" spans="1:19" x14ac:dyDescent="0.3">
      <c r="A207" s="2" t="s">
        <v>535</v>
      </c>
      <c r="B207" s="2" t="s">
        <v>88</v>
      </c>
      <c r="C207" s="2" t="s">
        <v>149</v>
      </c>
      <c r="D207" s="2">
        <v>-33.843459000000003</v>
      </c>
      <c r="E207" s="2">
        <v>151.225685</v>
      </c>
      <c r="F207" s="2" t="s">
        <v>536</v>
      </c>
      <c r="G207" s="2">
        <v>24.72</v>
      </c>
      <c r="H207" s="2" t="s">
        <v>72</v>
      </c>
      <c r="I207" s="2" t="s">
        <v>73</v>
      </c>
      <c r="J207" s="2" t="s">
        <v>31</v>
      </c>
      <c r="K207" s="2">
        <v>7.31</v>
      </c>
      <c r="L207" s="2">
        <v>1.1000000000000001</v>
      </c>
      <c r="M207" s="2" t="s">
        <v>79</v>
      </c>
      <c r="N207" s="2" t="s">
        <v>24</v>
      </c>
      <c r="O207" s="2">
        <v>20.3</v>
      </c>
      <c r="P207" s="2">
        <v>10</v>
      </c>
      <c r="Q207" s="2" t="s">
        <v>3542</v>
      </c>
      <c r="R207" s="2"/>
      <c r="S207" s="2"/>
    </row>
    <row r="208" spans="1:19" x14ac:dyDescent="0.3">
      <c r="A208" s="2" t="s">
        <v>537</v>
      </c>
      <c r="B208" s="2" t="s">
        <v>156</v>
      </c>
      <c r="C208" s="2" t="s">
        <v>28</v>
      </c>
      <c r="D208" s="2">
        <v>37.743406999999998</v>
      </c>
      <c r="E208" s="2">
        <v>-122.421342</v>
      </c>
      <c r="F208" s="2" t="s">
        <v>55</v>
      </c>
      <c r="G208" s="2"/>
      <c r="H208" s="2" t="s">
        <v>38</v>
      </c>
      <c r="I208" s="2" t="s">
        <v>30</v>
      </c>
      <c r="J208" s="2" t="s">
        <v>40</v>
      </c>
      <c r="K208" s="2">
        <v>8.16</v>
      </c>
      <c r="L208" s="2">
        <v>30.1</v>
      </c>
      <c r="M208" s="2" t="s">
        <v>46</v>
      </c>
      <c r="N208" s="2"/>
      <c r="O208" s="2">
        <v>32.799999999999997</v>
      </c>
      <c r="P208" s="2">
        <v>50</v>
      </c>
      <c r="Q208" s="2" t="s">
        <v>3542</v>
      </c>
      <c r="R208" s="2"/>
      <c r="S208" s="2"/>
    </row>
    <row r="209" spans="1:19" x14ac:dyDescent="0.3">
      <c r="A209" s="2" t="s">
        <v>538</v>
      </c>
      <c r="B209" s="2" t="s">
        <v>163</v>
      </c>
      <c r="C209" s="2" t="s">
        <v>54</v>
      </c>
      <c r="D209" s="2">
        <v>12.930679</v>
      </c>
      <c r="E209" s="2">
        <v>77.660193000000007</v>
      </c>
      <c r="F209" s="2" t="s">
        <v>539</v>
      </c>
      <c r="G209" s="2">
        <v>47.08</v>
      </c>
      <c r="H209" s="2" t="s">
        <v>68</v>
      </c>
      <c r="I209" s="2" t="s">
        <v>73</v>
      </c>
      <c r="J209" s="2" t="s">
        <v>51</v>
      </c>
      <c r="K209" s="2">
        <v>8.83</v>
      </c>
      <c r="L209" s="2">
        <v>120.3</v>
      </c>
      <c r="M209" s="2" t="s">
        <v>23</v>
      </c>
      <c r="N209" s="2" t="s">
        <v>107</v>
      </c>
      <c r="O209" s="2">
        <v>16.2</v>
      </c>
      <c r="P209" s="2">
        <v>5</v>
      </c>
      <c r="Q209" s="2" t="s">
        <v>3546</v>
      </c>
      <c r="R209" s="2"/>
      <c r="S209" s="2"/>
    </row>
    <row r="210" spans="1:19" x14ac:dyDescent="0.3">
      <c r="A210" s="2" t="s">
        <v>540</v>
      </c>
      <c r="B210" s="2" t="s">
        <v>375</v>
      </c>
      <c r="C210" s="2" t="s">
        <v>142</v>
      </c>
      <c r="D210" s="2">
        <v>19.040309000000001</v>
      </c>
      <c r="E210" s="2">
        <v>72.889891000000006</v>
      </c>
      <c r="F210" s="2" t="s">
        <v>541</v>
      </c>
      <c r="G210" s="2">
        <v>2.8</v>
      </c>
      <c r="H210" s="2" t="s">
        <v>56</v>
      </c>
      <c r="I210" s="2" t="s">
        <v>73</v>
      </c>
      <c r="J210" s="2" t="s">
        <v>51</v>
      </c>
      <c r="K210" s="2">
        <v>5.74</v>
      </c>
      <c r="L210" s="2">
        <v>64.099999999999994</v>
      </c>
      <c r="M210" s="2" t="s">
        <v>23</v>
      </c>
      <c r="N210" s="2" t="s">
        <v>41</v>
      </c>
      <c r="O210" s="2">
        <v>34.1</v>
      </c>
      <c r="P210" s="2">
        <v>10</v>
      </c>
      <c r="Q210" s="2" t="s">
        <v>3566</v>
      </c>
      <c r="R210" s="2"/>
      <c r="S210" s="2"/>
    </row>
    <row r="211" spans="1:19" x14ac:dyDescent="0.3">
      <c r="A211" s="2" t="s">
        <v>542</v>
      </c>
      <c r="B211" s="2" t="s">
        <v>298</v>
      </c>
      <c r="C211" s="2" t="s">
        <v>222</v>
      </c>
      <c r="D211" s="2">
        <v>-34.584342999999997</v>
      </c>
      <c r="E211" s="2">
        <v>-58.347751000000002</v>
      </c>
      <c r="F211" s="2" t="s">
        <v>543</v>
      </c>
      <c r="G211" s="2">
        <v>-3</v>
      </c>
      <c r="H211" s="2" t="s">
        <v>68</v>
      </c>
      <c r="I211" s="2" t="s">
        <v>57</v>
      </c>
      <c r="J211" s="2" t="s">
        <v>51</v>
      </c>
      <c r="K211" s="2">
        <v>7.81</v>
      </c>
      <c r="L211" s="2">
        <v>108.6</v>
      </c>
      <c r="M211" s="2" t="s">
        <v>79</v>
      </c>
      <c r="N211" s="2"/>
      <c r="O211" s="2">
        <v>43.5</v>
      </c>
      <c r="P211" s="2">
        <v>50</v>
      </c>
      <c r="Q211" s="2" t="s">
        <v>3542</v>
      </c>
      <c r="R211" s="2"/>
      <c r="S211" s="2"/>
    </row>
    <row r="212" spans="1:19" x14ac:dyDescent="0.3">
      <c r="A212" s="2" t="s">
        <v>545</v>
      </c>
      <c r="B212" s="2" t="s">
        <v>35</v>
      </c>
      <c r="C212" s="2" t="s">
        <v>378</v>
      </c>
      <c r="D212" s="2">
        <v>22.952621000000001</v>
      </c>
      <c r="E212" s="2">
        <v>72.653047000000001</v>
      </c>
      <c r="F212" s="2" t="s">
        <v>546</v>
      </c>
      <c r="G212" s="2">
        <v>63.54</v>
      </c>
      <c r="H212" s="2" t="s">
        <v>56</v>
      </c>
      <c r="I212" s="2" t="s">
        <v>30</v>
      </c>
      <c r="J212" s="2" t="s">
        <v>31</v>
      </c>
      <c r="K212" s="2">
        <v>5.23</v>
      </c>
      <c r="L212" s="2">
        <v>80.099999999999994</v>
      </c>
      <c r="M212" s="2" t="s">
        <v>46</v>
      </c>
      <c r="N212" s="2" t="s">
        <v>24</v>
      </c>
      <c r="O212" s="2">
        <v>33.6</v>
      </c>
      <c r="P212" s="2">
        <v>2</v>
      </c>
      <c r="Q212" s="2" t="s">
        <v>3542</v>
      </c>
      <c r="R212" s="2"/>
      <c r="S212" s="2"/>
    </row>
    <row r="213" spans="1:19" x14ac:dyDescent="0.3">
      <c r="A213" s="2" t="s">
        <v>547</v>
      </c>
      <c r="B213" s="2" t="s">
        <v>70</v>
      </c>
      <c r="C213" s="2" t="s">
        <v>327</v>
      </c>
      <c r="D213" s="2">
        <v>38.914071999999997</v>
      </c>
      <c r="E213" s="2">
        <v>-77.026809999999998</v>
      </c>
      <c r="F213" s="2" t="s">
        <v>101</v>
      </c>
      <c r="G213" s="2">
        <v>40.53</v>
      </c>
      <c r="H213" s="2" t="s">
        <v>72</v>
      </c>
      <c r="I213" s="2" t="s">
        <v>73</v>
      </c>
      <c r="J213" s="2" t="s">
        <v>40</v>
      </c>
      <c r="K213" s="2">
        <v>6.81</v>
      </c>
      <c r="L213" s="2">
        <v>94.7</v>
      </c>
      <c r="M213" s="2" t="s">
        <v>23</v>
      </c>
      <c r="N213" s="2" t="s">
        <v>24</v>
      </c>
      <c r="O213" s="2">
        <v>20.399999999999999</v>
      </c>
      <c r="P213" s="2">
        <v>25</v>
      </c>
      <c r="Q213" s="2" t="s">
        <v>3554</v>
      </c>
      <c r="R213" s="2"/>
      <c r="S213" s="2"/>
    </row>
    <row r="214" spans="1:19" x14ac:dyDescent="0.3">
      <c r="A214" s="2" t="s">
        <v>548</v>
      </c>
      <c r="B214" s="2" t="s">
        <v>70</v>
      </c>
      <c r="C214" s="2" t="s">
        <v>243</v>
      </c>
      <c r="D214" s="2">
        <v>38.817143000000002</v>
      </c>
      <c r="E214" s="2">
        <v>-76.999981000000005</v>
      </c>
      <c r="F214" s="2" t="s">
        <v>468</v>
      </c>
      <c r="G214" s="2">
        <v>62.9</v>
      </c>
      <c r="H214" s="2" t="s">
        <v>21</v>
      </c>
      <c r="I214" s="2" t="s">
        <v>102</v>
      </c>
      <c r="J214" s="2" t="s">
        <v>40</v>
      </c>
      <c r="K214" s="2">
        <v>1.99</v>
      </c>
      <c r="L214" s="2">
        <v>219.5</v>
      </c>
      <c r="M214" s="2" t="s">
        <v>46</v>
      </c>
      <c r="N214" s="2" t="s">
        <v>24</v>
      </c>
      <c r="O214" s="2">
        <v>61.9</v>
      </c>
      <c r="P214" s="2">
        <v>50</v>
      </c>
      <c r="Q214" s="2" t="s">
        <v>3542</v>
      </c>
      <c r="R214" s="2"/>
      <c r="S214" s="2"/>
    </row>
    <row r="215" spans="1:19" x14ac:dyDescent="0.3">
      <c r="A215" s="2" t="s">
        <v>549</v>
      </c>
      <c r="B215" s="2" t="s">
        <v>148</v>
      </c>
      <c r="C215" s="2" t="s">
        <v>327</v>
      </c>
      <c r="D215" s="2">
        <v>37.637419000000001</v>
      </c>
      <c r="E215" s="2">
        <v>126.971739</v>
      </c>
      <c r="F215" s="2" t="s">
        <v>263</v>
      </c>
      <c r="G215" s="2">
        <v>27.64</v>
      </c>
      <c r="H215" s="2" t="s">
        <v>56</v>
      </c>
      <c r="I215" s="2" t="s">
        <v>73</v>
      </c>
      <c r="J215" s="2" t="s">
        <v>31</v>
      </c>
      <c r="K215" s="2">
        <v>6.5</v>
      </c>
      <c r="L215" s="2">
        <v>131.6</v>
      </c>
      <c r="M215" s="2" t="s">
        <v>32</v>
      </c>
      <c r="N215" s="2"/>
      <c r="O215" s="2">
        <v>39.5</v>
      </c>
      <c r="P215" s="2">
        <v>2</v>
      </c>
      <c r="Q215" s="2" t="s">
        <v>3567</v>
      </c>
      <c r="R215" s="2"/>
      <c r="S215" s="2"/>
    </row>
    <row r="216" spans="1:19" x14ac:dyDescent="0.3">
      <c r="A216" s="2" t="s">
        <v>550</v>
      </c>
      <c r="B216" s="2" t="s">
        <v>70</v>
      </c>
      <c r="C216" s="2" t="s">
        <v>439</v>
      </c>
      <c r="D216" s="2">
        <v>38.902993000000002</v>
      </c>
      <c r="E216" s="2">
        <v>-77.015934999999999</v>
      </c>
      <c r="F216" s="2" t="s">
        <v>551</v>
      </c>
      <c r="G216" s="2">
        <v>-3</v>
      </c>
      <c r="H216" s="2" t="s">
        <v>68</v>
      </c>
      <c r="I216" s="2" t="s">
        <v>30</v>
      </c>
      <c r="J216" s="2"/>
      <c r="K216" s="2">
        <v>6.21</v>
      </c>
      <c r="L216" s="2">
        <v>202.2</v>
      </c>
      <c r="M216" s="2" t="s">
        <v>32</v>
      </c>
      <c r="N216" s="2" t="s">
        <v>24</v>
      </c>
      <c r="O216" s="2">
        <v>41.3</v>
      </c>
      <c r="P216" s="2">
        <v>2</v>
      </c>
      <c r="Q216" s="2" t="s">
        <v>3542</v>
      </c>
      <c r="R216" s="2"/>
      <c r="S216" s="2"/>
    </row>
    <row r="217" spans="1:19" x14ac:dyDescent="0.3">
      <c r="A217" s="2" t="s">
        <v>553</v>
      </c>
      <c r="B217" s="2" t="s">
        <v>285</v>
      </c>
      <c r="C217" s="2" t="s">
        <v>195</v>
      </c>
      <c r="D217" s="2">
        <v>-36.858992000000001</v>
      </c>
      <c r="E217" s="2">
        <v>174.72886099999999</v>
      </c>
      <c r="F217" s="2" t="s">
        <v>50</v>
      </c>
      <c r="G217" s="2">
        <v>15.34</v>
      </c>
      <c r="H217" s="2" t="s">
        <v>68</v>
      </c>
      <c r="I217" s="2" t="s">
        <v>30</v>
      </c>
      <c r="J217" s="2" t="s">
        <v>40</v>
      </c>
      <c r="K217" s="2">
        <v>5.12</v>
      </c>
      <c r="L217" s="2">
        <v>161.9</v>
      </c>
      <c r="M217" s="2" t="s">
        <v>79</v>
      </c>
      <c r="N217" s="2"/>
      <c r="O217" s="2">
        <v>29.9</v>
      </c>
      <c r="P217" s="2">
        <v>2</v>
      </c>
      <c r="Q217" s="2" t="s">
        <v>3546</v>
      </c>
      <c r="R217" s="2"/>
      <c r="S217" s="2"/>
    </row>
    <row r="218" spans="1:19" x14ac:dyDescent="0.3">
      <c r="A218" s="2" t="s">
        <v>554</v>
      </c>
      <c r="B218" s="2" t="s">
        <v>310</v>
      </c>
      <c r="C218" s="2" t="s">
        <v>355</v>
      </c>
      <c r="D218" s="2">
        <v>41.057944999999997</v>
      </c>
      <c r="E218" s="2">
        <v>29.026178999999999</v>
      </c>
      <c r="F218" s="2" t="s">
        <v>319</v>
      </c>
      <c r="G218" s="2">
        <v>0.78</v>
      </c>
      <c r="H218" s="2" t="s">
        <v>68</v>
      </c>
      <c r="I218" s="2" t="s">
        <v>57</v>
      </c>
      <c r="J218" s="2" t="s">
        <v>64</v>
      </c>
      <c r="K218" s="2">
        <v>5.77</v>
      </c>
      <c r="L218" s="2"/>
      <c r="M218" s="2" t="s">
        <v>23</v>
      </c>
      <c r="N218" s="2" t="s">
        <v>24</v>
      </c>
      <c r="O218" s="2">
        <v>26</v>
      </c>
      <c r="P218" s="2">
        <v>10</v>
      </c>
      <c r="Q218" s="2" t="s">
        <v>3542</v>
      </c>
      <c r="R218" s="2"/>
      <c r="S218" s="2"/>
    </row>
    <row r="219" spans="1:19" x14ac:dyDescent="0.3">
      <c r="A219" s="2" t="s">
        <v>555</v>
      </c>
      <c r="B219" s="2" t="s">
        <v>326</v>
      </c>
      <c r="C219" s="2" t="s">
        <v>169</v>
      </c>
      <c r="D219" s="2">
        <v>53.445346999999998</v>
      </c>
      <c r="E219" s="2">
        <v>9.9756970000000003</v>
      </c>
      <c r="F219" s="2" t="s">
        <v>556</v>
      </c>
      <c r="G219" s="2">
        <v>111.08</v>
      </c>
      <c r="H219" s="2" t="s">
        <v>38</v>
      </c>
      <c r="I219" s="2" t="s">
        <v>73</v>
      </c>
      <c r="J219" s="2" t="s">
        <v>31</v>
      </c>
      <c r="K219" s="2">
        <v>9.83</v>
      </c>
      <c r="L219" s="2">
        <v>28.6</v>
      </c>
      <c r="M219" s="2" t="s">
        <v>79</v>
      </c>
      <c r="N219" s="2" t="s">
        <v>24</v>
      </c>
      <c r="O219" s="2">
        <v>27.5</v>
      </c>
      <c r="P219" s="2">
        <v>5</v>
      </c>
      <c r="Q219" s="2" t="s">
        <v>3542</v>
      </c>
      <c r="R219" s="2"/>
      <c r="S219" s="2"/>
    </row>
    <row r="220" spans="1:19" x14ac:dyDescent="0.3">
      <c r="A220" s="2" t="s">
        <v>557</v>
      </c>
      <c r="B220" s="2" t="s">
        <v>125</v>
      </c>
      <c r="C220" s="2" t="s">
        <v>153</v>
      </c>
      <c r="D220" s="2">
        <v>41.805683000000002</v>
      </c>
      <c r="E220" s="2">
        <v>12.509814</v>
      </c>
      <c r="F220" s="2" t="s">
        <v>263</v>
      </c>
      <c r="G220" s="2">
        <v>77.91</v>
      </c>
      <c r="H220" s="2" t="s">
        <v>72</v>
      </c>
      <c r="I220" s="2" t="s">
        <v>102</v>
      </c>
      <c r="J220" s="2" t="s">
        <v>40</v>
      </c>
      <c r="K220" s="2">
        <v>3.81</v>
      </c>
      <c r="L220" s="2">
        <v>257.10000000000002</v>
      </c>
      <c r="M220" s="2" t="s">
        <v>46</v>
      </c>
      <c r="N220" s="2" t="s">
        <v>24</v>
      </c>
      <c r="O220" s="2">
        <v>36.9</v>
      </c>
      <c r="P220" s="2">
        <v>100</v>
      </c>
      <c r="Q220" s="2" t="s">
        <v>3542</v>
      </c>
      <c r="R220" s="2"/>
      <c r="S220" s="2"/>
    </row>
    <row r="221" spans="1:19" x14ac:dyDescent="0.3">
      <c r="A221" s="2" t="s">
        <v>558</v>
      </c>
      <c r="B221" s="2" t="s">
        <v>163</v>
      </c>
      <c r="C221" s="2" t="s">
        <v>424</v>
      </c>
      <c r="D221" s="2">
        <v>13.082470000000001</v>
      </c>
      <c r="E221" s="2">
        <v>77.596147000000002</v>
      </c>
      <c r="F221" s="2" t="s">
        <v>559</v>
      </c>
      <c r="G221" s="2">
        <v>73.87</v>
      </c>
      <c r="H221" s="2" t="s">
        <v>38</v>
      </c>
      <c r="I221" s="2" t="s">
        <v>151</v>
      </c>
      <c r="J221" s="2" t="s">
        <v>51</v>
      </c>
      <c r="K221" s="2">
        <v>8.08</v>
      </c>
      <c r="L221" s="2">
        <v>9</v>
      </c>
      <c r="M221" s="2" t="s">
        <v>23</v>
      </c>
      <c r="N221" s="2" t="s">
        <v>24</v>
      </c>
      <c r="O221" s="2">
        <v>54.4</v>
      </c>
      <c r="P221" s="2">
        <v>2</v>
      </c>
      <c r="Q221" s="2" t="s">
        <v>3542</v>
      </c>
      <c r="R221" s="2"/>
      <c r="S221" s="2"/>
    </row>
    <row r="222" spans="1:19" x14ac:dyDescent="0.3">
      <c r="A222" s="2" t="s">
        <v>560</v>
      </c>
      <c r="B222" s="2" t="s">
        <v>298</v>
      </c>
      <c r="C222" s="2" t="s">
        <v>28</v>
      </c>
      <c r="D222" s="2">
        <v>-34.536029999999997</v>
      </c>
      <c r="E222" s="2">
        <v>-58.514436000000003</v>
      </c>
      <c r="F222" s="2" t="s">
        <v>150</v>
      </c>
      <c r="G222" s="2">
        <v>32.619999999999997</v>
      </c>
      <c r="H222" s="2" t="s">
        <v>56</v>
      </c>
      <c r="I222" s="2" t="s">
        <v>39</v>
      </c>
      <c r="J222" s="2" t="s">
        <v>64</v>
      </c>
      <c r="K222" s="2"/>
      <c r="L222" s="2">
        <v>95</v>
      </c>
      <c r="M222" s="2" t="s">
        <v>23</v>
      </c>
      <c r="N222" s="2" t="s">
        <v>58</v>
      </c>
      <c r="O222" s="2">
        <v>42</v>
      </c>
      <c r="P222" s="2">
        <v>2</v>
      </c>
      <c r="Q222" s="2" t="s">
        <v>3542</v>
      </c>
      <c r="R222" s="2"/>
      <c r="S222" s="2"/>
    </row>
    <row r="223" spans="1:19" x14ac:dyDescent="0.3">
      <c r="A223" s="2" t="s">
        <v>561</v>
      </c>
      <c r="B223" s="2" t="s">
        <v>148</v>
      </c>
      <c r="C223" s="2" t="s">
        <v>562</v>
      </c>
      <c r="D223" s="2">
        <v>37.497127999999996</v>
      </c>
      <c r="E223" s="2">
        <v>126.989437</v>
      </c>
      <c r="F223" s="2" t="s">
        <v>150</v>
      </c>
      <c r="G223" s="2">
        <v>62.64</v>
      </c>
      <c r="H223" s="2" t="s">
        <v>21</v>
      </c>
      <c r="I223" s="2" t="s">
        <v>57</v>
      </c>
      <c r="J223" s="2" t="s">
        <v>51</v>
      </c>
      <c r="K223" s="2">
        <v>9.44</v>
      </c>
      <c r="L223" s="2"/>
      <c r="M223" s="2" t="s">
        <v>23</v>
      </c>
      <c r="N223" s="2" t="s">
        <v>24</v>
      </c>
      <c r="O223" s="2">
        <v>78.2</v>
      </c>
      <c r="P223" s="2">
        <v>10</v>
      </c>
      <c r="Q223" s="2" t="s">
        <v>3542</v>
      </c>
      <c r="R223" s="2"/>
      <c r="S223" s="2"/>
    </row>
    <row r="224" spans="1:19" x14ac:dyDescent="0.3">
      <c r="A224" s="2" t="s">
        <v>563</v>
      </c>
      <c r="B224" s="2" t="s">
        <v>70</v>
      </c>
      <c r="C224" s="2" t="s">
        <v>160</v>
      </c>
      <c r="D224" s="2">
        <v>38.885243000000003</v>
      </c>
      <c r="E224" s="2">
        <v>-77.087806</v>
      </c>
      <c r="F224" s="2" t="s">
        <v>328</v>
      </c>
      <c r="G224" s="2"/>
      <c r="H224" s="2" t="s">
        <v>68</v>
      </c>
      <c r="I224" s="2" t="s">
        <v>102</v>
      </c>
      <c r="J224" s="2" t="s">
        <v>64</v>
      </c>
      <c r="K224" s="2">
        <v>3.71</v>
      </c>
      <c r="L224" s="2">
        <v>123.7</v>
      </c>
      <c r="M224" s="2" t="s">
        <v>32</v>
      </c>
      <c r="N224" s="2" t="s">
        <v>41</v>
      </c>
      <c r="O224" s="2">
        <v>45.2</v>
      </c>
      <c r="P224" s="2">
        <v>10</v>
      </c>
      <c r="Q224" s="2" t="s">
        <v>3568</v>
      </c>
      <c r="R224" s="2"/>
      <c r="S224" s="2"/>
    </row>
    <row r="225" spans="1:19" x14ac:dyDescent="0.3">
      <c r="A225" s="2" t="s">
        <v>564</v>
      </c>
      <c r="B225" s="2" t="s">
        <v>242</v>
      </c>
      <c r="C225" s="2" t="s">
        <v>62</v>
      </c>
      <c r="D225" s="2">
        <v>24.980003</v>
      </c>
      <c r="E225" s="2">
        <v>121.560695</v>
      </c>
      <c r="F225" s="2" t="s">
        <v>335</v>
      </c>
      <c r="G225" s="2">
        <v>-0.11</v>
      </c>
      <c r="H225" s="2" t="s">
        <v>56</v>
      </c>
      <c r="I225" s="2" t="s">
        <v>102</v>
      </c>
      <c r="J225" s="2" t="s">
        <v>51</v>
      </c>
      <c r="K225" s="2">
        <v>4.18</v>
      </c>
      <c r="L225" s="2">
        <v>22.6</v>
      </c>
      <c r="M225" s="2" t="s">
        <v>46</v>
      </c>
      <c r="N225" s="2" t="s">
        <v>24</v>
      </c>
      <c r="O225" s="2">
        <v>18.3</v>
      </c>
      <c r="P225" s="2">
        <v>5</v>
      </c>
      <c r="Q225" s="2" t="s">
        <v>3554</v>
      </c>
      <c r="R225" s="2"/>
      <c r="S225" s="2"/>
    </row>
    <row r="226" spans="1:19" x14ac:dyDescent="0.3">
      <c r="A226" s="2" t="s">
        <v>566</v>
      </c>
      <c r="B226" s="2" t="s">
        <v>266</v>
      </c>
      <c r="C226" s="2" t="s">
        <v>295</v>
      </c>
      <c r="D226" s="2">
        <v>6.4542820000000001</v>
      </c>
      <c r="E226" s="2">
        <v>3.3403420000000001</v>
      </c>
      <c r="F226" s="2" t="s">
        <v>226</v>
      </c>
      <c r="G226" s="2">
        <v>14.03</v>
      </c>
      <c r="H226" s="2" t="s">
        <v>56</v>
      </c>
      <c r="I226" s="2" t="s">
        <v>30</v>
      </c>
      <c r="J226" s="2" t="s">
        <v>40</v>
      </c>
      <c r="K226" s="2">
        <v>2.91</v>
      </c>
      <c r="L226" s="2">
        <v>73.3</v>
      </c>
      <c r="M226" s="2" t="s">
        <v>23</v>
      </c>
      <c r="N226" s="2" t="s">
        <v>24</v>
      </c>
      <c r="O226" s="2">
        <v>33.1</v>
      </c>
      <c r="P226" s="2">
        <v>2</v>
      </c>
      <c r="Q226" s="2" t="s">
        <v>3559</v>
      </c>
      <c r="R226" s="2"/>
      <c r="S226" s="2"/>
    </row>
    <row r="227" spans="1:19" x14ac:dyDescent="0.3">
      <c r="A227" s="2" t="s">
        <v>567</v>
      </c>
      <c r="B227" s="2" t="s">
        <v>132</v>
      </c>
      <c r="C227" s="2" t="s">
        <v>105</v>
      </c>
      <c r="D227" s="2">
        <v>-27.320436999999998</v>
      </c>
      <c r="E227" s="2">
        <v>152.90172999999999</v>
      </c>
      <c r="F227" s="2" t="s">
        <v>86</v>
      </c>
      <c r="G227" s="2">
        <v>-3</v>
      </c>
      <c r="H227" s="2" t="s">
        <v>56</v>
      </c>
      <c r="I227" s="2" t="s">
        <v>57</v>
      </c>
      <c r="J227" s="2" t="s">
        <v>31</v>
      </c>
      <c r="K227" s="2"/>
      <c r="L227" s="2">
        <v>108.1</v>
      </c>
      <c r="M227" s="2" t="s">
        <v>79</v>
      </c>
      <c r="N227" s="2" t="s">
        <v>41</v>
      </c>
      <c r="O227" s="2">
        <v>49.6</v>
      </c>
      <c r="P227" s="2">
        <v>10</v>
      </c>
      <c r="Q227" s="2" t="s">
        <v>3542</v>
      </c>
      <c r="R227" s="2"/>
      <c r="S227" s="2"/>
    </row>
    <row r="228" spans="1:19" x14ac:dyDescent="0.3">
      <c r="A228" s="2" t="s">
        <v>568</v>
      </c>
      <c r="B228" s="2" t="s">
        <v>61</v>
      </c>
      <c r="C228" s="2" t="s">
        <v>307</v>
      </c>
      <c r="D228" s="2">
        <v>-1.3020910000000001</v>
      </c>
      <c r="E228" s="2">
        <v>36.792788999999999</v>
      </c>
      <c r="F228" s="2" t="s">
        <v>569</v>
      </c>
      <c r="G228" s="2">
        <v>71.88</v>
      </c>
      <c r="H228" s="2" t="s">
        <v>72</v>
      </c>
      <c r="I228" s="2" t="s">
        <v>73</v>
      </c>
      <c r="J228" s="2" t="s">
        <v>31</v>
      </c>
      <c r="K228" s="2"/>
      <c r="L228" s="2">
        <v>267.10000000000002</v>
      </c>
      <c r="M228" s="2" t="s">
        <v>32</v>
      </c>
      <c r="N228" s="2" t="s">
        <v>58</v>
      </c>
      <c r="O228" s="2">
        <v>44</v>
      </c>
      <c r="P228" s="2">
        <v>2</v>
      </c>
      <c r="Q228" s="2" t="s">
        <v>3542</v>
      </c>
      <c r="R228" s="2"/>
      <c r="S228" s="2"/>
    </row>
    <row r="229" spans="1:19" x14ac:dyDescent="0.3">
      <c r="A229" s="2" t="s">
        <v>570</v>
      </c>
      <c r="B229" s="2" t="s">
        <v>186</v>
      </c>
      <c r="C229" s="2" t="s">
        <v>142</v>
      </c>
      <c r="D229" s="2">
        <v>24.922791</v>
      </c>
      <c r="E229" s="2">
        <v>67.046272999999999</v>
      </c>
      <c r="F229" s="2" t="s">
        <v>339</v>
      </c>
      <c r="G229" s="2">
        <v>118.81</v>
      </c>
      <c r="H229" s="2" t="s">
        <v>68</v>
      </c>
      <c r="I229" s="2" t="s">
        <v>30</v>
      </c>
      <c r="J229" s="2" t="s">
        <v>64</v>
      </c>
      <c r="K229" s="2">
        <v>3.09</v>
      </c>
      <c r="L229" s="2"/>
      <c r="M229" s="2" t="s">
        <v>74</v>
      </c>
      <c r="N229" s="2" t="s">
        <v>107</v>
      </c>
      <c r="O229" s="2">
        <v>48.6</v>
      </c>
      <c r="P229" s="2">
        <v>25</v>
      </c>
      <c r="Q229" s="2" t="s">
        <v>3542</v>
      </c>
      <c r="R229" s="2"/>
      <c r="S229" s="2"/>
    </row>
    <row r="230" spans="1:19" x14ac:dyDescent="0.3">
      <c r="A230" s="2" t="s">
        <v>571</v>
      </c>
      <c r="B230" s="2" t="s">
        <v>48</v>
      </c>
      <c r="C230" s="2" t="s">
        <v>307</v>
      </c>
      <c r="D230" s="2">
        <v>-29.835598999999998</v>
      </c>
      <c r="E230" s="2">
        <v>31.112207000000001</v>
      </c>
      <c r="F230" s="2" t="s">
        <v>572</v>
      </c>
      <c r="G230" s="2">
        <v>25.54</v>
      </c>
      <c r="H230" s="2" t="s">
        <v>68</v>
      </c>
      <c r="I230" s="2" t="s">
        <v>181</v>
      </c>
      <c r="J230" s="2" t="s">
        <v>31</v>
      </c>
      <c r="K230" s="2">
        <v>4.6100000000000003</v>
      </c>
      <c r="L230" s="2">
        <v>123.7</v>
      </c>
      <c r="M230" s="2" t="s">
        <v>32</v>
      </c>
      <c r="N230" s="2" t="s">
        <v>24</v>
      </c>
      <c r="O230" s="2">
        <v>23.1</v>
      </c>
      <c r="P230" s="2">
        <v>5</v>
      </c>
      <c r="Q230" s="2" t="s">
        <v>3559</v>
      </c>
      <c r="R230" s="2"/>
      <c r="S230" s="2"/>
    </row>
    <row r="231" spans="1:19" x14ac:dyDescent="0.3">
      <c r="A231" s="2" t="s">
        <v>573</v>
      </c>
      <c r="B231" s="2" t="s">
        <v>256</v>
      </c>
      <c r="C231" s="2" t="s">
        <v>574</v>
      </c>
      <c r="D231" s="2">
        <v>14.565542000000001</v>
      </c>
      <c r="E231" s="2">
        <v>120.892138</v>
      </c>
      <c r="F231" s="2" t="s">
        <v>286</v>
      </c>
      <c r="G231" s="2">
        <v>-3</v>
      </c>
      <c r="H231" s="2" t="s">
        <v>72</v>
      </c>
      <c r="I231" s="2" t="s">
        <v>30</v>
      </c>
      <c r="J231" s="2" t="s">
        <v>31</v>
      </c>
      <c r="K231" s="2">
        <v>6.16</v>
      </c>
      <c r="L231" s="2">
        <v>240.9</v>
      </c>
      <c r="M231" s="2" t="s">
        <v>32</v>
      </c>
      <c r="N231" s="2" t="s">
        <v>24</v>
      </c>
      <c r="O231" s="2">
        <v>52.6</v>
      </c>
      <c r="P231" s="2">
        <v>25</v>
      </c>
      <c r="Q231" s="2" t="s">
        <v>3542</v>
      </c>
      <c r="R231" s="2"/>
      <c r="S231" s="2"/>
    </row>
    <row r="232" spans="1:19" x14ac:dyDescent="0.3">
      <c r="A232" s="2" t="s">
        <v>575</v>
      </c>
      <c r="B232" s="2" t="s">
        <v>504</v>
      </c>
      <c r="C232" s="2" t="s">
        <v>449</v>
      </c>
      <c r="D232" s="2">
        <v>40.061779000000001</v>
      </c>
      <c r="E232" s="2">
        <v>-75.132897999999997</v>
      </c>
      <c r="F232" s="2" t="s">
        <v>90</v>
      </c>
      <c r="G232" s="2">
        <v>32.51</v>
      </c>
      <c r="H232" s="2" t="s">
        <v>56</v>
      </c>
      <c r="I232" s="2" t="s">
        <v>39</v>
      </c>
      <c r="J232" s="2" t="s">
        <v>64</v>
      </c>
      <c r="K232" s="2">
        <v>10.62</v>
      </c>
      <c r="L232" s="2">
        <v>38.9</v>
      </c>
      <c r="M232" s="2" t="s">
        <v>46</v>
      </c>
      <c r="N232" s="2" t="s">
        <v>24</v>
      </c>
      <c r="O232" s="2">
        <v>36.5</v>
      </c>
      <c r="P232" s="2">
        <v>5</v>
      </c>
      <c r="Q232" s="2" t="s">
        <v>3542</v>
      </c>
      <c r="R232" s="2"/>
      <c r="S232" s="2"/>
    </row>
    <row r="233" spans="1:19" x14ac:dyDescent="0.3">
      <c r="A233" s="2" t="s">
        <v>576</v>
      </c>
      <c r="B233" s="2" t="s">
        <v>236</v>
      </c>
      <c r="C233" s="2" t="s">
        <v>295</v>
      </c>
      <c r="D233" s="2">
        <v>35.805943999999997</v>
      </c>
      <c r="E233" s="2">
        <v>51.429591000000002</v>
      </c>
      <c r="F233" s="2" t="s">
        <v>110</v>
      </c>
      <c r="G233" s="2">
        <v>16.940000000000001</v>
      </c>
      <c r="H233" s="2" t="s">
        <v>38</v>
      </c>
      <c r="I233" s="2" t="s">
        <v>181</v>
      </c>
      <c r="J233" s="2" t="s">
        <v>51</v>
      </c>
      <c r="K233" s="2">
        <v>7.55</v>
      </c>
      <c r="L233" s="2">
        <v>170.8</v>
      </c>
      <c r="M233" s="2" t="s">
        <v>32</v>
      </c>
      <c r="N233" s="2" t="s">
        <v>24</v>
      </c>
      <c r="O233" s="2">
        <v>33.4</v>
      </c>
      <c r="P233" s="2">
        <v>10</v>
      </c>
      <c r="Q233" s="2" t="s">
        <v>3542</v>
      </c>
      <c r="R233" s="2"/>
      <c r="S233" s="2"/>
    </row>
    <row r="234" spans="1:19" x14ac:dyDescent="0.3">
      <c r="A234" s="2" t="s">
        <v>577</v>
      </c>
      <c r="B234" s="2" t="s">
        <v>288</v>
      </c>
      <c r="C234" s="2" t="s">
        <v>282</v>
      </c>
      <c r="D234" s="2">
        <v>35.780563999999998</v>
      </c>
      <c r="E234" s="2">
        <v>139.72440599999999</v>
      </c>
      <c r="F234" s="2" t="s">
        <v>157</v>
      </c>
      <c r="G234" s="2">
        <v>48.46</v>
      </c>
      <c r="H234" s="2" t="s">
        <v>56</v>
      </c>
      <c r="I234" s="2" t="s">
        <v>30</v>
      </c>
      <c r="J234" s="2" t="s">
        <v>31</v>
      </c>
      <c r="K234" s="2">
        <v>5.71</v>
      </c>
      <c r="L234" s="2">
        <v>27.2</v>
      </c>
      <c r="M234" s="2" t="s">
        <v>46</v>
      </c>
      <c r="N234" s="2" t="s">
        <v>24</v>
      </c>
      <c r="O234" s="2">
        <v>27.2</v>
      </c>
      <c r="P234" s="2">
        <v>25</v>
      </c>
      <c r="Q234" s="2" t="s">
        <v>3544</v>
      </c>
      <c r="R234" s="2"/>
      <c r="S234" s="2"/>
    </row>
    <row r="235" spans="1:19" x14ac:dyDescent="0.3">
      <c r="A235" s="2" t="s">
        <v>578</v>
      </c>
      <c r="B235" s="2" t="s">
        <v>579</v>
      </c>
      <c r="C235" s="2" t="s">
        <v>257</v>
      </c>
      <c r="D235" s="2">
        <v>23.253731999999999</v>
      </c>
      <c r="E235" s="2">
        <v>113.23154700000001</v>
      </c>
      <c r="F235" s="2" t="s">
        <v>432</v>
      </c>
      <c r="G235" s="2">
        <v>16.05</v>
      </c>
      <c r="H235" s="2" t="s">
        <v>21</v>
      </c>
      <c r="I235" s="2" t="s">
        <v>102</v>
      </c>
      <c r="J235" s="2" t="s">
        <v>64</v>
      </c>
      <c r="K235" s="2">
        <v>5.68</v>
      </c>
      <c r="L235" s="2">
        <v>463.2</v>
      </c>
      <c r="M235" s="2" t="s">
        <v>32</v>
      </c>
      <c r="N235" s="2" t="s">
        <v>58</v>
      </c>
      <c r="O235" s="2">
        <v>118.5</v>
      </c>
      <c r="P235" s="2">
        <v>50</v>
      </c>
      <c r="Q235" s="2" t="s">
        <v>3542</v>
      </c>
      <c r="R235" s="2"/>
      <c r="S235" s="2"/>
    </row>
    <row r="236" spans="1:19" x14ac:dyDescent="0.3">
      <c r="A236" s="2" t="s">
        <v>580</v>
      </c>
      <c r="B236" s="2" t="s">
        <v>136</v>
      </c>
      <c r="C236" s="2" t="s">
        <v>202</v>
      </c>
      <c r="D236" s="2">
        <v>45.622928000000002</v>
      </c>
      <c r="E236" s="2">
        <v>-73.570060999999995</v>
      </c>
      <c r="F236" s="2" t="s">
        <v>581</v>
      </c>
      <c r="G236" s="2">
        <v>94.59</v>
      </c>
      <c r="H236" s="2" t="s">
        <v>38</v>
      </c>
      <c r="I236" s="2" t="s">
        <v>30</v>
      </c>
      <c r="J236" s="2" t="s">
        <v>31</v>
      </c>
      <c r="K236" s="2">
        <v>7.83</v>
      </c>
      <c r="L236" s="2">
        <v>112.3</v>
      </c>
      <c r="M236" s="2" t="s">
        <v>23</v>
      </c>
      <c r="N236" s="2" t="s">
        <v>58</v>
      </c>
      <c r="O236" s="2">
        <v>57.9</v>
      </c>
      <c r="P236" s="2">
        <v>10</v>
      </c>
      <c r="Q236" s="2" t="s">
        <v>3546</v>
      </c>
      <c r="R236" s="2"/>
      <c r="S236" s="2"/>
    </row>
    <row r="237" spans="1:19" x14ac:dyDescent="0.3">
      <c r="A237" s="2" t="s">
        <v>582</v>
      </c>
      <c r="B237" s="2" t="s">
        <v>221</v>
      </c>
      <c r="C237" s="2" t="s">
        <v>153</v>
      </c>
      <c r="D237" s="2">
        <v>19.382919000000001</v>
      </c>
      <c r="E237" s="2">
        <v>-99.093299000000002</v>
      </c>
      <c r="F237" s="2" t="s">
        <v>134</v>
      </c>
      <c r="G237" s="2">
        <v>0.77</v>
      </c>
      <c r="H237" s="2" t="s">
        <v>38</v>
      </c>
      <c r="I237" s="2" t="s">
        <v>73</v>
      </c>
      <c r="J237" s="2" t="s">
        <v>51</v>
      </c>
      <c r="K237" s="2">
        <v>9.1199999999999992</v>
      </c>
      <c r="L237" s="2">
        <v>266.60000000000002</v>
      </c>
      <c r="M237" s="2" t="s">
        <v>32</v>
      </c>
      <c r="N237" s="2" t="s">
        <v>107</v>
      </c>
      <c r="O237" s="2">
        <v>31.8</v>
      </c>
      <c r="P237" s="2">
        <v>25</v>
      </c>
      <c r="Q237" s="2" t="s">
        <v>3544</v>
      </c>
      <c r="R237" s="2"/>
      <c r="S237" s="2"/>
    </row>
    <row r="238" spans="1:19" x14ac:dyDescent="0.3">
      <c r="A238" s="2" t="s">
        <v>583</v>
      </c>
      <c r="B238" s="2" t="s">
        <v>176</v>
      </c>
      <c r="C238" s="2" t="s">
        <v>346</v>
      </c>
      <c r="D238" s="2">
        <v>18.441223999999998</v>
      </c>
      <c r="E238" s="2">
        <v>73.898098000000005</v>
      </c>
      <c r="F238" s="2" t="s">
        <v>584</v>
      </c>
      <c r="G238" s="2">
        <v>93.71</v>
      </c>
      <c r="H238" s="2" t="s">
        <v>56</v>
      </c>
      <c r="I238" s="2" t="s">
        <v>57</v>
      </c>
      <c r="J238" s="2" t="s">
        <v>64</v>
      </c>
      <c r="K238" s="2">
        <v>8.5399999999999991</v>
      </c>
      <c r="L238" s="2">
        <v>49.8</v>
      </c>
      <c r="M238" s="2" t="s">
        <v>46</v>
      </c>
      <c r="N238" s="2" t="s">
        <v>58</v>
      </c>
      <c r="O238" s="2">
        <v>81.599999999999994</v>
      </c>
      <c r="P238" s="2">
        <v>2</v>
      </c>
      <c r="Q238" s="2" t="s">
        <v>3542</v>
      </c>
      <c r="R238" s="2"/>
      <c r="S238" s="2"/>
    </row>
    <row r="239" spans="1:19" x14ac:dyDescent="0.3">
      <c r="A239" s="2" t="s">
        <v>585</v>
      </c>
      <c r="B239" s="2" t="s">
        <v>375</v>
      </c>
      <c r="C239" s="2" t="s">
        <v>44</v>
      </c>
      <c r="D239" s="2">
        <v>19.181069000000001</v>
      </c>
      <c r="E239" s="2">
        <v>72.951291999999995</v>
      </c>
      <c r="F239" s="2" t="s">
        <v>228</v>
      </c>
      <c r="G239" s="2">
        <v>11.73</v>
      </c>
      <c r="H239" s="2" t="s">
        <v>56</v>
      </c>
      <c r="I239" s="2" t="s">
        <v>39</v>
      </c>
      <c r="J239" s="2" t="s">
        <v>51</v>
      </c>
      <c r="K239" s="2">
        <v>10.6</v>
      </c>
      <c r="L239" s="2">
        <v>62.5</v>
      </c>
      <c r="M239" s="2" t="s">
        <v>23</v>
      </c>
      <c r="N239" s="2"/>
      <c r="O239" s="2">
        <v>47</v>
      </c>
      <c r="P239" s="2">
        <v>5</v>
      </c>
      <c r="Q239" s="2" t="s">
        <v>3546</v>
      </c>
      <c r="R239" s="2"/>
      <c r="S239" s="2"/>
    </row>
    <row r="240" spans="1:19" x14ac:dyDescent="0.3">
      <c r="A240" s="2" t="s">
        <v>586</v>
      </c>
      <c r="B240" s="2" t="s">
        <v>183</v>
      </c>
      <c r="C240" s="2" t="s">
        <v>153</v>
      </c>
      <c r="D240" s="2">
        <v>31.179100999999999</v>
      </c>
      <c r="E240" s="2">
        <v>121.53534500000001</v>
      </c>
      <c r="F240" s="2" t="s">
        <v>393</v>
      </c>
      <c r="G240" s="2">
        <v>-0.93</v>
      </c>
      <c r="H240" s="2" t="s">
        <v>56</v>
      </c>
      <c r="I240" s="2" t="s">
        <v>57</v>
      </c>
      <c r="J240" s="2" t="s">
        <v>40</v>
      </c>
      <c r="K240" s="2">
        <v>9.77</v>
      </c>
      <c r="L240" s="2">
        <v>100</v>
      </c>
      <c r="M240" s="2" t="s">
        <v>23</v>
      </c>
      <c r="N240" s="2" t="s">
        <v>41</v>
      </c>
      <c r="O240" s="2">
        <v>13.7</v>
      </c>
      <c r="P240" s="2">
        <v>5</v>
      </c>
      <c r="Q240" s="2" t="s">
        <v>3542</v>
      </c>
      <c r="R240" s="2"/>
      <c r="S240" s="2"/>
    </row>
    <row r="241" spans="1:19" x14ac:dyDescent="0.3">
      <c r="A241" s="2" t="s">
        <v>587</v>
      </c>
      <c r="B241" s="2" t="s">
        <v>61</v>
      </c>
      <c r="C241" s="2" t="s">
        <v>411</v>
      </c>
      <c r="D241" s="2">
        <v>-1.31365</v>
      </c>
      <c r="E241" s="2">
        <v>36.782375999999999</v>
      </c>
      <c r="F241" s="2" t="s">
        <v>272</v>
      </c>
      <c r="G241" s="2">
        <v>94.65</v>
      </c>
      <c r="H241" s="2" t="s">
        <v>56</v>
      </c>
      <c r="I241" s="2" t="s">
        <v>57</v>
      </c>
      <c r="J241" s="2"/>
      <c r="K241" s="2">
        <v>4.67</v>
      </c>
      <c r="L241" s="2">
        <v>44.7</v>
      </c>
      <c r="M241" s="2" t="s">
        <v>23</v>
      </c>
      <c r="N241" s="2" t="s">
        <v>24</v>
      </c>
      <c r="O241" s="2">
        <v>41.9</v>
      </c>
      <c r="P241" s="2">
        <v>5</v>
      </c>
      <c r="Q241" s="2" t="s">
        <v>3542</v>
      </c>
      <c r="R241" s="2"/>
      <c r="S241" s="2"/>
    </row>
    <row r="242" spans="1:19" x14ac:dyDescent="0.3">
      <c r="A242" s="2" t="s">
        <v>588</v>
      </c>
      <c r="B242" s="2" t="s">
        <v>306</v>
      </c>
      <c r="C242" s="2" t="s">
        <v>133</v>
      </c>
      <c r="D242" s="2">
        <v>25.171765000000001</v>
      </c>
      <c r="E242" s="2">
        <v>51.583772000000003</v>
      </c>
      <c r="F242" s="2" t="s">
        <v>393</v>
      </c>
      <c r="G242" s="2">
        <v>63.71</v>
      </c>
      <c r="H242" s="2" t="s">
        <v>38</v>
      </c>
      <c r="I242" s="2" t="s">
        <v>57</v>
      </c>
      <c r="J242" s="2" t="s">
        <v>31</v>
      </c>
      <c r="K242" s="2">
        <v>6.39</v>
      </c>
      <c r="L242" s="2"/>
      <c r="M242" s="2" t="s">
        <v>79</v>
      </c>
      <c r="N242" s="2" t="s">
        <v>58</v>
      </c>
      <c r="O242" s="2">
        <v>7.6</v>
      </c>
      <c r="P242" s="2">
        <v>10</v>
      </c>
      <c r="Q242" s="2" t="s">
        <v>3542</v>
      </c>
      <c r="R242" s="2"/>
      <c r="S242" s="2"/>
    </row>
    <row r="243" spans="1:19" x14ac:dyDescent="0.3">
      <c r="A243" s="2" t="s">
        <v>589</v>
      </c>
      <c r="B243" s="2" t="s">
        <v>221</v>
      </c>
      <c r="C243" s="2" t="s">
        <v>109</v>
      </c>
      <c r="D243" s="2">
        <v>19.565856</v>
      </c>
      <c r="E243" s="2">
        <v>-99.117570000000001</v>
      </c>
      <c r="F243" s="2" t="s">
        <v>203</v>
      </c>
      <c r="G243" s="2">
        <v>81.459999999999994</v>
      </c>
      <c r="H243" s="2" t="s">
        <v>38</v>
      </c>
      <c r="I243" s="2" t="s">
        <v>30</v>
      </c>
      <c r="J243" s="2" t="s">
        <v>64</v>
      </c>
      <c r="K243" s="2">
        <v>5.33</v>
      </c>
      <c r="L243" s="2">
        <v>26.4</v>
      </c>
      <c r="M243" s="2" t="s">
        <v>79</v>
      </c>
      <c r="N243" s="2"/>
      <c r="O243" s="2">
        <v>42.3</v>
      </c>
      <c r="P243" s="2">
        <v>10</v>
      </c>
      <c r="Q243" s="2" t="s">
        <v>3542</v>
      </c>
      <c r="R243" s="2"/>
      <c r="S243" s="2"/>
    </row>
    <row r="244" spans="1:19" x14ac:dyDescent="0.3">
      <c r="A244" s="2" t="s">
        <v>590</v>
      </c>
      <c r="B244" s="2" t="s">
        <v>136</v>
      </c>
      <c r="C244" s="2" t="s">
        <v>109</v>
      </c>
      <c r="D244" s="2">
        <v>45.368057999999998</v>
      </c>
      <c r="E244" s="2">
        <v>-73.484157999999994</v>
      </c>
      <c r="F244" s="2" t="s">
        <v>233</v>
      </c>
      <c r="G244" s="2">
        <v>25.55</v>
      </c>
      <c r="H244" s="2" t="s">
        <v>56</v>
      </c>
      <c r="I244" s="2" t="s">
        <v>73</v>
      </c>
      <c r="J244" s="2" t="s">
        <v>40</v>
      </c>
      <c r="K244" s="2">
        <v>3.33</v>
      </c>
      <c r="L244" s="2">
        <v>86.1</v>
      </c>
      <c r="M244" s="2" t="s">
        <v>23</v>
      </c>
      <c r="N244" s="2" t="s">
        <v>41</v>
      </c>
      <c r="O244" s="2">
        <v>31.2</v>
      </c>
      <c r="P244" s="2">
        <v>2</v>
      </c>
      <c r="Q244" s="2" t="s">
        <v>3542</v>
      </c>
      <c r="R244" s="2"/>
      <c r="S244" s="2"/>
    </row>
    <row r="245" spans="1:19" x14ac:dyDescent="0.3">
      <c r="A245" s="2" t="s">
        <v>591</v>
      </c>
      <c r="B245" s="2" t="s">
        <v>104</v>
      </c>
      <c r="C245" s="2" t="s">
        <v>149</v>
      </c>
      <c r="D245" s="2">
        <v>-12.039891000000001</v>
      </c>
      <c r="E245" s="2">
        <v>-77.090971999999994</v>
      </c>
      <c r="F245" s="2" t="s">
        <v>536</v>
      </c>
      <c r="G245" s="2">
        <v>36.82</v>
      </c>
      <c r="H245" s="2" t="s">
        <v>21</v>
      </c>
      <c r="I245" s="2" t="s">
        <v>57</v>
      </c>
      <c r="J245" s="2" t="s">
        <v>40</v>
      </c>
      <c r="K245" s="2">
        <v>9.32</v>
      </c>
      <c r="L245" s="2">
        <v>4.5</v>
      </c>
      <c r="M245" s="2" t="s">
        <v>23</v>
      </c>
      <c r="N245" s="2" t="s">
        <v>58</v>
      </c>
      <c r="O245" s="2">
        <v>62</v>
      </c>
      <c r="P245" s="2">
        <v>5</v>
      </c>
      <c r="Q245" s="2" t="s">
        <v>3542</v>
      </c>
      <c r="R245" s="2"/>
      <c r="S245" s="2"/>
    </row>
    <row r="246" spans="1:19" x14ac:dyDescent="0.3">
      <c r="A246" s="2" t="s">
        <v>592</v>
      </c>
      <c r="B246" s="2" t="s">
        <v>48</v>
      </c>
      <c r="C246" s="2" t="s">
        <v>137</v>
      </c>
      <c r="D246" s="2">
        <v>-29.865091</v>
      </c>
      <c r="E246" s="2">
        <v>30.973531000000001</v>
      </c>
      <c r="F246" s="2" t="s">
        <v>180</v>
      </c>
      <c r="G246" s="2">
        <v>29.75</v>
      </c>
      <c r="H246" s="2" t="s">
        <v>56</v>
      </c>
      <c r="I246" s="2" t="s">
        <v>73</v>
      </c>
      <c r="J246" s="2" t="s">
        <v>51</v>
      </c>
      <c r="K246" s="2">
        <v>9.1300000000000008</v>
      </c>
      <c r="L246" s="2">
        <v>20.399999999999999</v>
      </c>
      <c r="M246" s="2" t="s">
        <v>23</v>
      </c>
      <c r="N246" s="2" t="s">
        <v>58</v>
      </c>
      <c r="O246" s="2">
        <v>57.3</v>
      </c>
      <c r="P246" s="2">
        <v>50</v>
      </c>
      <c r="Q246" s="2" t="s">
        <v>3542</v>
      </c>
      <c r="R246" s="2"/>
      <c r="S246" s="2"/>
    </row>
    <row r="247" spans="1:19" x14ac:dyDescent="0.3">
      <c r="A247" s="2" t="s">
        <v>593</v>
      </c>
      <c r="B247" s="2" t="s">
        <v>176</v>
      </c>
      <c r="C247" s="2" t="s">
        <v>594</v>
      </c>
      <c r="D247" s="2">
        <v>18.444489000000001</v>
      </c>
      <c r="E247" s="2">
        <v>73.901303999999996</v>
      </c>
      <c r="F247" s="2" t="s">
        <v>515</v>
      </c>
      <c r="G247" s="2">
        <v>42.25</v>
      </c>
      <c r="H247" s="2" t="s">
        <v>38</v>
      </c>
      <c r="I247" s="2" t="s">
        <v>39</v>
      </c>
      <c r="J247" s="2" t="s">
        <v>51</v>
      </c>
      <c r="K247" s="2">
        <v>7.77</v>
      </c>
      <c r="L247" s="2">
        <v>188.4</v>
      </c>
      <c r="M247" s="2" t="s">
        <v>79</v>
      </c>
      <c r="N247" s="2" t="s">
        <v>24</v>
      </c>
      <c r="O247" s="2">
        <v>23.7</v>
      </c>
      <c r="P247" s="2">
        <v>2</v>
      </c>
      <c r="Q247" s="2" t="s">
        <v>3542</v>
      </c>
      <c r="R247" s="2"/>
      <c r="S247" s="2"/>
    </row>
    <row r="248" spans="1:19" x14ac:dyDescent="0.3">
      <c r="A248" s="2" t="s">
        <v>595</v>
      </c>
      <c r="B248" s="2" t="s">
        <v>136</v>
      </c>
      <c r="C248" s="2" t="s">
        <v>214</v>
      </c>
      <c r="D248" s="2">
        <v>45.398907999999999</v>
      </c>
      <c r="E248" s="2">
        <v>-73.649441999999993</v>
      </c>
      <c r="F248" s="2" t="s">
        <v>208</v>
      </c>
      <c r="G248" s="2">
        <v>24.86</v>
      </c>
      <c r="H248" s="2" t="s">
        <v>56</v>
      </c>
      <c r="I248" s="2" t="s">
        <v>57</v>
      </c>
      <c r="J248" s="2" t="s">
        <v>51</v>
      </c>
      <c r="K248" s="2">
        <v>6.2</v>
      </c>
      <c r="L248" s="2">
        <v>193.6</v>
      </c>
      <c r="M248" s="2" t="s">
        <v>32</v>
      </c>
      <c r="N248" s="2" t="s">
        <v>24</v>
      </c>
      <c r="O248" s="2">
        <v>33.1</v>
      </c>
      <c r="P248" s="2">
        <v>5</v>
      </c>
      <c r="Q248" s="2" t="s">
        <v>3542</v>
      </c>
      <c r="R248" s="2"/>
      <c r="S248" s="2"/>
    </row>
    <row r="249" spans="1:19" x14ac:dyDescent="0.3">
      <c r="A249" s="2" t="s">
        <v>596</v>
      </c>
      <c r="B249" s="2" t="s">
        <v>81</v>
      </c>
      <c r="C249" s="2" t="s">
        <v>89</v>
      </c>
      <c r="D249" s="2">
        <v>28.550103</v>
      </c>
      <c r="E249" s="2">
        <v>77.292345999999995</v>
      </c>
      <c r="F249" s="2" t="s">
        <v>597</v>
      </c>
      <c r="G249" s="2">
        <v>33.380000000000003</v>
      </c>
      <c r="H249" s="2" t="s">
        <v>21</v>
      </c>
      <c r="I249" s="2" t="s">
        <v>22</v>
      </c>
      <c r="J249" s="2" t="s">
        <v>31</v>
      </c>
      <c r="K249" s="2"/>
      <c r="L249" s="2">
        <v>239.9</v>
      </c>
      <c r="M249" s="2" t="s">
        <v>23</v>
      </c>
      <c r="N249" s="2" t="s">
        <v>24</v>
      </c>
      <c r="O249" s="2">
        <v>67.400000000000006</v>
      </c>
      <c r="P249" s="2">
        <v>25</v>
      </c>
      <c r="Q249" s="2" t="s">
        <v>3544</v>
      </c>
      <c r="R249" s="2"/>
      <c r="S249" s="2"/>
    </row>
    <row r="250" spans="1:19" x14ac:dyDescent="0.3">
      <c r="A250" s="2" t="s">
        <v>598</v>
      </c>
      <c r="B250" s="2" t="s">
        <v>70</v>
      </c>
      <c r="C250" s="2" t="s">
        <v>96</v>
      </c>
      <c r="D250" s="2">
        <v>38.905521</v>
      </c>
      <c r="E250" s="2">
        <v>-77.010384000000002</v>
      </c>
      <c r="F250" s="2" t="s">
        <v>569</v>
      </c>
      <c r="G250" s="2"/>
      <c r="H250" s="2" t="s">
        <v>21</v>
      </c>
      <c r="I250" s="2" t="s">
        <v>57</v>
      </c>
      <c r="J250" s="2" t="s">
        <v>51</v>
      </c>
      <c r="K250" s="2">
        <v>4.45</v>
      </c>
      <c r="L250" s="2"/>
      <c r="M250" s="2" t="s">
        <v>23</v>
      </c>
      <c r="N250" s="2"/>
      <c r="O250" s="2">
        <v>91.3</v>
      </c>
      <c r="P250" s="2">
        <v>10</v>
      </c>
      <c r="Q250" s="2" t="s">
        <v>3542</v>
      </c>
      <c r="R250" s="2"/>
      <c r="S250" s="2"/>
    </row>
    <row r="251" spans="1:19" x14ac:dyDescent="0.3">
      <c r="A251" s="2" t="s">
        <v>599</v>
      </c>
      <c r="B251" s="2" t="s">
        <v>176</v>
      </c>
      <c r="C251" s="2" t="s">
        <v>282</v>
      </c>
      <c r="D251" s="2">
        <v>18.595732000000002</v>
      </c>
      <c r="E251" s="2">
        <v>73.828705999999997</v>
      </c>
      <c r="F251" s="2" t="s">
        <v>474</v>
      </c>
      <c r="G251" s="2">
        <v>76.459999999999994</v>
      </c>
      <c r="H251" s="2" t="s">
        <v>38</v>
      </c>
      <c r="I251" s="2" t="s">
        <v>57</v>
      </c>
      <c r="J251" s="2" t="s">
        <v>40</v>
      </c>
      <c r="K251" s="2">
        <v>7.13</v>
      </c>
      <c r="L251" s="2">
        <v>6.8</v>
      </c>
      <c r="M251" s="2" t="s">
        <v>46</v>
      </c>
      <c r="N251" s="2" t="s">
        <v>107</v>
      </c>
      <c r="O251" s="2">
        <v>20.100000000000001</v>
      </c>
      <c r="P251" s="2">
        <v>5</v>
      </c>
      <c r="Q251" s="2" t="s">
        <v>3542</v>
      </c>
      <c r="R251" s="2"/>
      <c r="S251" s="2"/>
    </row>
    <row r="252" spans="1:19" x14ac:dyDescent="0.3">
      <c r="A252" s="2" t="s">
        <v>600</v>
      </c>
      <c r="B252" s="2" t="s">
        <v>163</v>
      </c>
      <c r="C252" s="2" t="s">
        <v>28</v>
      </c>
      <c r="D252" s="2">
        <v>13.11177</v>
      </c>
      <c r="E252" s="2">
        <v>77.548231999999999</v>
      </c>
      <c r="F252" s="2" t="s">
        <v>474</v>
      </c>
      <c r="G252" s="2">
        <v>30.77</v>
      </c>
      <c r="H252" s="2" t="s">
        <v>68</v>
      </c>
      <c r="I252" s="2" t="s">
        <v>39</v>
      </c>
      <c r="J252" s="2" t="s">
        <v>51</v>
      </c>
      <c r="K252" s="2">
        <v>7.81</v>
      </c>
      <c r="L252" s="2">
        <v>17.100000000000001</v>
      </c>
      <c r="M252" s="2" t="s">
        <v>79</v>
      </c>
      <c r="N252" s="2" t="s">
        <v>41</v>
      </c>
      <c r="O252" s="2">
        <v>20.5</v>
      </c>
      <c r="P252" s="2">
        <v>2</v>
      </c>
      <c r="Q252" s="2" t="s">
        <v>3542</v>
      </c>
      <c r="R252" s="2"/>
      <c r="S252" s="2"/>
    </row>
    <row r="253" spans="1:19" x14ac:dyDescent="0.3">
      <c r="A253" s="2" t="s">
        <v>601</v>
      </c>
      <c r="B253" s="2" t="s">
        <v>35</v>
      </c>
      <c r="C253" s="2" t="s">
        <v>49</v>
      </c>
      <c r="D253" s="2">
        <v>23.124389999999998</v>
      </c>
      <c r="E253" s="2">
        <v>72.639583000000002</v>
      </c>
      <c r="F253" s="2" t="s">
        <v>494</v>
      </c>
      <c r="G253" s="2"/>
      <c r="H253" s="2" t="s">
        <v>68</v>
      </c>
      <c r="I253" s="2" t="s">
        <v>30</v>
      </c>
      <c r="J253" s="2" t="s">
        <v>51</v>
      </c>
      <c r="K253" s="2"/>
      <c r="L253" s="2"/>
      <c r="M253" s="2" t="s">
        <v>23</v>
      </c>
      <c r="N253" s="2" t="s">
        <v>24</v>
      </c>
      <c r="O253" s="2">
        <v>57.3</v>
      </c>
      <c r="P253" s="2">
        <v>2</v>
      </c>
      <c r="Q253" s="2" t="s">
        <v>3544</v>
      </c>
      <c r="R253" s="2"/>
      <c r="S253" s="2"/>
    </row>
    <row r="254" spans="1:19" x14ac:dyDescent="0.3">
      <c r="A254" s="2" t="s">
        <v>602</v>
      </c>
      <c r="B254" s="2" t="s">
        <v>266</v>
      </c>
      <c r="C254" s="2" t="s">
        <v>105</v>
      </c>
      <c r="D254" s="2">
        <v>6.5455319999999997</v>
      </c>
      <c r="E254" s="2">
        <v>3.527997</v>
      </c>
      <c r="F254" s="2" t="s">
        <v>349</v>
      </c>
      <c r="G254" s="2">
        <v>22.38</v>
      </c>
      <c r="H254" s="2" t="s">
        <v>38</v>
      </c>
      <c r="I254" s="2" t="s">
        <v>30</v>
      </c>
      <c r="J254" s="2" t="s">
        <v>64</v>
      </c>
      <c r="K254" s="2">
        <v>7.11</v>
      </c>
      <c r="L254" s="2">
        <v>19.7</v>
      </c>
      <c r="M254" s="2" t="s">
        <v>23</v>
      </c>
      <c r="N254" s="2" t="s">
        <v>24</v>
      </c>
      <c r="O254" s="2">
        <v>122.4</v>
      </c>
      <c r="P254" s="2">
        <v>50</v>
      </c>
      <c r="Q254" s="2" t="s">
        <v>3542</v>
      </c>
      <c r="R254" s="2"/>
      <c r="S254" s="2"/>
    </row>
    <row r="255" spans="1:19" x14ac:dyDescent="0.3">
      <c r="A255" s="2" t="s">
        <v>603</v>
      </c>
      <c r="B255" s="2" t="s">
        <v>148</v>
      </c>
      <c r="C255" s="2" t="s">
        <v>532</v>
      </c>
      <c r="D255" s="2">
        <v>37.544612000000001</v>
      </c>
      <c r="E255" s="2">
        <v>126.921125</v>
      </c>
      <c r="F255" s="2" t="s">
        <v>604</v>
      </c>
      <c r="G255" s="2">
        <v>36.520000000000003</v>
      </c>
      <c r="H255" s="2" t="s">
        <v>68</v>
      </c>
      <c r="I255" s="2" t="s">
        <v>30</v>
      </c>
      <c r="J255" s="2"/>
      <c r="K255" s="2">
        <v>4.3099999999999996</v>
      </c>
      <c r="L255" s="2">
        <v>11.8</v>
      </c>
      <c r="M255" s="2" t="s">
        <v>46</v>
      </c>
      <c r="N255" s="2" t="s">
        <v>41</v>
      </c>
      <c r="O255" s="2">
        <v>13.2</v>
      </c>
      <c r="P255" s="2">
        <v>2</v>
      </c>
      <c r="Q255" s="2" t="s">
        <v>3542</v>
      </c>
      <c r="R255" s="2"/>
      <c r="S255" s="2"/>
    </row>
    <row r="256" spans="1:19" x14ac:dyDescent="0.3">
      <c r="A256" s="2" t="s">
        <v>605</v>
      </c>
      <c r="B256" s="2" t="s">
        <v>205</v>
      </c>
      <c r="C256" s="2" t="s">
        <v>28</v>
      </c>
      <c r="D256" s="2">
        <v>48.748072999999998</v>
      </c>
      <c r="E256" s="2">
        <v>2.4479860000000002</v>
      </c>
      <c r="F256" s="2" t="s">
        <v>328</v>
      </c>
      <c r="G256" s="2">
        <v>42.08</v>
      </c>
      <c r="H256" s="2" t="s">
        <v>68</v>
      </c>
      <c r="I256" s="2" t="s">
        <v>57</v>
      </c>
      <c r="J256" s="2" t="s">
        <v>40</v>
      </c>
      <c r="K256" s="2">
        <v>10.43</v>
      </c>
      <c r="L256" s="2">
        <v>308.39999999999998</v>
      </c>
      <c r="M256" s="2" t="s">
        <v>32</v>
      </c>
      <c r="N256" s="2" t="s">
        <v>41</v>
      </c>
      <c r="O256" s="2">
        <v>42.2</v>
      </c>
      <c r="P256" s="2">
        <v>100</v>
      </c>
      <c r="Q256" s="2" t="s">
        <v>3542</v>
      </c>
      <c r="R256" s="2"/>
      <c r="S256" s="2"/>
    </row>
    <row r="257" spans="1:19" x14ac:dyDescent="0.3">
      <c r="A257" s="2" t="s">
        <v>606</v>
      </c>
      <c r="B257" s="2" t="s">
        <v>321</v>
      </c>
      <c r="C257" s="2" t="s">
        <v>437</v>
      </c>
      <c r="D257" s="2">
        <v>-33.941209999999998</v>
      </c>
      <c r="E257" s="2">
        <v>18.398240999999999</v>
      </c>
      <c r="F257" s="2" t="s">
        <v>86</v>
      </c>
      <c r="G257" s="2">
        <v>9.66</v>
      </c>
      <c r="H257" s="2" t="s">
        <v>68</v>
      </c>
      <c r="I257" s="2" t="s">
        <v>39</v>
      </c>
      <c r="J257" s="2" t="s">
        <v>40</v>
      </c>
      <c r="K257" s="2">
        <v>5.21</v>
      </c>
      <c r="L257" s="2">
        <v>86</v>
      </c>
      <c r="M257" s="2" t="s">
        <v>79</v>
      </c>
      <c r="N257" s="2" t="s">
        <v>58</v>
      </c>
      <c r="O257" s="2">
        <v>29.6</v>
      </c>
      <c r="P257" s="2">
        <v>25</v>
      </c>
      <c r="Q257" s="2" t="s">
        <v>3542</v>
      </c>
      <c r="R257" s="2"/>
      <c r="S257" s="2"/>
    </row>
    <row r="258" spans="1:19" x14ac:dyDescent="0.3">
      <c r="A258" s="2" t="s">
        <v>607</v>
      </c>
      <c r="B258" s="2" t="s">
        <v>481</v>
      </c>
      <c r="C258" s="2" t="s">
        <v>302</v>
      </c>
      <c r="D258" s="2">
        <v>-23.604241999999999</v>
      </c>
      <c r="E258" s="2">
        <v>-46.749130999999998</v>
      </c>
      <c r="F258" s="2" t="s">
        <v>472</v>
      </c>
      <c r="G258" s="2">
        <v>71.87</v>
      </c>
      <c r="H258" s="2" t="s">
        <v>72</v>
      </c>
      <c r="I258" s="2" t="s">
        <v>102</v>
      </c>
      <c r="J258" s="2" t="s">
        <v>64</v>
      </c>
      <c r="K258" s="2">
        <v>6.66</v>
      </c>
      <c r="L258" s="2">
        <v>223.1</v>
      </c>
      <c r="M258" s="2" t="s">
        <v>79</v>
      </c>
      <c r="N258" s="2" t="s">
        <v>41</v>
      </c>
      <c r="O258" s="2">
        <v>25.1</v>
      </c>
      <c r="P258" s="2">
        <v>10</v>
      </c>
      <c r="Q258" s="2" t="s">
        <v>3542</v>
      </c>
      <c r="R258" s="2"/>
      <c r="S258" s="2"/>
    </row>
    <row r="259" spans="1:19" x14ac:dyDescent="0.3">
      <c r="A259" s="2" t="s">
        <v>608</v>
      </c>
      <c r="B259" s="2" t="s">
        <v>266</v>
      </c>
      <c r="C259" s="2" t="s">
        <v>153</v>
      </c>
      <c r="D259" s="2">
        <v>6.4992179999999999</v>
      </c>
      <c r="E259" s="2">
        <v>3.37778</v>
      </c>
      <c r="F259" s="2" t="s">
        <v>251</v>
      </c>
      <c r="G259" s="2">
        <v>14.56</v>
      </c>
      <c r="H259" s="2" t="s">
        <v>56</v>
      </c>
      <c r="I259" s="2" t="s">
        <v>73</v>
      </c>
      <c r="J259" s="2" t="s">
        <v>64</v>
      </c>
      <c r="K259" s="2">
        <v>6.07</v>
      </c>
      <c r="L259" s="2">
        <v>56.4</v>
      </c>
      <c r="M259" s="2" t="s">
        <v>23</v>
      </c>
      <c r="N259" s="2" t="s">
        <v>107</v>
      </c>
      <c r="O259" s="2">
        <v>54.3</v>
      </c>
      <c r="P259" s="2">
        <v>10</v>
      </c>
      <c r="Q259" s="2" t="s">
        <v>3542</v>
      </c>
      <c r="R259" s="2"/>
      <c r="S259" s="2"/>
    </row>
    <row r="260" spans="1:19" x14ac:dyDescent="0.3">
      <c r="A260" s="2" t="s">
        <v>609</v>
      </c>
      <c r="B260" s="2" t="s">
        <v>321</v>
      </c>
      <c r="C260" s="2" t="s">
        <v>610</v>
      </c>
      <c r="D260" s="2">
        <v>-33.975397000000001</v>
      </c>
      <c r="E260" s="2">
        <v>18.381481999999998</v>
      </c>
      <c r="F260" s="2" t="s">
        <v>263</v>
      </c>
      <c r="G260" s="2">
        <v>217.92</v>
      </c>
      <c r="H260" s="2" t="s">
        <v>68</v>
      </c>
      <c r="I260" s="2" t="s">
        <v>30</v>
      </c>
      <c r="J260" s="2" t="s">
        <v>31</v>
      </c>
      <c r="K260" s="2">
        <v>7.75</v>
      </c>
      <c r="L260" s="2">
        <v>80.7</v>
      </c>
      <c r="M260" s="2" t="s">
        <v>23</v>
      </c>
      <c r="N260" s="2"/>
      <c r="O260" s="2">
        <v>18.7</v>
      </c>
      <c r="P260" s="2">
        <v>5</v>
      </c>
      <c r="Q260" s="2" t="s">
        <v>3542</v>
      </c>
      <c r="R260" s="2"/>
      <c r="S260" s="2"/>
    </row>
    <row r="261" spans="1:19" x14ac:dyDescent="0.3">
      <c r="A261" s="2" t="s">
        <v>611</v>
      </c>
      <c r="B261" s="2" t="s">
        <v>431</v>
      </c>
      <c r="C261" s="2" t="s">
        <v>327</v>
      </c>
      <c r="D261" s="2">
        <v>34.781139000000003</v>
      </c>
      <c r="E261" s="2">
        <v>135.70297099999999</v>
      </c>
      <c r="F261" s="2" t="s">
        <v>612</v>
      </c>
      <c r="G261" s="2">
        <v>75.84</v>
      </c>
      <c r="H261" s="2" t="s">
        <v>68</v>
      </c>
      <c r="I261" s="2" t="s">
        <v>102</v>
      </c>
      <c r="J261" s="2" t="s">
        <v>40</v>
      </c>
      <c r="K261" s="2">
        <v>4.55</v>
      </c>
      <c r="L261" s="2">
        <v>316.39999999999998</v>
      </c>
      <c r="M261" s="2" t="s">
        <v>23</v>
      </c>
      <c r="N261" s="2" t="s">
        <v>41</v>
      </c>
      <c r="O261" s="2">
        <v>36.1</v>
      </c>
      <c r="P261" s="2">
        <v>5</v>
      </c>
      <c r="Q261" s="2" t="s">
        <v>3546</v>
      </c>
      <c r="R261" s="2"/>
      <c r="S261" s="2"/>
    </row>
    <row r="262" spans="1:19" x14ac:dyDescent="0.3">
      <c r="A262" s="2" t="s">
        <v>613</v>
      </c>
      <c r="B262" s="2" t="s">
        <v>163</v>
      </c>
      <c r="C262" s="2" t="s">
        <v>279</v>
      </c>
      <c r="D262" s="2">
        <v>12.967102000000001</v>
      </c>
      <c r="E262" s="2">
        <v>77.489352999999994</v>
      </c>
      <c r="F262" s="2" t="s">
        <v>272</v>
      </c>
      <c r="G262" s="2">
        <v>-3</v>
      </c>
      <c r="H262" s="2" t="s">
        <v>56</v>
      </c>
      <c r="I262" s="2" t="s">
        <v>57</v>
      </c>
      <c r="J262" s="2" t="s">
        <v>40</v>
      </c>
      <c r="K262" s="2">
        <v>3.28</v>
      </c>
      <c r="L262" s="2"/>
      <c r="M262" s="2" t="s">
        <v>32</v>
      </c>
      <c r="N262" s="2" t="s">
        <v>24</v>
      </c>
      <c r="O262" s="2">
        <v>32.5</v>
      </c>
      <c r="P262" s="2">
        <v>2</v>
      </c>
      <c r="Q262" s="2" t="s">
        <v>3542</v>
      </c>
      <c r="R262" s="2"/>
      <c r="S262" s="2"/>
    </row>
    <row r="263" spans="1:19" x14ac:dyDescent="0.3">
      <c r="A263" s="2" t="s">
        <v>614</v>
      </c>
      <c r="B263" s="2" t="s">
        <v>120</v>
      </c>
      <c r="C263" s="2" t="s">
        <v>195</v>
      </c>
      <c r="D263" s="2">
        <v>1.327545</v>
      </c>
      <c r="E263" s="2">
        <v>103.794893</v>
      </c>
      <c r="F263" s="2" t="s">
        <v>190</v>
      </c>
      <c r="G263" s="2">
        <v>18.22</v>
      </c>
      <c r="H263" s="2" t="s">
        <v>38</v>
      </c>
      <c r="I263" s="2" t="s">
        <v>30</v>
      </c>
      <c r="J263" s="2"/>
      <c r="K263" s="2">
        <v>6.75</v>
      </c>
      <c r="L263" s="2">
        <v>18.899999999999999</v>
      </c>
      <c r="M263" s="2" t="s">
        <v>79</v>
      </c>
      <c r="N263" s="2" t="s">
        <v>107</v>
      </c>
      <c r="O263" s="2">
        <v>33.700000000000003</v>
      </c>
      <c r="P263" s="2">
        <v>50</v>
      </c>
      <c r="Q263" s="2" t="s">
        <v>3542</v>
      </c>
      <c r="R263" s="2"/>
      <c r="S263" s="2"/>
    </row>
    <row r="264" spans="1:19" x14ac:dyDescent="0.3">
      <c r="A264" s="2" t="s">
        <v>615</v>
      </c>
      <c r="B264" s="2" t="s">
        <v>35</v>
      </c>
      <c r="C264" s="2" t="s">
        <v>149</v>
      </c>
      <c r="D264" s="2">
        <v>22.995238000000001</v>
      </c>
      <c r="E264" s="2">
        <v>72.572519</v>
      </c>
      <c r="F264" s="2" t="s">
        <v>215</v>
      </c>
      <c r="G264" s="2">
        <v>18.03</v>
      </c>
      <c r="H264" s="2" t="s">
        <v>21</v>
      </c>
      <c r="I264" s="2" t="s">
        <v>102</v>
      </c>
      <c r="J264" s="2" t="s">
        <v>64</v>
      </c>
      <c r="K264" s="2">
        <v>5.94</v>
      </c>
      <c r="L264" s="2">
        <v>583.4</v>
      </c>
      <c r="M264" s="2" t="s">
        <v>74</v>
      </c>
      <c r="N264" s="2"/>
      <c r="O264" s="2">
        <v>61.2</v>
      </c>
      <c r="P264" s="2">
        <v>10</v>
      </c>
      <c r="Q264" s="2" t="s">
        <v>3544</v>
      </c>
      <c r="R264" s="2"/>
      <c r="S264" s="2"/>
    </row>
    <row r="265" spans="1:19" x14ac:dyDescent="0.3">
      <c r="A265" s="2" t="s">
        <v>616</v>
      </c>
      <c r="B265" s="2" t="s">
        <v>172</v>
      </c>
      <c r="C265" s="2" t="s">
        <v>295</v>
      </c>
      <c r="D265" s="2">
        <v>23.877002000000001</v>
      </c>
      <c r="E265" s="2">
        <v>90.544940999999994</v>
      </c>
      <c r="F265" s="2" t="s">
        <v>239</v>
      </c>
      <c r="G265" s="2">
        <v>85.99</v>
      </c>
      <c r="H265" s="2" t="s">
        <v>68</v>
      </c>
      <c r="I265" s="2" t="s">
        <v>22</v>
      </c>
      <c r="J265" s="2" t="s">
        <v>51</v>
      </c>
      <c r="K265" s="2">
        <v>3.37</v>
      </c>
      <c r="L265" s="2">
        <v>375.4</v>
      </c>
      <c r="M265" s="2" t="s">
        <v>79</v>
      </c>
      <c r="N265" s="2" t="s">
        <v>24</v>
      </c>
      <c r="O265" s="2">
        <v>135.80000000000001</v>
      </c>
      <c r="P265" s="2">
        <v>50</v>
      </c>
      <c r="Q265" s="2" t="s">
        <v>3542</v>
      </c>
      <c r="R265" s="2"/>
      <c r="S265" s="2"/>
    </row>
    <row r="266" spans="1:19" x14ac:dyDescent="0.3">
      <c r="A266" s="2" t="s">
        <v>617</v>
      </c>
      <c r="B266" s="2" t="s">
        <v>306</v>
      </c>
      <c r="C266" s="2" t="s">
        <v>341</v>
      </c>
      <c r="D266" s="2">
        <v>25.278182000000001</v>
      </c>
      <c r="E266" s="2">
        <v>51.401339</v>
      </c>
      <c r="F266" s="2" t="s">
        <v>311</v>
      </c>
      <c r="G266" s="2">
        <v>54.52</v>
      </c>
      <c r="H266" s="2" t="s">
        <v>68</v>
      </c>
      <c r="I266" s="2" t="s">
        <v>73</v>
      </c>
      <c r="J266" s="2" t="s">
        <v>64</v>
      </c>
      <c r="K266" s="2">
        <v>6.13</v>
      </c>
      <c r="L266" s="2">
        <v>1.2</v>
      </c>
      <c r="M266" s="2" t="s">
        <v>23</v>
      </c>
      <c r="N266" s="2" t="s">
        <v>107</v>
      </c>
      <c r="O266" s="2">
        <v>12</v>
      </c>
      <c r="P266" s="2">
        <v>2</v>
      </c>
      <c r="Q266" s="2" t="s">
        <v>3546</v>
      </c>
      <c r="R266" s="2"/>
      <c r="S266" s="2"/>
    </row>
    <row r="267" spans="1:19" x14ac:dyDescent="0.3">
      <c r="A267" s="2" t="s">
        <v>618</v>
      </c>
      <c r="B267" s="2" t="s">
        <v>386</v>
      </c>
      <c r="C267" s="2" t="s">
        <v>295</v>
      </c>
      <c r="D267" s="2">
        <v>55.65663</v>
      </c>
      <c r="E267" s="2">
        <v>12.541055</v>
      </c>
      <c r="F267" s="2" t="s">
        <v>396</v>
      </c>
      <c r="G267" s="2">
        <v>2.38</v>
      </c>
      <c r="H267" s="2" t="s">
        <v>38</v>
      </c>
      <c r="I267" s="2" t="s">
        <v>57</v>
      </c>
      <c r="J267" s="2" t="s">
        <v>64</v>
      </c>
      <c r="K267" s="2">
        <v>7.92</v>
      </c>
      <c r="L267" s="2">
        <v>330</v>
      </c>
      <c r="M267" s="2" t="s">
        <v>32</v>
      </c>
      <c r="N267" s="2" t="s">
        <v>24</v>
      </c>
      <c r="O267" s="2">
        <v>30</v>
      </c>
      <c r="P267" s="2">
        <v>5</v>
      </c>
      <c r="Q267" s="2" t="s">
        <v>3544</v>
      </c>
      <c r="R267" s="2"/>
      <c r="S267" s="2"/>
    </row>
    <row r="268" spans="1:19" x14ac:dyDescent="0.3">
      <c r="A268" s="2" t="s">
        <v>619</v>
      </c>
      <c r="B268" s="2" t="s">
        <v>120</v>
      </c>
      <c r="C268" s="2" t="s">
        <v>307</v>
      </c>
      <c r="D268" s="2">
        <v>1.2986439999999999</v>
      </c>
      <c r="E268" s="2">
        <v>103.760688</v>
      </c>
      <c r="F268" s="2" t="s">
        <v>190</v>
      </c>
      <c r="G268" s="2">
        <v>18.52</v>
      </c>
      <c r="H268" s="2" t="s">
        <v>68</v>
      </c>
      <c r="I268" s="2" t="s">
        <v>57</v>
      </c>
      <c r="J268" s="2" t="s">
        <v>64</v>
      </c>
      <c r="K268" s="2">
        <v>9.02</v>
      </c>
      <c r="L268" s="2"/>
      <c r="M268" s="2" t="s">
        <v>23</v>
      </c>
      <c r="N268" s="2" t="s">
        <v>24</v>
      </c>
      <c r="O268" s="2">
        <v>83.7</v>
      </c>
      <c r="P268" s="2">
        <v>100</v>
      </c>
      <c r="Q268" s="2" t="s">
        <v>3542</v>
      </c>
      <c r="R268" s="2"/>
      <c r="S268" s="2"/>
    </row>
    <row r="269" spans="1:19" x14ac:dyDescent="0.3">
      <c r="A269" s="2" t="s">
        <v>620</v>
      </c>
      <c r="B269" s="2" t="s">
        <v>35</v>
      </c>
      <c r="C269" s="2" t="s">
        <v>424</v>
      </c>
      <c r="D269" s="2">
        <v>23.025113000000001</v>
      </c>
      <c r="E269" s="2">
        <v>72.576206999999997</v>
      </c>
      <c r="F269" s="2" t="s">
        <v>303</v>
      </c>
      <c r="G269" s="2">
        <v>30.91</v>
      </c>
      <c r="H269" s="2" t="s">
        <v>68</v>
      </c>
      <c r="I269" s="2" t="s">
        <v>30</v>
      </c>
      <c r="J269" s="2" t="s">
        <v>51</v>
      </c>
      <c r="K269" s="2">
        <v>7.66</v>
      </c>
      <c r="L269" s="2">
        <v>175</v>
      </c>
      <c r="M269" s="2" t="s">
        <v>79</v>
      </c>
      <c r="N269" s="2" t="s">
        <v>24</v>
      </c>
      <c r="O269" s="2">
        <v>46.7</v>
      </c>
      <c r="P269" s="2">
        <v>10</v>
      </c>
      <c r="Q269" s="2" t="s">
        <v>3542</v>
      </c>
      <c r="R269" s="2"/>
      <c r="S269" s="2"/>
    </row>
    <row r="270" spans="1:19" x14ac:dyDescent="0.3">
      <c r="A270" s="2" t="s">
        <v>621</v>
      </c>
      <c r="B270" s="2" t="s">
        <v>70</v>
      </c>
      <c r="C270" s="2" t="s">
        <v>315</v>
      </c>
      <c r="D270" s="2">
        <v>38.907119999999999</v>
      </c>
      <c r="E270" s="2">
        <v>-77.071526000000006</v>
      </c>
      <c r="F270" s="2" t="s">
        <v>479</v>
      </c>
      <c r="G270" s="2"/>
      <c r="H270" s="2" t="s">
        <v>72</v>
      </c>
      <c r="I270" s="2" t="s">
        <v>73</v>
      </c>
      <c r="J270" s="2" t="s">
        <v>51</v>
      </c>
      <c r="K270" s="2">
        <v>6.23</v>
      </c>
      <c r="L270" s="2">
        <v>94.4</v>
      </c>
      <c r="M270" s="2" t="s">
        <v>46</v>
      </c>
      <c r="N270" s="2" t="s">
        <v>24</v>
      </c>
      <c r="O270" s="2">
        <v>18.8</v>
      </c>
      <c r="P270" s="2">
        <v>5</v>
      </c>
      <c r="Q270" s="2" t="s">
        <v>3542</v>
      </c>
      <c r="R270" s="2"/>
      <c r="S270" s="2"/>
    </row>
    <row r="271" spans="1:19" x14ac:dyDescent="0.3">
      <c r="A271" s="2" t="s">
        <v>622</v>
      </c>
      <c r="B271" s="2" t="s">
        <v>519</v>
      </c>
      <c r="C271" s="2" t="s">
        <v>85</v>
      </c>
      <c r="D271" s="2">
        <v>40.531514999999999</v>
      </c>
      <c r="E271" s="2">
        <v>-74.049272999999999</v>
      </c>
      <c r="F271" s="2" t="s">
        <v>432</v>
      </c>
      <c r="G271" s="2">
        <v>28.53</v>
      </c>
      <c r="H271" s="2" t="s">
        <v>56</v>
      </c>
      <c r="I271" s="2" t="s">
        <v>57</v>
      </c>
      <c r="J271" s="2" t="s">
        <v>40</v>
      </c>
      <c r="K271" s="2">
        <v>10.78</v>
      </c>
      <c r="L271" s="2">
        <v>94.7</v>
      </c>
      <c r="M271" s="2" t="s">
        <v>79</v>
      </c>
      <c r="N271" s="2" t="s">
        <v>107</v>
      </c>
      <c r="O271" s="2">
        <v>15.1</v>
      </c>
      <c r="P271" s="2">
        <v>5</v>
      </c>
      <c r="Q271" s="2" t="s">
        <v>3542</v>
      </c>
      <c r="R271" s="2"/>
      <c r="S271" s="2"/>
    </row>
    <row r="272" spans="1:19" x14ac:dyDescent="0.3">
      <c r="A272" s="2" t="s">
        <v>623</v>
      </c>
      <c r="B272" s="2" t="s">
        <v>141</v>
      </c>
      <c r="C272" s="2" t="s">
        <v>149</v>
      </c>
      <c r="D272" s="2">
        <v>21.112174</v>
      </c>
      <c r="E272" s="2">
        <v>105.827814</v>
      </c>
      <c r="F272" s="2" t="s">
        <v>612</v>
      </c>
      <c r="G272" s="2">
        <v>92.2</v>
      </c>
      <c r="H272" s="2" t="s">
        <v>68</v>
      </c>
      <c r="I272" s="2" t="s">
        <v>30</v>
      </c>
      <c r="J272" s="2" t="s">
        <v>40</v>
      </c>
      <c r="K272" s="2">
        <v>4.51</v>
      </c>
      <c r="L272" s="2">
        <v>134.4</v>
      </c>
      <c r="M272" s="2" t="s">
        <v>23</v>
      </c>
      <c r="N272" s="2" t="s">
        <v>107</v>
      </c>
      <c r="O272" s="2">
        <v>66.8</v>
      </c>
      <c r="P272" s="2">
        <v>25</v>
      </c>
      <c r="Q272" s="2" t="s">
        <v>3542</v>
      </c>
      <c r="R272" s="2"/>
      <c r="S272" s="2"/>
    </row>
    <row r="273" spans="1:19" x14ac:dyDescent="0.3">
      <c r="A273" s="2" t="s">
        <v>624</v>
      </c>
      <c r="B273" s="2" t="s">
        <v>61</v>
      </c>
      <c r="C273" s="2" t="s">
        <v>446</v>
      </c>
      <c r="D273" s="2">
        <v>-1.450604</v>
      </c>
      <c r="E273" s="2">
        <v>36.964612000000002</v>
      </c>
      <c r="F273" s="2" t="s">
        <v>625</v>
      </c>
      <c r="G273" s="2">
        <v>40.18</v>
      </c>
      <c r="H273" s="2" t="s">
        <v>56</v>
      </c>
      <c r="I273" s="2" t="s">
        <v>73</v>
      </c>
      <c r="J273" s="2" t="s">
        <v>40</v>
      </c>
      <c r="K273" s="2">
        <v>6.78</v>
      </c>
      <c r="L273" s="2">
        <v>90.8</v>
      </c>
      <c r="M273" s="2" t="s">
        <v>79</v>
      </c>
      <c r="N273" s="2" t="s">
        <v>58</v>
      </c>
      <c r="O273" s="2">
        <v>53.8</v>
      </c>
      <c r="P273" s="2">
        <v>50</v>
      </c>
      <c r="Q273" s="2" t="s">
        <v>3542</v>
      </c>
      <c r="R273" s="2"/>
      <c r="S273" s="2"/>
    </row>
    <row r="274" spans="1:19" x14ac:dyDescent="0.3">
      <c r="A274" s="2" t="s">
        <v>626</v>
      </c>
      <c r="B274" s="2" t="s">
        <v>504</v>
      </c>
      <c r="C274" s="2" t="s">
        <v>85</v>
      </c>
      <c r="D274" s="2">
        <v>39.998389000000003</v>
      </c>
      <c r="E274" s="2">
        <v>-75.252837</v>
      </c>
      <c r="F274" s="2" t="s">
        <v>324</v>
      </c>
      <c r="G274" s="2">
        <v>24.57</v>
      </c>
      <c r="H274" s="2" t="s">
        <v>56</v>
      </c>
      <c r="I274" s="2" t="s">
        <v>73</v>
      </c>
      <c r="J274" s="2" t="s">
        <v>51</v>
      </c>
      <c r="K274" s="2">
        <v>6.37</v>
      </c>
      <c r="L274" s="2">
        <v>21</v>
      </c>
      <c r="M274" s="2" t="s">
        <v>46</v>
      </c>
      <c r="N274" s="2" t="s">
        <v>41</v>
      </c>
      <c r="O274" s="2">
        <v>41.8</v>
      </c>
      <c r="P274" s="2">
        <v>2</v>
      </c>
      <c r="Q274" s="2" t="s">
        <v>3542</v>
      </c>
      <c r="R274" s="2"/>
      <c r="S274" s="2"/>
    </row>
    <row r="275" spans="1:19" x14ac:dyDescent="0.3">
      <c r="A275" s="2" t="s">
        <v>627</v>
      </c>
      <c r="B275" s="2" t="s">
        <v>61</v>
      </c>
      <c r="C275" s="2" t="s">
        <v>451</v>
      </c>
      <c r="D275" s="2">
        <v>-1.252707</v>
      </c>
      <c r="E275" s="2">
        <v>36.910277999999998</v>
      </c>
      <c r="F275" s="2" t="s">
        <v>127</v>
      </c>
      <c r="G275" s="2">
        <v>31.02</v>
      </c>
      <c r="H275" s="2" t="s">
        <v>21</v>
      </c>
      <c r="I275" s="2" t="s">
        <v>57</v>
      </c>
      <c r="J275" s="2" t="s">
        <v>31</v>
      </c>
      <c r="K275" s="2">
        <v>9.11</v>
      </c>
      <c r="L275" s="2">
        <v>11.5</v>
      </c>
      <c r="M275" s="2" t="s">
        <v>79</v>
      </c>
      <c r="N275" s="2" t="s">
        <v>107</v>
      </c>
      <c r="O275" s="2">
        <v>56.2</v>
      </c>
      <c r="P275" s="2">
        <v>10</v>
      </c>
      <c r="Q275" s="2" t="s">
        <v>3546</v>
      </c>
      <c r="R275" s="2"/>
      <c r="S275" s="2"/>
    </row>
    <row r="276" spans="1:19" x14ac:dyDescent="0.3">
      <c r="A276" s="2" t="s">
        <v>628</v>
      </c>
      <c r="B276" s="2" t="s">
        <v>35</v>
      </c>
      <c r="C276" s="2" t="s">
        <v>610</v>
      </c>
      <c r="D276" s="2">
        <v>22.953455999999999</v>
      </c>
      <c r="E276" s="2">
        <v>72.641283999999999</v>
      </c>
      <c r="F276" s="2" t="s">
        <v>629</v>
      </c>
      <c r="G276" s="2">
        <v>-3</v>
      </c>
      <c r="H276" s="2" t="s">
        <v>72</v>
      </c>
      <c r="I276" s="2" t="s">
        <v>30</v>
      </c>
      <c r="J276" s="2"/>
      <c r="K276" s="2">
        <v>7.98</v>
      </c>
      <c r="L276" s="2">
        <v>86.8</v>
      </c>
      <c r="M276" s="2" t="s">
        <v>32</v>
      </c>
      <c r="N276" s="2" t="s">
        <v>41</v>
      </c>
      <c r="O276" s="2">
        <v>21.3</v>
      </c>
      <c r="P276" s="2">
        <v>25</v>
      </c>
      <c r="Q276" s="2" t="s">
        <v>3544</v>
      </c>
      <c r="R276" s="2"/>
      <c r="S276" s="2"/>
    </row>
    <row r="277" spans="1:19" x14ac:dyDescent="0.3">
      <c r="A277" s="2" t="s">
        <v>630</v>
      </c>
      <c r="B277" s="2" t="s">
        <v>457</v>
      </c>
      <c r="C277" s="2" t="s">
        <v>359</v>
      </c>
      <c r="D277" s="2">
        <v>-22.928709999999999</v>
      </c>
      <c r="E277" s="2">
        <v>-43.132041000000001</v>
      </c>
      <c r="F277" s="2" t="s">
        <v>631</v>
      </c>
      <c r="G277" s="2">
        <v>16.399999999999999</v>
      </c>
      <c r="H277" s="2" t="s">
        <v>68</v>
      </c>
      <c r="I277" s="2" t="s">
        <v>30</v>
      </c>
      <c r="J277" s="2" t="s">
        <v>51</v>
      </c>
      <c r="K277" s="2">
        <v>3.84</v>
      </c>
      <c r="L277" s="2">
        <v>107.1</v>
      </c>
      <c r="M277" s="2" t="s">
        <v>32</v>
      </c>
      <c r="N277" s="2" t="s">
        <v>107</v>
      </c>
      <c r="O277" s="2">
        <v>107.5</v>
      </c>
      <c r="P277" s="2">
        <v>10</v>
      </c>
      <c r="Q277" s="2" t="s">
        <v>3544</v>
      </c>
      <c r="R277" s="2"/>
      <c r="S277" s="2"/>
    </row>
    <row r="278" spans="1:19" x14ac:dyDescent="0.3">
      <c r="A278" s="2" t="s">
        <v>632</v>
      </c>
      <c r="B278" s="2" t="s">
        <v>579</v>
      </c>
      <c r="C278" s="2" t="s">
        <v>96</v>
      </c>
      <c r="D278" s="2">
        <v>23.274446000000001</v>
      </c>
      <c r="E278" s="2">
        <v>113.195713</v>
      </c>
      <c r="F278" s="2" t="s">
        <v>633</v>
      </c>
      <c r="G278" s="2"/>
      <c r="H278" s="2" t="s">
        <v>56</v>
      </c>
      <c r="I278" s="2" t="s">
        <v>30</v>
      </c>
      <c r="J278" s="2" t="s">
        <v>40</v>
      </c>
      <c r="K278" s="2">
        <v>7.39</v>
      </c>
      <c r="L278" s="2"/>
      <c r="M278" s="2" t="s">
        <v>32</v>
      </c>
      <c r="N278" s="2" t="s">
        <v>41</v>
      </c>
      <c r="O278" s="2">
        <v>113</v>
      </c>
      <c r="P278" s="2">
        <v>100</v>
      </c>
      <c r="Q278" s="2" t="s">
        <v>3544</v>
      </c>
      <c r="R278" s="2"/>
      <c r="S278" s="2"/>
    </row>
    <row r="279" spans="1:19" x14ac:dyDescent="0.3">
      <c r="A279" s="2" t="s">
        <v>634</v>
      </c>
      <c r="B279" s="2" t="s">
        <v>478</v>
      </c>
      <c r="C279" s="2" t="s">
        <v>282</v>
      </c>
      <c r="D279" s="2">
        <v>10.869942</v>
      </c>
      <c r="E279" s="2">
        <v>106.584053</v>
      </c>
      <c r="F279" s="2" t="s">
        <v>200</v>
      </c>
      <c r="G279" s="2">
        <v>59.22</v>
      </c>
      <c r="H279" s="2" t="s">
        <v>21</v>
      </c>
      <c r="I279" s="2" t="s">
        <v>30</v>
      </c>
      <c r="J279" s="2" t="s">
        <v>64</v>
      </c>
      <c r="K279" s="2">
        <v>3.62</v>
      </c>
      <c r="L279" s="2"/>
      <c r="M279" s="2" t="s">
        <v>79</v>
      </c>
      <c r="N279" s="2" t="s">
        <v>24</v>
      </c>
      <c r="O279" s="2">
        <v>98.5</v>
      </c>
      <c r="P279" s="2">
        <v>50</v>
      </c>
      <c r="Q279" s="2" t="s">
        <v>3544</v>
      </c>
      <c r="R279" s="2"/>
      <c r="S279" s="2"/>
    </row>
    <row r="280" spans="1:19" x14ac:dyDescent="0.3">
      <c r="A280" s="2" t="s">
        <v>635</v>
      </c>
      <c r="B280" s="2" t="s">
        <v>141</v>
      </c>
      <c r="C280" s="2" t="s">
        <v>295</v>
      </c>
      <c r="D280" s="2">
        <v>21.079761000000001</v>
      </c>
      <c r="E280" s="2">
        <v>105.862048</v>
      </c>
      <c r="F280" s="2" t="s">
        <v>636</v>
      </c>
      <c r="G280" s="2">
        <v>74.069999999999993</v>
      </c>
      <c r="H280" s="2" t="s">
        <v>38</v>
      </c>
      <c r="I280" s="2" t="s">
        <v>30</v>
      </c>
      <c r="J280" s="2"/>
      <c r="K280" s="2">
        <v>5.42</v>
      </c>
      <c r="L280" s="2">
        <v>86</v>
      </c>
      <c r="M280" s="2" t="s">
        <v>46</v>
      </c>
      <c r="N280" s="2" t="s">
        <v>107</v>
      </c>
      <c r="O280" s="2">
        <v>150</v>
      </c>
      <c r="P280" s="2">
        <v>100</v>
      </c>
      <c r="Q280" s="2" t="s">
        <v>3542</v>
      </c>
      <c r="R280" s="2"/>
      <c r="S280" s="2"/>
    </row>
    <row r="281" spans="1:19" x14ac:dyDescent="0.3">
      <c r="A281" s="2" t="s">
        <v>637</v>
      </c>
      <c r="B281" s="2" t="s">
        <v>77</v>
      </c>
      <c r="C281" s="2" t="s">
        <v>113</v>
      </c>
      <c r="D281" s="2">
        <v>49.251744000000002</v>
      </c>
      <c r="E281" s="2">
        <v>-123.043218</v>
      </c>
      <c r="F281" s="2" t="s">
        <v>143</v>
      </c>
      <c r="G281" s="2">
        <v>31.22</v>
      </c>
      <c r="H281" s="2" t="s">
        <v>68</v>
      </c>
      <c r="I281" s="2" t="s">
        <v>151</v>
      </c>
      <c r="J281" s="2" t="s">
        <v>31</v>
      </c>
      <c r="K281" s="2">
        <v>8</v>
      </c>
      <c r="L281" s="2">
        <v>79.8</v>
      </c>
      <c r="M281" s="2" t="s">
        <v>79</v>
      </c>
      <c r="N281" s="2" t="s">
        <v>24</v>
      </c>
      <c r="O281" s="2">
        <v>38.4</v>
      </c>
      <c r="P281" s="2">
        <v>25</v>
      </c>
      <c r="Q281" s="2" t="s">
        <v>3542</v>
      </c>
      <c r="R281" s="2"/>
      <c r="S281" s="2"/>
    </row>
    <row r="282" spans="1:19" x14ac:dyDescent="0.3">
      <c r="A282" s="2" t="s">
        <v>638</v>
      </c>
      <c r="B282" s="2" t="s">
        <v>236</v>
      </c>
      <c r="C282" s="2" t="s">
        <v>282</v>
      </c>
      <c r="D282" s="2">
        <v>35.670952999999997</v>
      </c>
      <c r="E282" s="2">
        <v>51.498173000000001</v>
      </c>
      <c r="F282" s="2" t="s">
        <v>78</v>
      </c>
      <c r="G282" s="2">
        <v>49.54</v>
      </c>
      <c r="H282" s="2" t="s">
        <v>56</v>
      </c>
      <c r="I282" s="2" t="s">
        <v>73</v>
      </c>
      <c r="J282" s="2" t="s">
        <v>51</v>
      </c>
      <c r="K282" s="2">
        <v>7.76</v>
      </c>
      <c r="L282" s="2">
        <v>177.3</v>
      </c>
      <c r="M282" s="2" t="s">
        <v>32</v>
      </c>
      <c r="N282" s="2" t="s">
        <v>58</v>
      </c>
      <c r="O282" s="2">
        <v>28.3</v>
      </c>
      <c r="P282" s="2">
        <v>2</v>
      </c>
      <c r="Q282" s="2" t="s">
        <v>3569</v>
      </c>
      <c r="R282" s="2"/>
      <c r="S282" s="2"/>
    </row>
    <row r="283" spans="1:19" x14ac:dyDescent="0.3">
      <c r="A283" s="2" t="s">
        <v>639</v>
      </c>
      <c r="B283" s="2" t="s">
        <v>457</v>
      </c>
      <c r="C283" s="2" t="s">
        <v>133</v>
      </c>
      <c r="D283" s="2">
        <v>-22.909293999999999</v>
      </c>
      <c r="E283" s="2">
        <v>-43.072448000000001</v>
      </c>
      <c r="F283" s="2" t="s">
        <v>106</v>
      </c>
      <c r="G283" s="2">
        <v>22.14</v>
      </c>
      <c r="H283" s="2" t="s">
        <v>68</v>
      </c>
      <c r="I283" s="2" t="s">
        <v>151</v>
      </c>
      <c r="J283" s="2"/>
      <c r="K283" s="2">
        <v>2.99</v>
      </c>
      <c r="L283" s="2">
        <v>204.7</v>
      </c>
      <c r="M283" s="2" t="s">
        <v>46</v>
      </c>
      <c r="N283" s="2" t="s">
        <v>107</v>
      </c>
      <c r="O283" s="2">
        <v>102.3</v>
      </c>
      <c r="P283" s="2">
        <v>100</v>
      </c>
      <c r="Q283" s="2" t="s">
        <v>3546</v>
      </c>
      <c r="R283" s="2"/>
      <c r="S283" s="2"/>
    </row>
    <row r="284" spans="1:19" x14ac:dyDescent="0.3">
      <c r="A284" s="2" t="s">
        <v>641</v>
      </c>
      <c r="B284" s="2" t="s">
        <v>136</v>
      </c>
      <c r="C284" s="2" t="s">
        <v>451</v>
      </c>
      <c r="D284" s="2">
        <v>45.580423000000003</v>
      </c>
      <c r="E284" s="2">
        <v>-73.536849000000004</v>
      </c>
      <c r="F284" s="2" t="s">
        <v>642</v>
      </c>
      <c r="G284" s="2">
        <v>-3</v>
      </c>
      <c r="H284" s="2" t="s">
        <v>68</v>
      </c>
      <c r="I284" s="2" t="s">
        <v>57</v>
      </c>
      <c r="J284" s="2" t="s">
        <v>51</v>
      </c>
      <c r="K284" s="2">
        <v>8.09</v>
      </c>
      <c r="L284" s="2">
        <v>74.400000000000006</v>
      </c>
      <c r="M284" s="2" t="s">
        <v>79</v>
      </c>
      <c r="N284" s="2" t="s">
        <v>24</v>
      </c>
      <c r="O284" s="2">
        <v>22.9</v>
      </c>
      <c r="P284" s="2">
        <v>25</v>
      </c>
      <c r="Q284" s="2" t="s">
        <v>3542</v>
      </c>
      <c r="R284" s="2"/>
      <c r="S284" s="2"/>
    </row>
    <row r="285" spans="1:19" x14ac:dyDescent="0.3">
      <c r="A285" s="2" t="s">
        <v>643</v>
      </c>
      <c r="B285" s="2" t="s">
        <v>125</v>
      </c>
      <c r="C285" s="2" t="s">
        <v>214</v>
      </c>
      <c r="D285" s="2">
        <v>41.826743999999998</v>
      </c>
      <c r="E285" s="2">
        <v>12.727786999999999</v>
      </c>
      <c r="F285" s="2" t="s">
        <v>559</v>
      </c>
      <c r="G285" s="2">
        <v>69.98</v>
      </c>
      <c r="H285" s="2" t="s">
        <v>38</v>
      </c>
      <c r="I285" s="2" t="s">
        <v>30</v>
      </c>
      <c r="J285" s="2"/>
      <c r="K285" s="2">
        <v>7.79</v>
      </c>
      <c r="L285" s="2">
        <v>30.6</v>
      </c>
      <c r="M285" s="2" t="s">
        <v>74</v>
      </c>
      <c r="N285" s="2" t="s">
        <v>24</v>
      </c>
      <c r="O285" s="2">
        <v>14.6</v>
      </c>
      <c r="P285" s="2">
        <v>5</v>
      </c>
      <c r="Q285" s="2" t="s">
        <v>3542</v>
      </c>
      <c r="R285" s="2"/>
      <c r="S285" s="2"/>
    </row>
    <row r="286" spans="1:19" x14ac:dyDescent="0.3">
      <c r="A286" s="2" t="s">
        <v>644</v>
      </c>
      <c r="B286" s="2" t="s">
        <v>481</v>
      </c>
      <c r="C286" s="2" t="s">
        <v>307</v>
      </c>
      <c r="D286" s="2">
        <v>-23.412793000000001</v>
      </c>
      <c r="E286" s="2">
        <v>-46.641117000000001</v>
      </c>
      <c r="F286" s="2" t="s">
        <v>286</v>
      </c>
      <c r="G286" s="2">
        <v>123.92</v>
      </c>
      <c r="H286" s="2" t="s">
        <v>56</v>
      </c>
      <c r="I286" s="2" t="s">
        <v>57</v>
      </c>
      <c r="J286" s="2" t="s">
        <v>31</v>
      </c>
      <c r="K286" s="2"/>
      <c r="L286" s="2">
        <v>91.8</v>
      </c>
      <c r="M286" s="2" t="s">
        <v>46</v>
      </c>
      <c r="N286" s="2" t="s">
        <v>24</v>
      </c>
      <c r="O286" s="2">
        <v>54.4</v>
      </c>
      <c r="P286" s="2">
        <v>5</v>
      </c>
      <c r="Q286" s="2" t="s">
        <v>3542</v>
      </c>
      <c r="R286" s="2"/>
      <c r="S286" s="2"/>
    </row>
    <row r="287" spans="1:19" x14ac:dyDescent="0.3">
      <c r="A287" s="2" t="s">
        <v>645</v>
      </c>
      <c r="B287" s="2" t="s">
        <v>84</v>
      </c>
      <c r="C287" s="2" t="s">
        <v>451</v>
      </c>
      <c r="D287" s="2">
        <v>38.102406999999999</v>
      </c>
      <c r="E287" s="2">
        <v>23.666691</v>
      </c>
      <c r="F287" s="2" t="s">
        <v>543</v>
      </c>
      <c r="G287" s="2">
        <v>12.62</v>
      </c>
      <c r="H287" s="2" t="s">
        <v>38</v>
      </c>
      <c r="I287" s="2" t="s">
        <v>102</v>
      </c>
      <c r="J287" s="2" t="s">
        <v>51</v>
      </c>
      <c r="K287" s="2">
        <v>3.13</v>
      </c>
      <c r="L287" s="2">
        <v>199.9</v>
      </c>
      <c r="M287" s="2" t="s">
        <v>32</v>
      </c>
      <c r="N287" s="2"/>
      <c r="O287" s="2">
        <v>40.5</v>
      </c>
      <c r="P287" s="2">
        <v>5</v>
      </c>
      <c r="Q287" s="2" t="s">
        <v>3542</v>
      </c>
      <c r="R287" s="2"/>
      <c r="S287" s="2"/>
    </row>
    <row r="288" spans="1:19" x14ac:dyDescent="0.3">
      <c r="A288" s="2" t="s">
        <v>646</v>
      </c>
      <c r="B288" s="2" t="s">
        <v>166</v>
      </c>
      <c r="C288" s="2" t="s">
        <v>338</v>
      </c>
      <c r="D288" s="2">
        <v>29.975079999999998</v>
      </c>
      <c r="E288" s="2">
        <v>-90.122541999999996</v>
      </c>
      <c r="F288" s="2" t="s">
        <v>328</v>
      </c>
      <c r="G288" s="2">
        <v>16.77</v>
      </c>
      <c r="H288" s="2" t="s">
        <v>68</v>
      </c>
      <c r="I288" s="2" t="s">
        <v>57</v>
      </c>
      <c r="J288" s="2" t="s">
        <v>40</v>
      </c>
      <c r="K288" s="2">
        <v>6.96</v>
      </c>
      <c r="L288" s="2">
        <v>15.8</v>
      </c>
      <c r="M288" s="2" t="s">
        <v>23</v>
      </c>
      <c r="N288" s="2" t="s">
        <v>107</v>
      </c>
      <c r="O288" s="2">
        <v>40.6</v>
      </c>
      <c r="P288" s="2">
        <v>5</v>
      </c>
      <c r="Q288" s="2" t="s">
        <v>3542</v>
      </c>
      <c r="R288" s="2"/>
      <c r="S288" s="2"/>
    </row>
    <row r="289" spans="1:19" x14ac:dyDescent="0.3">
      <c r="A289" s="2" t="s">
        <v>647</v>
      </c>
      <c r="B289" s="2" t="s">
        <v>48</v>
      </c>
      <c r="C289" s="2" t="s">
        <v>169</v>
      </c>
      <c r="D289" s="2">
        <v>-29.885024999999999</v>
      </c>
      <c r="E289" s="2">
        <v>31.146666</v>
      </c>
      <c r="F289" s="2" t="s">
        <v>391</v>
      </c>
      <c r="G289" s="2">
        <v>51.95</v>
      </c>
      <c r="H289" s="2" t="s">
        <v>56</v>
      </c>
      <c r="I289" s="2" t="s">
        <v>39</v>
      </c>
      <c r="J289" s="2" t="s">
        <v>51</v>
      </c>
      <c r="K289" s="2">
        <v>6.16</v>
      </c>
      <c r="L289" s="2">
        <v>177.5</v>
      </c>
      <c r="M289" s="2" t="s">
        <v>23</v>
      </c>
      <c r="N289" s="2" t="s">
        <v>41</v>
      </c>
      <c r="O289" s="2">
        <v>30.2</v>
      </c>
      <c r="P289" s="2">
        <v>25</v>
      </c>
      <c r="Q289" s="2" t="s">
        <v>3554</v>
      </c>
      <c r="R289" s="2"/>
      <c r="S289" s="2"/>
    </row>
    <row r="290" spans="1:19" x14ac:dyDescent="0.3">
      <c r="A290" s="2" t="s">
        <v>648</v>
      </c>
      <c r="B290" s="2" t="s">
        <v>345</v>
      </c>
      <c r="C290" s="2" t="s">
        <v>149</v>
      </c>
      <c r="D290" s="2">
        <v>24.798898999999999</v>
      </c>
      <c r="E290" s="2">
        <v>46.722769</v>
      </c>
      <c r="F290" s="2" t="s">
        <v>470</v>
      </c>
      <c r="G290" s="2">
        <v>101.09</v>
      </c>
      <c r="H290" s="2" t="s">
        <v>38</v>
      </c>
      <c r="I290" s="2" t="s">
        <v>22</v>
      </c>
      <c r="J290" s="2" t="s">
        <v>40</v>
      </c>
      <c r="K290" s="2">
        <v>2.78</v>
      </c>
      <c r="L290" s="2"/>
      <c r="M290" s="2" t="s">
        <v>79</v>
      </c>
      <c r="N290" s="2" t="s">
        <v>58</v>
      </c>
      <c r="O290" s="2">
        <v>9.3000000000000007</v>
      </c>
      <c r="P290" s="2">
        <v>25</v>
      </c>
      <c r="Q290" s="2" t="s">
        <v>3546</v>
      </c>
      <c r="R290" s="2"/>
      <c r="S290" s="2"/>
    </row>
    <row r="291" spans="1:19" x14ac:dyDescent="0.3">
      <c r="A291" s="2" t="s">
        <v>649</v>
      </c>
      <c r="B291" s="2" t="s">
        <v>248</v>
      </c>
      <c r="C291" s="2" t="s">
        <v>153</v>
      </c>
      <c r="D291" s="2">
        <v>-6.0632039999999998</v>
      </c>
      <c r="E291" s="2">
        <v>107.044783</v>
      </c>
      <c r="F291" s="2" t="s">
        <v>157</v>
      </c>
      <c r="G291" s="2">
        <v>-3</v>
      </c>
      <c r="H291" s="2" t="s">
        <v>72</v>
      </c>
      <c r="I291" s="2" t="s">
        <v>73</v>
      </c>
      <c r="J291" s="2" t="s">
        <v>51</v>
      </c>
      <c r="K291" s="2">
        <v>9.43</v>
      </c>
      <c r="L291" s="2">
        <v>9.3000000000000007</v>
      </c>
      <c r="M291" s="2" t="s">
        <v>23</v>
      </c>
      <c r="N291" s="2" t="s">
        <v>58</v>
      </c>
      <c r="O291" s="2">
        <v>31</v>
      </c>
      <c r="P291" s="2">
        <v>25</v>
      </c>
      <c r="Q291" s="2" t="s">
        <v>3542</v>
      </c>
      <c r="R291" s="2"/>
      <c r="S291" s="2"/>
    </row>
    <row r="292" spans="1:19" x14ac:dyDescent="0.3">
      <c r="A292" s="2" t="s">
        <v>650</v>
      </c>
      <c r="B292" s="2" t="s">
        <v>386</v>
      </c>
      <c r="C292" s="2" t="s">
        <v>142</v>
      </c>
      <c r="D292" s="2">
        <v>55.655923999999999</v>
      </c>
      <c r="E292" s="2">
        <v>12.577612999999999</v>
      </c>
      <c r="F292" s="2" t="s">
        <v>283</v>
      </c>
      <c r="G292" s="2">
        <v>14.51</v>
      </c>
      <c r="H292" s="2" t="s">
        <v>68</v>
      </c>
      <c r="I292" s="2" t="s">
        <v>30</v>
      </c>
      <c r="J292" s="2" t="s">
        <v>51</v>
      </c>
      <c r="K292" s="2">
        <v>3.24</v>
      </c>
      <c r="L292" s="2">
        <v>6.5</v>
      </c>
      <c r="M292" s="2" t="s">
        <v>46</v>
      </c>
      <c r="N292" s="2"/>
      <c r="O292" s="2">
        <v>59.6</v>
      </c>
      <c r="P292" s="2">
        <v>50</v>
      </c>
      <c r="Q292" s="2" t="s">
        <v>3546</v>
      </c>
      <c r="R292" s="2"/>
      <c r="S292" s="2"/>
    </row>
    <row r="293" spans="1:19" x14ac:dyDescent="0.3">
      <c r="A293" s="2" t="s">
        <v>651</v>
      </c>
      <c r="B293" s="2" t="s">
        <v>104</v>
      </c>
      <c r="C293" s="2" t="s">
        <v>424</v>
      </c>
      <c r="D293" s="2">
        <v>-11.982429</v>
      </c>
      <c r="E293" s="2">
        <v>-77.015782000000002</v>
      </c>
      <c r="F293" s="2" t="s">
        <v>71</v>
      </c>
      <c r="G293" s="2">
        <v>-3</v>
      </c>
      <c r="H293" s="2" t="s">
        <v>38</v>
      </c>
      <c r="I293" s="2" t="s">
        <v>73</v>
      </c>
      <c r="J293" s="2" t="s">
        <v>40</v>
      </c>
      <c r="K293" s="2">
        <v>5.97</v>
      </c>
      <c r="L293" s="2">
        <v>97.2</v>
      </c>
      <c r="M293" s="2" t="s">
        <v>46</v>
      </c>
      <c r="N293" s="2" t="s">
        <v>41</v>
      </c>
      <c r="O293" s="2">
        <v>30.5</v>
      </c>
      <c r="P293" s="2">
        <v>2</v>
      </c>
      <c r="Q293" s="2" t="s">
        <v>3546</v>
      </c>
      <c r="R293" s="2"/>
      <c r="S293" s="2"/>
    </row>
    <row r="294" spans="1:19" x14ac:dyDescent="0.3">
      <c r="A294" s="2" t="s">
        <v>652</v>
      </c>
      <c r="B294" s="2" t="s">
        <v>236</v>
      </c>
      <c r="C294" s="2" t="s">
        <v>222</v>
      </c>
      <c r="D294" s="2">
        <v>35.760323999999997</v>
      </c>
      <c r="E294" s="2">
        <v>51.310389000000001</v>
      </c>
      <c r="F294" s="2" t="s">
        <v>653</v>
      </c>
      <c r="G294" s="2">
        <v>-3</v>
      </c>
      <c r="H294" s="2" t="s">
        <v>21</v>
      </c>
      <c r="I294" s="2" t="s">
        <v>73</v>
      </c>
      <c r="J294" s="2" t="s">
        <v>51</v>
      </c>
      <c r="K294" s="2">
        <v>10.29</v>
      </c>
      <c r="L294" s="2"/>
      <c r="M294" s="2" t="s">
        <v>32</v>
      </c>
      <c r="N294" s="2" t="s">
        <v>24</v>
      </c>
      <c r="O294" s="2">
        <v>20.100000000000001</v>
      </c>
      <c r="P294" s="2">
        <v>50</v>
      </c>
      <c r="Q294" s="2" t="s">
        <v>3542</v>
      </c>
      <c r="R294" s="2"/>
      <c r="S294" s="2"/>
    </row>
    <row r="295" spans="1:19" x14ac:dyDescent="0.3">
      <c r="A295" s="2" t="s">
        <v>654</v>
      </c>
      <c r="B295" s="2" t="s">
        <v>457</v>
      </c>
      <c r="C295" s="2" t="s">
        <v>655</v>
      </c>
      <c r="D295" s="2">
        <v>-22.940978999999999</v>
      </c>
      <c r="E295" s="2">
        <v>-43.079946</v>
      </c>
      <c r="F295" s="2" t="s">
        <v>522</v>
      </c>
      <c r="G295" s="2">
        <v>13.42</v>
      </c>
      <c r="H295" s="2" t="s">
        <v>68</v>
      </c>
      <c r="I295" s="2" t="s">
        <v>39</v>
      </c>
      <c r="J295" s="2" t="s">
        <v>40</v>
      </c>
      <c r="K295" s="2">
        <v>4.5999999999999996</v>
      </c>
      <c r="L295" s="2">
        <v>86.2</v>
      </c>
      <c r="M295" s="2" t="s">
        <v>23</v>
      </c>
      <c r="N295" s="2" t="s">
        <v>41</v>
      </c>
      <c r="O295" s="2">
        <v>78.5</v>
      </c>
      <c r="P295" s="2">
        <v>10</v>
      </c>
      <c r="Q295" s="2" t="s">
        <v>3544</v>
      </c>
      <c r="R295" s="2"/>
      <c r="S295" s="2"/>
    </row>
    <row r="296" spans="1:19" x14ac:dyDescent="0.3">
      <c r="A296" s="2" t="s">
        <v>656</v>
      </c>
      <c r="B296" s="2" t="s">
        <v>99</v>
      </c>
      <c r="C296" s="2" t="s">
        <v>279</v>
      </c>
      <c r="D296" s="2">
        <v>25.721869000000002</v>
      </c>
      <c r="E296" s="2">
        <v>-80.299723</v>
      </c>
      <c r="F296" s="2" t="s">
        <v>328</v>
      </c>
      <c r="G296" s="2">
        <v>15.55</v>
      </c>
      <c r="H296" s="2" t="s">
        <v>21</v>
      </c>
      <c r="I296" s="2" t="s">
        <v>30</v>
      </c>
      <c r="J296" s="2" t="s">
        <v>64</v>
      </c>
      <c r="K296" s="2">
        <v>7.98</v>
      </c>
      <c r="L296" s="2">
        <v>94.2</v>
      </c>
      <c r="M296" s="2" t="s">
        <v>23</v>
      </c>
      <c r="N296" s="2" t="s">
        <v>24</v>
      </c>
      <c r="O296" s="2">
        <v>128.5</v>
      </c>
      <c r="P296" s="2">
        <v>50</v>
      </c>
      <c r="Q296" s="2" t="s">
        <v>3542</v>
      </c>
      <c r="R296" s="2"/>
      <c r="S296" s="2"/>
    </row>
    <row r="297" spans="1:19" x14ac:dyDescent="0.3">
      <c r="A297" s="2" t="s">
        <v>657</v>
      </c>
      <c r="B297" s="2" t="s">
        <v>132</v>
      </c>
      <c r="C297" s="2" t="s">
        <v>169</v>
      </c>
      <c r="D297" s="2">
        <v>-27.439624999999999</v>
      </c>
      <c r="E297" s="2">
        <v>153.102577</v>
      </c>
      <c r="F297" s="2" t="s">
        <v>308</v>
      </c>
      <c r="G297" s="2">
        <v>84.54</v>
      </c>
      <c r="H297" s="2" t="s">
        <v>21</v>
      </c>
      <c r="I297" s="2" t="s">
        <v>30</v>
      </c>
      <c r="J297" s="2" t="s">
        <v>31</v>
      </c>
      <c r="K297" s="2">
        <v>7.8</v>
      </c>
      <c r="L297" s="2">
        <v>155.6</v>
      </c>
      <c r="M297" s="2" t="s">
        <v>46</v>
      </c>
      <c r="N297" s="2"/>
      <c r="O297" s="2">
        <v>42.1</v>
      </c>
      <c r="P297" s="2">
        <v>2</v>
      </c>
      <c r="Q297" s="2" t="s">
        <v>3542</v>
      </c>
      <c r="R297" s="2"/>
      <c r="S297" s="2"/>
    </row>
    <row r="298" spans="1:19" x14ac:dyDescent="0.3">
      <c r="A298" s="2" t="s">
        <v>658</v>
      </c>
      <c r="B298" s="2" t="s">
        <v>88</v>
      </c>
      <c r="C298" s="2" t="s">
        <v>96</v>
      </c>
      <c r="D298" s="2">
        <v>-33.989784</v>
      </c>
      <c r="E298" s="2">
        <v>151.199791</v>
      </c>
      <c r="F298" s="2" t="s">
        <v>517</v>
      </c>
      <c r="G298" s="2"/>
      <c r="H298" s="2" t="s">
        <v>56</v>
      </c>
      <c r="I298" s="2" t="s">
        <v>30</v>
      </c>
      <c r="J298" s="2" t="s">
        <v>51</v>
      </c>
      <c r="K298" s="2">
        <v>7.08</v>
      </c>
      <c r="L298" s="2">
        <v>27.7</v>
      </c>
      <c r="M298" s="2" t="s">
        <v>46</v>
      </c>
      <c r="N298" s="2" t="s">
        <v>107</v>
      </c>
      <c r="O298" s="2">
        <v>12.3</v>
      </c>
      <c r="P298" s="2">
        <v>2</v>
      </c>
      <c r="Q298" s="2" t="s">
        <v>3542</v>
      </c>
      <c r="R298" s="2"/>
      <c r="S298" s="2"/>
    </row>
    <row r="299" spans="1:19" x14ac:dyDescent="0.3">
      <c r="A299" s="2" t="s">
        <v>659</v>
      </c>
      <c r="B299" s="2" t="s">
        <v>77</v>
      </c>
      <c r="C299" s="2" t="s">
        <v>126</v>
      </c>
      <c r="D299" s="2">
        <v>49.156523999999997</v>
      </c>
      <c r="E299" s="2">
        <v>-123.204919</v>
      </c>
      <c r="F299" s="2" t="s">
        <v>483</v>
      </c>
      <c r="G299" s="2">
        <v>11.87</v>
      </c>
      <c r="H299" s="2" t="s">
        <v>56</v>
      </c>
      <c r="I299" s="2" t="s">
        <v>39</v>
      </c>
      <c r="J299" s="2" t="s">
        <v>64</v>
      </c>
      <c r="K299" s="2">
        <v>5.09</v>
      </c>
      <c r="L299" s="2">
        <v>119.9</v>
      </c>
      <c r="M299" s="2" t="s">
        <v>23</v>
      </c>
      <c r="N299" s="2" t="s">
        <v>58</v>
      </c>
      <c r="O299" s="2">
        <v>42.6</v>
      </c>
      <c r="P299" s="2">
        <v>2</v>
      </c>
      <c r="Q299" s="2" t="s">
        <v>3546</v>
      </c>
      <c r="R299" s="2"/>
      <c r="S299" s="2"/>
    </row>
    <row r="300" spans="1:19" x14ac:dyDescent="0.3">
      <c r="A300" s="2" t="s">
        <v>660</v>
      </c>
      <c r="B300" s="2" t="s">
        <v>120</v>
      </c>
      <c r="C300" s="2" t="s">
        <v>49</v>
      </c>
      <c r="D300" s="2">
        <v>1.3103830000000001</v>
      </c>
      <c r="E300" s="2">
        <v>103.920371</v>
      </c>
      <c r="F300" s="2" t="s">
        <v>308</v>
      </c>
      <c r="G300" s="2">
        <v>0.77</v>
      </c>
      <c r="H300" s="2" t="s">
        <v>68</v>
      </c>
      <c r="I300" s="2" t="s">
        <v>102</v>
      </c>
      <c r="J300" s="2" t="s">
        <v>51</v>
      </c>
      <c r="K300" s="2">
        <v>6.04</v>
      </c>
      <c r="L300" s="2">
        <v>155.80000000000001</v>
      </c>
      <c r="M300" s="2" t="s">
        <v>32</v>
      </c>
      <c r="N300" s="2" t="s">
        <v>58</v>
      </c>
      <c r="O300" s="2">
        <v>36.9</v>
      </c>
      <c r="P300" s="2">
        <v>2</v>
      </c>
      <c r="Q300" s="2" t="s">
        <v>3542</v>
      </c>
      <c r="R300" s="2"/>
      <c r="S300" s="2"/>
    </row>
    <row r="301" spans="1:19" x14ac:dyDescent="0.3">
      <c r="A301" s="2" t="s">
        <v>661</v>
      </c>
      <c r="B301" s="2" t="s">
        <v>242</v>
      </c>
      <c r="C301" s="2" t="s">
        <v>662</v>
      </c>
      <c r="D301" s="2">
        <v>25.032737000000001</v>
      </c>
      <c r="E301" s="2">
        <v>121.62741800000001</v>
      </c>
      <c r="F301" s="2" t="s">
        <v>90</v>
      </c>
      <c r="G301" s="2">
        <v>100.61</v>
      </c>
      <c r="H301" s="2" t="s">
        <v>68</v>
      </c>
      <c r="I301" s="2" t="s">
        <v>57</v>
      </c>
      <c r="J301" s="2" t="s">
        <v>31</v>
      </c>
      <c r="K301" s="2">
        <v>9.0399999999999991</v>
      </c>
      <c r="L301" s="2">
        <v>41.6</v>
      </c>
      <c r="M301" s="2" t="s">
        <v>23</v>
      </c>
      <c r="N301" s="2" t="s">
        <v>41</v>
      </c>
      <c r="O301" s="2">
        <v>20.8</v>
      </c>
      <c r="P301" s="2">
        <v>10</v>
      </c>
      <c r="Q301" s="2" t="s">
        <v>3542</v>
      </c>
      <c r="R301" s="2"/>
      <c r="S301" s="2"/>
    </row>
    <row r="302" spans="1:19" x14ac:dyDescent="0.3">
      <c r="A302" s="2" t="s">
        <v>663</v>
      </c>
      <c r="B302" s="2" t="s">
        <v>457</v>
      </c>
      <c r="C302" s="2" t="s">
        <v>664</v>
      </c>
      <c r="D302" s="2">
        <v>-23.030736000000001</v>
      </c>
      <c r="E302" s="2">
        <v>-43.153494999999999</v>
      </c>
      <c r="F302" s="2" t="s">
        <v>134</v>
      </c>
      <c r="G302" s="2">
        <v>10.99</v>
      </c>
      <c r="H302" s="2" t="s">
        <v>68</v>
      </c>
      <c r="I302" s="2" t="s">
        <v>102</v>
      </c>
      <c r="J302" s="2" t="s">
        <v>31</v>
      </c>
      <c r="K302" s="2">
        <v>4.45</v>
      </c>
      <c r="L302" s="2">
        <v>156.4</v>
      </c>
      <c r="M302" s="2" t="s">
        <v>79</v>
      </c>
      <c r="N302" s="2" t="s">
        <v>24</v>
      </c>
      <c r="O302" s="2">
        <v>38.1</v>
      </c>
      <c r="P302" s="2">
        <v>25</v>
      </c>
      <c r="Q302" s="2" t="s">
        <v>3542</v>
      </c>
      <c r="R302" s="2"/>
      <c r="S302" s="2"/>
    </row>
    <row r="303" spans="1:19" x14ac:dyDescent="0.3">
      <c r="A303" s="2" t="s">
        <v>665</v>
      </c>
      <c r="B303" s="2" t="s">
        <v>236</v>
      </c>
      <c r="C303" s="2" t="s">
        <v>169</v>
      </c>
      <c r="D303" s="2">
        <v>35.466197000000001</v>
      </c>
      <c r="E303" s="2">
        <v>51.407031000000003</v>
      </c>
      <c r="F303" s="2" t="s">
        <v>572</v>
      </c>
      <c r="G303" s="2">
        <v>37.51</v>
      </c>
      <c r="H303" s="2" t="s">
        <v>68</v>
      </c>
      <c r="I303" s="2" t="s">
        <v>73</v>
      </c>
      <c r="J303" s="2" t="s">
        <v>51</v>
      </c>
      <c r="K303" s="2">
        <v>7.76</v>
      </c>
      <c r="L303" s="2">
        <v>45.7</v>
      </c>
      <c r="M303" s="2" t="s">
        <v>32</v>
      </c>
      <c r="N303" s="2"/>
      <c r="O303" s="2">
        <v>31.9</v>
      </c>
      <c r="P303" s="2">
        <v>50</v>
      </c>
      <c r="Q303" s="2" t="s">
        <v>3542</v>
      </c>
      <c r="R303" s="2"/>
      <c r="S303" s="2"/>
    </row>
    <row r="304" spans="1:19" x14ac:dyDescent="0.3">
      <c r="A304" s="2" t="s">
        <v>666</v>
      </c>
      <c r="B304" s="2" t="s">
        <v>431</v>
      </c>
      <c r="C304" s="2" t="s">
        <v>66</v>
      </c>
      <c r="D304" s="2">
        <v>34.706225000000003</v>
      </c>
      <c r="E304" s="2">
        <v>135.34055000000001</v>
      </c>
      <c r="F304" s="2" t="s">
        <v>667</v>
      </c>
      <c r="G304" s="2">
        <v>88.82</v>
      </c>
      <c r="H304" s="2" t="s">
        <v>56</v>
      </c>
      <c r="I304" s="2" t="s">
        <v>30</v>
      </c>
      <c r="J304" s="2" t="s">
        <v>64</v>
      </c>
      <c r="K304" s="2">
        <v>4.78</v>
      </c>
      <c r="L304" s="2"/>
      <c r="M304" s="2" t="s">
        <v>23</v>
      </c>
      <c r="N304" s="2" t="s">
        <v>24</v>
      </c>
      <c r="O304" s="2">
        <v>31.2</v>
      </c>
      <c r="P304" s="2">
        <v>2</v>
      </c>
      <c r="Q304" s="2" t="s">
        <v>3542</v>
      </c>
      <c r="R304" s="2"/>
      <c r="S304" s="2"/>
    </row>
    <row r="305" spans="1:19" x14ac:dyDescent="0.3">
      <c r="A305" s="2" t="s">
        <v>668</v>
      </c>
      <c r="B305" s="2" t="s">
        <v>504</v>
      </c>
      <c r="C305" s="2" t="s">
        <v>202</v>
      </c>
      <c r="D305" s="2">
        <v>40.191082999999999</v>
      </c>
      <c r="E305" s="2">
        <v>-75.061503999999999</v>
      </c>
      <c r="F305" s="2" t="s">
        <v>154</v>
      </c>
      <c r="G305" s="2">
        <v>12.93</v>
      </c>
      <c r="H305" s="2" t="s">
        <v>21</v>
      </c>
      <c r="I305" s="2" t="s">
        <v>30</v>
      </c>
      <c r="J305" s="2" t="s">
        <v>64</v>
      </c>
      <c r="K305" s="2"/>
      <c r="L305" s="2">
        <v>111.7</v>
      </c>
      <c r="M305" s="2" t="s">
        <v>46</v>
      </c>
      <c r="N305" s="2" t="s">
        <v>107</v>
      </c>
      <c r="O305" s="2">
        <v>17.5</v>
      </c>
      <c r="P305" s="2">
        <v>10</v>
      </c>
      <c r="Q305" s="2" t="s">
        <v>3542</v>
      </c>
      <c r="R305" s="2"/>
      <c r="S305" s="2"/>
    </row>
    <row r="306" spans="1:19" x14ac:dyDescent="0.3">
      <c r="A306" s="2" t="s">
        <v>669</v>
      </c>
      <c r="B306" s="2" t="s">
        <v>194</v>
      </c>
      <c r="C306" s="2" t="s">
        <v>149</v>
      </c>
      <c r="D306" s="2">
        <v>4.6557199999999996</v>
      </c>
      <c r="E306" s="2">
        <v>-74.198345000000003</v>
      </c>
      <c r="F306" s="2" t="s">
        <v>50</v>
      </c>
      <c r="G306" s="2">
        <v>107.59</v>
      </c>
      <c r="H306" s="2" t="s">
        <v>21</v>
      </c>
      <c r="I306" s="2" t="s">
        <v>30</v>
      </c>
      <c r="J306" s="2" t="s">
        <v>64</v>
      </c>
      <c r="K306" s="2">
        <v>7.97</v>
      </c>
      <c r="L306" s="2">
        <v>107.7</v>
      </c>
      <c r="M306" s="2" t="s">
        <v>79</v>
      </c>
      <c r="N306" s="2"/>
      <c r="O306" s="2">
        <v>44.7</v>
      </c>
      <c r="P306" s="2">
        <v>2</v>
      </c>
      <c r="Q306" s="2" t="s">
        <v>3551</v>
      </c>
      <c r="R306" s="2"/>
      <c r="S306" s="2"/>
    </row>
    <row r="307" spans="1:19" x14ac:dyDescent="0.3">
      <c r="A307" s="2" t="s">
        <v>670</v>
      </c>
      <c r="B307" s="2" t="s">
        <v>194</v>
      </c>
      <c r="C307" s="2" t="s">
        <v>19</v>
      </c>
      <c r="D307" s="2">
        <v>4.7429379999999997</v>
      </c>
      <c r="E307" s="2">
        <v>-74.125046999999995</v>
      </c>
      <c r="F307" s="2" t="s">
        <v>515</v>
      </c>
      <c r="G307" s="2">
        <v>-3</v>
      </c>
      <c r="H307" s="2" t="s">
        <v>56</v>
      </c>
      <c r="I307" s="2" t="s">
        <v>30</v>
      </c>
      <c r="J307" s="2" t="s">
        <v>40</v>
      </c>
      <c r="K307" s="2">
        <v>2.96</v>
      </c>
      <c r="L307" s="2">
        <v>5.7</v>
      </c>
      <c r="M307" s="2" t="s">
        <v>79</v>
      </c>
      <c r="N307" s="2" t="s">
        <v>24</v>
      </c>
      <c r="O307" s="2">
        <v>38.6</v>
      </c>
      <c r="P307" s="2">
        <v>5</v>
      </c>
      <c r="Q307" s="2" t="s">
        <v>3542</v>
      </c>
      <c r="R307" s="2"/>
      <c r="S307" s="2"/>
    </row>
    <row r="308" spans="1:19" x14ac:dyDescent="0.3">
      <c r="A308" s="2" t="s">
        <v>671</v>
      </c>
      <c r="B308" s="2" t="s">
        <v>390</v>
      </c>
      <c r="C308" s="2" t="s">
        <v>189</v>
      </c>
      <c r="D308" s="2">
        <v>51.487492000000003</v>
      </c>
      <c r="E308" s="2">
        <v>-9.5379000000000005E-2</v>
      </c>
      <c r="F308" s="2" t="s">
        <v>174</v>
      </c>
      <c r="G308" s="2">
        <v>45.69</v>
      </c>
      <c r="H308" s="2" t="s">
        <v>68</v>
      </c>
      <c r="I308" s="2" t="s">
        <v>30</v>
      </c>
      <c r="J308" s="2" t="s">
        <v>31</v>
      </c>
      <c r="K308" s="2">
        <v>7.38</v>
      </c>
      <c r="L308" s="2">
        <v>11.8</v>
      </c>
      <c r="M308" s="2" t="s">
        <v>46</v>
      </c>
      <c r="N308" s="2" t="s">
        <v>41</v>
      </c>
      <c r="O308" s="2">
        <v>22.4</v>
      </c>
      <c r="P308" s="2">
        <v>10</v>
      </c>
      <c r="Q308" s="2" t="s">
        <v>3542</v>
      </c>
      <c r="R308" s="2"/>
      <c r="S308" s="2"/>
    </row>
    <row r="309" spans="1:19" x14ac:dyDescent="0.3">
      <c r="A309" s="2" t="s">
        <v>672</v>
      </c>
      <c r="B309" s="2" t="s">
        <v>318</v>
      </c>
      <c r="C309" s="2" t="s">
        <v>243</v>
      </c>
      <c r="D309" s="2">
        <v>29.86551</v>
      </c>
      <c r="E309" s="2">
        <v>-95.374103000000005</v>
      </c>
      <c r="F309" s="2" t="s">
        <v>347</v>
      </c>
      <c r="G309" s="2">
        <v>42.48</v>
      </c>
      <c r="H309" s="2" t="s">
        <v>38</v>
      </c>
      <c r="I309" s="2" t="s">
        <v>30</v>
      </c>
      <c r="J309" s="2" t="s">
        <v>40</v>
      </c>
      <c r="K309" s="2">
        <v>7.04</v>
      </c>
      <c r="L309" s="2">
        <v>65.400000000000006</v>
      </c>
      <c r="M309" s="2" t="s">
        <v>23</v>
      </c>
      <c r="N309" s="2"/>
      <c r="O309" s="2">
        <v>34.799999999999997</v>
      </c>
      <c r="P309" s="2">
        <v>50</v>
      </c>
      <c r="Q309" s="2" t="s">
        <v>3559</v>
      </c>
      <c r="R309" s="2"/>
      <c r="S309" s="2"/>
    </row>
    <row r="310" spans="1:19" x14ac:dyDescent="0.3">
      <c r="A310" s="2" t="s">
        <v>673</v>
      </c>
      <c r="B310" s="2" t="s">
        <v>242</v>
      </c>
      <c r="C310" s="2" t="s">
        <v>307</v>
      </c>
      <c r="D310" s="2">
        <v>24.827604000000001</v>
      </c>
      <c r="E310" s="2">
        <v>121.630241</v>
      </c>
      <c r="F310" s="2" t="s">
        <v>494</v>
      </c>
      <c r="G310" s="2">
        <v>-3</v>
      </c>
      <c r="H310" s="2" t="s">
        <v>21</v>
      </c>
      <c r="I310" s="2" t="s">
        <v>57</v>
      </c>
      <c r="J310" s="2" t="s">
        <v>51</v>
      </c>
      <c r="K310" s="2">
        <v>4.29</v>
      </c>
      <c r="L310" s="2"/>
      <c r="M310" s="2" t="s">
        <v>46</v>
      </c>
      <c r="N310" s="2" t="s">
        <v>24</v>
      </c>
      <c r="O310" s="2">
        <v>26.9</v>
      </c>
      <c r="P310" s="2">
        <v>50</v>
      </c>
      <c r="Q310" s="2" t="s">
        <v>3542</v>
      </c>
      <c r="R310" s="2"/>
      <c r="S310" s="2"/>
    </row>
    <row r="311" spans="1:19" x14ac:dyDescent="0.3">
      <c r="A311" s="2" t="s">
        <v>674</v>
      </c>
      <c r="B311" s="2" t="s">
        <v>390</v>
      </c>
      <c r="C311" s="2" t="s">
        <v>149</v>
      </c>
      <c r="D311" s="2">
        <v>51.392913</v>
      </c>
      <c r="E311" s="2">
        <v>-0.14086000000000001</v>
      </c>
      <c r="F311" s="2" t="s">
        <v>517</v>
      </c>
      <c r="G311" s="2">
        <v>69.38</v>
      </c>
      <c r="H311" s="2" t="s">
        <v>38</v>
      </c>
      <c r="I311" s="2" t="s">
        <v>30</v>
      </c>
      <c r="J311" s="2" t="s">
        <v>64</v>
      </c>
      <c r="K311" s="2">
        <v>4.2</v>
      </c>
      <c r="L311" s="2">
        <v>60.5</v>
      </c>
      <c r="M311" s="2" t="s">
        <v>46</v>
      </c>
      <c r="N311" s="2" t="s">
        <v>107</v>
      </c>
      <c r="O311" s="2">
        <v>16.899999999999999</v>
      </c>
      <c r="P311" s="2">
        <v>5</v>
      </c>
      <c r="Q311" s="2" t="s">
        <v>3554</v>
      </c>
      <c r="R311" s="2"/>
      <c r="S311" s="2"/>
    </row>
    <row r="312" spans="1:19" x14ac:dyDescent="0.3">
      <c r="A312" s="2" t="s">
        <v>675</v>
      </c>
      <c r="B312" s="2" t="s">
        <v>159</v>
      </c>
      <c r="C312" s="2" t="s">
        <v>149</v>
      </c>
      <c r="D312" s="2">
        <v>51.878535999999997</v>
      </c>
      <c r="E312" s="2">
        <v>4.4116239999999998</v>
      </c>
      <c r="F312" s="2" t="s">
        <v>251</v>
      </c>
      <c r="G312" s="2">
        <v>13.68</v>
      </c>
      <c r="H312" s="2" t="s">
        <v>21</v>
      </c>
      <c r="I312" s="2" t="s">
        <v>30</v>
      </c>
      <c r="J312" s="2" t="s">
        <v>31</v>
      </c>
      <c r="K312" s="2">
        <v>2.48</v>
      </c>
      <c r="L312" s="2">
        <v>48</v>
      </c>
      <c r="M312" s="2" t="s">
        <v>23</v>
      </c>
      <c r="N312" s="2" t="s">
        <v>24</v>
      </c>
      <c r="O312" s="2">
        <v>53.9</v>
      </c>
      <c r="P312" s="2">
        <v>10</v>
      </c>
      <c r="Q312" s="2" t="s">
        <v>3542</v>
      </c>
      <c r="R312" s="2"/>
      <c r="S312" s="2"/>
    </row>
    <row r="313" spans="1:19" x14ac:dyDescent="0.3">
      <c r="A313" s="2" t="s">
        <v>676</v>
      </c>
      <c r="B313" s="2" t="s">
        <v>176</v>
      </c>
      <c r="C313" s="2" t="s">
        <v>574</v>
      </c>
      <c r="D313" s="2">
        <v>18.518432000000001</v>
      </c>
      <c r="E313" s="2">
        <v>73.960971000000001</v>
      </c>
      <c r="F313" s="2" t="s">
        <v>203</v>
      </c>
      <c r="G313" s="2">
        <v>47.81</v>
      </c>
      <c r="H313" s="2" t="s">
        <v>56</v>
      </c>
      <c r="I313" s="2" t="s">
        <v>57</v>
      </c>
      <c r="J313" s="2" t="s">
        <v>31</v>
      </c>
      <c r="K313" s="2">
        <v>4.3099999999999996</v>
      </c>
      <c r="L313" s="2">
        <v>30.8</v>
      </c>
      <c r="M313" s="2" t="s">
        <v>23</v>
      </c>
      <c r="N313" s="2" t="s">
        <v>24</v>
      </c>
      <c r="O313" s="2">
        <v>25.8</v>
      </c>
      <c r="P313" s="2">
        <v>10</v>
      </c>
      <c r="Q313" s="2" t="s">
        <v>3542</v>
      </c>
      <c r="R313" s="2"/>
      <c r="S313" s="2"/>
    </row>
    <row r="314" spans="1:19" x14ac:dyDescent="0.3">
      <c r="A314" s="2" t="s">
        <v>677</v>
      </c>
      <c r="B314" s="2" t="s">
        <v>81</v>
      </c>
      <c r="C314" s="2" t="s">
        <v>145</v>
      </c>
      <c r="D314" s="2">
        <v>28.589648</v>
      </c>
      <c r="E314" s="2">
        <v>77.197997000000001</v>
      </c>
      <c r="F314" s="2" t="s">
        <v>678</v>
      </c>
      <c r="G314" s="2">
        <v>93.2</v>
      </c>
      <c r="H314" s="2" t="s">
        <v>21</v>
      </c>
      <c r="I314" s="2" t="s">
        <v>30</v>
      </c>
      <c r="J314" s="2" t="s">
        <v>40</v>
      </c>
      <c r="K314" s="2">
        <v>4.04</v>
      </c>
      <c r="L314" s="2">
        <v>669.5</v>
      </c>
      <c r="M314" s="2" t="s">
        <v>74</v>
      </c>
      <c r="N314" s="2" t="s">
        <v>24</v>
      </c>
      <c r="O314" s="2">
        <v>19.7</v>
      </c>
      <c r="P314" s="2">
        <v>50</v>
      </c>
      <c r="Q314" s="2" t="s">
        <v>3542</v>
      </c>
      <c r="R314" s="2"/>
      <c r="S314" s="2"/>
    </row>
    <row r="315" spans="1:19" x14ac:dyDescent="0.3">
      <c r="A315" s="2" t="s">
        <v>679</v>
      </c>
      <c r="B315" s="2" t="s">
        <v>221</v>
      </c>
      <c r="C315" s="2" t="s">
        <v>680</v>
      </c>
      <c r="D315" s="2">
        <v>19.508593000000001</v>
      </c>
      <c r="E315" s="2">
        <v>-99.127515000000002</v>
      </c>
      <c r="F315" s="2" t="s">
        <v>313</v>
      </c>
      <c r="G315" s="2">
        <v>95.63</v>
      </c>
      <c r="H315" s="2" t="s">
        <v>68</v>
      </c>
      <c r="I315" s="2" t="s">
        <v>73</v>
      </c>
      <c r="J315" s="2"/>
      <c r="K315" s="2">
        <v>3.23</v>
      </c>
      <c r="L315" s="2">
        <v>178.5</v>
      </c>
      <c r="M315" s="2" t="s">
        <v>32</v>
      </c>
      <c r="N315" s="2" t="s">
        <v>24</v>
      </c>
      <c r="O315" s="2">
        <v>15.8</v>
      </c>
      <c r="P315" s="2">
        <v>10</v>
      </c>
      <c r="Q315" s="2" t="s">
        <v>3542</v>
      </c>
      <c r="R315" s="2"/>
      <c r="S315" s="2"/>
    </row>
    <row r="316" spans="1:19" x14ac:dyDescent="0.3">
      <c r="A316" s="2" t="s">
        <v>681</v>
      </c>
      <c r="B316" s="2" t="s">
        <v>318</v>
      </c>
      <c r="C316" s="2" t="s">
        <v>126</v>
      </c>
      <c r="D316" s="2">
        <v>29.817758000000001</v>
      </c>
      <c r="E316" s="2">
        <v>-95.350055999999995</v>
      </c>
      <c r="F316" s="2" t="s">
        <v>556</v>
      </c>
      <c r="G316" s="2">
        <v>28.07</v>
      </c>
      <c r="H316" s="2" t="s">
        <v>56</v>
      </c>
      <c r="I316" s="2" t="s">
        <v>57</v>
      </c>
      <c r="J316" s="2" t="s">
        <v>51</v>
      </c>
      <c r="K316" s="2">
        <v>7.13</v>
      </c>
      <c r="L316" s="2">
        <v>19.8</v>
      </c>
      <c r="M316" s="2" t="s">
        <v>46</v>
      </c>
      <c r="N316" s="2"/>
      <c r="O316" s="2">
        <v>36.4</v>
      </c>
      <c r="P316" s="2">
        <v>2</v>
      </c>
      <c r="Q316" s="2" t="s">
        <v>3542</v>
      </c>
      <c r="R316" s="2"/>
      <c r="S316" s="2"/>
    </row>
    <row r="317" spans="1:19" x14ac:dyDescent="0.3">
      <c r="A317" s="2" t="s">
        <v>682</v>
      </c>
      <c r="B317" s="2" t="s">
        <v>194</v>
      </c>
      <c r="C317" s="2" t="s">
        <v>406</v>
      </c>
      <c r="D317" s="2">
        <v>4.6675149999999999</v>
      </c>
      <c r="E317" s="2">
        <v>-74.123444000000006</v>
      </c>
      <c r="F317" s="2" t="s">
        <v>683</v>
      </c>
      <c r="G317" s="2">
        <v>90.61</v>
      </c>
      <c r="H317" s="2" t="s">
        <v>56</v>
      </c>
      <c r="I317" s="2" t="s">
        <v>57</v>
      </c>
      <c r="J317" s="2" t="s">
        <v>40</v>
      </c>
      <c r="K317" s="2">
        <v>9.67</v>
      </c>
      <c r="L317" s="2">
        <v>99.8</v>
      </c>
      <c r="M317" s="2" t="s">
        <v>46</v>
      </c>
      <c r="N317" s="2" t="s">
        <v>58</v>
      </c>
      <c r="O317" s="2">
        <v>17.100000000000001</v>
      </c>
      <c r="P317" s="2">
        <v>100</v>
      </c>
      <c r="Q317" s="2" t="s">
        <v>3542</v>
      </c>
      <c r="R317" s="2"/>
      <c r="S317" s="2"/>
    </row>
    <row r="318" spans="1:19" x14ac:dyDescent="0.3">
      <c r="A318" s="2" t="s">
        <v>684</v>
      </c>
      <c r="B318" s="2" t="s">
        <v>104</v>
      </c>
      <c r="C318" s="2" t="s">
        <v>282</v>
      </c>
      <c r="D318" s="2">
        <v>-12.063188</v>
      </c>
      <c r="E318" s="2">
        <v>-77.088419999999999</v>
      </c>
      <c r="F318" s="2" t="s">
        <v>349</v>
      </c>
      <c r="G318" s="2">
        <v>48.13</v>
      </c>
      <c r="H318" s="2" t="s">
        <v>72</v>
      </c>
      <c r="I318" s="2" t="s">
        <v>73</v>
      </c>
      <c r="J318" s="2" t="s">
        <v>64</v>
      </c>
      <c r="K318" s="2">
        <v>7.45</v>
      </c>
      <c r="L318" s="2">
        <v>84</v>
      </c>
      <c r="M318" s="2" t="s">
        <v>79</v>
      </c>
      <c r="N318" s="2" t="s">
        <v>24</v>
      </c>
      <c r="O318" s="2">
        <v>27</v>
      </c>
      <c r="P318" s="2">
        <v>25</v>
      </c>
      <c r="Q318" s="2" t="s">
        <v>3542</v>
      </c>
      <c r="R318" s="2"/>
      <c r="S318" s="2"/>
    </row>
    <row r="319" spans="1:19" x14ac:dyDescent="0.3">
      <c r="A319" s="2" t="s">
        <v>685</v>
      </c>
      <c r="B319" s="2" t="s">
        <v>205</v>
      </c>
      <c r="C319" s="2" t="s">
        <v>153</v>
      </c>
      <c r="D319" s="2">
        <v>48.970683999999999</v>
      </c>
      <c r="E319" s="2">
        <v>2.4468740000000002</v>
      </c>
      <c r="F319" s="2" t="s">
        <v>67</v>
      </c>
      <c r="G319" s="2">
        <v>61.18</v>
      </c>
      <c r="H319" s="2" t="s">
        <v>56</v>
      </c>
      <c r="I319" s="2" t="s">
        <v>73</v>
      </c>
      <c r="J319" s="2" t="s">
        <v>51</v>
      </c>
      <c r="K319" s="2">
        <v>7.02</v>
      </c>
      <c r="L319" s="2">
        <v>113.8</v>
      </c>
      <c r="M319" s="2" t="s">
        <v>23</v>
      </c>
      <c r="N319" s="2" t="s">
        <v>24</v>
      </c>
      <c r="O319" s="2">
        <v>23</v>
      </c>
      <c r="P319" s="2">
        <v>100</v>
      </c>
      <c r="Q319" s="2" t="s">
        <v>3546</v>
      </c>
      <c r="R319" s="2"/>
      <c r="S319" s="2"/>
    </row>
    <row r="320" spans="1:19" x14ac:dyDescent="0.3">
      <c r="A320" s="2" t="s">
        <v>686</v>
      </c>
      <c r="B320" s="2" t="s">
        <v>478</v>
      </c>
      <c r="C320" s="2" t="s">
        <v>486</v>
      </c>
      <c r="D320" s="2">
        <v>10.799522</v>
      </c>
      <c r="E320" s="2">
        <v>106.466662</v>
      </c>
      <c r="F320" s="2" t="s">
        <v>474</v>
      </c>
      <c r="G320" s="2">
        <v>1.22</v>
      </c>
      <c r="H320" s="2" t="s">
        <v>56</v>
      </c>
      <c r="I320" s="2" t="s">
        <v>57</v>
      </c>
      <c r="J320" s="2" t="s">
        <v>64</v>
      </c>
      <c r="K320" s="2">
        <v>9.48</v>
      </c>
      <c r="L320" s="2">
        <v>76.099999999999994</v>
      </c>
      <c r="M320" s="2" t="s">
        <v>79</v>
      </c>
      <c r="N320" s="2" t="s">
        <v>24</v>
      </c>
      <c r="O320" s="2">
        <v>52</v>
      </c>
      <c r="P320" s="2">
        <v>25</v>
      </c>
      <c r="Q320" s="2" t="s">
        <v>3542</v>
      </c>
      <c r="R320" s="2"/>
      <c r="S320" s="2"/>
    </row>
    <row r="321" spans="1:19" x14ac:dyDescent="0.3">
      <c r="A321" s="2" t="s">
        <v>687</v>
      </c>
      <c r="B321" s="2" t="s">
        <v>326</v>
      </c>
      <c r="C321" s="2" t="s">
        <v>355</v>
      </c>
      <c r="D321" s="2">
        <v>53.501246999999999</v>
      </c>
      <c r="E321" s="2">
        <v>9.9256550000000008</v>
      </c>
      <c r="F321" s="2" t="s">
        <v>261</v>
      </c>
      <c r="G321" s="2">
        <v>22.17</v>
      </c>
      <c r="H321" s="2" t="s">
        <v>56</v>
      </c>
      <c r="I321" s="2" t="s">
        <v>57</v>
      </c>
      <c r="J321" s="2" t="s">
        <v>31</v>
      </c>
      <c r="K321" s="2">
        <v>3.26</v>
      </c>
      <c r="L321" s="2">
        <v>137.30000000000001</v>
      </c>
      <c r="M321" s="2" t="s">
        <v>23</v>
      </c>
      <c r="N321" s="2" t="s">
        <v>41</v>
      </c>
      <c r="O321" s="2">
        <v>10.5</v>
      </c>
      <c r="P321" s="2">
        <v>2</v>
      </c>
      <c r="Q321" s="2" t="s">
        <v>3542</v>
      </c>
      <c r="R321" s="2"/>
      <c r="S321" s="2"/>
    </row>
    <row r="322" spans="1:19" x14ac:dyDescent="0.3">
      <c r="A322" s="2" t="s">
        <v>688</v>
      </c>
      <c r="B322" s="2" t="s">
        <v>431</v>
      </c>
      <c r="C322" s="2" t="s">
        <v>54</v>
      </c>
      <c r="D322" s="2">
        <v>34.719920000000002</v>
      </c>
      <c r="E322" s="2">
        <v>135.49694099999999</v>
      </c>
      <c r="F322" s="2" t="s">
        <v>37</v>
      </c>
      <c r="G322" s="2">
        <v>128.37</v>
      </c>
      <c r="H322" s="2" t="s">
        <v>72</v>
      </c>
      <c r="I322" s="2" t="s">
        <v>102</v>
      </c>
      <c r="J322" s="2" t="s">
        <v>40</v>
      </c>
      <c r="K322" s="2">
        <v>6.61</v>
      </c>
      <c r="L322" s="2">
        <v>375.6</v>
      </c>
      <c r="M322" s="2" t="s">
        <v>23</v>
      </c>
      <c r="N322" s="2" t="s">
        <v>58</v>
      </c>
      <c r="O322" s="2">
        <v>26.5</v>
      </c>
      <c r="P322" s="2">
        <v>2</v>
      </c>
      <c r="Q322" s="2" t="s">
        <v>3544</v>
      </c>
      <c r="R322" s="2"/>
      <c r="S322" s="2"/>
    </row>
    <row r="323" spans="1:19" x14ac:dyDescent="0.3">
      <c r="A323" s="2" t="s">
        <v>689</v>
      </c>
      <c r="B323" s="2" t="s">
        <v>266</v>
      </c>
      <c r="C323" s="2" t="s">
        <v>307</v>
      </c>
      <c r="D323" s="2">
        <v>6.5584319999999998</v>
      </c>
      <c r="E323" s="2">
        <v>3.328856</v>
      </c>
      <c r="F323" s="2" t="s">
        <v>67</v>
      </c>
      <c r="G323" s="2">
        <v>11.48</v>
      </c>
      <c r="H323" s="2" t="s">
        <v>56</v>
      </c>
      <c r="I323" s="2" t="s">
        <v>57</v>
      </c>
      <c r="J323" s="2" t="s">
        <v>64</v>
      </c>
      <c r="K323" s="2">
        <v>4.37</v>
      </c>
      <c r="L323" s="2">
        <v>95.3</v>
      </c>
      <c r="M323" s="2" t="s">
        <v>46</v>
      </c>
      <c r="N323" s="2" t="s">
        <v>107</v>
      </c>
      <c r="O323" s="2">
        <v>97.2</v>
      </c>
      <c r="P323" s="2">
        <v>5</v>
      </c>
      <c r="Q323" s="2" t="s">
        <v>3542</v>
      </c>
      <c r="R323" s="2"/>
      <c r="S323" s="2"/>
    </row>
    <row r="324" spans="1:19" x14ac:dyDescent="0.3">
      <c r="A324" s="2" t="s">
        <v>690</v>
      </c>
      <c r="B324" s="2" t="s">
        <v>504</v>
      </c>
      <c r="C324" s="2" t="s">
        <v>195</v>
      </c>
      <c r="D324" s="2">
        <v>39.899265</v>
      </c>
      <c r="E324" s="2">
        <v>-75.183477999999994</v>
      </c>
      <c r="F324" s="2" t="s">
        <v>245</v>
      </c>
      <c r="G324" s="2">
        <v>63.78</v>
      </c>
      <c r="H324" s="2" t="s">
        <v>56</v>
      </c>
      <c r="I324" s="2" t="s">
        <v>102</v>
      </c>
      <c r="J324" s="2" t="s">
        <v>64</v>
      </c>
      <c r="K324" s="2">
        <v>4.5</v>
      </c>
      <c r="L324" s="2">
        <v>74.900000000000006</v>
      </c>
      <c r="M324" s="2" t="s">
        <v>32</v>
      </c>
      <c r="N324" s="2" t="s">
        <v>41</v>
      </c>
      <c r="O324" s="2">
        <v>29.1</v>
      </c>
      <c r="P324" s="2">
        <v>5</v>
      </c>
      <c r="Q324" s="2" t="s">
        <v>3546</v>
      </c>
      <c r="R324" s="2"/>
      <c r="S324" s="2"/>
    </row>
    <row r="325" spans="1:19" x14ac:dyDescent="0.3">
      <c r="A325" s="2" t="s">
        <v>691</v>
      </c>
      <c r="B325" s="2" t="s">
        <v>159</v>
      </c>
      <c r="C325" s="2" t="s">
        <v>562</v>
      </c>
      <c r="D325" s="2">
        <v>51.943671000000002</v>
      </c>
      <c r="E325" s="2">
        <v>4.492108</v>
      </c>
      <c r="F325" s="2" t="s">
        <v>228</v>
      </c>
      <c r="G325" s="2">
        <v>6.65</v>
      </c>
      <c r="H325" s="2" t="s">
        <v>68</v>
      </c>
      <c r="I325" s="2" t="s">
        <v>57</v>
      </c>
      <c r="J325" s="2" t="s">
        <v>64</v>
      </c>
      <c r="K325" s="2">
        <v>9.08</v>
      </c>
      <c r="L325" s="2">
        <v>88.9</v>
      </c>
      <c r="M325" s="2" t="s">
        <v>46</v>
      </c>
      <c r="N325" s="2" t="s">
        <v>107</v>
      </c>
      <c r="O325" s="2">
        <v>9</v>
      </c>
      <c r="P325" s="2">
        <v>5</v>
      </c>
      <c r="Q325" s="2" t="s">
        <v>3542</v>
      </c>
      <c r="R325" s="2"/>
      <c r="S325" s="2"/>
    </row>
    <row r="326" spans="1:19" x14ac:dyDescent="0.3">
      <c r="A326" s="2" t="s">
        <v>692</v>
      </c>
      <c r="B326" s="2" t="s">
        <v>285</v>
      </c>
      <c r="C326" s="2" t="s">
        <v>693</v>
      </c>
      <c r="D326" s="2">
        <v>-36.788851000000001</v>
      </c>
      <c r="E326" s="2">
        <v>174.68123600000001</v>
      </c>
      <c r="F326" s="2" t="s">
        <v>572</v>
      </c>
      <c r="G326" s="2">
        <v>33.090000000000003</v>
      </c>
      <c r="H326" s="2" t="s">
        <v>56</v>
      </c>
      <c r="I326" s="2" t="s">
        <v>73</v>
      </c>
      <c r="J326" s="2" t="s">
        <v>64</v>
      </c>
      <c r="K326" s="2">
        <v>6.57</v>
      </c>
      <c r="L326" s="2">
        <v>80.599999999999994</v>
      </c>
      <c r="M326" s="2" t="s">
        <v>46</v>
      </c>
      <c r="N326" s="2"/>
      <c r="O326" s="2">
        <v>35.299999999999997</v>
      </c>
      <c r="P326" s="2">
        <v>10</v>
      </c>
      <c r="Q326" s="2" t="s">
        <v>3542</v>
      </c>
      <c r="R326" s="2"/>
      <c r="S326" s="2"/>
    </row>
    <row r="327" spans="1:19" x14ac:dyDescent="0.3">
      <c r="A327" s="2" t="s">
        <v>694</v>
      </c>
      <c r="B327" s="2" t="s">
        <v>163</v>
      </c>
      <c r="C327" s="2" t="s">
        <v>202</v>
      </c>
      <c r="D327" s="2">
        <v>13.00686</v>
      </c>
      <c r="E327" s="2">
        <v>77.641120999999998</v>
      </c>
      <c r="F327" s="2" t="s">
        <v>286</v>
      </c>
      <c r="G327" s="2">
        <v>26.79</v>
      </c>
      <c r="H327" s="2" t="s">
        <v>68</v>
      </c>
      <c r="I327" s="2" t="s">
        <v>22</v>
      </c>
      <c r="J327" s="2" t="s">
        <v>51</v>
      </c>
      <c r="K327" s="2">
        <v>5.22</v>
      </c>
      <c r="L327" s="2">
        <v>253.6</v>
      </c>
      <c r="M327" s="2" t="s">
        <v>23</v>
      </c>
      <c r="N327" s="2" t="s">
        <v>24</v>
      </c>
      <c r="O327" s="2">
        <v>16.899999999999999</v>
      </c>
      <c r="P327" s="2">
        <v>5</v>
      </c>
      <c r="Q327" s="2" t="s">
        <v>3542</v>
      </c>
      <c r="R327" s="2"/>
      <c r="S327" s="2"/>
    </row>
    <row r="328" spans="1:19" x14ac:dyDescent="0.3">
      <c r="A328" s="2" t="s">
        <v>695</v>
      </c>
      <c r="B328" s="2" t="s">
        <v>266</v>
      </c>
      <c r="C328" s="2" t="s">
        <v>486</v>
      </c>
      <c r="D328" s="2">
        <v>6.5885689999999997</v>
      </c>
      <c r="E328" s="2">
        <v>3.1869320000000001</v>
      </c>
      <c r="F328" s="2" t="s">
        <v>631</v>
      </c>
      <c r="G328" s="2">
        <v>9.9499999999999993</v>
      </c>
      <c r="H328" s="2" t="s">
        <v>21</v>
      </c>
      <c r="I328" s="2" t="s">
        <v>102</v>
      </c>
      <c r="J328" s="2"/>
      <c r="K328" s="2"/>
      <c r="L328" s="2">
        <v>110.6</v>
      </c>
      <c r="M328" s="2" t="s">
        <v>23</v>
      </c>
      <c r="N328" s="2" t="s">
        <v>41</v>
      </c>
      <c r="O328" s="2">
        <v>42.3</v>
      </c>
      <c r="P328" s="2">
        <v>100</v>
      </c>
      <c r="Q328" s="2" t="s">
        <v>3542</v>
      </c>
      <c r="R328" s="2"/>
      <c r="S328" s="2"/>
    </row>
    <row r="329" spans="1:19" x14ac:dyDescent="0.3">
      <c r="A329" s="2" t="s">
        <v>696</v>
      </c>
      <c r="B329" s="2" t="s">
        <v>519</v>
      </c>
      <c r="C329" s="2" t="s">
        <v>338</v>
      </c>
      <c r="D329" s="2">
        <v>40.701315000000001</v>
      </c>
      <c r="E329" s="2">
        <v>-73.886376999999996</v>
      </c>
      <c r="F329" s="2" t="s">
        <v>697</v>
      </c>
      <c r="G329" s="2">
        <v>111.04</v>
      </c>
      <c r="H329" s="2" t="s">
        <v>56</v>
      </c>
      <c r="I329" s="2" t="s">
        <v>57</v>
      </c>
      <c r="J329" s="2" t="s">
        <v>40</v>
      </c>
      <c r="K329" s="2">
        <v>5.43</v>
      </c>
      <c r="L329" s="2">
        <v>126.7</v>
      </c>
      <c r="M329" s="2" t="s">
        <v>23</v>
      </c>
      <c r="N329" s="2"/>
      <c r="O329" s="2">
        <v>28</v>
      </c>
      <c r="P329" s="2">
        <v>2</v>
      </c>
      <c r="Q329" s="2" t="s">
        <v>3542</v>
      </c>
      <c r="R329" s="2"/>
      <c r="S329" s="2"/>
    </row>
    <row r="330" spans="1:19" x14ac:dyDescent="0.3">
      <c r="A330" s="2" t="s">
        <v>698</v>
      </c>
      <c r="B330" s="2" t="s">
        <v>345</v>
      </c>
      <c r="C330" s="2" t="s">
        <v>160</v>
      </c>
      <c r="D330" s="2">
        <v>24.626104999999999</v>
      </c>
      <c r="E330" s="2">
        <v>46.649478999999999</v>
      </c>
      <c r="F330" s="2" t="s">
        <v>556</v>
      </c>
      <c r="G330" s="2">
        <v>60.75</v>
      </c>
      <c r="H330" s="2" t="s">
        <v>56</v>
      </c>
      <c r="I330" s="2" t="s">
        <v>57</v>
      </c>
      <c r="J330" s="2" t="s">
        <v>31</v>
      </c>
      <c r="K330" s="2">
        <v>5.88</v>
      </c>
      <c r="L330" s="2">
        <v>52.8</v>
      </c>
      <c r="M330" s="2" t="s">
        <v>46</v>
      </c>
      <c r="N330" s="2" t="s">
        <v>107</v>
      </c>
      <c r="O330" s="2">
        <v>15.8</v>
      </c>
      <c r="P330" s="2">
        <v>5</v>
      </c>
      <c r="Q330" s="2" t="s">
        <v>3570</v>
      </c>
      <c r="R330" s="2"/>
      <c r="S330" s="2"/>
    </row>
    <row r="331" spans="1:19" x14ac:dyDescent="0.3">
      <c r="A331" s="2" t="s">
        <v>699</v>
      </c>
      <c r="B331" s="2" t="s">
        <v>256</v>
      </c>
      <c r="C331" s="2" t="s">
        <v>199</v>
      </c>
      <c r="D331" s="2">
        <v>14.574304</v>
      </c>
      <c r="E331" s="2">
        <v>120.856532</v>
      </c>
      <c r="F331" s="2" t="s">
        <v>206</v>
      </c>
      <c r="G331" s="2">
        <v>-2.74</v>
      </c>
      <c r="H331" s="2" t="s">
        <v>68</v>
      </c>
      <c r="I331" s="2" t="s">
        <v>30</v>
      </c>
      <c r="J331" s="2" t="s">
        <v>51</v>
      </c>
      <c r="K331" s="2">
        <v>2.74</v>
      </c>
      <c r="L331" s="2">
        <v>153.4</v>
      </c>
      <c r="M331" s="2" t="s">
        <v>46</v>
      </c>
      <c r="N331" s="2" t="s">
        <v>107</v>
      </c>
      <c r="O331" s="2">
        <v>128.19999999999999</v>
      </c>
      <c r="P331" s="2">
        <v>50</v>
      </c>
      <c r="Q331" s="2" t="s">
        <v>3571</v>
      </c>
      <c r="R331" s="2"/>
      <c r="S331" s="2"/>
    </row>
    <row r="332" spans="1:19" x14ac:dyDescent="0.3">
      <c r="A332" s="2" t="s">
        <v>701</v>
      </c>
      <c r="B332" s="2" t="s">
        <v>269</v>
      </c>
      <c r="C332" s="2" t="s">
        <v>133</v>
      </c>
      <c r="D332" s="2">
        <v>5.530227</v>
      </c>
      <c r="E332" s="2">
        <v>-0.109746</v>
      </c>
      <c r="F332" s="2" t="s">
        <v>371</v>
      </c>
      <c r="G332" s="2">
        <v>5.0999999999999996</v>
      </c>
      <c r="H332" s="2" t="s">
        <v>38</v>
      </c>
      <c r="I332" s="2" t="s">
        <v>39</v>
      </c>
      <c r="J332" s="2" t="s">
        <v>31</v>
      </c>
      <c r="K332" s="2"/>
      <c r="L332" s="2">
        <v>51.2</v>
      </c>
      <c r="M332" s="2" t="s">
        <v>79</v>
      </c>
      <c r="N332" s="2" t="s">
        <v>58</v>
      </c>
      <c r="O332" s="2">
        <v>120.4</v>
      </c>
      <c r="P332" s="2">
        <v>10</v>
      </c>
      <c r="Q332" s="2" t="s">
        <v>3542</v>
      </c>
      <c r="R332" s="2"/>
      <c r="S332" s="2"/>
    </row>
    <row r="333" spans="1:19" x14ac:dyDescent="0.3">
      <c r="A333" s="2" t="s">
        <v>703</v>
      </c>
      <c r="B333" s="2" t="s">
        <v>81</v>
      </c>
      <c r="C333" s="2" t="s">
        <v>133</v>
      </c>
      <c r="D333" s="2">
        <v>28.554005</v>
      </c>
      <c r="E333" s="2">
        <v>77.273016999999996</v>
      </c>
      <c r="F333" s="2" t="s">
        <v>110</v>
      </c>
      <c r="G333" s="2">
        <v>65.78</v>
      </c>
      <c r="H333" s="2" t="s">
        <v>38</v>
      </c>
      <c r="I333" s="2" t="s">
        <v>102</v>
      </c>
      <c r="J333" s="2" t="s">
        <v>64</v>
      </c>
      <c r="K333" s="2">
        <v>5.69</v>
      </c>
      <c r="L333" s="2">
        <v>200</v>
      </c>
      <c r="M333" s="2" t="s">
        <v>46</v>
      </c>
      <c r="N333" s="2" t="s">
        <v>58</v>
      </c>
      <c r="O333" s="2">
        <v>62.3</v>
      </c>
      <c r="P333" s="2">
        <v>5</v>
      </c>
      <c r="Q333" s="2" t="s">
        <v>3546</v>
      </c>
      <c r="R333" s="2"/>
      <c r="S333" s="2"/>
    </row>
    <row r="334" spans="1:19" x14ac:dyDescent="0.3">
      <c r="A334" s="2" t="s">
        <v>704</v>
      </c>
      <c r="B334" s="2" t="s">
        <v>43</v>
      </c>
      <c r="C334" s="2" t="s">
        <v>149</v>
      </c>
      <c r="D334" s="2">
        <v>22.265737999999999</v>
      </c>
      <c r="E334" s="2">
        <v>113.972914</v>
      </c>
      <c r="F334" s="2" t="s">
        <v>233</v>
      </c>
      <c r="G334" s="2">
        <v>4.79</v>
      </c>
      <c r="H334" s="2" t="s">
        <v>21</v>
      </c>
      <c r="I334" s="2" t="s">
        <v>57</v>
      </c>
      <c r="J334" s="2" t="s">
        <v>64</v>
      </c>
      <c r="K334" s="2"/>
      <c r="L334" s="2">
        <v>251.3</v>
      </c>
      <c r="M334" s="2" t="s">
        <v>74</v>
      </c>
      <c r="N334" s="2"/>
      <c r="O334" s="2">
        <v>43.4</v>
      </c>
      <c r="P334" s="2">
        <v>10</v>
      </c>
      <c r="Q334" s="2" t="s">
        <v>3559</v>
      </c>
      <c r="R334" s="2"/>
      <c r="S334" s="2"/>
    </row>
    <row r="335" spans="1:19" x14ac:dyDescent="0.3">
      <c r="A335" s="2" t="s">
        <v>705</v>
      </c>
      <c r="B335" s="2" t="s">
        <v>478</v>
      </c>
      <c r="C335" s="2" t="s">
        <v>113</v>
      </c>
      <c r="D335" s="2">
        <v>10.848181</v>
      </c>
      <c r="E335" s="2">
        <v>106.64765800000001</v>
      </c>
      <c r="F335" s="2" t="s">
        <v>365</v>
      </c>
      <c r="G335" s="2">
        <v>4.01</v>
      </c>
      <c r="H335" s="2" t="s">
        <v>56</v>
      </c>
      <c r="I335" s="2" t="s">
        <v>151</v>
      </c>
      <c r="J335" s="2" t="s">
        <v>31</v>
      </c>
      <c r="K335" s="2">
        <v>4.9800000000000004</v>
      </c>
      <c r="L335" s="2">
        <v>66.8</v>
      </c>
      <c r="M335" s="2" t="s">
        <v>32</v>
      </c>
      <c r="N335" s="2" t="s">
        <v>41</v>
      </c>
      <c r="O335" s="2">
        <v>63.3</v>
      </c>
      <c r="P335" s="2">
        <v>5</v>
      </c>
      <c r="Q335" s="2" t="s">
        <v>3542</v>
      </c>
      <c r="R335" s="2"/>
      <c r="S335" s="2"/>
    </row>
    <row r="336" spans="1:19" x14ac:dyDescent="0.3">
      <c r="A336" s="2" t="s">
        <v>706</v>
      </c>
      <c r="B336" s="2" t="s">
        <v>457</v>
      </c>
      <c r="C336" s="2" t="s">
        <v>19</v>
      </c>
      <c r="D336" s="2">
        <v>-22.961825000000001</v>
      </c>
      <c r="E336" s="2">
        <v>-43.159953000000002</v>
      </c>
      <c r="F336" s="2" t="s">
        <v>636</v>
      </c>
      <c r="G336" s="2">
        <v>17.77</v>
      </c>
      <c r="H336" s="2" t="s">
        <v>21</v>
      </c>
      <c r="I336" s="2" t="s">
        <v>57</v>
      </c>
      <c r="J336" s="2" t="s">
        <v>40</v>
      </c>
      <c r="K336" s="2">
        <v>7.69</v>
      </c>
      <c r="L336" s="2">
        <v>154.69999999999999</v>
      </c>
      <c r="M336" s="2" t="s">
        <v>32</v>
      </c>
      <c r="N336" s="2" t="s">
        <v>58</v>
      </c>
      <c r="O336" s="2">
        <v>38.799999999999997</v>
      </c>
      <c r="P336" s="2">
        <v>50</v>
      </c>
      <c r="Q336" s="2" t="s">
        <v>3546</v>
      </c>
      <c r="R336" s="2"/>
      <c r="S336" s="2"/>
    </row>
    <row r="337" spans="1:19" x14ac:dyDescent="0.3">
      <c r="A337" s="2" t="s">
        <v>707</v>
      </c>
      <c r="B337" s="2" t="s">
        <v>48</v>
      </c>
      <c r="C337" s="2" t="s">
        <v>302</v>
      </c>
      <c r="D337" s="2">
        <v>-29.813866999999998</v>
      </c>
      <c r="E337" s="2">
        <v>31.005755000000001</v>
      </c>
      <c r="F337" s="2" t="s">
        <v>258</v>
      </c>
      <c r="G337" s="2">
        <v>-3</v>
      </c>
      <c r="H337" s="2" t="s">
        <v>56</v>
      </c>
      <c r="I337" s="2" t="s">
        <v>57</v>
      </c>
      <c r="J337" s="2" t="s">
        <v>40</v>
      </c>
      <c r="K337" s="2">
        <v>8.59</v>
      </c>
      <c r="L337" s="2">
        <v>128</v>
      </c>
      <c r="M337" s="2" t="s">
        <v>32</v>
      </c>
      <c r="N337" s="2" t="s">
        <v>58</v>
      </c>
      <c r="O337" s="2">
        <v>23.3</v>
      </c>
      <c r="P337" s="2">
        <v>2</v>
      </c>
      <c r="Q337" s="2" t="s">
        <v>3559</v>
      </c>
      <c r="R337" s="2"/>
      <c r="S337" s="2"/>
    </row>
    <row r="338" spans="1:19" x14ac:dyDescent="0.3">
      <c r="A338" s="2" t="s">
        <v>708</v>
      </c>
      <c r="B338" s="2" t="s">
        <v>318</v>
      </c>
      <c r="C338" s="2" t="s">
        <v>327</v>
      </c>
      <c r="D338" s="2">
        <v>29.757680000000001</v>
      </c>
      <c r="E338" s="2">
        <v>-95.311674999999994</v>
      </c>
      <c r="F338" s="2" t="s">
        <v>625</v>
      </c>
      <c r="G338" s="2">
        <v>-3</v>
      </c>
      <c r="H338" s="2" t="s">
        <v>72</v>
      </c>
      <c r="I338" s="2" t="s">
        <v>181</v>
      </c>
      <c r="J338" s="2" t="s">
        <v>51</v>
      </c>
      <c r="K338" s="2"/>
      <c r="L338" s="2">
        <v>162.69999999999999</v>
      </c>
      <c r="M338" s="2" t="s">
        <v>32</v>
      </c>
      <c r="N338" s="2" t="s">
        <v>107</v>
      </c>
      <c r="O338" s="2">
        <v>34.799999999999997</v>
      </c>
      <c r="P338" s="2">
        <v>5</v>
      </c>
      <c r="Q338" s="2" t="s">
        <v>3572</v>
      </c>
      <c r="R338" s="2"/>
      <c r="S338" s="2"/>
    </row>
    <row r="339" spans="1:19" x14ac:dyDescent="0.3">
      <c r="A339" s="2" t="s">
        <v>709</v>
      </c>
      <c r="B339" s="2" t="s">
        <v>70</v>
      </c>
      <c r="C339" s="2" t="s">
        <v>257</v>
      </c>
      <c r="D339" s="2">
        <v>38.921384000000003</v>
      </c>
      <c r="E339" s="2">
        <v>-77.040352999999996</v>
      </c>
      <c r="F339" s="2" t="s">
        <v>55</v>
      </c>
      <c r="G339" s="2">
        <v>67.3</v>
      </c>
      <c r="H339" s="2" t="s">
        <v>38</v>
      </c>
      <c r="I339" s="2" t="s">
        <v>30</v>
      </c>
      <c r="J339" s="2" t="s">
        <v>64</v>
      </c>
      <c r="K339" s="2">
        <v>2.73</v>
      </c>
      <c r="L339" s="2">
        <v>100.2</v>
      </c>
      <c r="M339" s="2" t="s">
        <v>23</v>
      </c>
      <c r="N339" s="2" t="s">
        <v>58</v>
      </c>
      <c r="O339" s="2">
        <v>28.3</v>
      </c>
      <c r="P339" s="2">
        <v>5</v>
      </c>
      <c r="Q339" s="2" t="s">
        <v>3573</v>
      </c>
      <c r="R339" s="2"/>
      <c r="S339" s="2"/>
    </row>
    <row r="340" spans="1:19" x14ac:dyDescent="0.3">
      <c r="A340" s="2" t="s">
        <v>711</v>
      </c>
      <c r="B340" s="2" t="s">
        <v>269</v>
      </c>
      <c r="C340" s="2" t="s">
        <v>153</v>
      </c>
      <c r="D340" s="2">
        <v>5.5311830000000004</v>
      </c>
      <c r="E340" s="2">
        <v>-0.10757700000000001</v>
      </c>
      <c r="F340" s="2" t="s">
        <v>572</v>
      </c>
      <c r="G340" s="2">
        <v>17.329999999999998</v>
      </c>
      <c r="H340" s="2" t="s">
        <v>68</v>
      </c>
      <c r="I340" s="2" t="s">
        <v>102</v>
      </c>
      <c r="J340" s="2" t="s">
        <v>31</v>
      </c>
      <c r="K340" s="2">
        <v>5.27</v>
      </c>
      <c r="L340" s="2">
        <v>394.9</v>
      </c>
      <c r="M340" s="2" t="s">
        <v>79</v>
      </c>
      <c r="N340" s="2" t="s">
        <v>107</v>
      </c>
      <c r="O340" s="2">
        <v>114.3</v>
      </c>
      <c r="P340" s="2">
        <v>100</v>
      </c>
      <c r="Q340" s="2" t="s">
        <v>3554</v>
      </c>
      <c r="R340" s="2"/>
      <c r="S340" s="2"/>
    </row>
    <row r="341" spans="1:19" x14ac:dyDescent="0.3">
      <c r="A341" s="2" t="s">
        <v>713</v>
      </c>
      <c r="B341" s="2" t="s">
        <v>84</v>
      </c>
      <c r="C341" s="2" t="s">
        <v>451</v>
      </c>
      <c r="D341" s="2">
        <v>37.94359</v>
      </c>
      <c r="E341" s="2">
        <v>23.748992000000001</v>
      </c>
      <c r="F341" s="2" t="s">
        <v>339</v>
      </c>
      <c r="G341" s="2">
        <v>77.62</v>
      </c>
      <c r="H341" s="2" t="s">
        <v>72</v>
      </c>
      <c r="I341" s="2" t="s">
        <v>30</v>
      </c>
      <c r="J341" s="2" t="s">
        <v>40</v>
      </c>
      <c r="K341" s="2">
        <v>2.4500000000000002</v>
      </c>
      <c r="L341" s="2">
        <v>37.799999999999997</v>
      </c>
      <c r="M341" s="2" t="s">
        <v>46</v>
      </c>
      <c r="N341" s="2" t="s">
        <v>41</v>
      </c>
      <c r="O341" s="2">
        <v>11.8</v>
      </c>
      <c r="P341" s="2">
        <v>2</v>
      </c>
      <c r="Q341" s="2" t="s">
        <v>3574</v>
      </c>
      <c r="R341" s="2"/>
      <c r="S341" s="2"/>
    </row>
    <row r="342" spans="1:19" x14ac:dyDescent="0.3">
      <c r="A342" s="2" t="s">
        <v>714</v>
      </c>
      <c r="B342" s="2" t="s">
        <v>375</v>
      </c>
      <c r="C342" s="2" t="s">
        <v>282</v>
      </c>
      <c r="D342" s="2">
        <v>19.053484000000001</v>
      </c>
      <c r="E342" s="2">
        <v>72.935806999999997</v>
      </c>
      <c r="F342" s="2" t="s">
        <v>286</v>
      </c>
      <c r="G342" s="2">
        <v>-1.56</v>
      </c>
      <c r="H342" s="2" t="s">
        <v>68</v>
      </c>
      <c r="I342" s="2" t="s">
        <v>30</v>
      </c>
      <c r="J342" s="2" t="s">
        <v>31</v>
      </c>
      <c r="K342" s="2">
        <v>5.54</v>
      </c>
      <c r="L342" s="2">
        <v>96.6</v>
      </c>
      <c r="M342" s="2" t="s">
        <v>79</v>
      </c>
      <c r="N342" s="2" t="s">
        <v>41</v>
      </c>
      <c r="O342" s="2">
        <v>49.5</v>
      </c>
      <c r="P342" s="2">
        <v>5</v>
      </c>
      <c r="Q342" s="2" t="s">
        <v>3542</v>
      </c>
      <c r="R342" s="2"/>
      <c r="S342" s="2"/>
    </row>
    <row r="343" spans="1:19" x14ac:dyDescent="0.3">
      <c r="A343" s="2" t="s">
        <v>716</v>
      </c>
      <c r="B343" s="2" t="s">
        <v>104</v>
      </c>
      <c r="C343" s="2" t="s">
        <v>117</v>
      </c>
      <c r="D343" s="2">
        <v>-12.123372</v>
      </c>
      <c r="E343" s="2">
        <v>-77.197318999999993</v>
      </c>
      <c r="F343" s="2" t="s">
        <v>717</v>
      </c>
      <c r="G343" s="2">
        <v>18.55</v>
      </c>
      <c r="H343" s="2" t="s">
        <v>56</v>
      </c>
      <c r="I343" s="2" t="s">
        <v>73</v>
      </c>
      <c r="J343" s="2" t="s">
        <v>31</v>
      </c>
      <c r="K343" s="2">
        <v>5.22</v>
      </c>
      <c r="L343" s="2">
        <v>43.2</v>
      </c>
      <c r="M343" s="2" t="s">
        <v>23</v>
      </c>
      <c r="N343" s="2"/>
      <c r="O343" s="2">
        <v>24.3</v>
      </c>
      <c r="P343" s="2">
        <v>2</v>
      </c>
      <c r="Q343" s="2" t="s">
        <v>3542</v>
      </c>
      <c r="R343" s="2"/>
      <c r="S343" s="2"/>
    </row>
    <row r="344" spans="1:19" x14ac:dyDescent="0.3">
      <c r="A344" s="2" t="s">
        <v>718</v>
      </c>
      <c r="B344" s="2" t="s">
        <v>148</v>
      </c>
      <c r="C344" s="2" t="s">
        <v>338</v>
      </c>
      <c r="D344" s="2">
        <v>37.591017000000001</v>
      </c>
      <c r="E344" s="2">
        <v>126.89009799999999</v>
      </c>
      <c r="F344" s="2" t="s">
        <v>697</v>
      </c>
      <c r="G344" s="2">
        <v>73.77</v>
      </c>
      <c r="H344" s="2" t="s">
        <v>56</v>
      </c>
      <c r="I344" s="2" t="s">
        <v>102</v>
      </c>
      <c r="J344" s="2" t="s">
        <v>31</v>
      </c>
      <c r="K344" s="2">
        <v>4.0199999999999996</v>
      </c>
      <c r="L344" s="2">
        <v>23.6</v>
      </c>
      <c r="M344" s="2" t="s">
        <v>23</v>
      </c>
      <c r="N344" s="2" t="s">
        <v>24</v>
      </c>
      <c r="O344" s="2">
        <v>24.4</v>
      </c>
      <c r="P344" s="2">
        <v>25</v>
      </c>
      <c r="Q344" s="2" t="s">
        <v>3542</v>
      </c>
      <c r="R344" s="2"/>
      <c r="S344" s="2"/>
    </row>
    <row r="345" spans="1:19" x14ac:dyDescent="0.3">
      <c r="A345" s="2" t="s">
        <v>719</v>
      </c>
      <c r="B345" s="2" t="s">
        <v>81</v>
      </c>
      <c r="C345" s="2" t="s">
        <v>62</v>
      </c>
      <c r="D345" s="2">
        <v>28.554169999999999</v>
      </c>
      <c r="E345" s="2">
        <v>77.109228000000002</v>
      </c>
      <c r="F345" s="2" t="s">
        <v>101</v>
      </c>
      <c r="G345" s="2">
        <v>11.37</v>
      </c>
      <c r="H345" s="2" t="s">
        <v>56</v>
      </c>
      <c r="I345" s="2" t="s">
        <v>102</v>
      </c>
      <c r="J345" s="2" t="s">
        <v>31</v>
      </c>
      <c r="K345" s="2">
        <v>7.71</v>
      </c>
      <c r="L345" s="2">
        <v>246.5</v>
      </c>
      <c r="M345" s="2" t="s">
        <v>32</v>
      </c>
      <c r="N345" s="2" t="s">
        <v>58</v>
      </c>
      <c r="O345" s="2">
        <v>24.1</v>
      </c>
      <c r="P345" s="2">
        <v>50</v>
      </c>
      <c r="Q345" s="2" t="s">
        <v>3542</v>
      </c>
      <c r="R345" s="2"/>
      <c r="S345" s="2"/>
    </row>
    <row r="346" spans="1:19" x14ac:dyDescent="0.3">
      <c r="A346" s="2" t="s">
        <v>720</v>
      </c>
      <c r="B346" s="2" t="s">
        <v>285</v>
      </c>
      <c r="C346" s="2" t="s">
        <v>19</v>
      </c>
      <c r="D346" s="2">
        <v>-36.813056000000003</v>
      </c>
      <c r="E346" s="2">
        <v>174.87981199999999</v>
      </c>
      <c r="F346" s="2" t="s">
        <v>245</v>
      </c>
      <c r="G346" s="2">
        <v>73.17</v>
      </c>
      <c r="H346" s="2" t="s">
        <v>38</v>
      </c>
      <c r="I346" s="2" t="s">
        <v>39</v>
      </c>
      <c r="J346" s="2" t="s">
        <v>31</v>
      </c>
      <c r="K346" s="2">
        <v>9.2200000000000006</v>
      </c>
      <c r="L346" s="2"/>
      <c r="M346" s="2" t="s">
        <v>46</v>
      </c>
      <c r="N346" s="2" t="s">
        <v>24</v>
      </c>
      <c r="O346" s="2">
        <v>38.700000000000003</v>
      </c>
      <c r="P346" s="2">
        <v>2</v>
      </c>
      <c r="Q346" s="2" t="s">
        <v>3542</v>
      </c>
      <c r="R346" s="2"/>
      <c r="S346" s="2"/>
    </row>
    <row r="347" spans="1:19" x14ac:dyDescent="0.3">
      <c r="A347" s="2" t="s">
        <v>721</v>
      </c>
      <c r="B347" s="2" t="s">
        <v>148</v>
      </c>
      <c r="C347" s="2" t="s">
        <v>36</v>
      </c>
      <c r="D347" s="2">
        <v>37.666963000000003</v>
      </c>
      <c r="E347" s="2">
        <v>126.854665</v>
      </c>
      <c r="F347" s="2" t="s">
        <v>106</v>
      </c>
      <c r="G347" s="2">
        <v>31.44</v>
      </c>
      <c r="H347" s="2" t="s">
        <v>38</v>
      </c>
      <c r="I347" s="2" t="s">
        <v>30</v>
      </c>
      <c r="J347" s="2" t="s">
        <v>51</v>
      </c>
      <c r="K347" s="2">
        <v>7.97</v>
      </c>
      <c r="L347" s="2">
        <v>44.2</v>
      </c>
      <c r="M347" s="2" t="s">
        <v>79</v>
      </c>
      <c r="N347" s="2" t="s">
        <v>41</v>
      </c>
      <c r="O347" s="2">
        <v>18.3</v>
      </c>
      <c r="P347" s="2">
        <v>50</v>
      </c>
      <c r="Q347" s="2" t="s">
        <v>3542</v>
      </c>
      <c r="R347" s="2"/>
      <c r="S347" s="2"/>
    </row>
    <row r="348" spans="1:19" x14ac:dyDescent="0.3">
      <c r="A348" s="2" t="s">
        <v>722</v>
      </c>
      <c r="B348" s="2" t="s">
        <v>321</v>
      </c>
      <c r="C348" s="2" t="s">
        <v>126</v>
      </c>
      <c r="D348" s="2">
        <v>-33.869565000000001</v>
      </c>
      <c r="E348" s="2">
        <v>18.323568999999999</v>
      </c>
      <c r="F348" s="2" t="s">
        <v>29</v>
      </c>
      <c r="G348" s="2">
        <v>40.75</v>
      </c>
      <c r="H348" s="2" t="s">
        <v>56</v>
      </c>
      <c r="I348" s="2" t="s">
        <v>39</v>
      </c>
      <c r="J348" s="2" t="s">
        <v>40</v>
      </c>
      <c r="K348" s="2">
        <v>5.44</v>
      </c>
      <c r="L348" s="2">
        <v>14.4</v>
      </c>
      <c r="M348" s="2" t="s">
        <v>79</v>
      </c>
      <c r="N348" s="2" t="s">
        <v>24</v>
      </c>
      <c r="O348" s="2">
        <v>54.6</v>
      </c>
      <c r="P348" s="2">
        <v>10</v>
      </c>
      <c r="Q348" s="2" t="s">
        <v>3542</v>
      </c>
      <c r="R348" s="2"/>
      <c r="S348" s="2"/>
    </row>
    <row r="349" spans="1:19" x14ac:dyDescent="0.3">
      <c r="A349" s="2" t="s">
        <v>723</v>
      </c>
      <c r="B349" s="2" t="s">
        <v>81</v>
      </c>
      <c r="C349" s="2" t="s">
        <v>463</v>
      </c>
      <c r="D349" s="2">
        <v>28.589877999999999</v>
      </c>
      <c r="E349" s="2">
        <v>77.089513999999994</v>
      </c>
      <c r="F349" s="2" t="s">
        <v>536</v>
      </c>
      <c r="G349" s="2">
        <v>16.93</v>
      </c>
      <c r="H349" s="2" t="s">
        <v>72</v>
      </c>
      <c r="I349" s="2" t="s">
        <v>57</v>
      </c>
      <c r="J349" s="2" t="s">
        <v>31</v>
      </c>
      <c r="K349" s="2">
        <v>10.72</v>
      </c>
      <c r="L349" s="2">
        <v>39.799999999999997</v>
      </c>
      <c r="M349" s="2" t="s">
        <v>23</v>
      </c>
      <c r="N349" s="2" t="s">
        <v>24</v>
      </c>
      <c r="O349" s="2">
        <v>45.6</v>
      </c>
      <c r="P349" s="2">
        <v>50</v>
      </c>
      <c r="Q349" s="2" t="s">
        <v>3544</v>
      </c>
      <c r="R349" s="2"/>
      <c r="S349" s="2"/>
    </row>
    <row r="350" spans="1:19" x14ac:dyDescent="0.3">
      <c r="A350" s="2" t="s">
        <v>724</v>
      </c>
      <c r="B350" s="2" t="s">
        <v>18</v>
      </c>
      <c r="C350" s="2" t="s">
        <v>113</v>
      </c>
      <c r="D350" s="2">
        <v>6.9387030000000003</v>
      </c>
      <c r="E350" s="2">
        <v>79.797244000000006</v>
      </c>
      <c r="F350" s="2" t="s">
        <v>20</v>
      </c>
      <c r="G350" s="2">
        <v>22.39</v>
      </c>
      <c r="H350" s="2" t="s">
        <v>38</v>
      </c>
      <c r="I350" s="2" t="s">
        <v>73</v>
      </c>
      <c r="J350" s="2" t="s">
        <v>40</v>
      </c>
      <c r="K350" s="2">
        <v>4.59</v>
      </c>
      <c r="L350" s="2">
        <v>148</v>
      </c>
      <c r="M350" s="2" t="s">
        <v>46</v>
      </c>
      <c r="N350" s="2" t="s">
        <v>24</v>
      </c>
      <c r="O350" s="2">
        <v>100.4</v>
      </c>
      <c r="P350" s="2">
        <v>10</v>
      </c>
      <c r="Q350" s="2" t="s">
        <v>3542</v>
      </c>
      <c r="R350" s="2"/>
      <c r="S350" s="2"/>
    </row>
    <row r="351" spans="1:19" x14ac:dyDescent="0.3">
      <c r="A351" s="2" t="s">
        <v>725</v>
      </c>
      <c r="B351" s="2" t="s">
        <v>141</v>
      </c>
      <c r="C351" s="2" t="s">
        <v>295</v>
      </c>
      <c r="D351" s="2">
        <v>20.838047</v>
      </c>
      <c r="E351" s="2">
        <v>105.82584</v>
      </c>
      <c r="F351" s="2" t="s">
        <v>404</v>
      </c>
      <c r="G351" s="2">
        <v>25.14</v>
      </c>
      <c r="H351" s="2" t="s">
        <v>21</v>
      </c>
      <c r="I351" s="2" t="s">
        <v>73</v>
      </c>
      <c r="J351" s="2" t="s">
        <v>64</v>
      </c>
      <c r="K351" s="2">
        <v>5.41</v>
      </c>
      <c r="L351" s="2">
        <v>20.7</v>
      </c>
      <c r="M351" s="2" t="s">
        <v>79</v>
      </c>
      <c r="N351" s="2" t="s">
        <v>24</v>
      </c>
      <c r="O351" s="2">
        <v>57.9</v>
      </c>
      <c r="P351" s="2">
        <v>10</v>
      </c>
      <c r="Q351" s="2" t="s">
        <v>3575</v>
      </c>
      <c r="R351" s="2"/>
      <c r="S351" s="2"/>
    </row>
    <row r="352" spans="1:19" x14ac:dyDescent="0.3">
      <c r="A352" s="2" t="s">
        <v>726</v>
      </c>
      <c r="B352" s="2" t="s">
        <v>136</v>
      </c>
      <c r="C352" s="2" t="s">
        <v>54</v>
      </c>
      <c r="D352" s="2">
        <v>45.627042000000003</v>
      </c>
      <c r="E352" s="2">
        <v>-73.481711000000004</v>
      </c>
      <c r="F352" s="2" t="s">
        <v>536</v>
      </c>
      <c r="G352" s="2">
        <v>17.13</v>
      </c>
      <c r="H352" s="2" t="s">
        <v>68</v>
      </c>
      <c r="I352" s="2" t="s">
        <v>102</v>
      </c>
      <c r="J352" s="2" t="s">
        <v>40</v>
      </c>
      <c r="K352" s="2">
        <v>2.69</v>
      </c>
      <c r="L352" s="2"/>
      <c r="M352" s="2" t="s">
        <v>23</v>
      </c>
      <c r="N352" s="2" t="s">
        <v>107</v>
      </c>
      <c r="O352" s="2">
        <v>40.6</v>
      </c>
      <c r="P352" s="2">
        <v>5</v>
      </c>
      <c r="Q352" s="2" t="s">
        <v>3546</v>
      </c>
      <c r="R352" s="2"/>
      <c r="S352" s="2"/>
    </row>
    <row r="353" spans="1:19" x14ac:dyDescent="0.3">
      <c r="A353" s="2" t="s">
        <v>728</v>
      </c>
      <c r="B353" s="2" t="s">
        <v>136</v>
      </c>
      <c r="C353" s="2" t="s">
        <v>142</v>
      </c>
      <c r="D353" s="2">
        <v>45.478257999999997</v>
      </c>
      <c r="E353" s="2">
        <v>-73.443573999999998</v>
      </c>
      <c r="F353" s="2" t="s">
        <v>541</v>
      </c>
      <c r="G353" s="2">
        <v>7.4</v>
      </c>
      <c r="H353" s="2" t="s">
        <v>68</v>
      </c>
      <c r="I353" s="2" t="s">
        <v>57</v>
      </c>
      <c r="J353" s="2" t="s">
        <v>40</v>
      </c>
      <c r="K353" s="2"/>
      <c r="L353" s="2">
        <v>83.3</v>
      </c>
      <c r="M353" s="2" t="s">
        <v>46</v>
      </c>
      <c r="N353" s="2" t="s">
        <v>58</v>
      </c>
      <c r="O353" s="2">
        <v>67.3</v>
      </c>
      <c r="P353" s="2">
        <v>25</v>
      </c>
      <c r="Q353" s="2" t="s">
        <v>3576</v>
      </c>
      <c r="R353" s="2"/>
      <c r="S353" s="2"/>
    </row>
    <row r="354" spans="1:19" x14ac:dyDescent="0.3">
      <c r="A354" s="2" t="s">
        <v>729</v>
      </c>
      <c r="B354" s="2" t="s">
        <v>116</v>
      </c>
      <c r="C354" s="2" t="s">
        <v>28</v>
      </c>
      <c r="D354" s="2">
        <v>3.2397580000000001</v>
      </c>
      <c r="E354" s="2">
        <v>101.61562600000001</v>
      </c>
      <c r="F354" s="2" t="s">
        <v>86</v>
      </c>
      <c r="G354" s="2">
        <v>-3</v>
      </c>
      <c r="H354" s="2" t="s">
        <v>21</v>
      </c>
      <c r="I354" s="2" t="s">
        <v>181</v>
      </c>
      <c r="J354" s="2"/>
      <c r="K354" s="2"/>
      <c r="L354" s="2">
        <v>58.8</v>
      </c>
      <c r="M354" s="2" t="s">
        <v>46</v>
      </c>
      <c r="N354" s="2" t="s">
        <v>24</v>
      </c>
      <c r="O354" s="2">
        <v>67.099999999999994</v>
      </c>
      <c r="P354" s="2">
        <v>50</v>
      </c>
      <c r="Q354" s="2" t="s">
        <v>3559</v>
      </c>
      <c r="R354" s="2"/>
      <c r="S354" s="2"/>
    </row>
    <row r="355" spans="1:19" x14ac:dyDescent="0.3">
      <c r="A355" s="2" t="s">
        <v>731</v>
      </c>
      <c r="B355" s="2" t="s">
        <v>120</v>
      </c>
      <c r="C355" s="2" t="s">
        <v>594</v>
      </c>
      <c r="D355" s="2">
        <v>1.2896559999999999</v>
      </c>
      <c r="E355" s="2">
        <v>103.868752</v>
      </c>
      <c r="F355" s="2" t="s">
        <v>528</v>
      </c>
      <c r="G355" s="2">
        <v>0.69</v>
      </c>
      <c r="H355" s="2" t="s">
        <v>72</v>
      </c>
      <c r="I355" s="2" t="s">
        <v>22</v>
      </c>
      <c r="J355" s="2" t="s">
        <v>51</v>
      </c>
      <c r="K355" s="2">
        <v>6.32</v>
      </c>
      <c r="L355" s="2">
        <v>190.7</v>
      </c>
      <c r="M355" s="2" t="s">
        <v>79</v>
      </c>
      <c r="N355" s="2" t="s">
        <v>24</v>
      </c>
      <c r="O355" s="2">
        <v>77.8</v>
      </c>
      <c r="P355" s="2">
        <v>25</v>
      </c>
      <c r="Q355" s="2" t="s">
        <v>3546</v>
      </c>
      <c r="R355" s="2"/>
      <c r="S355" s="2"/>
    </row>
    <row r="356" spans="1:19" x14ac:dyDescent="0.3">
      <c r="A356" s="2" t="s">
        <v>732</v>
      </c>
      <c r="B356" s="2" t="s">
        <v>192</v>
      </c>
      <c r="C356" s="2" t="s">
        <v>100</v>
      </c>
      <c r="D356" s="2">
        <v>52.480151999999997</v>
      </c>
      <c r="E356" s="2">
        <v>4.7501030000000002</v>
      </c>
      <c r="F356" s="2" t="s">
        <v>470</v>
      </c>
      <c r="G356" s="2">
        <v>1.61</v>
      </c>
      <c r="H356" s="2" t="s">
        <v>68</v>
      </c>
      <c r="I356" s="2" t="s">
        <v>30</v>
      </c>
      <c r="J356" s="2" t="s">
        <v>40</v>
      </c>
      <c r="K356" s="2">
        <v>8.26</v>
      </c>
      <c r="L356" s="2">
        <v>363.5</v>
      </c>
      <c r="M356" s="2" t="s">
        <v>74</v>
      </c>
      <c r="N356" s="2" t="s">
        <v>58</v>
      </c>
      <c r="O356" s="2">
        <v>42.8</v>
      </c>
      <c r="P356" s="2">
        <v>10</v>
      </c>
      <c r="Q356" s="2" t="s">
        <v>3542</v>
      </c>
      <c r="R356" s="2"/>
      <c r="S356" s="2"/>
    </row>
    <row r="357" spans="1:19" x14ac:dyDescent="0.3">
      <c r="A357" s="2" t="s">
        <v>733</v>
      </c>
      <c r="B357" s="2" t="s">
        <v>386</v>
      </c>
      <c r="C357" s="2" t="s">
        <v>113</v>
      </c>
      <c r="D357" s="2">
        <v>55.656408999999996</v>
      </c>
      <c r="E357" s="2">
        <v>12.544991</v>
      </c>
      <c r="F357" s="2" t="s">
        <v>432</v>
      </c>
      <c r="G357" s="2">
        <v>22.02</v>
      </c>
      <c r="H357" s="2" t="s">
        <v>68</v>
      </c>
      <c r="I357" s="2" t="s">
        <v>181</v>
      </c>
      <c r="J357" s="2" t="s">
        <v>51</v>
      </c>
      <c r="K357" s="2">
        <v>8.8800000000000008</v>
      </c>
      <c r="L357" s="2">
        <v>3.2</v>
      </c>
      <c r="M357" s="2" t="s">
        <v>23</v>
      </c>
      <c r="N357" s="2" t="s">
        <v>41</v>
      </c>
      <c r="O357" s="2">
        <v>23.3</v>
      </c>
      <c r="P357" s="2">
        <v>2</v>
      </c>
      <c r="Q357" s="2" t="s">
        <v>3542</v>
      </c>
      <c r="R357" s="2"/>
      <c r="S357" s="2"/>
    </row>
    <row r="358" spans="1:19" x14ac:dyDescent="0.3">
      <c r="A358" s="2" t="s">
        <v>734</v>
      </c>
      <c r="B358" s="2" t="s">
        <v>35</v>
      </c>
      <c r="C358" s="2" t="s">
        <v>145</v>
      </c>
      <c r="D358" s="2">
        <v>23.100363999999999</v>
      </c>
      <c r="E358" s="2">
        <v>72.532959000000005</v>
      </c>
      <c r="F358" s="2" t="s">
        <v>138</v>
      </c>
      <c r="G358" s="2"/>
      <c r="H358" s="2" t="s">
        <v>21</v>
      </c>
      <c r="I358" s="2" t="s">
        <v>181</v>
      </c>
      <c r="J358" s="2" t="s">
        <v>64</v>
      </c>
      <c r="K358" s="2">
        <v>5.84</v>
      </c>
      <c r="L358" s="2">
        <v>39.200000000000003</v>
      </c>
      <c r="M358" s="2" t="s">
        <v>23</v>
      </c>
      <c r="N358" s="2" t="s">
        <v>107</v>
      </c>
      <c r="O358" s="2">
        <v>31.5</v>
      </c>
      <c r="P358" s="2">
        <v>5</v>
      </c>
      <c r="Q358" s="2" t="s">
        <v>3558</v>
      </c>
      <c r="R358" s="2"/>
      <c r="S358" s="2"/>
    </row>
    <row r="359" spans="1:19" x14ac:dyDescent="0.3">
      <c r="A359" s="2" t="s">
        <v>735</v>
      </c>
      <c r="B359" s="2" t="s">
        <v>579</v>
      </c>
      <c r="C359" s="2" t="s">
        <v>202</v>
      </c>
      <c r="D359" s="2">
        <v>23.190183000000001</v>
      </c>
      <c r="E359" s="2">
        <v>113.263792</v>
      </c>
      <c r="F359" s="2" t="s">
        <v>426</v>
      </c>
      <c r="G359" s="2">
        <v>3.69</v>
      </c>
      <c r="H359" s="2" t="s">
        <v>56</v>
      </c>
      <c r="I359" s="2" t="s">
        <v>240</v>
      </c>
      <c r="J359" s="2" t="s">
        <v>64</v>
      </c>
      <c r="K359" s="2">
        <v>7.21</v>
      </c>
      <c r="L359" s="2">
        <v>223.2</v>
      </c>
      <c r="M359" s="2" t="s">
        <v>46</v>
      </c>
      <c r="N359" s="2" t="s">
        <v>24</v>
      </c>
      <c r="O359" s="2">
        <v>123.6</v>
      </c>
      <c r="P359" s="2">
        <v>50</v>
      </c>
      <c r="Q359" s="2" t="s">
        <v>3542</v>
      </c>
      <c r="R359" s="2"/>
      <c r="S359" s="2"/>
    </row>
    <row r="360" spans="1:19" x14ac:dyDescent="0.3">
      <c r="A360" s="2" t="s">
        <v>736</v>
      </c>
      <c r="B360" s="2" t="s">
        <v>519</v>
      </c>
      <c r="C360" s="2" t="s">
        <v>449</v>
      </c>
      <c r="D360" s="2">
        <v>40.847709000000002</v>
      </c>
      <c r="E360" s="2">
        <v>-73.929738</v>
      </c>
      <c r="F360" s="2" t="s">
        <v>737</v>
      </c>
      <c r="G360" s="2">
        <v>22.26</v>
      </c>
      <c r="H360" s="2" t="s">
        <v>68</v>
      </c>
      <c r="I360" s="2" t="s">
        <v>151</v>
      </c>
      <c r="J360" s="2" t="s">
        <v>31</v>
      </c>
      <c r="K360" s="2">
        <v>7.33</v>
      </c>
      <c r="L360" s="2">
        <v>183.4</v>
      </c>
      <c r="M360" s="2" t="s">
        <v>79</v>
      </c>
      <c r="N360" s="2" t="s">
        <v>58</v>
      </c>
      <c r="O360" s="2">
        <v>39.799999999999997</v>
      </c>
      <c r="P360" s="2">
        <v>5</v>
      </c>
      <c r="Q360" s="2" t="s">
        <v>3542</v>
      </c>
      <c r="R360" s="2"/>
      <c r="S360" s="2"/>
    </row>
    <row r="361" spans="1:19" x14ac:dyDescent="0.3">
      <c r="A361" s="2" t="s">
        <v>738</v>
      </c>
      <c r="B361" s="2" t="s">
        <v>176</v>
      </c>
      <c r="C361" s="2" t="s">
        <v>364</v>
      </c>
      <c r="D361" s="2">
        <v>18.558174999999999</v>
      </c>
      <c r="E361" s="2">
        <v>73.859540999999993</v>
      </c>
      <c r="F361" s="2" t="s">
        <v>739</v>
      </c>
      <c r="G361" s="2">
        <v>53.12</v>
      </c>
      <c r="H361" s="2" t="s">
        <v>56</v>
      </c>
      <c r="I361" s="2" t="s">
        <v>30</v>
      </c>
      <c r="J361" s="2" t="s">
        <v>40</v>
      </c>
      <c r="K361" s="2">
        <v>6.98</v>
      </c>
      <c r="L361" s="2">
        <v>50.9</v>
      </c>
      <c r="M361" s="2" t="s">
        <v>32</v>
      </c>
      <c r="N361" s="2" t="s">
        <v>24</v>
      </c>
      <c r="O361" s="2">
        <v>33.700000000000003</v>
      </c>
      <c r="P361" s="2">
        <v>100</v>
      </c>
      <c r="Q361" s="2" t="s">
        <v>3542</v>
      </c>
      <c r="R361" s="2"/>
      <c r="S361" s="2"/>
    </row>
    <row r="362" spans="1:19" x14ac:dyDescent="0.3">
      <c r="A362" s="2" t="s">
        <v>740</v>
      </c>
      <c r="B362" s="2" t="s">
        <v>236</v>
      </c>
      <c r="C362" s="2" t="s">
        <v>145</v>
      </c>
      <c r="D362" s="2">
        <v>35.842917</v>
      </c>
      <c r="E362" s="2">
        <v>51.519429000000002</v>
      </c>
      <c r="F362" s="2" t="s">
        <v>303</v>
      </c>
      <c r="G362" s="2">
        <v>73.72</v>
      </c>
      <c r="H362" s="2" t="s">
        <v>72</v>
      </c>
      <c r="I362" s="2" t="s">
        <v>102</v>
      </c>
      <c r="J362" s="2" t="s">
        <v>31</v>
      </c>
      <c r="K362" s="2">
        <v>4.76</v>
      </c>
      <c r="L362" s="2">
        <v>71.400000000000006</v>
      </c>
      <c r="M362" s="2" t="s">
        <v>79</v>
      </c>
      <c r="N362" s="2" t="s">
        <v>107</v>
      </c>
      <c r="O362" s="2">
        <v>26.7</v>
      </c>
      <c r="P362" s="2">
        <v>25</v>
      </c>
      <c r="Q362" s="2" t="s">
        <v>3542</v>
      </c>
      <c r="R362" s="2"/>
      <c r="S362" s="2"/>
    </row>
    <row r="363" spans="1:19" x14ac:dyDescent="0.3">
      <c r="A363" s="2" t="s">
        <v>741</v>
      </c>
      <c r="B363" s="2" t="s">
        <v>478</v>
      </c>
      <c r="C363" s="2" t="s">
        <v>113</v>
      </c>
      <c r="D363" s="2">
        <v>10.777637</v>
      </c>
      <c r="E363" s="2">
        <v>106.782703</v>
      </c>
      <c r="F363" s="2" t="s">
        <v>742</v>
      </c>
      <c r="G363" s="2">
        <v>43.25</v>
      </c>
      <c r="H363" s="2" t="s">
        <v>38</v>
      </c>
      <c r="I363" s="2" t="s">
        <v>73</v>
      </c>
      <c r="J363" s="2" t="s">
        <v>40</v>
      </c>
      <c r="K363" s="2">
        <v>6.97</v>
      </c>
      <c r="L363" s="2">
        <v>145.19999999999999</v>
      </c>
      <c r="M363" s="2" t="s">
        <v>46</v>
      </c>
      <c r="N363" s="2" t="s">
        <v>24</v>
      </c>
      <c r="O363" s="2">
        <v>37.799999999999997</v>
      </c>
      <c r="P363" s="2">
        <v>10</v>
      </c>
      <c r="Q363" s="2" t="s">
        <v>3542</v>
      </c>
      <c r="R363" s="2"/>
      <c r="S363" s="2"/>
    </row>
    <row r="364" spans="1:19" x14ac:dyDescent="0.3">
      <c r="A364" s="2" t="s">
        <v>743</v>
      </c>
      <c r="B364" s="2" t="s">
        <v>221</v>
      </c>
      <c r="C364" s="2" t="s">
        <v>137</v>
      </c>
      <c r="D364" s="2">
        <v>19.395111</v>
      </c>
      <c r="E364" s="2">
        <v>-99.043339000000003</v>
      </c>
      <c r="F364" s="2" t="s">
        <v>742</v>
      </c>
      <c r="G364" s="2">
        <v>66.2</v>
      </c>
      <c r="H364" s="2" t="s">
        <v>38</v>
      </c>
      <c r="I364" s="2" t="s">
        <v>73</v>
      </c>
      <c r="J364" s="2" t="s">
        <v>31</v>
      </c>
      <c r="K364" s="2">
        <v>7.49</v>
      </c>
      <c r="L364" s="2">
        <v>58.1</v>
      </c>
      <c r="M364" s="2" t="s">
        <v>23</v>
      </c>
      <c r="N364" s="2" t="s">
        <v>24</v>
      </c>
      <c r="O364" s="2">
        <v>17.5</v>
      </c>
      <c r="P364" s="2">
        <v>5</v>
      </c>
      <c r="Q364" s="2" t="s">
        <v>3542</v>
      </c>
      <c r="R364" s="2"/>
      <c r="S364" s="2"/>
    </row>
    <row r="365" spans="1:19" x14ac:dyDescent="0.3">
      <c r="A365" s="2" t="s">
        <v>744</v>
      </c>
      <c r="B365" s="2" t="s">
        <v>116</v>
      </c>
      <c r="C365" s="2" t="s">
        <v>202</v>
      </c>
      <c r="D365" s="2">
        <v>3.1943190000000001</v>
      </c>
      <c r="E365" s="2">
        <v>101.775924</v>
      </c>
      <c r="F365" s="2" t="s">
        <v>697</v>
      </c>
      <c r="G365" s="2">
        <v>75.09</v>
      </c>
      <c r="H365" s="2" t="s">
        <v>56</v>
      </c>
      <c r="I365" s="2" t="s">
        <v>73</v>
      </c>
      <c r="J365" s="2" t="s">
        <v>40</v>
      </c>
      <c r="K365" s="2">
        <v>9.6300000000000008</v>
      </c>
      <c r="L365" s="2">
        <v>95.2</v>
      </c>
      <c r="M365" s="2" t="s">
        <v>23</v>
      </c>
      <c r="N365" s="2" t="s">
        <v>58</v>
      </c>
      <c r="O365" s="2">
        <v>65.3</v>
      </c>
      <c r="P365" s="2">
        <v>10</v>
      </c>
      <c r="Q365" s="2" t="s">
        <v>3542</v>
      </c>
      <c r="R365" s="2"/>
      <c r="S365" s="2"/>
    </row>
    <row r="366" spans="1:19" x14ac:dyDescent="0.3">
      <c r="A366" s="2" t="s">
        <v>745</v>
      </c>
      <c r="B366" s="2" t="s">
        <v>746</v>
      </c>
      <c r="C366" s="2" t="s">
        <v>184</v>
      </c>
      <c r="D366" s="2">
        <v>22.524951000000001</v>
      </c>
      <c r="E366" s="2">
        <v>88.245619000000005</v>
      </c>
      <c r="F366" s="2" t="s">
        <v>604</v>
      </c>
      <c r="G366" s="2">
        <v>75.790000000000006</v>
      </c>
      <c r="H366" s="2" t="s">
        <v>68</v>
      </c>
      <c r="I366" s="2" t="s">
        <v>30</v>
      </c>
      <c r="J366" s="2" t="s">
        <v>51</v>
      </c>
      <c r="K366" s="2">
        <v>8.4700000000000006</v>
      </c>
      <c r="L366" s="2"/>
      <c r="M366" s="2" t="s">
        <v>46</v>
      </c>
      <c r="N366" s="2" t="s">
        <v>24</v>
      </c>
      <c r="O366" s="2">
        <v>32.799999999999997</v>
      </c>
      <c r="P366" s="2">
        <v>5</v>
      </c>
      <c r="Q366" s="2" t="s">
        <v>3542</v>
      </c>
      <c r="R366" s="2"/>
      <c r="S366" s="2"/>
    </row>
    <row r="367" spans="1:19" x14ac:dyDescent="0.3">
      <c r="A367" s="2" t="s">
        <v>747</v>
      </c>
      <c r="B367" s="2" t="s">
        <v>326</v>
      </c>
      <c r="C367" s="2" t="s">
        <v>89</v>
      </c>
      <c r="D367" s="2">
        <v>53.567635000000003</v>
      </c>
      <c r="E367" s="2">
        <v>10.066549</v>
      </c>
      <c r="F367" s="2" t="s">
        <v>440</v>
      </c>
      <c r="G367" s="2">
        <v>55.98</v>
      </c>
      <c r="H367" s="2" t="s">
        <v>21</v>
      </c>
      <c r="I367" s="2" t="s">
        <v>57</v>
      </c>
      <c r="J367" s="2" t="s">
        <v>31</v>
      </c>
      <c r="K367" s="2">
        <v>5.95</v>
      </c>
      <c r="L367" s="2">
        <v>153.9</v>
      </c>
      <c r="M367" s="2" t="s">
        <v>46</v>
      </c>
      <c r="N367" s="2" t="s">
        <v>58</v>
      </c>
      <c r="O367" s="2">
        <v>21.3</v>
      </c>
      <c r="P367" s="2">
        <v>100</v>
      </c>
      <c r="Q367" s="2" t="s">
        <v>3542</v>
      </c>
      <c r="R367" s="2"/>
      <c r="S367" s="2"/>
    </row>
    <row r="368" spans="1:19" x14ac:dyDescent="0.3">
      <c r="A368" s="2" t="s">
        <v>748</v>
      </c>
      <c r="B368" s="2" t="s">
        <v>166</v>
      </c>
      <c r="C368" s="2" t="s">
        <v>680</v>
      </c>
      <c r="D368" s="2">
        <v>30.103148000000001</v>
      </c>
      <c r="E368" s="2">
        <v>-90.102158000000003</v>
      </c>
      <c r="F368" s="2" t="s">
        <v>432</v>
      </c>
      <c r="G368" s="2">
        <v>26.17</v>
      </c>
      <c r="H368" s="2" t="s">
        <v>68</v>
      </c>
      <c r="I368" s="2" t="s">
        <v>39</v>
      </c>
      <c r="J368" s="2" t="s">
        <v>64</v>
      </c>
      <c r="K368" s="2">
        <v>7.55</v>
      </c>
      <c r="L368" s="2">
        <v>76.3</v>
      </c>
      <c r="M368" s="2" t="s">
        <v>79</v>
      </c>
      <c r="N368" s="2" t="s">
        <v>107</v>
      </c>
      <c r="O368" s="2">
        <v>52.5</v>
      </c>
      <c r="P368" s="2">
        <v>10</v>
      </c>
      <c r="Q368" s="2" t="s">
        <v>3542</v>
      </c>
      <c r="R368" s="2"/>
      <c r="S368" s="2"/>
    </row>
    <row r="369" spans="1:19" x14ac:dyDescent="0.3">
      <c r="A369" s="2" t="s">
        <v>749</v>
      </c>
      <c r="B369" s="2" t="s">
        <v>35</v>
      </c>
      <c r="C369" s="2" t="s">
        <v>214</v>
      </c>
      <c r="D369" s="2">
        <v>23.105725</v>
      </c>
      <c r="E369" s="2">
        <v>72.513514000000001</v>
      </c>
      <c r="F369" s="2" t="s">
        <v>231</v>
      </c>
      <c r="G369" s="2">
        <v>60.41</v>
      </c>
      <c r="H369" s="2" t="s">
        <v>68</v>
      </c>
      <c r="I369" s="2" t="s">
        <v>102</v>
      </c>
      <c r="J369" s="2" t="s">
        <v>40</v>
      </c>
      <c r="K369" s="2"/>
      <c r="L369" s="2">
        <v>296</v>
      </c>
      <c r="M369" s="2" t="s">
        <v>23</v>
      </c>
      <c r="N369" s="2" t="s">
        <v>24</v>
      </c>
      <c r="O369" s="2">
        <v>65.7</v>
      </c>
      <c r="P369" s="2">
        <v>5</v>
      </c>
      <c r="Q369" s="2" t="s">
        <v>3542</v>
      </c>
      <c r="R369" s="2"/>
      <c r="S369" s="2"/>
    </row>
    <row r="370" spans="1:19" x14ac:dyDescent="0.3">
      <c r="A370" s="2" t="s">
        <v>750</v>
      </c>
      <c r="B370" s="2" t="s">
        <v>136</v>
      </c>
      <c r="C370" s="2" t="s">
        <v>322</v>
      </c>
      <c r="D370" s="2">
        <v>45.421337000000001</v>
      </c>
      <c r="E370" s="2">
        <v>-73.534383000000005</v>
      </c>
      <c r="F370" s="2" t="s">
        <v>751</v>
      </c>
      <c r="G370" s="2">
        <v>26.62</v>
      </c>
      <c r="H370" s="2" t="s">
        <v>56</v>
      </c>
      <c r="I370" s="2" t="s">
        <v>39</v>
      </c>
      <c r="J370" s="2" t="s">
        <v>64</v>
      </c>
      <c r="K370" s="2">
        <v>9.11</v>
      </c>
      <c r="L370" s="2">
        <v>40.4</v>
      </c>
      <c r="M370" s="2" t="s">
        <v>23</v>
      </c>
      <c r="N370" s="2" t="s">
        <v>107</v>
      </c>
      <c r="O370" s="2">
        <v>67.2</v>
      </c>
      <c r="P370" s="2">
        <v>5</v>
      </c>
      <c r="Q370" s="2" t="s">
        <v>3542</v>
      </c>
      <c r="R370" s="2"/>
      <c r="S370" s="2"/>
    </row>
    <row r="371" spans="1:19" x14ac:dyDescent="0.3">
      <c r="A371" s="2" t="s">
        <v>752</v>
      </c>
      <c r="B371" s="2" t="s">
        <v>205</v>
      </c>
      <c r="C371" s="2" t="s">
        <v>439</v>
      </c>
      <c r="D371" s="2">
        <v>48.955723999999996</v>
      </c>
      <c r="E371" s="2">
        <v>2.320675</v>
      </c>
      <c r="F371" s="2" t="s">
        <v>110</v>
      </c>
      <c r="G371" s="2">
        <v>53.76</v>
      </c>
      <c r="H371" s="2" t="s">
        <v>72</v>
      </c>
      <c r="I371" s="2" t="s">
        <v>57</v>
      </c>
      <c r="J371" s="2" t="s">
        <v>51</v>
      </c>
      <c r="K371" s="2">
        <v>7.82</v>
      </c>
      <c r="L371" s="2">
        <v>73.7</v>
      </c>
      <c r="M371" s="2" t="s">
        <v>79</v>
      </c>
      <c r="N371" s="2" t="s">
        <v>58</v>
      </c>
      <c r="O371" s="2">
        <v>78</v>
      </c>
      <c r="P371" s="2">
        <v>2</v>
      </c>
      <c r="Q371" s="2" t="s">
        <v>3546</v>
      </c>
      <c r="R371" s="2"/>
      <c r="S371" s="2"/>
    </row>
    <row r="372" spans="1:19" x14ac:dyDescent="0.3">
      <c r="A372" s="2" t="s">
        <v>753</v>
      </c>
      <c r="B372" s="2" t="s">
        <v>375</v>
      </c>
      <c r="C372" s="2" t="s">
        <v>153</v>
      </c>
      <c r="D372" s="2">
        <v>19.030918</v>
      </c>
      <c r="E372" s="2">
        <v>72.769868000000002</v>
      </c>
      <c r="F372" s="2" t="s">
        <v>138</v>
      </c>
      <c r="G372" s="2">
        <v>4.03</v>
      </c>
      <c r="H372" s="2" t="s">
        <v>68</v>
      </c>
      <c r="I372" s="2" t="s">
        <v>39</v>
      </c>
      <c r="J372" s="2" t="s">
        <v>64</v>
      </c>
      <c r="K372" s="2">
        <v>9.02</v>
      </c>
      <c r="L372" s="2">
        <v>75.5</v>
      </c>
      <c r="M372" s="2" t="s">
        <v>23</v>
      </c>
      <c r="N372" s="2" t="s">
        <v>24</v>
      </c>
      <c r="O372" s="2">
        <v>46.3</v>
      </c>
      <c r="P372" s="2">
        <v>25</v>
      </c>
      <c r="Q372" s="2" t="s">
        <v>3542</v>
      </c>
      <c r="R372" s="2"/>
      <c r="S372" s="2"/>
    </row>
    <row r="373" spans="1:19" x14ac:dyDescent="0.3">
      <c r="A373" s="2" t="s">
        <v>754</v>
      </c>
      <c r="B373" s="2" t="s">
        <v>755</v>
      </c>
      <c r="C373" s="2" t="s">
        <v>279</v>
      </c>
      <c r="D373" s="2">
        <v>25.276717999999999</v>
      </c>
      <c r="E373" s="2">
        <v>55.263326999999997</v>
      </c>
      <c r="F373" s="2" t="s">
        <v>474</v>
      </c>
      <c r="G373" s="2">
        <v>95.2</v>
      </c>
      <c r="H373" s="2" t="s">
        <v>68</v>
      </c>
      <c r="I373" s="2" t="s">
        <v>57</v>
      </c>
      <c r="J373" s="2"/>
      <c r="K373" s="2">
        <v>5.88</v>
      </c>
      <c r="L373" s="2">
        <v>17</v>
      </c>
      <c r="M373" s="2" t="s">
        <v>79</v>
      </c>
      <c r="N373" s="2" t="s">
        <v>107</v>
      </c>
      <c r="O373" s="2">
        <v>32.299999999999997</v>
      </c>
      <c r="P373" s="2">
        <v>5</v>
      </c>
      <c r="Q373" s="2" t="s">
        <v>3544</v>
      </c>
      <c r="R373" s="2"/>
      <c r="S373" s="2"/>
    </row>
    <row r="374" spans="1:19" x14ac:dyDescent="0.3">
      <c r="A374" s="2" t="s">
        <v>756</v>
      </c>
      <c r="B374" s="2" t="s">
        <v>70</v>
      </c>
      <c r="C374" s="2" t="s">
        <v>89</v>
      </c>
      <c r="D374" s="2">
        <v>38.732790000000001</v>
      </c>
      <c r="E374" s="2">
        <v>-77.120223999999993</v>
      </c>
      <c r="F374" s="2" t="s">
        <v>283</v>
      </c>
      <c r="G374" s="2">
        <v>18.37</v>
      </c>
      <c r="H374" s="2" t="s">
        <v>38</v>
      </c>
      <c r="I374" s="2" t="s">
        <v>30</v>
      </c>
      <c r="J374" s="2"/>
      <c r="K374" s="2">
        <v>4.51</v>
      </c>
      <c r="L374" s="2">
        <v>113.5</v>
      </c>
      <c r="M374" s="2" t="s">
        <v>32</v>
      </c>
      <c r="N374" s="2" t="s">
        <v>58</v>
      </c>
      <c r="O374" s="2">
        <v>86.2</v>
      </c>
      <c r="P374" s="2">
        <v>10</v>
      </c>
      <c r="Q374" s="2" t="s">
        <v>3546</v>
      </c>
      <c r="R374" s="2"/>
      <c r="S374" s="2"/>
    </row>
    <row r="375" spans="1:19" x14ac:dyDescent="0.3">
      <c r="A375" s="2" t="s">
        <v>757</v>
      </c>
      <c r="B375" s="2" t="s">
        <v>318</v>
      </c>
      <c r="C375" s="2" t="s">
        <v>199</v>
      </c>
      <c r="D375" s="2">
        <v>29.813645999999999</v>
      </c>
      <c r="E375" s="2">
        <v>-95.233862999999999</v>
      </c>
      <c r="F375" s="2" t="s">
        <v>629</v>
      </c>
      <c r="G375" s="2">
        <v>7.89</v>
      </c>
      <c r="H375" s="2" t="s">
        <v>38</v>
      </c>
      <c r="I375" s="2" t="s">
        <v>73</v>
      </c>
      <c r="J375" s="2" t="s">
        <v>64</v>
      </c>
      <c r="K375" s="2">
        <v>8.83</v>
      </c>
      <c r="L375" s="2">
        <v>76</v>
      </c>
      <c r="M375" s="2" t="s">
        <v>23</v>
      </c>
      <c r="N375" s="2" t="s">
        <v>24</v>
      </c>
      <c r="O375" s="2">
        <v>28.9</v>
      </c>
      <c r="P375" s="2">
        <v>5</v>
      </c>
      <c r="Q375" s="2" t="s">
        <v>3542</v>
      </c>
      <c r="R375" s="2"/>
      <c r="S375" s="2"/>
    </row>
    <row r="376" spans="1:19" x14ac:dyDescent="0.3">
      <c r="A376" s="2" t="s">
        <v>758</v>
      </c>
      <c r="B376" s="2" t="s">
        <v>163</v>
      </c>
      <c r="C376" s="2" t="s">
        <v>19</v>
      </c>
      <c r="D376" s="2">
        <v>13.023099999999999</v>
      </c>
      <c r="E376" s="2">
        <v>77.508740000000003</v>
      </c>
      <c r="F376" s="2" t="s">
        <v>283</v>
      </c>
      <c r="G376" s="2">
        <v>36.71</v>
      </c>
      <c r="H376" s="2" t="s">
        <v>56</v>
      </c>
      <c r="I376" s="2" t="s">
        <v>30</v>
      </c>
      <c r="J376" s="2" t="s">
        <v>51</v>
      </c>
      <c r="K376" s="2">
        <v>4.07</v>
      </c>
      <c r="L376" s="2">
        <v>41.4</v>
      </c>
      <c r="M376" s="2" t="s">
        <v>79</v>
      </c>
      <c r="N376" s="2" t="s">
        <v>41</v>
      </c>
      <c r="O376" s="2">
        <v>50.5</v>
      </c>
      <c r="P376" s="2">
        <v>10</v>
      </c>
      <c r="Q376" s="2" t="s">
        <v>3571</v>
      </c>
      <c r="R376" s="2"/>
      <c r="S376" s="2"/>
    </row>
    <row r="377" spans="1:19" x14ac:dyDescent="0.3">
      <c r="A377" s="2" t="s">
        <v>759</v>
      </c>
      <c r="B377" s="2" t="s">
        <v>256</v>
      </c>
      <c r="C377" s="2" t="s">
        <v>19</v>
      </c>
      <c r="D377" s="2">
        <v>14.598787</v>
      </c>
      <c r="E377" s="2">
        <v>121.02147100000001</v>
      </c>
      <c r="F377" s="2" t="s">
        <v>170</v>
      </c>
      <c r="G377" s="2">
        <v>1.5</v>
      </c>
      <c r="H377" s="2" t="s">
        <v>38</v>
      </c>
      <c r="I377" s="2" t="s">
        <v>181</v>
      </c>
      <c r="J377" s="2" t="s">
        <v>51</v>
      </c>
      <c r="K377" s="2">
        <v>7.11</v>
      </c>
      <c r="L377" s="2">
        <v>183.2</v>
      </c>
      <c r="M377" s="2" t="s">
        <v>46</v>
      </c>
      <c r="N377" s="2" t="s">
        <v>58</v>
      </c>
      <c r="O377" s="2">
        <v>128.30000000000001</v>
      </c>
      <c r="P377" s="2">
        <v>50</v>
      </c>
      <c r="Q377" s="2" t="s">
        <v>3554</v>
      </c>
      <c r="R377" s="2"/>
      <c r="S377" s="2"/>
    </row>
    <row r="378" spans="1:19" x14ac:dyDescent="0.3">
      <c r="A378" s="2" t="s">
        <v>760</v>
      </c>
      <c r="B378" s="2" t="s">
        <v>318</v>
      </c>
      <c r="C378" s="2" t="s">
        <v>257</v>
      </c>
      <c r="D378" s="2">
        <v>29.730219000000002</v>
      </c>
      <c r="E378" s="2">
        <v>-95.362022999999994</v>
      </c>
      <c r="F378" s="2" t="s">
        <v>470</v>
      </c>
      <c r="G378" s="2">
        <v>47.66</v>
      </c>
      <c r="H378" s="2" t="s">
        <v>56</v>
      </c>
      <c r="I378" s="2" t="s">
        <v>30</v>
      </c>
      <c r="J378" s="2" t="s">
        <v>51</v>
      </c>
      <c r="K378" s="2">
        <v>2.69</v>
      </c>
      <c r="L378" s="2">
        <v>133.5</v>
      </c>
      <c r="M378" s="2" t="s">
        <v>46</v>
      </c>
      <c r="N378" s="2" t="s">
        <v>58</v>
      </c>
      <c r="O378" s="2">
        <v>67.5</v>
      </c>
      <c r="P378" s="2">
        <v>10</v>
      </c>
      <c r="Q378" s="2" t="s">
        <v>3542</v>
      </c>
      <c r="R378" s="2"/>
      <c r="S378" s="2"/>
    </row>
    <row r="379" spans="1:19" x14ac:dyDescent="0.3">
      <c r="A379" s="2" t="s">
        <v>761</v>
      </c>
      <c r="B379" s="2" t="s">
        <v>326</v>
      </c>
      <c r="C379" s="2" t="s">
        <v>195</v>
      </c>
      <c r="D379" s="2">
        <v>53.532783999999999</v>
      </c>
      <c r="E379" s="2">
        <v>9.9274889999999996</v>
      </c>
      <c r="F379" s="2" t="s">
        <v>90</v>
      </c>
      <c r="G379" s="2">
        <v>27.27</v>
      </c>
      <c r="H379" s="2" t="s">
        <v>68</v>
      </c>
      <c r="I379" s="2" t="s">
        <v>30</v>
      </c>
      <c r="J379" s="2"/>
      <c r="K379" s="2">
        <v>5.98</v>
      </c>
      <c r="L379" s="2">
        <v>87.8</v>
      </c>
      <c r="M379" s="2" t="s">
        <v>46</v>
      </c>
      <c r="N379" s="2" t="s">
        <v>107</v>
      </c>
      <c r="O379" s="2">
        <v>38.299999999999997</v>
      </c>
      <c r="P379" s="2">
        <v>10</v>
      </c>
      <c r="Q379" s="2" t="s">
        <v>3542</v>
      </c>
      <c r="R379" s="2"/>
      <c r="S379" s="2"/>
    </row>
    <row r="380" spans="1:19" x14ac:dyDescent="0.3">
      <c r="A380" s="2" t="s">
        <v>762</v>
      </c>
      <c r="B380" s="2" t="s">
        <v>159</v>
      </c>
      <c r="C380" s="2" t="s">
        <v>28</v>
      </c>
      <c r="D380" s="2">
        <v>51.977057000000002</v>
      </c>
      <c r="E380" s="2">
        <v>4.681578</v>
      </c>
      <c r="F380" s="2" t="s">
        <v>763</v>
      </c>
      <c r="G380" s="2">
        <v>11.32</v>
      </c>
      <c r="H380" s="2" t="s">
        <v>56</v>
      </c>
      <c r="I380" s="2" t="s">
        <v>102</v>
      </c>
      <c r="J380" s="2" t="s">
        <v>51</v>
      </c>
      <c r="K380" s="2">
        <v>4.92</v>
      </c>
      <c r="L380" s="2">
        <v>355.1</v>
      </c>
      <c r="M380" s="2" t="s">
        <v>46</v>
      </c>
      <c r="N380" s="2" t="s">
        <v>58</v>
      </c>
      <c r="O380" s="2">
        <v>46.3</v>
      </c>
      <c r="P380" s="2">
        <v>10</v>
      </c>
      <c r="Q380" s="2" t="s">
        <v>3542</v>
      </c>
      <c r="R380" s="2"/>
      <c r="S380" s="2"/>
    </row>
    <row r="381" spans="1:19" x14ac:dyDescent="0.3">
      <c r="A381" s="2" t="s">
        <v>764</v>
      </c>
      <c r="B381" s="2" t="s">
        <v>318</v>
      </c>
      <c r="C381" s="2" t="s">
        <v>282</v>
      </c>
      <c r="D381" s="2">
        <v>29.655431</v>
      </c>
      <c r="E381" s="2">
        <v>-95.452686999999997</v>
      </c>
      <c r="F381" s="2" t="s">
        <v>296</v>
      </c>
      <c r="G381" s="2"/>
      <c r="H381" s="2" t="s">
        <v>56</v>
      </c>
      <c r="I381" s="2" t="s">
        <v>30</v>
      </c>
      <c r="J381" s="2" t="s">
        <v>40</v>
      </c>
      <c r="K381" s="2">
        <v>3.12</v>
      </c>
      <c r="L381" s="2">
        <v>45.1</v>
      </c>
      <c r="M381" s="2" t="s">
        <v>32</v>
      </c>
      <c r="N381" s="2" t="s">
        <v>24</v>
      </c>
      <c r="O381" s="2">
        <v>41.4</v>
      </c>
      <c r="P381" s="2">
        <v>2</v>
      </c>
      <c r="Q381" s="2" t="s">
        <v>3542</v>
      </c>
      <c r="R381" s="2"/>
      <c r="S381" s="2"/>
    </row>
    <row r="382" spans="1:19" x14ac:dyDescent="0.3">
      <c r="A382" s="2" t="s">
        <v>765</v>
      </c>
      <c r="B382" s="2" t="s">
        <v>386</v>
      </c>
      <c r="C382" s="2" t="s">
        <v>202</v>
      </c>
      <c r="D382" s="2">
        <v>55.792493</v>
      </c>
      <c r="E382" s="2">
        <v>12.595107</v>
      </c>
      <c r="F382" s="2" t="s">
        <v>766</v>
      </c>
      <c r="G382" s="2">
        <v>29.31</v>
      </c>
      <c r="H382" s="2" t="s">
        <v>21</v>
      </c>
      <c r="I382" s="2" t="s">
        <v>30</v>
      </c>
      <c r="J382" s="2" t="s">
        <v>40</v>
      </c>
      <c r="K382" s="2">
        <v>6.04</v>
      </c>
      <c r="L382" s="2">
        <v>114.7</v>
      </c>
      <c r="M382" s="2" t="s">
        <v>23</v>
      </c>
      <c r="N382" s="2" t="s">
        <v>24</v>
      </c>
      <c r="O382" s="2">
        <v>19.100000000000001</v>
      </c>
      <c r="P382" s="2">
        <v>2</v>
      </c>
      <c r="Q382" s="2" t="s">
        <v>3558</v>
      </c>
      <c r="R382" s="2"/>
      <c r="S382" s="2"/>
    </row>
    <row r="383" spans="1:19" x14ac:dyDescent="0.3">
      <c r="A383" s="2" t="s">
        <v>767</v>
      </c>
      <c r="B383" s="2" t="s">
        <v>266</v>
      </c>
      <c r="C383" s="2" t="s">
        <v>243</v>
      </c>
      <c r="D383" s="2">
        <v>6.5816239999999997</v>
      </c>
      <c r="E383" s="2">
        <v>3.404093</v>
      </c>
      <c r="F383" s="2" t="s">
        <v>631</v>
      </c>
      <c r="G383" s="2">
        <v>2.2400000000000002</v>
      </c>
      <c r="H383" s="2" t="s">
        <v>56</v>
      </c>
      <c r="I383" s="2" t="s">
        <v>73</v>
      </c>
      <c r="J383" s="2" t="s">
        <v>40</v>
      </c>
      <c r="K383" s="2">
        <v>10.130000000000001</v>
      </c>
      <c r="L383" s="2">
        <v>13.1</v>
      </c>
      <c r="M383" s="2" t="s">
        <v>23</v>
      </c>
      <c r="N383" s="2" t="s">
        <v>58</v>
      </c>
      <c r="O383" s="2">
        <v>83.5</v>
      </c>
      <c r="P383" s="2">
        <v>5</v>
      </c>
      <c r="Q383" s="2" t="s">
        <v>3542</v>
      </c>
      <c r="R383" s="2"/>
      <c r="S383" s="2"/>
    </row>
    <row r="384" spans="1:19" x14ac:dyDescent="0.3">
      <c r="A384" s="2" t="s">
        <v>768</v>
      </c>
      <c r="B384" s="2" t="s">
        <v>166</v>
      </c>
      <c r="C384" s="2" t="s">
        <v>109</v>
      </c>
      <c r="D384" s="2">
        <v>29.961299</v>
      </c>
      <c r="E384" s="2">
        <v>-90.041152999999994</v>
      </c>
      <c r="F384" s="2" t="s">
        <v>233</v>
      </c>
      <c r="G384" s="2">
        <v>25.26</v>
      </c>
      <c r="H384" s="2" t="s">
        <v>38</v>
      </c>
      <c r="I384" s="2" t="s">
        <v>39</v>
      </c>
      <c r="J384" s="2"/>
      <c r="K384" s="2">
        <v>4.9800000000000004</v>
      </c>
      <c r="L384" s="2">
        <v>422.4</v>
      </c>
      <c r="M384" s="2" t="s">
        <v>32</v>
      </c>
      <c r="N384" s="2" t="s">
        <v>24</v>
      </c>
      <c r="O384" s="2">
        <v>20.7</v>
      </c>
      <c r="P384" s="2">
        <v>25</v>
      </c>
      <c r="Q384" s="2" t="s">
        <v>3542</v>
      </c>
      <c r="R384" s="2"/>
      <c r="S384" s="2"/>
    </row>
    <row r="385" spans="1:19" x14ac:dyDescent="0.3">
      <c r="A385" s="2" t="s">
        <v>769</v>
      </c>
      <c r="B385" s="2" t="s">
        <v>746</v>
      </c>
      <c r="C385" s="2" t="s">
        <v>19</v>
      </c>
      <c r="D385" s="2">
        <v>22.62473</v>
      </c>
      <c r="E385" s="2">
        <v>88.397208000000006</v>
      </c>
      <c r="F385" s="2" t="s">
        <v>219</v>
      </c>
      <c r="G385" s="2">
        <v>156.41999999999999</v>
      </c>
      <c r="H385" s="2" t="s">
        <v>21</v>
      </c>
      <c r="I385" s="2" t="s">
        <v>57</v>
      </c>
      <c r="J385" s="2" t="s">
        <v>64</v>
      </c>
      <c r="K385" s="2">
        <v>9.3000000000000007</v>
      </c>
      <c r="L385" s="2">
        <v>52.3</v>
      </c>
      <c r="M385" s="2" t="s">
        <v>46</v>
      </c>
      <c r="N385" s="2" t="s">
        <v>107</v>
      </c>
      <c r="O385" s="2">
        <v>25.7</v>
      </c>
      <c r="P385" s="2">
        <v>5</v>
      </c>
      <c r="Q385" s="2" t="s">
        <v>3559</v>
      </c>
      <c r="R385" s="2"/>
      <c r="S385" s="2"/>
    </row>
    <row r="386" spans="1:19" x14ac:dyDescent="0.3">
      <c r="A386" s="2" t="s">
        <v>770</v>
      </c>
      <c r="B386" s="2" t="s">
        <v>269</v>
      </c>
      <c r="C386" s="2" t="s">
        <v>260</v>
      </c>
      <c r="D386" s="2">
        <v>5.5760769999999997</v>
      </c>
      <c r="E386" s="2">
        <v>-0.22167700000000001</v>
      </c>
      <c r="F386" s="2" t="s">
        <v>319</v>
      </c>
      <c r="G386" s="2">
        <v>0.64</v>
      </c>
      <c r="H386" s="2" t="s">
        <v>56</v>
      </c>
      <c r="I386" s="2" t="s">
        <v>30</v>
      </c>
      <c r="J386" s="2" t="s">
        <v>51</v>
      </c>
      <c r="K386" s="2">
        <v>4.29</v>
      </c>
      <c r="L386" s="2">
        <v>33.5</v>
      </c>
      <c r="M386" s="2" t="s">
        <v>23</v>
      </c>
      <c r="N386" s="2" t="s">
        <v>24</v>
      </c>
      <c r="O386" s="2">
        <v>55.6</v>
      </c>
      <c r="P386" s="2">
        <v>5</v>
      </c>
      <c r="Q386" s="2" t="s">
        <v>3542</v>
      </c>
      <c r="R386" s="2"/>
      <c r="S386" s="2"/>
    </row>
    <row r="387" spans="1:19" x14ac:dyDescent="0.3">
      <c r="A387" s="2" t="s">
        <v>771</v>
      </c>
      <c r="B387" s="2" t="s">
        <v>53</v>
      </c>
      <c r="C387" s="2" t="s">
        <v>411</v>
      </c>
      <c r="D387" s="2">
        <v>13.710087</v>
      </c>
      <c r="E387" s="2">
        <v>100.537363</v>
      </c>
      <c r="F387" s="2" t="s">
        <v>530</v>
      </c>
      <c r="G387" s="2">
        <v>12.06</v>
      </c>
      <c r="H387" s="2" t="s">
        <v>21</v>
      </c>
      <c r="I387" s="2" t="s">
        <v>30</v>
      </c>
      <c r="J387" s="2" t="s">
        <v>31</v>
      </c>
      <c r="K387" s="2">
        <v>6.09</v>
      </c>
      <c r="L387" s="2">
        <v>80.400000000000006</v>
      </c>
      <c r="M387" s="2" t="s">
        <v>79</v>
      </c>
      <c r="N387" s="2" t="s">
        <v>41</v>
      </c>
      <c r="O387" s="2">
        <v>51</v>
      </c>
      <c r="P387" s="2">
        <v>50</v>
      </c>
      <c r="Q387" s="2" t="s">
        <v>3542</v>
      </c>
      <c r="R387" s="2"/>
      <c r="S387" s="2"/>
    </row>
    <row r="388" spans="1:19" x14ac:dyDescent="0.3">
      <c r="A388" s="2" t="s">
        <v>772</v>
      </c>
      <c r="B388" s="2" t="s">
        <v>48</v>
      </c>
      <c r="C388" s="2" t="s">
        <v>463</v>
      </c>
      <c r="D388" s="2">
        <v>-29.972456000000001</v>
      </c>
      <c r="E388" s="2">
        <v>30.935897000000001</v>
      </c>
      <c r="F388" s="2" t="s">
        <v>94</v>
      </c>
      <c r="G388" s="2">
        <v>14.47</v>
      </c>
      <c r="H388" s="2" t="s">
        <v>56</v>
      </c>
      <c r="I388" s="2" t="s">
        <v>57</v>
      </c>
      <c r="J388" s="2" t="s">
        <v>31</v>
      </c>
      <c r="K388" s="2">
        <v>6.57</v>
      </c>
      <c r="L388" s="2">
        <v>11.1</v>
      </c>
      <c r="M388" s="2" t="s">
        <v>46</v>
      </c>
      <c r="N388" s="2" t="s">
        <v>41</v>
      </c>
      <c r="O388" s="2">
        <v>43.8</v>
      </c>
      <c r="P388" s="2">
        <v>25</v>
      </c>
      <c r="Q388" s="2" t="s">
        <v>3577</v>
      </c>
      <c r="R388" s="2"/>
      <c r="S388" s="2"/>
    </row>
    <row r="389" spans="1:19" x14ac:dyDescent="0.3">
      <c r="A389" s="2" t="s">
        <v>773</v>
      </c>
      <c r="B389" s="2" t="s">
        <v>478</v>
      </c>
      <c r="C389" s="2" t="s">
        <v>62</v>
      </c>
      <c r="D389" s="2">
        <v>10.74888</v>
      </c>
      <c r="E389" s="2">
        <v>106.61032400000001</v>
      </c>
      <c r="F389" s="2" t="s">
        <v>245</v>
      </c>
      <c r="G389" s="2">
        <v>1.64</v>
      </c>
      <c r="H389" s="2" t="s">
        <v>68</v>
      </c>
      <c r="I389" s="2" t="s">
        <v>30</v>
      </c>
      <c r="J389" s="2" t="s">
        <v>40</v>
      </c>
      <c r="K389" s="2">
        <v>6.6</v>
      </c>
      <c r="L389" s="2">
        <v>71.3</v>
      </c>
      <c r="M389" s="2" t="s">
        <v>79</v>
      </c>
      <c r="N389" s="2" t="s">
        <v>58</v>
      </c>
      <c r="O389" s="2">
        <v>72.099999999999994</v>
      </c>
      <c r="P389" s="2">
        <v>10</v>
      </c>
      <c r="Q389" s="2" t="s">
        <v>3542</v>
      </c>
      <c r="R389" s="2"/>
      <c r="S389" s="2"/>
    </row>
    <row r="390" spans="1:19" x14ac:dyDescent="0.3">
      <c r="A390" s="2" t="s">
        <v>775</v>
      </c>
      <c r="B390" s="2" t="s">
        <v>141</v>
      </c>
      <c r="C390" s="2" t="s">
        <v>295</v>
      </c>
      <c r="D390" s="2">
        <v>20.984998000000001</v>
      </c>
      <c r="E390" s="2">
        <v>105.79399600000001</v>
      </c>
      <c r="F390" s="2" t="s">
        <v>543</v>
      </c>
      <c r="G390" s="2">
        <v>33.21</v>
      </c>
      <c r="H390" s="2" t="s">
        <v>72</v>
      </c>
      <c r="I390" s="2" t="s">
        <v>30</v>
      </c>
      <c r="J390" s="2"/>
      <c r="K390" s="2">
        <v>8.3800000000000008</v>
      </c>
      <c r="L390" s="2">
        <v>31.6</v>
      </c>
      <c r="M390" s="2" t="s">
        <v>79</v>
      </c>
      <c r="N390" s="2" t="s">
        <v>58</v>
      </c>
      <c r="O390" s="2">
        <v>79.599999999999994</v>
      </c>
      <c r="P390" s="2">
        <v>25</v>
      </c>
      <c r="Q390" s="2" t="s">
        <v>3578</v>
      </c>
      <c r="R390" s="2"/>
      <c r="S390" s="2"/>
    </row>
    <row r="391" spans="1:19" x14ac:dyDescent="0.3">
      <c r="A391" s="2" t="s">
        <v>776</v>
      </c>
      <c r="B391" s="2" t="s">
        <v>159</v>
      </c>
      <c r="C391" s="2" t="s">
        <v>406</v>
      </c>
      <c r="D391" s="2">
        <v>51.896084999999999</v>
      </c>
      <c r="E391" s="2">
        <v>4.5374650000000001</v>
      </c>
      <c r="F391" s="2" t="s">
        <v>777</v>
      </c>
      <c r="G391" s="2">
        <v>7.22</v>
      </c>
      <c r="H391" s="2" t="s">
        <v>68</v>
      </c>
      <c r="I391" s="2" t="s">
        <v>102</v>
      </c>
      <c r="J391" s="2" t="s">
        <v>51</v>
      </c>
      <c r="K391" s="2">
        <v>2.92</v>
      </c>
      <c r="L391" s="2">
        <v>450.9</v>
      </c>
      <c r="M391" s="2" t="s">
        <v>46</v>
      </c>
      <c r="N391" s="2" t="s">
        <v>24</v>
      </c>
      <c r="O391" s="2">
        <v>29.5</v>
      </c>
      <c r="P391" s="2">
        <v>5</v>
      </c>
      <c r="Q391" s="2" t="s">
        <v>3542</v>
      </c>
      <c r="R391" s="2"/>
      <c r="S391" s="2"/>
    </row>
    <row r="392" spans="1:19" x14ac:dyDescent="0.3">
      <c r="A392" s="2" t="s">
        <v>779</v>
      </c>
      <c r="B392" s="2" t="s">
        <v>148</v>
      </c>
      <c r="C392" s="2" t="s">
        <v>353</v>
      </c>
      <c r="D392" s="2">
        <v>37.607278999999998</v>
      </c>
      <c r="E392" s="2">
        <v>126.95479</v>
      </c>
      <c r="F392" s="2" t="s">
        <v>396</v>
      </c>
      <c r="G392" s="2">
        <v>52.59</v>
      </c>
      <c r="H392" s="2" t="s">
        <v>56</v>
      </c>
      <c r="I392" s="2" t="s">
        <v>30</v>
      </c>
      <c r="J392" s="2"/>
      <c r="K392" s="2">
        <v>5.63</v>
      </c>
      <c r="L392" s="2">
        <v>54</v>
      </c>
      <c r="M392" s="2" t="s">
        <v>46</v>
      </c>
      <c r="N392" s="2" t="s">
        <v>24</v>
      </c>
      <c r="O392" s="2">
        <v>28.7</v>
      </c>
      <c r="P392" s="2">
        <v>2</v>
      </c>
      <c r="Q392" s="2" t="s">
        <v>3542</v>
      </c>
      <c r="R392" s="2"/>
      <c r="S392" s="2"/>
    </row>
    <row r="393" spans="1:19" x14ac:dyDescent="0.3">
      <c r="A393" s="2" t="s">
        <v>780</v>
      </c>
      <c r="B393" s="2" t="s">
        <v>236</v>
      </c>
      <c r="C393" s="2" t="s">
        <v>167</v>
      </c>
      <c r="D393" s="2">
        <v>35.716023</v>
      </c>
      <c r="E393" s="2">
        <v>51.312530000000002</v>
      </c>
      <c r="F393" s="2" t="s">
        <v>539</v>
      </c>
      <c r="G393" s="2">
        <v>48.79</v>
      </c>
      <c r="H393" s="2" t="s">
        <v>68</v>
      </c>
      <c r="I393" s="2" t="s">
        <v>30</v>
      </c>
      <c r="J393" s="2" t="s">
        <v>51</v>
      </c>
      <c r="K393" s="2">
        <v>7.41</v>
      </c>
      <c r="L393" s="2">
        <v>257.89999999999998</v>
      </c>
      <c r="M393" s="2" t="s">
        <v>32</v>
      </c>
      <c r="N393" s="2" t="s">
        <v>24</v>
      </c>
      <c r="O393" s="2">
        <v>32.700000000000003</v>
      </c>
      <c r="P393" s="2">
        <v>100</v>
      </c>
      <c r="Q393" s="2" t="s">
        <v>3579</v>
      </c>
      <c r="R393" s="2"/>
      <c r="S393" s="2"/>
    </row>
    <row r="394" spans="1:19" x14ac:dyDescent="0.3">
      <c r="A394" s="2" t="s">
        <v>781</v>
      </c>
      <c r="B394" s="2" t="s">
        <v>183</v>
      </c>
      <c r="C394" s="2" t="s">
        <v>594</v>
      </c>
      <c r="D394" s="2">
        <v>31.298563999999999</v>
      </c>
      <c r="E394" s="2">
        <v>121.512569</v>
      </c>
      <c r="F394" s="2" t="s">
        <v>782</v>
      </c>
      <c r="G394" s="2">
        <v>4.33</v>
      </c>
      <c r="H394" s="2" t="s">
        <v>72</v>
      </c>
      <c r="I394" s="2" t="s">
        <v>39</v>
      </c>
      <c r="J394" s="2" t="s">
        <v>31</v>
      </c>
      <c r="K394" s="2">
        <v>6.28</v>
      </c>
      <c r="L394" s="2">
        <v>71.3</v>
      </c>
      <c r="M394" s="2" t="s">
        <v>23</v>
      </c>
      <c r="N394" s="2" t="s">
        <v>58</v>
      </c>
      <c r="O394" s="2">
        <v>32.299999999999997</v>
      </c>
      <c r="P394" s="2">
        <v>10</v>
      </c>
      <c r="Q394" s="2" t="s">
        <v>3546</v>
      </c>
      <c r="R394" s="2"/>
      <c r="S394" s="2"/>
    </row>
    <row r="395" spans="1:19" x14ac:dyDescent="0.3">
      <c r="A395" s="2" t="s">
        <v>784</v>
      </c>
      <c r="B395" s="2" t="s">
        <v>88</v>
      </c>
      <c r="C395" s="2" t="s">
        <v>121</v>
      </c>
      <c r="D395" s="2">
        <v>-33.844096999999998</v>
      </c>
      <c r="E395" s="2">
        <v>151.27071000000001</v>
      </c>
      <c r="F395" s="2" t="s">
        <v>118</v>
      </c>
      <c r="G395" s="2">
        <v>2.41</v>
      </c>
      <c r="H395" s="2" t="s">
        <v>38</v>
      </c>
      <c r="I395" s="2" t="s">
        <v>102</v>
      </c>
      <c r="J395" s="2" t="s">
        <v>40</v>
      </c>
      <c r="K395" s="2">
        <v>7.21</v>
      </c>
      <c r="L395" s="2">
        <v>140.69999999999999</v>
      </c>
      <c r="M395" s="2" t="s">
        <v>23</v>
      </c>
      <c r="N395" s="2" t="s">
        <v>24</v>
      </c>
      <c r="O395" s="2">
        <v>62.7</v>
      </c>
      <c r="P395" s="2">
        <v>2</v>
      </c>
      <c r="Q395" s="2" t="s">
        <v>3542</v>
      </c>
      <c r="R395" s="2"/>
      <c r="S395" s="2"/>
    </row>
    <row r="396" spans="1:19" x14ac:dyDescent="0.3">
      <c r="A396" s="2" t="s">
        <v>785</v>
      </c>
      <c r="B396" s="2" t="s">
        <v>519</v>
      </c>
      <c r="C396" s="2" t="s">
        <v>149</v>
      </c>
      <c r="D396" s="2">
        <v>40.732751</v>
      </c>
      <c r="E396" s="2">
        <v>-74.096450000000004</v>
      </c>
      <c r="F396" s="2" t="s">
        <v>311</v>
      </c>
      <c r="G396" s="2"/>
      <c r="H396" s="2" t="s">
        <v>56</v>
      </c>
      <c r="I396" s="2" t="s">
        <v>57</v>
      </c>
      <c r="J396" s="2" t="s">
        <v>51</v>
      </c>
      <c r="K396" s="2">
        <v>10.44</v>
      </c>
      <c r="L396" s="2">
        <v>58.3</v>
      </c>
      <c r="M396" s="2" t="s">
        <v>79</v>
      </c>
      <c r="N396" s="2" t="s">
        <v>24</v>
      </c>
      <c r="O396" s="2">
        <v>19.899999999999999</v>
      </c>
      <c r="P396" s="2">
        <v>10</v>
      </c>
      <c r="Q396" s="2" t="s">
        <v>3542</v>
      </c>
      <c r="R396" s="2"/>
      <c r="S396" s="2"/>
    </row>
    <row r="397" spans="1:19" x14ac:dyDescent="0.3">
      <c r="A397" s="2" t="s">
        <v>786</v>
      </c>
      <c r="B397" s="2" t="s">
        <v>84</v>
      </c>
      <c r="C397" s="2" t="s">
        <v>359</v>
      </c>
      <c r="D397" s="2">
        <v>37.884557000000001</v>
      </c>
      <c r="E397" s="2">
        <v>23.855637000000002</v>
      </c>
      <c r="F397" s="2" t="s">
        <v>440</v>
      </c>
      <c r="G397" s="2">
        <v>20.83</v>
      </c>
      <c r="H397" s="2" t="s">
        <v>38</v>
      </c>
      <c r="I397" s="2" t="s">
        <v>39</v>
      </c>
      <c r="J397" s="2" t="s">
        <v>31</v>
      </c>
      <c r="K397" s="2">
        <v>8.65</v>
      </c>
      <c r="L397" s="2">
        <v>63.5</v>
      </c>
      <c r="M397" s="2" t="s">
        <v>79</v>
      </c>
      <c r="N397" s="2" t="s">
        <v>41</v>
      </c>
      <c r="O397" s="2">
        <v>17.2</v>
      </c>
      <c r="P397" s="2">
        <v>2</v>
      </c>
      <c r="Q397" s="2" t="s">
        <v>3542</v>
      </c>
      <c r="R397" s="2"/>
      <c r="S397" s="2"/>
    </row>
    <row r="398" spans="1:19" x14ac:dyDescent="0.3">
      <c r="A398" s="2" t="s">
        <v>787</v>
      </c>
      <c r="B398" s="2" t="s">
        <v>81</v>
      </c>
      <c r="C398" s="2" t="s">
        <v>315</v>
      </c>
      <c r="D398" s="2">
        <v>28.607355999999999</v>
      </c>
      <c r="E398" s="2">
        <v>77.074450999999996</v>
      </c>
      <c r="F398" s="2" t="s">
        <v>788</v>
      </c>
      <c r="G398" s="2">
        <v>14.05</v>
      </c>
      <c r="H398" s="2" t="s">
        <v>21</v>
      </c>
      <c r="I398" s="2" t="s">
        <v>30</v>
      </c>
      <c r="J398" s="2" t="s">
        <v>31</v>
      </c>
      <c r="K398" s="2">
        <v>6.76</v>
      </c>
      <c r="L398" s="2">
        <v>53.4</v>
      </c>
      <c r="M398" s="2" t="s">
        <v>79</v>
      </c>
      <c r="N398" s="2" t="s">
        <v>58</v>
      </c>
      <c r="O398" s="2">
        <v>42.3</v>
      </c>
      <c r="P398" s="2">
        <v>10</v>
      </c>
      <c r="Q398" s="2" t="s">
        <v>3554</v>
      </c>
      <c r="R398" s="2"/>
      <c r="S398" s="2"/>
    </row>
    <row r="399" spans="1:19" x14ac:dyDescent="0.3">
      <c r="A399" s="2" t="s">
        <v>789</v>
      </c>
      <c r="B399" s="2" t="s">
        <v>125</v>
      </c>
      <c r="C399" s="2" t="s">
        <v>145</v>
      </c>
      <c r="D399" s="2">
        <v>41.921145000000003</v>
      </c>
      <c r="E399" s="2">
        <v>12.589442999999999</v>
      </c>
      <c r="F399" s="2" t="s">
        <v>429</v>
      </c>
      <c r="G399" s="2">
        <v>38.770000000000003</v>
      </c>
      <c r="H399" s="2" t="s">
        <v>38</v>
      </c>
      <c r="I399" s="2" t="s">
        <v>30</v>
      </c>
      <c r="J399" s="2" t="s">
        <v>51</v>
      </c>
      <c r="K399" s="2">
        <v>2.4500000000000002</v>
      </c>
      <c r="L399" s="2">
        <v>98.2</v>
      </c>
      <c r="M399" s="2" t="s">
        <v>32</v>
      </c>
      <c r="N399" s="2" t="s">
        <v>24</v>
      </c>
      <c r="O399" s="2">
        <v>40.700000000000003</v>
      </c>
      <c r="P399" s="2">
        <v>2</v>
      </c>
      <c r="Q399" s="2" t="s">
        <v>3542</v>
      </c>
      <c r="R399" s="2"/>
      <c r="S399" s="2"/>
    </row>
    <row r="400" spans="1:19" x14ac:dyDescent="0.3">
      <c r="A400" s="2" t="s">
        <v>790</v>
      </c>
      <c r="B400" s="2" t="s">
        <v>431</v>
      </c>
      <c r="C400" s="2" t="s">
        <v>126</v>
      </c>
      <c r="D400" s="2">
        <v>34.636156</v>
      </c>
      <c r="E400" s="2">
        <v>135.47961599999999</v>
      </c>
      <c r="F400" s="2" t="s">
        <v>280</v>
      </c>
      <c r="G400" s="2">
        <v>139.1</v>
      </c>
      <c r="H400" s="2" t="s">
        <v>38</v>
      </c>
      <c r="I400" s="2" t="s">
        <v>57</v>
      </c>
      <c r="J400" s="2" t="s">
        <v>31</v>
      </c>
      <c r="K400" s="2">
        <v>7.57</v>
      </c>
      <c r="L400" s="2">
        <v>9.6999999999999993</v>
      </c>
      <c r="M400" s="2" t="s">
        <v>46</v>
      </c>
      <c r="N400" s="2" t="s">
        <v>107</v>
      </c>
      <c r="O400" s="2">
        <v>50.4</v>
      </c>
      <c r="P400" s="2">
        <v>10</v>
      </c>
      <c r="Q400" s="2" t="s">
        <v>3542</v>
      </c>
      <c r="R400" s="2"/>
      <c r="S400" s="2"/>
    </row>
    <row r="401" spans="1:19" x14ac:dyDescent="0.3">
      <c r="A401" s="2" t="s">
        <v>791</v>
      </c>
      <c r="B401" s="2" t="s">
        <v>242</v>
      </c>
      <c r="C401" s="2" t="s">
        <v>177</v>
      </c>
      <c r="D401" s="2">
        <v>25.013442000000001</v>
      </c>
      <c r="E401" s="2">
        <v>121.64608699999999</v>
      </c>
      <c r="F401" s="2" t="s">
        <v>792</v>
      </c>
      <c r="G401" s="2"/>
      <c r="H401" s="2" t="s">
        <v>38</v>
      </c>
      <c r="I401" s="2" t="s">
        <v>22</v>
      </c>
      <c r="J401" s="2" t="s">
        <v>31</v>
      </c>
      <c r="K401" s="2">
        <v>3.29</v>
      </c>
      <c r="L401" s="2">
        <v>1</v>
      </c>
      <c r="M401" s="2" t="s">
        <v>23</v>
      </c>
      <c r="N401" s="2" t="s">
        <v>24</v>
      </c>
      <c r="O401" s="2">
        <v>36.799999999999997</v>
      </c>
      <c r="P401" s="2">
        <v>10</v>
      </c>
      <c r="Q401" s="2" t="s">
        <v>3542</v>
      </c>
      <c r="R401" s="2"/>
      <c r="S401" s="2"/>
    </row>
    <row r="402" spans="1:19" x14ac:dyDescent="0.3">
      <c r="A402" s="2" t="s">
        <v>793</v>
      </c>
      <c r="B402" s="2" t="s">
        <v>221</v>
      </c>
      <c r="C402" s="2" t="s">
        <v>202</v>
      </c>
      <c r="D402" s="2">
        <v>19.416895</v>
      </c>
      <c r="E402" s="2">
        <v>-99.295304000000002</v>
      </c>
      <c r="F402" s="2" t="s">
        <v>435</v>
      </c>
      <c r="G402" s="2">
        <v>65.87</v>
      </c>
      <c r="H402" s="2" t="s">
        <v>38</v>
      </c>
      <c r="I402" s="2" t="s">
        <v>57</v>
      </c>
      <c r="J402" s="2" t="s">
        <v>64</v>
      </c>
      <c r="K402" s="2"/>
      <c r="L402" s="2">
        <v>59.8</v>
      </c>
      <c r="M402" s="2" t="s">
        <v>46</v>
      </c>
      <c r="N402" s="2" t="s">
        <v>107</v>
      </c>
      <c r="O402" s="2">
        <v>33.299999999999997</v>
      </c>
      <c r="P402" s="2">
        <v>10</v>
      </c>
      <c r="Q402" s="2" t="s">
        <v>3546</v>
      </c>
      <c r="R402" s="2"/>
      <c r="S402" s="2"/>
    </row>
    <row r="403" spans="1:19" x14ac:dyDescent="0.3">
      <c r="A403" s="2" t="s">
        <v>794</v>
      </c>
      <c r="B403" s="2" t="s">
        <v>183</v>
      </c>
      <c r="C403" s="2" t="s">
        <v>295</v>
      </c>
      <c r="D403" s="2">
        <v>31.157783999999999</v>
      </c>
      <c r="E403" s="2">
        <v>121.38867399999999</v>
      </c>
      <c r="F403" s="2" t="s">
        <v>795</v>
      </c>
      <c r="G403" s="2">
        <v>4.54</v>
      </c>
      <c r="H403" s="2" t="s">
        <v>68</v>
      </c>
      <c r="I403" s="2" t="s">
        <v>57</v>
      </c>
      <c r="J403" s="2" t="s">
        <v>31</v>
      </c>
      <c r="K403" s="2">
        <v>10.87</v>
      </c>
      <c r="L403" s="2">
        <v>21.3</v>
      </c>
      <c r="M403" s="2" t="s">
        <v>46</v>
      </c>
      <c r="N403" s="2" t="s">
        <v>41</v>
      </c>
      <c r="O403" s="2">
        <v>22.1</v>
      </c>
      <c r="P403" s="2">
        <v>5</v>
      </c>
      <c r="Q403" s="2" t="s">
        <v>3546</v>
      </c>
      <c r="R403" s="2"/>
      <c r="S403" s="2"/>
    </row>
    <row r="404" spans="1:19" x14ac:dyDescent="0.3">
      <c r="A404" s="2" t="s">
        <v>796</v>
      </c>
      <c r="B404" s="2" t="s">
        <v>457</v>
      </c>
      <c r="C404" s="2" t="s">
        <v>532</v>
      </c>
      <c r="D404" s="2">
        <v>-22.762592000000001</v>
      </c>
      <c r="E404" s="2">
        <v>-43.178001999999999</v>
      </c>
      <c r="F404" s="2" t="s">
        <v>101</v>
      </c>
      <c r="G404" s="2">
        <v>-3</v>
      </c>
      <c r="H404" s="2" t="s">
        <v>68</v>
      </c>
      <c r="I404" s="2" t="s">
        <v>30</v>
      </c>
      <c r="J404" s="2" t="s">
        <v>64</v>
      </c>
      <c r="K404" s="2">
        <v>5.28</v>
      </c>
      <c r="L404" s="2">
        <v>425.2</v>
      </c>
      <c r="M404" s="2" t="s">
        <v>74</v>
      </c>
      <c r="N404" s="2" t="s">
        <v>24</v>
      </c>
      <c r="O404" s="2">
        <v>70.3</v>
      </c>
      <c r="P404" s="2">
        <v>100</v>
      </c>
      <c r="Q404" s="2" t="s">
        <v>3558</v>
      </c>
      <c r="R404" s="2"/>
      <c r="S404" s="2"/>
    </row>
    <row r="405" spans="1:19" x14ac:dyDescent="0.3">
      <c r="A405" s="2" t="s">
        <v>797</v>
      </c>
      <c r="B405" s="2" t="s">
        <v>99</v>
      </c>
      <c r="C405" s="2" t="s">
        <v>142</v>
      </c>
      <c r="D405" s="2">
        <v>25.759499999999999</v>
      </c>
      <c r="E405" s="2">
        <v>-80.078609</v>
      </c>
      <c r="F405" s="2" t="s">
        <v>653</v>
      </c>
      <c r="G405" s="2">
        <v>6.41</v>
      </c>
      <c r="H405" s="2" t="s">
        <v>38</v>
      </c>
      <c r="I405" s="2" t="s">
        <v>57</v>
      </c>
      <c r="J405" s="2"/>
      <c r="K405" s="2">
        <v>6.26</v>
      </c>
      <c r="L405" s="2">
        <v>123.3</v>
      </c>
      <c r="M405" s="2" t="s">
        <v>46</v>
      </c>
      <c r="N405" s="2" t="s">
        <v>107</v>
      </c>
      <c r="O405" s="2">
        <v>98.1</v>
      </c>
      <c r="P405" s="2">
        <v>10</v>
      </c>
      <c r="Q405" s="2" t="s">
        <v>3542</v>
      </c>
      <c r="R405" s="2"/>
      <c r="S405" s="2"/>
    </row>
    <row r="406" spans="1:19" x14ac:dyDescent="0.3">
      <c r="A406" s="2" t="s">
        <v>798</v>
      </c>
      <c r="B406" s="2" t="s">
        <v>288</v>
      </c>
      <c r="C406" s="2" t="s">
        <v>437</v>
      </c>
      <c r="D406" s="2">
        <v>35.671601000000003</v>
      </c>
      <c r="E406" s="2">
        <v>139.69437300000001</v>
      </c>
      <c r="F406" s="2" t="s">
        <v>82</v>
      </c>
      <c r="G406" s="2">
        <v>84.33</v>
      </c>
      <c r="H406" s="2" t="s">
        <v>38</v>
      </c>
      <c r="I406" s="2" t="s">
        <v>73</v>
      </c>
      <c r="J406" s="2" t="s">
        <v>51</v>
      </c>
      <c r="K406" s="2">
        <v>6.09</v>
      </c>
      <c r="L406" s="2">
        <v>93.2</v>
      </c>
      <c r="M406" s="2" t="s">
        <v>46</v>
      </c>
      <c r="N406" s="2" t="s">
        <v>24</v>
      </c>
      <c r="O406" s="2">
        <v>28.6</v>
      </c>
      <c r="P406" s="2">
        <v>5</v>
      </c>
      <c r="Q406" s="2" t="s">
        <v>3546</v>
      </c>
      <c r="R406" s="2"/>
      <c r="S406" s="2"/>
    </row>
    <row r="407" spans="1:19" x14ac:dyDescent="0.3">
      <c r="A407" s="2" t="s">
        <v>799</v>
      </c>
      <c r="B407" s="2" t="s">
        <v>746</v>
      </c>
      <c r="C407" s="2" t="s">
        <v>574</v>
      </c>
      <c r="D407" s="2">
        <v>22.499264</v>
      </c>
      <c r="E407" s="2">
        <v>88.376078000000007</v>
      </c>
      <c r="F407" s="2" t="s">
        <v>494</v>
      </c>
      <c r="G407" s="2">
        <v>-0.13</v>
      </c>
      <c r="H407" s="2" t="s">
        <v>56</v>
      </c>
      <c r="I407" s="2" t="s">
        <v>39</v>
      </c>
      <c r="J407" s="2" t="s">
        <v>51</v>
      </c>
      <c r="K407" s="2">
        <v>9.11</v>
      </c>
      <c r="L407" s="2">
        <v>9</v>
      </c>
      <c r="M407" s="2" t="s">
        <v>79</v>
      </c>
      <c r="N407" s="2"/>
      <c r="O407" s="2">
        <v>39.1</v>
      </c>
      <c r="P407" s="2">
        <v>2</v>
      </c>
      <c r="Q407" s="2" t="s">
        <v>3542</v>
      </c>
      <c r="R407" s="2"/>
      <c r="S407" s="2"/>
    </row>
    <row r="408" spans="1:19" x14ac:dyDescent="0.3">
      <c r="A408" s="2" t="s">
        <v>800</v>
      </c>
      <c r="B408" s="2" t="s">
        <v>326</v>
      </c>
      <c r="C408" s="2" t="s">
        <v>486</v>
      </c>
      <c r="D408" s="2">
        <v>53.553825000000003</v>
      </c>
      <c r="E408" s="2">
        <v>9.9383719999999993</v>
      </c>
      <c r="F408" s="2" t="s">
        <v>360</v>
      </c>
      <c r="G408" s="2">
        <v>20.2</v>
      </c>
      <c r="H408" s="2" t="s">
        <v>56</v>
      </c>
      <c r="I408" s="2" t="s">
        <v>39</v>
      </c>
      <c r="J408" s="2" t="s">
        <v>31</v>
      </c>
      <c r="K408" s="2">
        <v>10.25</v>
      </c>
      <c r="L408" s="2">
        <v>114.4</v>
      </c>
      <c r="M408" s="2" t="s">
        <v>32</v>
      </c>
      <c r="N408" s="2" t="s">
        <v>24</v>
      </c>
      <c r="O408" s="2">
        <v>51.2</v>
      </c>
      <c r="P408" s="2">
        <v>2</v>
      </c>
      <c r="Q408" s="2" t="s">
        <v>3542</v>
      </c>
      <c r="R408" s="2"/>
      <c r="S408" s="2"/>
    </row>
    <row r="409" spans="1:19" x14ac:dyDescent="0.3">
      <c r="A409" s="2" t="s">
        <v>801</v>
      </c>
      <c r="B409" s="2" t="s">
        <v>504</v>
      </c>
      <c r="C409" s="2" t="s">
        <v>378</v>
      </c>
      <c r="D409" s="2">
        <v>39.951422000000001</v>
      </c>
      <c r="E409" s="2">
        <v>-75.103213999999994</v>
      </c>
      <c r="F409" s="2" t="s">
        <v>208</v>
      </c>
      <c r="G409" s="2">
        <v>26.34</v>
      </c>
      <c r="H409" s="2" t="s">
        <v>72</v>
      </c>
      <c r="I409" s="2" t="s">
        <v>30</v>
      </c>
      <c r="J409" s="2" t="s">
        <v>40</v>
      </c>
      <c r="K409" s="2">
        <v>5.72</v>
      </c>
      <c r="L409" s="2">
        <v>112.1</v>
      </c>
      <c r="M409" s="2" t="s">
        <v>74</v>
      </c>
      <c r="N409" s="2" t="s">
        <v>58</v>
      </c>
      <c r="O409" s="2">
        <v>39.1</v>
      </c>
      <c r="P409" s="2">
        <v>5</v>
      </c>
      <c r="Q409" s="2" t="s">
        <v>3542</v>
      </c>
      <c r="R409" s="2"/>
      <c r="S409" s="2"/>
    </row>
    <row r="410" spans="1:19" x14ac:dyDescent="0.3">
      <c r="A410" s="2" t="s">
        <v>802</v>
      </c>
      <c r="B410" s="2" t="s">
        <v>35</v>
      </c>
      <c r="C410" s="2" t="s">
        <v>270</v>
      </c>
      <c r="D410" s="2">
        <v>23.125029999999999</v>
      </c>
      <c r="E410" s="2">
        <v>72.414631999999997</v>
      </c>
      <c r="F410" s="2" t="s">
        <v>541</v>
      </c>
      <c r="G410" s="2">
        <v>32.270000000000003</v>
      </c>
      <c r="H410" s="2" t="s">
        <v>21</v>
      </c>
      <c r="I410" s="2" t="s">
        <v>151</v>
      </c>
      <c r="J410" s="2" t="s">
        <v>64</v>
      </c>
      <c r="K410" s="2">
        <v>5.73</v>
      </c>
      <c r="L410" s="2">
        <v>142.9</v>
      </c>
      <c r="M410" s="2" t="s">
        <v>23</v>
      </c>
      <c r="N410" s="2" t="s">
        <v>24</v>
      </c>
      <c r="O410" s="2">
        <v>36.700000000000003</v>
      </c>
      <c r="P410" s="2">
        <v>50</v>
      </c>
      <c r="Q410" s="2" t="s">
        <v>3542</v>
      </c>
      <c r="R410" s="2"/>
      <c r="S410" s="2"/>
    </row>
    <row r="411" spans="1:19" x14ac:dyDescent="0.3">
      <c r="A411" s="2" t="s">
        <v>803</v>
      </c>
      <c r="B411" s="2" t="s">
        <v>104</v>
      </c>
      <c r="C411" s="2" t="s">
        <v>202</v>
      </c>
      <c r="D411" s="2">
        <v>-12.038786999999999</v>
      </c>
      <c r="E411" s="2">
        <v>-77.053967999999998</v>
      </c>
      <c r="F411" s="2" t="s">
        <v>479</v>
      </c>
      <c r="G411" s="2">
        <v>22.92</v>
      </c>
      <c r="H411" s="2" t="s">
        <v>21</v>
      </c>
      <c r="I411" s="2" t="s">
        <v>30</v>
      </c>
      <c r="J411" s="2" t="s">
        <v>51</v>
      </c>
      <c r="K411" s="2">
        <v>6.07</v>
      </c>
      <c r="L411" s="2">
        <v>30.1</v>
      </c>
      <c r="M411" s="2" t="s">
        <v>23</v>
      </c>
      <c r="N411" s="2" t="s">
        <v>24</v>
      </c>
      <c r="O411" s="2">
        <v>32.6</v>
      </c>
      <c r="P411" s="2">
        <v>2</v>
      </c>
      <c r="Q411" s="2" t="s">
        <v>3542</v>
      </c>
      <c r="R411" s="2"/>
      <c r="S411" s="2"/>
    </row>
    <row r="412" spans="1:19" x14ac:dyDescent="0.3">
      <c r="A412" s="2" t="s">
        <v>804</v>
      </c>
      <c r="B412" s="2" t="s">
        <v>310</v>
      </c>
      <c r="C412" s="2" t="s">
        <v>177</v>
      </c>
      <c r="D412" s="2">
        <v>41.033551000000003</v>
      </c>
      <c r="E412" s="2">
        <v>28.926608000000002</v>
      </c>
      <c r="F412" s="2" t="s">
        <v>506</v>
      </c>
      <c r="G412" s="2">
        <v>21.93</v>
      </c>
      <c r="H412" s="2" t="s">
        <v>56</v>
      </c>
      <c r="I412" s="2" t="s">
        <v>73</v>
      </c>
      <c r="J412" s="2" t="s">
        <v>51</v>
      </c>
      <c r="K412" s="2">
        <v>5.01</v>
      </c>
      <c r="L412" s="2">
        <v>283.39999999999998</v>
      </c>
      <c r="M412" s="2" t="s">
        <v>32</v>
      </c>
      <c r="N412" s="2" t="s">
        <v>24</v>
      </c>
      <c r="O412" s="2">
        <v>19.8</v>
      </c>
      <c r="P412" s="2">
        <v>5</v>
      </c>
      <c r="Q412" s="2" t="s">
        <v>3542</v>
      </c>
      <c r="R412" s="2"/>
      <c r="S412" s="2"/>
    </row>
    <row r="413" spans="1:19" x14ac:dyDescent="0.3">
      <c r="A413" s="2" t="s">
        <v>805</v>
      </c>
      <c r="B413" s="2" t="s">
        <v>156</v>
      </c>
      <c r="C413" s="2" t="s">
        <v>160</v>
      </c>
      <c r="D413" s="2">
        <v>37.705077000000003</v>
      </c>
      <c r="E413" s="2">
        <v>-122.446063</v>
      </c>
      <c r="F413" s="2" t="s">
        <v>223</v>
      </c>
      <c r="G413" s="2">
        <v>159.94</v>
      </c>
      <c r="H413" s="2" t="s">
        <v>56</v>
      </c>
      <c r="I413" s="2" t="s">
        <v>39</v>
      </c>
      <c r="J413" s="2"/>
      <c r="K413" s="2">
        <v>10.43</v>
      </c>
      <c r="L413" s="2">
        <v>9.5</v>
      </c>
      <c r="M413" s="2" t="s">
        <v>23</v>
      </c>
      <c r="N413" s="2" t="s">
        <v>107</v>
      </c>
      <c r="O413" s="2">
        <v>55.8</v>
      </c>
      <c r="P413" s="2">
        <v>10</v>
      </c>
      <c r="Q413" s="2" t="s">
        <v>3542</v>
      </c>
      <c r="R413" s="2"/>
      <c r="S413" s="2"/>
    </row>
    <row r="414" spans="1:19" x14ac:dyDescent="0.3">
      <c r="A414" s="2" t="s">
        <v>806</v>
      </c>
      <c r="B414" s="2" t="s">
        <v>159</v>
      </c>
      <c r="C414" s="2" t="s">
        <v>129</v>
      </c>
      <c r="D414" s="2">
        <v>52.011709000000003</v>
      </c>
      <c r="E414" s="2">
        <v>4.5856779999999997</v>
      </c>
      <c r="F414" s="2" t="s">
        <v>343</v>
      </c>
      <c r="G414" s="2">
        <v>18.34</v>
      </c>
      <c r="H414" s="2" t="s">
        <v>68</v>
      </c>
      <c r="I414" s="2" t="s">
        <v>30</v>
      </c>
      <c r="J414" s="2" t="s">
        <v>40</v>
      </c>
      <c r="K414" s="2">
        <v>4.9400000000000004</v>
      </c>
      <c r="L414" s="2">
        <v>66.7</v>
      </c>
      <c r="M414" s="2" t="s">
        <v>79</v>
      </c>
      <c r="N414" s="2" t="s">
        <v>107</v>
      </c>
      <c r="O414" s="2">
        <v>22.4</v>
      </c>
      <c r="P414" s="2">
        <v>10</v>
      </c>
      <c r="Q414" s="2" t="s">
        <v>3580</v>
      </c>
      <c r="R414" s="2"/>
      <c r="S414" s="2"/>
    </row>
    <row r="415" spans="1:19" x14ac:dyDescent="0.3">
      <c r="A415" s="2" t="s">
        <v>807</v>
      </c>
      <c r="B415" s="2" t="s">
        <v>176</v>
      </c>
      <c r="C415" s="2" t="s">
        <v>121</v>
      </c>
      <c r="D415" s="2">
        <v>18.483453999999998</v>
      </c>
      <c r="E415" s="2">
        <v>73.870441999999997</v>
      </c>
      <c r="F415" s="2" t="s">
        <v>717</v>
      </c>
      <c r="G415" s="2">
        <v>-3</v>
      </c>
      <c r="H415" s="2" t="s">
        <v>21</v>
      </c>
      <c r="I415" s="2" t="s">
        <v>73</v>
      </c>
      <c r="J415" s="2"/>
      <c r="K415" s="2">
        <v>5.59</v>
      </c>
      <c r="L415" s="2">
        <v>103.7</v>
      </c>
      <c r="M415" s="2" t="s">
        <v>23</v>
      </c>
      <c r="N415" s="2" t="s">
        <v>58</v>
      </c>
      <c r="O415" s="2">
        <v>24.9</v>
      </c>
      <c r="P415" s="2">
        <v>2</v>
      </c>
      <c r="Q415" s="2" t="s">
        <v>3546</v>
      </c>
      <c r="R415" s="2"/>
      <c r="S415" s="2"/>
    </row>
    <row r="416" spans="1:19" x14ac:dyDescent="0.3">
      <c r="A416" s="2" t="s">
        <v>809</v>
      </c>
      <c r="B416" s="2" t="s">
        <v>386</v>
      </c>
      <c r="C416" s="2" t="s">
        <v>355</v>
      </c>
      <c r="D416" s="2">
        <v>55.664259999999999</v>
      </c>
      <c r="E416" s="2">
        <v>12.683527</v>
      </c>
      <c r="F416" s="2" t="s">
        <v>782</v>
      </c>
      <c r="G416" s="2">
        <v>-3</v>
      </c>
      <c r="H416" s="2" t="s">
        <v>56</v>
      </c>
      <c r="I416" s="2" t="s">
        <v>30</v>
      </c>
      <c r="J416" s="2" t="s">
        <v>64</v>
      </c>
      <c r="K416" s="2">
        <v>6.48</v>
      </c>
      <c r="L416" s="2">
        <v>188.5</v>
      </c>
      <c r="M416" s="2" t="s">
        <v>74</v>
      </c>
      <c r="N416" s="2" t="s">
        <v>24</v>
      </c>
      <c r="O416" s="2">
        <v>34.200000000000003</v>
      </c>
      <c r="P416" s="2">
        <v>100</v>
      </c>
      <c r="Q416" s="2" t="s">
        <v>3546</v>
      </c>
      <c r="R416" s="2"/>
      <c r="S416" s="2"/>
    </row>
    <row r="417" spans="1:19" x14ac:dyDescent="0.3">
      <c r="A417" s="2" t="s">
        <v>810</v>
      </c>
      <c r="B417" s="2" t="s">
        <v>375</v>
      </c>
      <c r="C417" s="2" t="s">
        <v>202</v>
      </c>
      <c r="D417" s="2">
        <v>19.178037</v>
      </c>
      <c r="E417" s="2">
        <v>72.814166999999998</v>
      </c>
      <c r="F417" s="2" t="s">
        <v>339</v>
      </c>
      <c r="G417" s="2">
        <v>3.84</v>
      </c>
      <c r="H417" s="2" t="s">
        <v>56</v>
      </c>
      <c r="I417" s="2" t="s">
        <v>57</v>
      </c>
      <c r="J417" s="2" t="s">
        <v>40</v>
      </c>
      <c r="K417" s="2">
        <v>6.57</v>
      </c>
      <c r="L417" s="2">
        <v>23.3</v>
      </c>
      <c r="M417" s="2" t="s">
        <v>46</v>
      </c>
      <c r="N417" s="2" t="s">
        <v>107</v>
      </c>
      <c r="O417" s="2">
        <v>64.7</v>
      </c>
      <c r="P417" s="2">
        <v>5</v>
      </c>
      <c r="Q417" s="2" t="s">
        <v>3581</v>
      </c>
      <c r="R417" s="2"/>
      <c r="S417" s="2"/>
    </row>
    <row r="418" spans="1:19" x14ac:dyDescent="0.3">
      <c r="A418" s="2" t="s">
        <v>811</v>
      </c>
      <c r="B418" s="2" t="s">
        <v>48</v>
      </c>
      <c r="C418" s="2" t="s">
        <v>491</v>
      </c>
      <c r="D418" s="2">
        <v>-29.732635999999999</v>
      </c>
      <c r="E418" s="2">
        <v>31.038955999999999</v>
      </c>
      <c r="F418" s="2" t="s">
        <v>228</v>
      </c>
      <c r="G418" s="2">
        <v>-3</v>
      </c>
      <c r="H418" s="2" t="s">
        <v>38</v>
      </c>
      <c r="I418" s="2" t="s">
        <v>39</v>
      </c>
      <c r="J418" s="2" t="s">
        <v>31</v>
      </c>
      <c r="K418" s="2">
        <v>5.38</v>
      </c>
      <c r="L418" s="2">
        <v>338.4</v>
      </c>
      <c r="M418" s="2" t="s">
        <v>74</v>
      </c>
      <c r="N418" s="2" t="s">
        <v>58</v>
      </c>
      <c r="O418" s="2">
        <v>23.8</v>
      </c>
      <c r="P418" s="2">
        <v>5</v>
      </c>
      <c r="Q418" s="2" t="s">
        <v>3582</v>
      </c>
      <c r="R418" s="2"/>
      <c r="S418" s="2"/>
    </row>
    <row r="419" spans="1:19" x14ac:dyDescent="0.3">
      <c r="A419" s="2" t="s">
        <v>813</v>
      </c>
      <c r="B419" s="2" t="s">
        <v>455</v>
      </c>
      <c r="C419" s="2" t="s">
        <v>680</v>
      </c>
      <c r="D419" s="2">
        <v>17.420186000000001</v>
      </c>
      <c r="E419" s="2">
        <v>78.463746999999998</v>
      </c>
      <c r="F419" s="2" t="s">
        <v>335</v>
      </c>
      <c r="G419" s="2">
        <v>-3</v>
      </c>
      <c r="H419" s="2" t="s">
        <v>68</v>
      </c>
      <c r="I419" s="2" t="s">
        <v>102</v>
      </c>
      <c r="J419" s="2" t="s">
        <v>64</v>
      </c>
      <c r="K419" s="2">
        <v>1.77</v>
      </c>
      <c r="L419" s="2">
        <v>278.3</v>
      </c>
      <c r="M419" s="2" t="s">
        <v>79</v>
      </c>
      <c r="N419" s="2" t="s">
        <v>58</v>
      </c>
      <c r="O419" s="2">
        <v>57.5</v>
      </c>
      <c r="P419" s="2">
        <v>5</v>
      </c>
      <c r="Q419" s="2" t="s">
        <v>3546</v>
      </c>
      <c r="R419" s="2"/>
      <c r="S419" s="2"/>
    </row>
    <row r="420" spans="1:19" x14ac:dyDescent="0.3">
      <c r="A420" s="2" t="s">
        <v>815</v>
      </c>
      <c r="B420" s="2" t="s">
        <v>166</v>
      </c>
      <c r="C420" s="2" t="s">
        <v>424</v>
      </c>
      <c r="D420" s="2">
        <v>29.873484000000001</v>
      </c>
      <c r="E420" s="2">
        <v>-90.243268</v>
      </c>
      <c r="F420" s="2" t="s">
        <v>365</v>
      </c>
      <c r="G420" s="2">
        <v>2.81</v>
      </c>
      <c r="H420" s="2" t="s">
        <v>68</v>
      </c>
      <c r="I420" s="2" t="s">
        <v>181</v>
      </c>
      <c r="J420" s="2"/>
      <c r="K420" s="2">
        <v>5.65</v>
      </c>
      <c r="L420" s="2">
        <v>31.4</v>
      </c>
      <c r="M420" s="2" t="s">
        <v>46</v>
      </c>
      <c r="N420" s="2"/>
      <c r="O420" s="2">
        <v>17.399999999999999</v>
      </c>
      <c r="P420" s="2">
        <v>5</v>
      </c>
      <c r="Q420" s="2" t="s">
        <v>3542</v>
      </c>
      <c r="R420" s="2"/>
      <c r="S420" s="2"/>
    </row>
    <row r="421" spans="1:19" x14ac:dyDescent="0.3">
      <c r="A421" s="2" t="s">
        <v>816</v>
      </c>
      <c r="B421" s="2" t="s">
        <v>53</v>
      </c>
      <c r="C421" s="2" t="s">
        <v>169</v>
      </c>
      <c r="D421" s="2">
        <v>13.709016999999999</v>
      </c>
      <c r="E421" s="2">
        <v>100.50719599999999</v>
      </c>
      <c r="F421" s="2" t="s">
        <v>313</v>
      </c>
      <c r="G421" s="2">
        <v>15.98</v>
      </c>
      <c r="H421" s="2" t="s">
        <v>68</v>
      </c>
      <c r="I421" s="2" t="s">
        <v>73</v>
      </c>
      <c r="J421" s="2"/>
      <c r="K421" s="2">
        <v>6.08</v>
      </c>
      <c r="L421" s="2">
        <v>152.19999999999999</v>
      </c>
      <c r="M421" s="2" t="s">
        <v>32</v>
      </c>
      <c r="N421" s="2" t="s">
        <v>24</v>
      </c>
      <c r="O421" s="2">
        <v>53.1</v>
      </c>
      <c r="P421" s="2">
        <v>10</v>
      </c>
      <c r="Q421" s="2" t="s">
        <v>3542</v>
      </c>
      <c r="R421" s="2"/>
      <c r="S421" s="2"/>
    </row>
    <row r="422" spans="1:19" x14ac:dyDescent="0.3">
      <c r="A422" s="2" t="s">
        <v>817</v>
      </c>
      <c r="B422" s="2" t="s">
        <v>156</v>
      </c>
      <c r="C422" s="2" t="s">
        <v>214</v>
      </c>
      <c r="D422" s="2">
        <v>37.808526000000001</v>
      </c>
      <c r="E422" s="2">
        <v>-122.353819</v>
      </c>
      <c r="F422" s="2" t="s">
        <v>556</v>
      </c>
      <c r="G422" s="2"/>
      <c r="H422" s="2" t="s">
        <v>38</v>
      </c>
      <c r="I422" s="2" t="s">
        <v>73</v>
      </c>
      <c r="J422" s="2" t="s">
        <v>64</v>
      </c>
      <c r="K422" s="2">
        <v>5.32</v>
      </c>
      <c r="L422" s="2">
        <v>163.5</v>
      </c>
      <c r="M422" s="2" t="s">
        <v>32</v>
      </c>
      <c r="N422" s="2" t="s">
        <v>107</v>
      </c>
      <c r="O422" s="2">
        <v>21</v>
      </c>
      <c r="P422" s="2">
        <v>10</v>
      </c>
      <c r="Q422" s="2" t="s">
        <v>3542</v>
      </c>
      <c r="R422" s="2"/>
      <c r="S422" s="2"/>
    </row>
    <row r="423" spans="1:19" x14ac:dyDescent="0.3">
      <c r="A423" s="2" t="s">
        <v>818</v>
      </c>
      <c r="B423" s="2" t="s">
        <v>148</v>
      </c>
      <c r="C423" s="2" t="s">
        <v>62</v>
      </c>
      <c r="D423" s="2">
        <v>37.636325999999997</v>
      </c>
      <c r="E423" s="2">
        <v>127.088438</v>
      </c>
      <c r="F423" s="2" t="s">
        <v>138</v>
      </c>
      <c r="G423" s="2"/>
      <c r="H423" s="2" t="s">
        <v>21</v>
      </c>
      <c r="I423" s="2" t="s">
        <v>102</v>
      </c>
      <c r="J423" s="2" t="s">
        <v>64</v>
      </c>
      <c r="K423" s="2"/>
      <c r="L423" s="2">
        <v>157.9</v>
      </c>
      <c r="M423" s="2" t="s">
        <v>23</v>
      </c>
      <c r="N423" s="2" t="s">
        <v>24</v>
      </c>
      <c r="O423" s="2">
        <v>23.1</v>
      </c>
      <c r="P423" s="2">
        <v>5</v>
      </c>
      <c r="Q423" s="2" t="s">
        <v>3542</v>
      </c>
      <c r="R423" s="2"/>
      <c r="S423" s="2"/>
    </row>
    <row r="424" spans="1:19" x14ac:dyDescent="0.3">
      <c r="A424" s="2" t="s">
        <v>819</v>
      </c>
      <c r="B424" s="2" t="s">
        <v>310</v>
      </c>
      <c r="C424" s="2" t="s">
        <v>96</v>
      </c>
      <c r="D424" s="2">
        <v>41.092379999999999</v>
      </c>
      <c r="E424" s="2">
        <v>28.962201</v>
      </c>
      <c r="F424" s="2" t="s">
        <v>343</v>
      </c>
      <c r="G424" s="2">
        <v>33.159999999999997</v>
      </c>
      <c r="H424" s="2" t="s">
        <v>68</v>
      </c>
      <c r="I424" s="2" t="s">
        <v>39</v>
      </c>
      <c r="J424" s="2" t="s">
        <v>40</v>
      </c>
      <c r="K424" s="2">
        <v>8.68</v>
      </c>
      <c r="L424" s="2">
        <v>29.9</v>
      </c>
      <c r="M424" s="2" t="s">
        <v>23</v>
      </c>
      <c r="N424" s="2" t="s">
        <v>24</v>
      </c>
      <c r="O424" s="2">
        <v>23.1</v>
      </c>
      <c r="P424" s="2">
        <v>50</v>
      </c>
      <c r="Q424" s="2" t="s">
        <v>3542</v>
      </c>
      <c r="R424" s="2"/>
      <c r="S424" s="2"/>
    </row>
    <row r="425" spans="1:19" x14ac:dyDescent="0.3">
      <c r="A425" s="2" t="s">
        <v>820</v>
      </c>
      <c r="B425" s="2" t="s">
        <v>84</v>
      </c>
      <c r="C425" s="2" t="s">
        <v>49</v>
      </c>
      <c r="D425" s="2">
        <v>38.065387999999999</v>
      </c>
      <c r="E425" s="2">
        <v>23.760611999999998</v>
      </c>
      <c r="F425" s="2" t="s">
        <v>597</v>
      </c>
      <c r="G425" s="2">
        <v>104.2</v>
      </c>
      <c r="H425" s="2" t="s">
        <v>21</v>
      </c>
      <c r="I425" s="2" t="s">
        <v>30</v>
      </c>
      <c r="J425" s="2" t="s">
        <v>31</v>
      </c>
      <c r="K425" s="2">
        <v>5.44</v>
      </c>
      <c r="L425" s="2">
        <v>84.2</v>
      </c>
      <c r="M425" s="2" t="s">
        <v>23</v>
      </c>
      <c r="N425" s="2" t="s">
        <v>24</v>
      </c>
      <c r="O425" s="2">
        <v>38</v>
      </c>
      <c r="P425" s="2">
        <v>5</v>
      </c>
      <c r="Q425" s="2" t="s">
        <v>3542</v>
      </c>
      <c r="R425" s="2"/>
      <c r="S425" s="2"/>
    </row>
    <row r="426" spans="1:19" x14ac:dyDescent="0.3">
      <c r="A426" s="2" t="s">
        <v>821</v>
      </c>
      <c r="B426" s="2" t="s">
        <v>298</v>
      </c>
      <c r="C426" s="2" t="s">
        <v>153</v>
      </c>
      <c r="D426" s="2">
        <v>-34.642662999999999</v>
      </c>
      <c r="E426" s="2">
        <v>-58.306603000000003</v>
      </c>
      <c r="F426" s="2" t="s">
        <v>161</v>
      </c>
      <c r="G426" s="2">
        <v>46.5</v>
      </c>
      <c r="H426" s="2" t="s">
        <v>68</v>
      </c>
      <c r="I426" s="2" t="s">
        <v>30</v>
      </c>
      <c r="J426" s="2" t="s">
        <v>51</v>
      </c>
      <c r="K426" s="2">
        <v>5.78</v>
      </c>
      <c r="L426" s="2">
        <v>118.8</v>
      </c>
      <c r="M426" s="2" t="s">
        <v>32</v>
      </c>
      <c r="N426" s="2"/>
      <c r="O426" s="2">
        <v>31</v>
      </c>
      <c r="P426" s="2">
        <v>2</v>
      </c>
      <c r="Q426" s="2" t="s">
        <v>3583</v>
      </c>
      <c r="R426" s="2"/>
      <c r="S426" s="2"/>
    </row>
    <row r="427" spans="1:19" x14ac:dyDescent="0.3">
      <c r="A427" s="2" t="s">
        <v>822</v>
      </c>
      <c r="B427" s="2" t="s">
        <v>18</v>
      </c>
      <c r="C427" s="2" t="s">
        <v>257</v>
      </c>
      <c r="D427" s="2">
        <v>7.0113279999999998</v>
      </c>
      <c r="E427" s="2">
        <v>79.850977</v>
      </c>
      <c r="F427" s="2" t="s">
        <v>296</v>
      </c>
      <c r="G427" s="2">
        <v>17.260000000000002</v>
      </c>
      <c r="H427" s="2" t="s">
        <v>68</v>
      </c>
      <c r="I427" s="2" t="s">
        <v>102</v>
      </c>
      <c r="J427" s="2" t="s">
        <v>51</v>
      </c>
      <c r="K427" s="2">
        <v>1.27</v>
      </c>
      <c r="L427" s="2"/>
      <c r="M427" s="2" t="s">
        <v>46</v>
      </c>
      <c r="N427" s="2" t="s">
        <v>24</v>
      </c>
      <c r="O427" s="2">
        <v>106.3</v>
      </c>
      <c r="P427" s="2">
        <v>50</v>
      </c>
      <c r="Q427" s="2" t="s">
        <v>3542</v>
      </c>
      <c r="R427" s="2"/>
      <c r="S427" s="2"/>
    </row>
    <row r="428" spans="1:19" x14ac:dyDescent="0.3">
      <c r="A428" s="2" t="s">
        <v>824</v>
      </c>
      <c r="B428" s="2" t="s">
        <v>256</v>
      </c>
      <c r="C428" s="2" t="s">
        <v>54</v>
      </c>
      <c r="D428" s="2">
        <v>14.495739</v>
      </c>
      <c r="E428" s="2">
        <v>120.86623899999999</v>
      </c>
      <c r="F428" s="2" t="s">
        <v>697</v>
      </c>
      <c r="G428" s="2">
        <v>21.8</v>
      </c>
      <c r="H428" s="2" t="s">
        <v>38</v>
      </c>
      <c r="I428" s="2" t="s">
        <v>57</v>
      </c>
      <c r="J428" s="2" t="s">
        <v>64</v>
      </c>
      <c r="K428" s="2">
        <v>10.039999999999999</v>
      </c>
      <c r="L428" s="2">
        <v>75.2</v>
      </c>
      <c r="M428" s="2" t="s">
        <v>74</v>
      </c>
      <c r="N428" s="2" t="s">
        <v>24</v>
      </c>
      <c r="O428" s="2">
        <v>35.5</v>
      </c>
      <c r="P428" s="2">
        <v>2</v>
      </c>
      <c r="Q428" s="2" t="s">
        <v>3584</v>
      </c>
      <c r="R428" s="2"/>
      <c r="S428" s="2"/>
    </row>
    <row r="429" spans="1:19" x14ac:dyDescent="0.3">
      <c r="A429" s="2" t="s">
        <v>825</v>
      </c>
      <c r="B429" s="2" t="s">
        <v>248</v>
      </c>
      <c r="C429" s="2" t="s">
        <v>562</v>
      </c>
      <c r="D429" s="2">
        <v>-6.2484359999999999</v>
      </c>
      <c r="E429" s="2">
        <v>106.907974</v>
      </c>
      <c r="F429" s="2" t="s">
        <v>161</v>
      </c>
      <c r="G429" s="2">
        <v>19.34</v>
      </c>
      <c r="H429" s="2" t="s">
        <v>56</v>
      </c>
      <c r="I429" s="2" t="s">
        <v>73</v>
      </c>
      <c r="J429" s="2" t="s">
        <v>51</v>
      </c>
      <c r="K429" s="2">
        <v>5.83</v>
      </c>
      <c r="L429" s="2">
        <v>9.4</v>
      </c>
      <c r="M429" s="2" t="s">
        <v>46</v>
      </c>
      <c r="N429" s="2" t="s">
        <v>24</v>
      </c>
      <c r="O429" s="2">
        <v>150</v>
      </c>
      <c r="P429" s="2">
        <v>10</v>
      </c>
      <c r="Q429" s="2" t="s">
        <v>3542</v>
      </c>
      <c r="R429" s="2"/>
      <c r="S429" s="2"/>
    </row>
    <row r="430" spans="1:19" x14ac:dyDescent="0.3">
      <c r="A430" s="2" t="s">
        <v>827</v>
      </c>
      <c r="B430" s="2" t="s">
        <v>386</v>
      </c>
      <c r="C430" s="2" t="s">
        <v>406</v>
      </c>
      <c r="D430" s="2">
        <v>55.679102999999998</v>
      </c>
      <c r="E430" s="2">
        <v>12.655321000000001</v>
      </c>
      <c r="F430" s="2" t="s">
        <v>86</v>
      </c>
      <c r="G430" s="2">
        <v>49.77</v>
      </c>
      <c r="H430" s="2" t="s">
        <v>68</v>
      </c>
      <c r="I430" s="2" t="s">
        <v>30</v>
      </c>
      <c r="J430" s="2" t="s">
        <v>31</v>
      </c>
      <c r="K430" s="2">
        <v>4.37</v>
      </c>
      <c r="L430" s="2">
        <v>126.8</v>
      </c>
      <c r="M430" s="2" t="s">
        <v>32</v>
      </c>
      <c r="N430" s="2" t="s">
        <v>58</v>
      </c>
      <c r="O430" s="2">
        <v>28.8</v>
      </c>
      <c r="P430" s="2">
        <v>2</v>
      </c>
      <c r="Q430" s="2" t="s">
        <v>3542</v>
      </c>
      <c r="R430" s="2"/>
      <c r="S430" s="2"/>
    </row>
    <row r="431" spans="1:19" x14ac:dyDescent="0.3">
      <c r="A431" s="2" t="s">
        <v>828</v>
      </c>
      <c r="B431" s="2" t="s">
        <v>236</v>
      </c>
      <c r="C431" s="2" t="s">
        <v>439</v>
      </c>
      <c r="D431" s="2">
        <v>35.719515999999999</v>
      </c>
      <c r="E431" s="2">
        <v>51.360785</v>
      </c>
      <c r="F431" s="2" t="s">
        <v>233</v>
      </c>
      <c r="G431" s="2">
        <v>52.45</v>
      </c>
      <c r="H431" s="2" t="s">
        <v>38</v>
      </c>
      <c r="I431" s="2" t="s">
        <v>57</v>
      </c>
      <c r="J431" s="2" t="s">
        <v>51</v>
      </c>
      <c r="K431" s="2">
        <v>5.49</v>
      </c>
      <c r="L431" s="2">
        <v>11.1</v>
      </c>
      <c r="M431" s="2" t="s">
        <v>79</v>
      </c>
      <c r="N431" s="2" t="s">
        <v>24</v>
      </c>
      <c r="O431" s="2">
        <v>31.9</v>
      </c>
      <c r="P431" s="2">
        <v>10</v>
      </c>
      <c r="Q431" s="2" t="s">
        <v>3542</v>
      </c>
      <c r="R431" s="2"/>
      <c r="S431" s="2"/>
    </row>
    <row r="432" spans="1:19" x14ac:dyDescent="0.3">
      <c r="A432" s="2" t="s">
        <v>829</v>
      </c>
      <c r="B432" s="2" t="s">
        <v>755</v>
      </c>
      <c r="C432" s="2" t="s">
        <v>594</v>
      </c>
      <c r="D432" s="2">
        <v>25.332858000000002</v>
      </c>
      <c r="E432" s="2">
        <v>55.278027000000002</v>
      </c>
      <c r="F432" s="2" t="s">
        <v>316</v>
      </c>
      <c r="G432" s="2">
        <v>73.98</v>
      </c>
      <c r="H432" s="2" t="s">
        <v>38</v>
      </c>
      <c r="I432" s="2" t="s">
        <v>30</v>
      </c>
      <c r="J432" s="2" t="s">
        <v>51</v>
      </c>
      <c r="K432" s="2">
        <v>4.4000000000000004</v>
      </c>
      <c r="L432" s="2">
        <v>13.4</v>
      </c>
      <c r="M432" s="2" t="s">
        <v>46</v>
      </c>
      <c r="N432" s="2" t="s">
        <v>107</v>
      </c>
      <c r="O432" s="2">
        <v>24.8</v>
      </c>
      <c r="P432" s="2">
        <v>5</v>
      </c>
      <c r="Q432" s="2" t="s">
        <v>3571</v>
      </c>
      <c r="R432" s="2"/>
      <c r="S432" s="2"/>
    </row>
    <row r="433" spans="1:19" x14ac:dyDescent="0.3">
      <c r="A433" s="2" t="s">
        <v>830</v>
      </c>
      <c r="B433" s="2" t="s">
        <v>266</v>
      </c>
      <c r="C433" s="2" t="s">
        <v>610</v>
      </c>
      <c r="D433" s="2">
        <v>6.4459140000000001</v>
      </c>
      <c r="E433" s="2">
        <v>3.2538079999999998</v>
      </c>
      <c r="F433" s="2" t="s">
        <v>831</v>
      </c>
      <c r="G433" s="2">
        <v>4.26</v>
      </c>
      <c r="H433" s="2" t="s">
        <v>21</v>
      </c>
      <c r="I433" s="2" t="s">
        <v>30</v>
      </c>
      <c r="J433" s="2" t="s">
        <v>31</v>
      </c>
      <c r="K433" s="2">
        <v>4.4000000000000004</v>
      </c>
      <c r="L433" s="2">
        <v>189</v>
      </c>
      <c r="M433" s="2" t="s">
        <v>32</v>
      </c>
      <c r="N433" s="2" t="s">
        <v>107</v>
      </c>
      <c r="O433" s="2">
        <v>90.3</v>
      </c>
      <c r="P433" s="2">
        <v>10</v>
      </c>
      <c r="Q433" s="2" t="s">
        <v>3542</v>
      </c>
      <c r="R433" s="2"/>
      <c r="S433" s="2"/>
    </row>
    <row r="434" spans="1:19" x14ac:dyDescent="0.3">
      <c r="A434" s="2" t="s">
        <v>832</v>
      </c>
      <c r="B434" s="2" t="s">
        <v>84</v>
      </c>
      <c r="C434" s="2" t="s">
        <v>693</v>
      </c>
      <c r="D434" s="2">
        <v>37.923940999999999</v>
      </c>
      <c r="E434" s="2">
        <v>23.682558</v>
      </c>
      <c r="F434" s="2" t="s">
        <v>528</v>
      </c>
      <c r="G434" s="2">
        <v>38.94</v>
      </c>
      <c r="H434" s="2" t="s">
        <v>21</v>
      </c>
      <c r="I434" s="2" t="s">
        <v>39</v>
      </c>
      <c r="J434" s="2" t="s">
        <v>51</v>
      </c>
      <c r="K434" s="2">
        <v>4.82</v>
      </c>
      <c r="L434" s="2">
        <v>239.4</v>
      </c>
      <c r="M434" s="2" t="s">
        <v>74</v>
      </c>
      <c r="N434" s="2"/>
      <c r="O434" s="2">
        <v>47.5</v>
      </c>
      <c r="P434" s="2">
        <v>5</v>
      </c>
      <c r="Q434" s="2" t="s">
        <v>3544</v>
      </c>
      <c r="R434" s="2"/>
      <c r="S434" s="2"/>
    </row>
    <row r="435" spans="1:19" x14ac:dyDescent="0.3">
      <c r="A435" s="2" t="s">
        <v>833</v>
      </c>
      <c r="B435" s="2" t="s">
        <v>248</v>
      </c>
      <c r="C435" s="2" t="s">
        <v>257</v>
      </c>
      <c r="D435" s="2">
        <v>-6.4048610000000004</v>
      </c>
      <c r="E435" s="2">
        <v>106.854658</v>
      </c>
      <c r="F435" s="2" t="s">
        <v>239</v>
      </c>
      <c r="G435" s="2">
        <v>10.130000000000001</v>
      </c>
      <c r="H435" s="2" t="s">
        <v>21</v>
      </c>
      <c r="I435" s="2" t="s">
        <v>73</v>
      </c>
      <c r="J435" s="2" t="s">
        <v>31</v>
      </c>
      <c r="K435" s="2">
        <v>11.2</v>
      </c>
      <c r="L435" s="2">
        <v>95.8</v>
      </c>
      <c r="M435" s="2" t="s">
        <v>23</v>
      </c>
      <c r="N435" s="2" t="s">
        <v>107</v>
      </c>
      <c r="O435" s="2">
        <v>100</v>
      </c>
      <c r="P435" s="2">
        <v>10</v>
      </c>
      <c r="Q435" s="2" t="s">
        <v>3546</v>
      </c>
      <c r="R435" s="2"/>
      <c r="S435" s="2"/>
    </row>
    <row r="436" spans="1:19" x14ac:dyDescent="0.3">
      <c r="A436" s="2" t="s">
        <v>834</v>
      </c>
      <c r="B436" s="2" t="s">
        <v>192</v>
      </c>
      <c r="C436" s="2" t="s">
        <v>835</v>
      </c>
      <c r="D436" s="2">
        <v>52.317718999999997</v>
      </c>
      <c r="E436" s="2">
        <v>4.912471</v>
      </c>
      <c r="F436" s="2" t="s">
        <v>118</v>
      </c>
      <c r="G436" s="2">
        <v>1.95</v>
      </c>
      <c r="H436" s="2" t="s">
        <v>56</v>
      </c>
      <c r="I436" s="2" t="s">
        <v>151</v>
      </c>
      <c r="J436" s="2" t="s">
        <v>40</v>
      </c>
      <c r="K436" s="2">
        <v>6.05</v>
      </c>
      <c r="L436" s="2">
        <v>91.3</v>
      </c>
      <c r="M436" s="2" t="s">
        <v>46</v>
      </c>
      <c r="N436" s="2" t="s">
        <v>24</v>
      </c>
      <c r="O436" s="2">
        <v>31.8</v>
      </c>
      <c r="P436" s="2">
        <v>5</v>
      </c>
      <c r="Q436" s="2" t="s">
        <v>3542</v>
      </c>
      <c r="R436" s="2"/>
      <c r="S436" s="2"/>
    </row>
    <row r="437" spans="1:19" x14ac:dyDescent="0.3">
      <c r="A437" s="2" t="s">
        <v>836</v>
      </c>
      <c r="B437" s="2" t="s">
        <v>236</v>
      </c>
      <c r="C437" s="2" t="s">
        <v>315</v>
      </c>
      <c r="D437" s="2">
        <v>35.658394000000001</v>
      </c>
      <c r="E437" s="2">
        <v>51.419027</v>
      </c>
      <c r="F437" s="2" t="s">
        <v>837</v>
      </c>
      <c r="G437" s="2">
        <v>46.63</v>
      </c>
      <c r="H437" s="2" t="s">
        <v>38</v>
      </c>
      <c r="I437" s="2" t="s">
        <v>39</v>
      </c>
      <c r="J437" s="2" t="s">
        <v>31</v>
      </c>
      <c r="K437" s="2">
        <v>5.07</v>
      </c>
      <c r="L437" s="2">
        <v>114.7</v>
      </c>
      <c r="M437" s="2" t="s">
        <v>32</v>
      </c>
      <c r="N437" s="2" t="s">
        <v>107</v>
      </c>
      <c r="O437" s="2">
        <v>22.8</v>
      </c>
      <c r="P437" s="2">
        <v>2</v>
      </c>
      <c r="Q437" s="2" t="s">
        <v>3542</v>
      </c>
      <c r="R437" s="2"/>
      <c r="S437" s="2"/>
    </row>
    <row r="438" spans="1:19" x14ac:dyDescent="0.3">
      <c r="A438" s="2" t="s">
        <v>838</v>
      </c>
      <c r="B438" s="2" t="s">
        <v>48</v>
      </c>
      <c r="C438" s="2" t="s">
        <v>167</v>
      </c>
      <c r="D438" s="2">
        <v>-29.789304999999999</v>
      </c>
      <c r="E438" s="2">
        <v>31.111325999999998</v>
      </c>
      <c r="F438" s="2" t="s">
        <v>468</v>
      </c>
      <c r="G438" s="2">
        <v>82.42</v>
      </c>
      <c r="H438" s="2" t="s">
        <v>38</v>
      </c>
      <c r="I438" s="2" t="s">
        <v>39</v>
      </c>
      <c r="J438" s="2" t="s">
        <v>51</v>
      </c>
      <c r="K438" s="2">
        <v>9.76</v>
      </c>
      <c r="L438" s="2">
        <v>136.80000000000001</v>
      </c>
      <c r="M438" s="2" t="s">
        <v>23</v>
      </c>
      <c r="N438" s="2" t="s">
        <v>24</v>
      </c>
      <c r="O438" s="2">
        <v>19.899999999999999</v>
      </c>
      <c r="P438" s="2">
        <v>50</v>
      </c>
      <c r="Q438" s="2" t="s">
        <v>3542</v>
      </c>
      <c r="R438" s="2"/>
      <c r="S438" s="2"/>
    </row>
    <row r="439" spans="1:19" x14ac:dyDescent="0.3">
      <c r="A439" s="2" t="s">
        <v>839</v>
      </c>
      <c r="B439" s="2" t="s">
        <v>163</v>
      </c>
      <c r="C439" s="2" t="s">
        <v>364</v>
      </c>
      <c r="D439" s="2">
        <v>12.985047</v>
      </c>
      <c r="E439" s="2">
        <v>77.685975999999997</v>
      </c>
      <c r="F439" s="2" t="s">
        <v>584</v>
      </c>
      <c r="G439" s="2">
        <v>35.72</v>
      </c>
      <c r="H439" s="2" t="s">
        <v>68</v>
      </c>
      <c r="I439" s="2" t="s">
        <v>30</v>
      </c>
      <c r="J439" s="2" t="s">
        <v>51</v>
      </c>
      <c r="K439" s="2">
        <v>6.56</v>
      </c>
      <c r="L439" s="2">
        <v>31.4</v>
      </c>
      <c r="M439" s="2" t="s">
        <v>23</v>
      </c>
      <c r="N439" s="2" t="s">
        <v>24</v>
      </c>
      <c r="O439" s="2">
        <v>27.6</v>
      </c>
      <c r="P439" s="2">
        <v>5</v>
      </c>
      <c r="Q439" s="2" t="s">
        <v>3542</v>
      </c>
      <c r="R439" s="2"/>
      <c r="S439" s="2"/>
    </row>
    <row r="440" spans="1:19" x14ac:dyDescent="0.3">
      <c r="A440" s="2" t="s">
        <v>840</v>
      </c>
      <c r="B440" s="2" t="s">
        <v>318</v>
      </c>
      <c r="C440" s="2" t="s">
        <v>199</v>
      </c>
      <c r="D440" s="2">
        <v>29.648230999999999</v>
      </c>
      <c r="E440" s="2">
        <v>-95.358412999999999</v>
      </c>
      <c r="F440" s="2" t="s">
        <v>127</v>
      </c>
      <c r="G440" s="2">
        <v>31.89</v>
      </c>
      <c r="H440" s="2" t="s">
        <v>38</v>
      </c>
      <c r="I440" s="2" t="s">
        <v>73</v>
      </c>
      <c r="J440" s="2" t="s">
        <v>40</v>
      </c>
      <c r="K440" s="2">
        <v>6.69</v>
      </c>
      <c r="L440" s="2">
        <v>29</v>
      </c>
      <c r="M440" s="2" t="s">
        <v>79</v>
      </c>
      <c r="N440" s="2" t="s">
        <v>24</v>
      </c>
      <c r="O440" s="2">
        <v>28.5</v>
      </c>
      <c r="P440" s="2">
        <v>5</v>
      </c>
      <c r="Q440" s="2" t="s">
        <v>3544</v>
      </c>
      <c r="R440" s="2"/>
      <c r="S440" s="2"/>
    </row>
    <row r="441" spans="1:19" x14ac:dyDescent="0.3">
      <c r="A441" s="2" t="s">
        <v>841</v>
      </c>
      <c r="B441" s="2" t="s">
        <v>172</v>
      </c>
      <c r="C441" s="2" t="s">
        <v>424</v>
      </c>
      <c r="D441" s="2">
        <v>23.820184000000001</v>
      </c>
      <c r="E441" s="2">
        <v>90.439925000000002</v>
      </c>
      <c r="F441" s="2" t="s">
        <v>842</v>
      </c>
      <c r="G441" s="2"/>
      <c r="H441" s="2" t="s">
        <v>38</v>
      </c>
      <c r="I441" s="2" t="s">
        <v>73</v>
      </c>
      <c r="J441" s="2" t="s">
        <v>40</v>
      </c>
      <c r="K441" s="2">
        <v>3.66</v>
      </c>
      <c r="L441" s="2">
        <v>124.7</v>
      </c>
      <c r="M441" s="2" t="s">
        <v>79</v>
      </c>
      <c r="N441" s="2" t="s">
        <v>58</v>
      </c>
      <c r="O441" s="2">
        <v>84.1</v>
      </c>
      <c r="P441" s="2">
        <v>100</v>
      </c>
      <c r="Q441" s="2" t="s">
        <v>3542</v>
      </c>
      <c r="R441" s="2"/>
      <c r="S441" s="2"/>
    </row>
    <row r="442" spans="1:19" x14ac:dyDescent="0.3">
      <c r="A442" s="2" t="s">
        <v>843</v>
      </c>
      <c r="B442" s="2" t="s">
        <v>310</v>
      </c>
      <c r="C442" s="2" t="s">
        <v>279</v>
      </c>
      <c r="D442" s="2">
        <v>41.031168000000001</v>
      </c>
      <c r="E442" s="2">
        <v>28.913133999999999</v>
      </c>
      <c r="F442" s="2" t="s">
        <v>206</v>
      </c>
      <c r="G442" s="2">
        <v>11.93</v>
      </c>
      <c r="H442" s="2" t="s">
        <v>72</v>
      </c>
      <c r="I442" s="2" t="s">
        <v>57</v>
      </c>
      <c r="J442" s="2"/>
      <c r="K442" s="2">
        <v>7.73</v>
      </c>
      <c r="L442" s="2"/>
      <c r="M442" s="2" t="s">
        <v>79</v>
      </c>
      <c r="N442" s="2" t="s">
        <v>58</v>
      </c>
      <c r="O442" s="2">
        <v>32.299999999999997</v>
      </c>
      <c r="P442" s="2">
        <v>5</v>
      </c>
      <c r="Q442" s="2" t="s">
        <v>3542</v>
      </c>
      <c r="R442" s="2"/>
      <c r="S442" s="2"/>
    </row>
    <row r="443" spans="1:19" x14ac:dyDescent="0.3">
      <c r="A443" s="2" t="s">
        <v>844</v>
      </c>
      <c r="B443" s="2" t="s">
        <v>148</v>
      </c>
      <c r="C443" s="2" t="s">
        <v>117</v>
      </c>
      <c r="D443" s="2">
        <v>37.552345000000003</v>
      </c>
      <c r="E443" s="2">
        <v>126.83740899999999</v>
      </c>
      <c r="F443" s="2" t="s">
        <v>401</v>
      </c>
      <c r="G443" s="2">
        <v>16.7</v>
      </c>
      <c r="H443" s="2" t="s">
        <v>72</v>
      </c>
      <c r="I443" s="2" t="s">
        <v>57</v>
      </c>
      <c r="J443" s="2" t="s">
        <v>51</v>
      </c>
      <c r="K443" s="2">
        <v>5.32</v>
      </c>
      <c r="L443" s="2">
        <v>54.2</v>
      </c>
      <c r="M443" s="2" t="s">
        <v>23</v>
      </c>
      <c r="N443" s="2" t="s">
        <v>24</v>
      </c>
      <c r="O443" s="2">
        <v>30.9</v>
      </c>
      <c r="P443" s="2">
        <v>2</v>
      </c>
      <c r="Q443" s="2" t="s">
        <v>3569</v>
      </c>
      <c r="R443" s="2"/>
      <c r="S443" s="2"/>
    </row>
    <row r="444" spans="1:19" x14ac:dyDescent="0.3">
      <c r="A444" s="2" t="s">
        <v>845</v>
      </c>
      <c r="B444" s="2" t="s">
        <v>116</v>
      </c>
      <c r="C444" s="2" t="s">
        <v>424</v>
      </c>
      <c r="D444" s="2">
        <v>3.0983420000000002</v>
      </c>
      <c r="E444" s="2">
        <v>101.677339</v>
      </c>
      <c r="F444" s="2" t="s">
        <v>82</v>
      </c>
      <c r="G444" s="2">
        <v>82.01</v>
      </c>
      <c r="H444" s="2" t="s">
        <v>68</v>
      </c>
      <c r="I444" s="2" t="s">
        <v>30</v>
      </c>
      <c r="J444" s="2" t="s">
        <v>31</v>
      </c>
      <c r="K444" s="2">
        <v>2.73</v>
      </c>
      <c r="L444" s="2">
        <v>159.9</v>
      </c>
      <c r="M444" s="2" t="s">
        <v>79</v>
      </c>
      <c r="N444" s="2"/>
      <c r="O444" s="2">
        <v>96.8</v>
      </c>
      <c r="P444" s="2">
        <v>100</v>
      </c>
      <c r="Q444" s="2" t="s">
        <v>3585</v>
      </c>
      <c r="R444" s="2"/>
      <c r="S444" s="2"/>
    </row>
    <row r="445" spans="1:19" x14ac:dyDescent="0.3">
      <c r="A445" s="2" t="s">
        <v>846</v>
      </c>
      <c r="B445" s="2" t="s">
        <v>61</v>
      </c>
      <c r="C445" s="2" t="s">
        <v>437</v>
      </c>
      <c r="D445" s="2">
        <v>-1.269547</v>
      </c>
      <c r="E445" s="2">
        <v>36.910111000000001</v>
      </c>
      <c r="F445" s="2" t="s">
        <v>226</v>
      </c>
      <c r="G445" s="2">
        <v>-0.06</v>
      </c>
      <c r="H445" s="2" t="s">
        <v>21</v>
      </c>
      <c r="I445" s="2" t="s">
        <v>30</v>
      </c>
      <c r="J445" s="2" t="s">
        <v>51</v>
      </c>
      <c r="K445" s="2">
        <v>4.6399999999999997</v>
      </c>
      <c r="L445" s="2">
        <v>38.9</v>
      </c>
      <c r="M445" s="2" t="s">
        <v>46</v>
      </c>
      <c r="N445" s="2" t="s">
        <v>24</v>
      </c>
      <c r="O445" s="2">
        <v>37.5</v>
      </c>
      <c r="P445" s="2">
        <v>100</v>
      </c>
      <c r="Q445" s="2" t="s">
        <v>3542</v>
      </c>
      <c r="R445" s="2"/>
      <c r="S445" s="2"/>
    </row>
    <row r="446" spans="1:19" x14ac:dyDescent="0.3">
      <c r="A446" s="2" t="s">
        <v>848</v>
      </c>
      <c r="B446" s="2" t="s">
        <v>205</v>
      </c>
      <c r="C446" s="2" t="s">
        <v>451</v>
      </c>
      <c r="D446" s="2">
        <v>48.711889999999997</v>
      </c>
      <c r="E446" s="2">
        <v>2.261193</v>
      </c>
      <c r="F446" s="2" t="s">
        <v>404</v>
      </c>
      <c r="G446" s="2">
        <v>10.47</v>
      </c>
      <c r="H446" s="2" t="s">
        <v>21</v>
      </c>
      <c r="I446" s="2" t="s">
        <v>39</v>
      </c>
      <c r="J446" s="2" t="s">
        <v>40</v>
      </c>
      <c r="K446" s="2">
        <v>6.01</v>
      </c>
      <c r="L446" s="2">
        <v>88.4</v>
      </c>
      <c r="M446" s="2" t="s">
        <v>23</v>
      </c>
      <c r="N446" s="2" t="s">
        <v>24</v>
      </c>
      <c r="O446" s="2">
        <v>34.299999999999997</v>
      </c>
      <c r="P446" s="2">
        <v>25</v>
      </c>
      <c r="Q446" s="2" t="s">
        <v>3542</v>
      </c>
      <c r="R446" s="2"/>
      <c r="S446" s="2"/>
    </row>
    <row r="447" spans="1:19" x14ac:dyDescent="0.3">
      <c r="A447" s="2" t="s">
        <v>849</v>
      </c>
      <c r="B447" s="2" t="s">
        <v>746</v>
      </c>
      <c r="C447" s="2" t="s">
        <v>177</v>
      </c>
      <c r="D447" s="2">
        <v>22.756378999999999</v>
      </c>
      <c r="E447" s="2">
        <v>88.410700000000006</v>
      </c>
      <c r="F447" s="2" t="s">
        <v>114</v>
      </c>
      <c r="G447" s="2">
        <v>27.66</v>
      </c>
      <c r="H447" s="2" t="s">
        <v>68</v>
      </c>
      <c r="I447" s="2" t="s">
        <v>181</v>
      </c>
      <c r="J447" s="2" t="s">
        <v>31</v>
      </c>
      <c r="K447" s="2">
        <v>4.05</v>
      </c>
      <c r="L447" s="2">
        <v>130.9</v>
      </c>
      <c r="M447" s="2" t="s">
        <v>46</v>
      </c>
      <c r="N447" s="2"/>
      <c r="O447" s="2">
        <v>35.799999999999997</v>
      </c>
      <c r="P447" s="2">
        <v>2</v>
      </c>
      <c r="Q447" s="2" t="s">
        <v>3542</v>
      </c>
      <c r="R447" s="2"/>
      <c r="S447" s="2"/>
    </row>
    <row r="448" spans="1:19" x14ac:dyDescent="0.3">
      <c r="A448" s="2" t="s">
        <v>850</v>
      </c>
      <c r="B448" s="2" t="s">
        <v>43</v>
      </c>
      <c r="C448" s="2" t="s">
        <v>177</v>
      </c>
      <c r="D448" s="2">
        <v>22.29327</v>
      </c>
      <c r="E448" s="2">
        <v>114.118646</v>
      </c>
      <c r="F448" s="2" t="s">
        <v>506</v>
      </c>
      <c r="G448" s="2"/>
      <c r="H448" s="2" t="s">
        <v>56</v>
      </c>
      <c r="I448" s="2" t="s">
        <v>39</v>
      </c>
      <c r="J448" s="2" t="s">
        <v>64</v>
      </c>
      <c r="K448" s="2">
        <v>7.64</v>
      </c>
      <c r="L448" s="2">
        <v>118</v>
      </c>
      <c r="M448" s="2" t="s">
        <v>32</v>
      </c>
      <c r="N448" s="2" t="s">
        <v>58</v>
      </c>
      <c r="O448" s="2">
        <v>48.9</v>
      </c>
      <c r="P448" s="2">
        <v>50</v>
      </c>
      <c r="Q448" s="2" t="s">
        <v>3542</v>
      </c>
      <c r="R448" s="2"/>
      <c r="S448" s="2"/>
    </row>
    <row r="449" spans="1:19" x14ac:dyDescent="0.3">
      <c r="A449" s="2" t="s">
        <v>851</v>
      </c>
      <c r="B449" s="2" t="s">
        <v>70</v>
      </c>
      <c r="C449" s="2" t="s">
        <v>225</v>
      </c>
      <c r="D449" s="2">
        <v>38.794122000000002</v>
      </c>
      <c r="E449" s="2">
        <v>-77.139920000000004</v>
      </c>
      <c r="F449" s="2" t="s">
        <v>311</v>
      </c>
      <c r="G449" s="2">
        <v>49.63</v>
      </c>
      <c r="H449" s="2" t="s">
        <v>21</v>
      </c>
      <c r="I449" s="2" t="s">
        <v>57</v>
      </c>
      <c r="J449" s="2" t="s">
        <v>31</v>
      </c>
      <c r="K449" s="2">
        <v>10.48</v>
      </c>
      <c r="L449" s="2">
        <v>138.80000000000001</v>
      </c>
      <c r="M449" s="2" t="s">
        <v>79</v>
      </c>
      <c r="N449" s="2" t="s">
        <v>24</v>
      </c>
      <c r="O449" s="2">
        <v>40.1</v>
      </c>
      <c r="P449" s="2">
        <v>5</v>
      </c>
      <c r="Q449" s="2" t="s">
        <v>3586</v>
      </c>
      <c r="R449" s="2"/>
      <c r="S449" s="2"/>
    </row>
    <row r="450" spans="1:19" x14ac:dyDescent="0.3">
      <c r="A450" s="2" t="s">
        <v>852</v>
      </c>
      <c r="B450" s="2" t="s">
        <v>70</v>
      </c>
      <c r="C450" s="2" t="s">
        <v>19</v>
      </c>
      <c r="D450" s="2">
        <v>38.851024000000002</v>
      </c>
      <c r="E450" s="2">
        <v>-76.867765000000006</v>
      </c>
      <c r="F450" s="2" t="s">
        <v>362</v>
      </c>
      <c r="G450" s="2">
        <v>56.85</v>
      </c>
      <c r="H450" s="2" t="s">
        <v>68</v>
      </c>
      <c r="I450" s="2" t="s">
        <v>151</v>
      </c>
      <c r="J450" s="2" t="s">
        <v>40</v>
      </c>
      <c r="K450" s="2">
        <v>2.87</v>
      </c>
      <c r="L450" s="2">
        <v>297.89999999999998</v>
      </c>
      <c r="M450" s="2" t="s">
        <v>79</v>
      </c>
      <c r="N450" s="2" t="s">
        <v>24</v>
      </c>
      <c r="O450" s="2">
        <v>33.700000000000003</v>
      </c>
      <c r="P450" s="2">
        <v>5</v>
      </c>
      <c r="Q450" s="2" t="s">
        <v>3542</v>
      </c>
      <c r="R450" s="2"/>
      <c r="S450" s="2"/>
    </row>
    <row r="451" spans="1:19" x14ac:dyDescent="0.3">
      <c r="A451" s="2" t="s">
        <v>854</v>
      </c>
      <c r="B451" s="2" t="s">
        <v>116</v>
      </c>
      <c r="C451" s="2" t="s">
        <v>680</v>
      </c>
      <c r="D451" s="2">
        <v>3.123256</v>
      </c>
      <c r="E451" s="2">
        <v>101.79529700000001</v>
      </c>
      <c r="F451" s="2" t="s">
        <v>737</v>
      </c>
      <c r="G451" s="2">
        <v>23.58</v>
      </c>
      <c r="H451" s="2" t="s">
        <v>68</v>
      </c>
      <c r="I451" s="2" t="s">
        <v>73</v>
      </c>
      <c r="J451" s="2" t="s">
        <v>40</v>
      </c>
      <c r="K451" s="2"/>
      <c r="L451" s="2">
        <v>53.2</v>
      </c>
      <c r="M451" s="2" t="s">
        <v>79</v>
      </c>
      <c r="N451" s="2" t="s">
        <v>24</v>
      </c>
      <c r="O451" s="2">
        <v>74.2</v>
      </c>
      <c r="P451" s="2">
        <v>50</v>
      </c>
      <c r="Q451" s="2" t="s">
        <v>3542</v>
      </c>
      <c r="R451" s="2"/>
      <c r="S451" s="2"/>
    </row>
    <row r="452" spans="1:19" x14ac:dyDescent="0.3">
      <c r="A452" s="2" t="s">
        <v>855</v>
      </c>
      <c r="B452" s="2" t="s">
        <v>84</v>
      </c>
      <c r="C452" s="2" t="s">
        <v>437</v>
      </c>
      <c r="D452" s="2">
        <v>37.921239999999997</v>
      </c>
      <c r="E452" s="2">
        <v>23.714814000000001</v>
      </c>
      <c r="F452" s="2" t="s">
        <v>308</v>
      </c>
      <c r="G452" s="2">
        <v>22.53</v>
      </c>
      <c r="H452" s="2" t="s">
        <v>21</v>
      </c>
      <c r="I452" s="2" t="s">
        <v>57</v>
      </c>
      <c r="J452" s="2" t="s">
        <v>31</v>
      </c>
      <c r="K452" s="2">
        <v>10.119999999999999</v>
      </c>
      <c r="L452" s="2">
        <v>118.8</v>
      </c>
      <c r="M452" s="2" t="s">
        <v>23</v>
      </c>
      <c r="N452" s="2" t="s">
        <v>24</v>
      </c>
      <c r="O452" s="2">
        <v>23.3</v>
      </c>
      <c r="P452" s="2">
        <v>5</v>
      </c>
      <c r="Q452" s="2" t="s">
        <v>3587</v>
      </c>
      <c r="R452" s="2"/>
      <c r="S452" s="2"/>
    </row>
    <row r="453" spans="1:19" x14ac:dyDescent="0.3">
      <c r="A453" s="2" t="s">
        <v>856</v>
      </c>
      <c r="B453" s="2" t="s">
        <v>253</v>
      </c>
      <c r="C453" s="2" t="s">
        <v>327</v>
      </c>
      <c r="D453" s="2">
        <v>41.535834999999999</v>
      </c>
      <c r="E453" s="2">
        <v>2.0018609999999999</v>
      </c>
      <c r="F453" s="2" t="s">
        <v>365</v>
      </c>
      <c r="G453" s="2">
        <v>6.66</v>
      </c>
      <c r="H453" s="2" t="s">
        <v>38</v>
      </c>
      <c r="I453" s="2" t="s">
        <v>22</v>
      </c>
      <c r="J453" s="2" t="s">
        <v>40</v>
      </c>
      <c r="K453" s="2">
        <v>2.65</v>
      </c>
      <c r="L453" s="2">
        <v>46.8</v>
      </c>
      <c r="M453" s="2" t="s">
        <v>32</v>
      </c>
      <c r="N453" s="2" t="s">
        <v>24</v>
      </c>
      <c r="O453" s="2">
        <v>40</v>
      </c>
      <c r="P453" s="2">
        <v>10</v>
      </c>
      <c r="Q453" s="2" t="s">
        <v>3542</v>
      </c>
      <c r="R453" s="2"/>
      <c r="S453" s="2"/>
    </row>
    <row r="454" spans="1:19" x14ac:dyDescent="0.3">
      <c r="A454" s="2" t="s">
        <v>858</v>
      </c>
      <c r="B454" s="2" t="s">
        <v>176</v>
      </c>
      <c r="C454" s="2" t="s">
        <v>225</v>
      </c>
      <c r="D454" s="2">
        <v>18.404767</v>
      </c>
      <c r="E454" s="2">
        <v>73.873498999999995</v>
      </c>
      <c r="F454" s="2" t="s">
        <v>859</v>
      </c>
      <c r="G454" s="2">
        <v>68.239999999999995</v>
      </c>
      <c r="H454" s="2" t="s">
        <v>72</v>
      </c>
      <c r="I454" s="2" t="s">
        <v>30</v>
      </c>
      <c r="J454" s="2"/>
      <c r="K454" s="2">
        <v>7.02</v>
      </c>
      <c r="L454" s="2">
        <v>88.7</v>
      </c>
      <c r="M454" s="2" t="s">
        <v>23</v>
      </c>
      <c r="N454" s="2" t="s">
        <v>24</v>
      </c>
      <c r="O454" s="2">
        <v>27.5</v>
      </c>
      <c r="P454" s="2">
        <v>2</v>
      </c>
      <c r="Q454" s="2" t="s">
        <v>3542</v>
      </c>
      <c r="R454" s="2"/>
      <c r="S454" s="2"/>
    </row>
    <row r="455" spans="1:19" x14ac:dyDescent="0.3">
      <c r="A455" s="2" t="s">
        <v>860</v>
      </c>
      <c r="B455" s="2" t="s">
        <v>390</v>
      </c>
      <c r="C455" s="2" t="s">
        <v>295</v>
      </c>
      <c r="D455" s="2">
        <v>51.51482</v>
      </c>
      <c r="E455" s="2">
        <v>-8.7620000000000007E-3</v>
      </c>
      <c r="F455" s="2" t="s">
        <v>347</v>
      </c>
      <c r="G455" s="2">
        <v>71.69</v>
      </c>
      <c r="H455" s="2" t="s">
        <v>68</v>
      </c>
      <c r="I455" s="2" t="s">
        <v>102</v>
      </c>
      <c r="J455" s="2" t="s">
        <v>51</v>
      </c>
      <c r="K455" s="2">
        <v>5.36</v>
      </c>
      <c r="L455" s="2">
        <v>59.3</v>
      </c>
      <c r="M455" s="2" t="s">
        <v>46</v>
      </c>
      <c r="N455" s="2" t="s">
        <v>107</v>
      </c>
      <c r="O455" s="2">
        <v>46.5</v>
      </c>
      <c r="P455" s="2">
        <v>2</v>
      </c>
      <c r="Q455" s="2" t="s">
        <v>3554</v>
      </c>
      <c r="R455" s="2"/>
      <c r="S455" s="2"/>
    </row>
    <row r="456" spans="1:19" x14ac:dyDescent="0.3">
      <c r="A456" s="2" t="s">
        <v>861</v>
      </c>
      <c r="B456" s="2" t="s">
        <v>205</v>
      </c>
      <c r="C456" s="2" t="s">
        <v>184</v>
      </c>
      <c r="D456" s="2">
        <v>48.735647</v>
      </c>
      <c r="E456" s="2">
        <v>2.3436780000000002</v>
      </c>
      <c r="F456" s="2" t="s">
        <v>223</v>
      </c>
      <c r="G456" s="2">
        <v>40.94</v>
      </c>
      <c r="H456" s="2" t="s">
        <v>38</v>
      </c>
      <c r="I456" s="2" t="s">
        <v>102</v>
      </c>
      <c r="J456" s="2" t="s">
        <v>40</v>
      </c>
      <c r="K456" s="2">
        <v>2.5299999999999998</v>
      </c>
      <c r="L456" s="2">
        <v>455.4</v>
      </c>
      <c r="M456" s="2" t="s">
        <v>74</v>
      </c>
      <c r="N456" s="2" t="s">
        <v>41</v>
      </c>
      <c r="O456" s="2">
        <v>73.599999999999994</v>
      </c>
      <c r="P456" s="2">
        <v>50</v>
      </c>
      <c r="Q456" s="2" t="s">
        <v>3542</v>
      </c>
      <c r="R456" s="2"/>
      <c r="S456" s="2"/>
    </row>
    <row r="457" spans="1:19" x14ac:dyDescent="0.3">
      <c r="A457" s="2" t="s">
        <v>862</v>
      </c>
      <c r="B457" s="2" t="s">
        <v>176</v>
      </c>
      <c r="C457" s="2" t="s">
        <v>341</v>
      </c>
      <c r="D457" s="2">
        <v>18.472422000000002</v>
      </c>
      <c r="E457" s="2">
        <v>73.820578999999995</v>
      </c>
      <c r="F457" s="2" t="s">
        <v>290</v>
      </c>
      <c r="G457" s="2">
        <v>17.61</v>
      </c>
      <c r="H457" s="2" t="s">
        <v>21</v>
      </c>
      <c r="I457" s="2" t="s">
        <v>57</v>
      </c>
      <c r="J457" s="2" t="s">
        <v>51</v>
      </c>
      <c r="K457" s="2">
        <v>7.49</v>
      </c>
      <c r="L457" s="2">
        <v>83.3</v>
      </c>
      <c r="M457" s="2" t="s">
        <v>79</v>
      </c>
      <c r="N457" s="2" t="s">
        <v>41</v>
      </c>
      <c r="O457" s="2">
        <v>47.8</v>
      </c>
      <c r="P457" s="2">
        <v>5</v>
      </c>
      <c r="Q457" s="2" t="s">
        <v>3542</v>
      </c>
      <c r="R457" s="2"/>
      <c r="S457" s="2"/>
    </row>
    <row r="458" spans="1:19" x14ac:dyDescent="0.3">
      <c r="A458" s="2" t="s">
        <v>863</v>
      </c>
      <c r="B458" s="2" t="s">
        <v>205</v>
      </c>
      <c r="C458" s="2" t="s">
        <v>66</v>
      </c>
      <c r="D458" s="2">
        <v>48.945425</v>
      </c>
      <c r="E458" s="2">
        <v>2.2753649999999999</v>
      </c>
      <c r="F458" s="2" t="s">
        <v>339</v>
      </c>
      <c r="G458" s="2">
        <v>112.67</v>
      </c>
      <c r="H458" s="2" t="s">
        <v>68</v>
      </c>
      <c r="I458" s="2" t="s">
        <v>102</v>
      </c>
      <c r="J458" s="2" t="s">
        <v>64</v>
      </c>
      <c r="K458" s="2">
        <v>8.36</v>
      </c>
      <c r="L458" s="2">
        <v>180.7</v>
      </c>
      <c r="M458" s="2" t="s">
        <v>23</v>
      </c>
      <c r="N458" s="2" t="s">
        <v>58</v>
      </c>
      <c r="O458" s="2">
        <v>40.299999999999997</v>
      </c>
      <c r="P458" s="2">
        <v>5</v>
      </c>
      <c r="Q458" s="2" t="s">
        <v>3546</v>
      </c>
      <c r="R458" s="2"/>
      <c r="S458" s="2"/>
    </row>
    <row r="459" spans="1:19" x14ac:dyDescent="0.3">
      <c r="A459" s="2" t="s">
        <v>864</v>
      </c>
      <c r="B459" s="2" t="s">
        <v>318</v>
      </c>
      <c r="C459" s="2" t="s">
        <v>19</v>
      </c>
      <c r="D459" s="2">
        <v>29.848178000000001</v>
      </c>
      <c r="E459" s="2">
        <v>-95.535065000000003</v>
      </c>
      <c r="F459" s="2" t="s">
        <v>792</v>
      </c>
      <c r="G459" s="2">
        <v>7.4</v>
      </c>
      <c r="H459" s="2" t="s">
        <v>38</v>
      </c>
      <c r="I459" s="2" t="s">
        <v>39</v>
      </c>
      <c r="J459" s="2"/>
      <c r="K459" s="2">
        <v>6.99</v>
      </c>
      <c r="L459" s="2">
        <v>71.400000000000006</v>
      </c>
      <c r="M459" s="2" t="s">
        <v>79</v>
      </c>
      <c r="N459" s="2" t="s">
        <v>24</v>
      </c>
      <c r="O459" s="2">
        <v>28</v>
      </c>
      <c r="P459" s="2">
        <v>25</v>
      </c>
      <c r="Q459" s="2" t="s">
        <v>3542</v>
      </c>
      <c r="R459" s="2"/>
      <c r="S459" s="2"/>
    </row>
    <row r="460" spans="1:19" x14ac:dyDescent="0.3">
      <c r="A460" s="2" t="s">
        <v>865</v>
      </c>
      <c r="B460" s="2" t="s">
        <v>77</v>
      </c>
      <c r="C460" s="2" t="s">
        <v>279</v>
      </c>
      <c r="D460" s="2">
        <v>49.311273</v>
      </c>
      <c r="E460" s="2">
        <v>-123.105547</v>
      </c>
      <c r="F460" s="2" t="s">
        <v>71</v>
      </c>
      <c r="G460" s="2">
        <v>11.01</v>
      </c>
      <c r="H460" s="2" t="s">
        <v>21</v>
      </c>
      <c r="I460" s="2" t="s">
        <v>240</v>
      </c>
      <c r="J460" s="2"/>
      <c r="K460" s="2">
        <v>3.65</v>
      </c>
      <c r="L460" s="2">
        <v>46.9</v>
      </c>
      <c r="M460" s="2" t="s">
        <v>79</v>
      </c>
      <c r="N460" s="2" t="s">
        <v>24</v>
      </c>
      <c r="O460" s="2">
        <v>15.1</v>
      </c>
      <c r="P460" s="2">
        <v>2</v>
      </c>
      <c r="Q460" s="2" t="s">
        <v>3542</v>
      </c>
      <c r="R460" s="2"/>
      <c r="S460" s="2"/>
    </row>
    <row r="461" spans="1:19" x14ac:dyDescent="0.3">
      <c r="A461" s="2" t="s">
        <v>866</v>
      </c>
      <c r="B461" s="2" t="s">
        <v>269</v>
      </c>
      <c r="C461" s="2" t="s">
        <v>370</v>
      </c>
      <c r="D461" s="2">
        <v>5.5664160000000003</v>
      </c>
      <c r="E461" s="2">
        <v>-0.243285</v>
      </c>
      <c r="F461" s="2" t="s">
        <v>86</v>
      </c>
      <c r="G461" s="2">
        <v>11.81</v>
      </c>
      <c r="H461" s="2" t="s">
        <v>38</v>
      </c>
      <c r="I461" s="2" t="s">
        <v>30</v>
      </c>
      <c r="J461" s="2" t="s">
        <v>64</v>
      </c>
      <c r="K461" s="2">
        <v>4.0999999999999996</v>
      </c>
      <c r="L461" s="2"/>
      <c r="M461" s="2" t="s">
        <v>46</v>
      </c>
      <c r="N461" s="2" t="s">
        <v>41</v>
      </c>
      <c r="O461" s="2">
        <v>35.1</v>
      </c>
      <c r="P461" s="2">
        <v>5</v>
      </c>
      <c r="Q461" s="2" t="s">
        <v>3542</v>
      </c>
      <c r="R461" s="2"/>
      <c r="S461" s="2"/>
    </row>
    <row r="462" spans="1:19" x14ac:dyDescent="0.3">
      <c r="A462" s="2" t="s">
        <v>867</v>
      </c>
      <c r="B462" s="2" t="s">
        <v>172</v>
      </c>
      <c r="C462" s="2" t="s">
        <v>105</v>
      </c>
      <c r="D462" s="2">
        <v>23.810092000000001</v>
      </c>
      <c r="E462" s="2">
        <v>90.526596999999995</v>
      </c>
      <c r="F462" s="2" t="s">
        <v>435</v>
      </c>
      <c r="G462" s="2">
        <v>14</v>
      </c>
      <c r="H462" s="2" t="s">
        <v>56</v>
      </c>
      <c r="I462" s="2" t="s">
        <v>30</v>
      </c>
      <c r="J462" s="2" t="s">
        <v>51</v>
      </c>
      <c r="K462" s="2">
        <v>6.56</v>
      </c>
      <c r="L462" s="2">
        <v>110</v>
      </c>
      <c r="M462" s="2" t="s">
        <v>32</v>
      </c>
      <c r="N462" s="2" t="s">
        <v>24</v>
      </c>
      <c r="O462" s="2">
        <v>66.599999999999994</v>
      </c>
      <c r="P462" s="2">
        <v>100</v>
      </c>
      <c r="Q462" s="2" t="s">
        <v>3542</v>
      </c>
      <c r="R462" s="2"/>
      <c r="S462" s="2"/>
    </row>
    <row r="463" spans="1:19" x14ac:dyDescent="0.3">
      <c r="A463" s="2" t="s">
        <v>868</v>
      </c>
      <c r="B463" s="2" t="s">
        <v>579</v>
      </c>
      <c r="C463" s="2" t="s">
        <v>282</v>
      </c>
      <c r="D463" s="2">
        <v>23.045570999999999</v>
      </c>
      <c r="E463" s="2">
        <v>113.279189</v>
      </c>
      <c r="F463" s="2" t="s">
        <v>324</v>
      </c>
      <c r="G463" s="2">
        <v>29.69</v>
      </c>
      <c r="H463" s="2" t="s">
        <v>56</v>
      </c>
      <c r="I463" s="2" t="s">
        <v>57</v>
      </c>
      <c r="J463" s="2" t="s">
        <v>31</v>
      </c>
      <c r="K463" s="2">
        <v>9.3800000000000008</v>
      </c>
      <c r="L463" s="2">
        <v>104.5</v>
      </c>
      <c r="M463" s="2" t="s">
        <v>46</v>
      </c>
      <c r="N463" s="2" t="s">
        <v>24</v>
      </c>
      <c r="O463" s="2">
        <v>37.1</v>
      </c>
      <c r="P463" s="2">
        <v>5</v>
      </c>
      <c r="Q463" s="2" t="s">
        <v>3544</v>
      </c>
      <c r="R463" s="2"/>
      <c r="S463" s="2"/>
    </row>
    <row r="464" spans="1:19" x14ac:dyDescent="0.3">
      <c r="A464" s="2" t="s">
        <v>869</v>
      </c>
      <c r="B464" s="2" t="s">
        <v>248</v>
      </c>
      <c r="C464" s="2" t="s">
        <v>370</v>
      </c>
      <c r="D464" s="2">
        <v>-6.22689</v>
      </c>
      <c r="E464" s="2">
        <v>106.836414</v>
      </c>
      <c r="F464" s="2" t="s">
        <v>29</v>
      </c>
      <c r="G464" s="2">
        <v>18.309999999999999</v>
      </c>
      <c r="H464" s="2" t="s">
        <v>56</v>
      </c>
      <c r="I464" s="2" t="s">
        <v>39</v>
      </c>
      <c r="J464" s="2"/>
      <c r="K464" s="2">
        <v>6.53</v>
      </c>
      <c r="L464" s="2">
        <v>50.1</v>
      </c>
      <c r="M464" s="2" t="s">
        <v>79</v>
      </c>
      <c r="N464" s="2" t="s">
        <v>107</v>
      </c>
      <c r="O464" s="2">
        <v>83.5</v>
      </c>
      <c r="P464" s="2">
        <v>25</v>
      </c>
      <c r="Q464" s="2" t="s">
        <v>3542</v>
      </c>
      <c r="R464" s="2"/>
      <c r="S464" s="2"/>
    </row>
    <row r="465" spans="1:19" x14ac:dyDescent="0.3">
      <c r="A465" s="2" t="s">
        <v>870</v>
      </c>
      <c r="B465" s="2" t="s">
        <v>159</v>
      </c>
      <c r="C465" s="2" t="s">
        <v>505</v>
      </c>
      <c r="D465" s="2">
        <v>51.853171000000003</v>
      </c>
      <c r="E465" s="2">
        <v>4.5152530000000004</v>
      </c>
      <c r="F465" s="2" t="s">
        <v>360</v>
      </c>
      <c r="G465" s="2">
        <v>25.87</v>
      </c>
      <c r="H465" s="2" t="s">
        <v>56</v>
      </c>
      <c r="I465" s="2" t="s">
        <v>30</v>
      </c>
      <c r="J465" s="2" t="s">
        <v>51</v>
      </c>
      <c r="K465" s="2">
        <v>3.54</v>
      </c>
      <c r="L465" s="2">
        <v>9.4</v>
      </c>
      <c r="M465" s="2" t="s">
        <v>46</v>
      </c>
      <c r="N465" s="2" t="s">
        <v>24</v>
      </c>
      <c r="O465" s="2">
        <v>31</v>
      </c>
      <c r="P465" s="2">
        <v>25</v>
      </c>
      <c r="Q465" s="2" t="s">
        <v>3588</v>
      </c>
      <c r="R465" s="2"/>
      <c r="S465" s="2"/>
    </row>
    <row r="466" spans="1:19" x14ac:dyDescent="0.3">
      <c r="A466" s="2" t="s">
        <v>871</v>
      </c>
      <c r="B466" s="2" t="s">
        <v>256</v>
      </c>
      <c r="C466" s="2" t="s">
        <v>62</v>
      </c>
      <c r="D466" s="2">
        <v>14.500306</v>
      </c>
      <c r="E466" s="2">
        <v>120.99550600000001</v>
      </c>
      <c r="F466" s="2" t="s">
        <v>94</v>
      </c>
      <c r="G466" s="2">
        <v>10.3</v>
      </c>
      <c r="H466" s="2" t="s">
        <v>72</v>
      </c>
      <c r="I466" s="2" t="s">
        <v>30</v>
      </c>
      <c r="J466" s="2" t="s">
        <v>31</v>
      </c>
      <c r="K466" s="2">
        <v>3.08</v>
      </c>
      <c r="L466" s="2">
        <v>43.5</v>
      </c>
      <c r="M466" s="2" t="s">
        <v>46</v>
      </c>
      <c r="N466" s="2" t="s">
        <v>24</v>
      </c>
      <c r="O466" s="2">
        <v>54.5</v>
      </c>
      <c r="P466" s="2">
        <v>50</v>
      </c>
      <c r="Q466" s="2" t="s">
        <v>3546</v>
      </c>
      <c r="R466" s="2"/>
      <c r="S466" s="2"/>
    </row>
    <row r="467" spans="1:19" x14ac:dyDescent="0.3">
      <c r="A467" s="2" t="s">
        <v>873</v>
      </c>
      <c r="B467" s="2" t="s">
        <v>213</v>
      </c>
      <c r="C467" s="2" t="s">
        <v>153</v>
      </c>
      <c r="D467" s="2">
        <v>22.602367999999998</v>
      </c>
      <c r="E467" s="2">
        <v>114.056033</v>
      </c>
      <c r="F467" s="2" t="s">
        <v>440</v>
      </c>
      <c r="G467" s="2">
        <v>5.82</v>
      </c>
      <c r="H467" s="2" t="s">
        <v>56</v>
      </c>
      <c r="I467" s="2" t="s">
        <v>73</v>
      </c>
      <c r="J467" s="2" t="s">
        <v>51</v>
      </c>
      <c r="K467" s="2">
        <v>9.99</v>
      </c>
      <c r="L467" s="2"/>
      <c r="M467" s="2" t="s">
        <v>79</v>
      </c>
      <c r="N467" s="2" t="s">
        <v>107</v>
      </c>
      <c r="O467" s="2">
        <v>66.900000000000006</v>
      </c>
      <c r="P467" s="2">
        <v>50</v>
      </c>
      <c r="Q467" s="2" t="s">
        <v>3542</v>
      </c>
      <c r="R467" s="2"/>
      <c r="S467" s="2"/>
    </row>
    <row r="468" spans="1:19" x14ac:dyDescent="0.3">
      <c r="A468" s="2" t="s">
        <v>874</v>
      </c>
      <c r="B468" s="2" t="s">
        <v>132</v>
      </c>
      <c r="C468" s="2" t="s">
        <v>28</v>
      </c>
      <c r="D468" s="2">
        <v>-27.497275999999999</v>
      </c>
      <c r="E468" s="2">
        <v>153.00972200000001</v>
      </c>
      <c r="F468" s="2" t="s">
        <v>296</v>
      </c>
      <c r="G468" s="2">
        <v>63.61</v>
      </c>
      <c r="H468" s="2" t="s">
        <v>38</v>
      </c>
      <c r="I468" s="2" t="s">
        <v>181</v>
      </c>
      <c r="J468" s="2" t="s">
        <v>31</v>
      </c>
      <c r="K468" s="2">
        <v>5.62</v>
      </c>
      <c r="L468" s="2">
        <v>61</v>
      </c>
      <c r="M468" s="2" t="s">
        <v>23</v>
      </c>
      <c r="N468" s="2" t="s">
        <v>24</v>
      </c>
      <c r="O468" s="2">
        <v>40.299999999999997</v>
      </c>
      <c r="P468" s="2">
        <v>2</v>
      </c>
      <c r="Q468" s="2" t="s">
        <v>3542</v>
      </c>
      <c r="R468" s="2"/>
      <c r="S468" s="2"/>
    </row>
    <row r="469" spans="1:19" x14ac:dyDescent="0.3">
      <c r="A469" s="2" t="s">
        <v>875</v>
      </c>
      <c r="B469" s="2" t="s">
        <v>99</v>
      </c>
      <c r="C469" s="2" t="s">
        <v>149</v>
      </c>
      <c r="D469" s="2">
        <v>25.872394</v>
      </c>
      <c r="E469" s="2">
        <v>-80.174937</v>
      </c>
      <c r="F469" s="2" t="s">
        <v>876</v>
      </c>
      <c r="G469" s="2">
        <v>16.12</v>
      </c>
      <c r="H469" s="2" t="s">
        <v>21</v>
      </c>
      <c r="I469" s="2" t="s">
        <v>30</v>
      </c>
      <c r="J469" s="2" t="s">
        <v>64</v>
      </c>
      <c r="K469" s="2">
        <v>4.84</v>
      </c>
      <c r="L469" s="2">
        <v>291.5</v>
      </c>
      <c r="M469" s="2" t="s">
        <v>32</v>
      </c>
      <c r="N469" s="2" t="s">
        <v>41</v>
      </c>
      <c r="O469" s="2">
        <v>51.4</v>
      </c>
      <c r="P469" s="2">
        <v>25</v>
      </c>
      <c r="Q469" s="2" t="s">
        <v>3546</v>
      </c>
      <c r="R469" s="2"/>
      <c r="S469" s="2"/>
    </row>
    <row r="470" spans="1:19" x14ac:dyDescent="0.3">
      <c r="A470" s="2" t="s">
        <v>877</v>
      </c>
      <c r="B470" s="2" t="s">
        <v>84</v>
      </c>
      <c r="C470" s="2" t="s">
        <v>449</v>
      </c>
      <c r="D470" s="2">
        <v>38.066051000000002</v>
      </c>
      <c r="E470" s="2">
        <v>23.766190999999999</v>
      </c>
      <c r="F470" s="2" t="s">
        <v>667</v>
      </c>
      <c r="G470" s="2">
        <v>-3</v>
      </c>
      <c r="H470" s="2" t="s">
        <v>68</v>
      </c>
      <c r="I470" s="2" t="s">
        <v>102</v>
      </c>
      <c r="J470" s="2" t="s">
        <v>64</v>
      </c>
      <c r="K470" s="2">
        <v>6.17</v>
      </c>
      <c r="L470" s="2">
        <v>241.6</v>
      </c>
      <c r="M470" s="2" t="s">
        <v>32</v>
      </c>
      <c r="N470" s="2" t="s">
        <v>24</v>
      </c>
      <c r="O470" s="2">
        <v>28.4</v>
      </c>
      <c r="P470" s="2">
        <v>5</v>
      </c>
      <c r="Q470" s="2" t="s">
        <v>3542</v>
      </c>
      <c r="R470" s="2"/>
      <c r="S470" s="2"/>
    </row>
    <row r="471" spans="1:19" x14ac:dyDescent="0.3">
      <c r="A471" s="2" t="s">
        <v>878</v>
      </c>
      <c r="B471" s="2" t="s">
        <v>186</v>
      </c>
      <c r="C471" s="2" t="s">
        <v>49</v>
      </c>
      <c r="D471" s="2">
        <v>24.831962000000001</v>
      </c>
      <c r="E471" s="2">
        <v>66.940096999999994</v>
      </c>
      <c r="F471" s="2" t="s">
        <v>522</v>
      </c>
      <c r="G471" s="2">
        <v>53.28</v>
      </c>
      <c r="H471" s="2" t="s">
        <v>72</v>
      </c>
      <c r="I471" s="2" t="s">
        <v>102</v>
      </c>
      <c r="J471" s="2"/>
      <c r="K471" s="2">
        <v>3.37</v>
      </c>
      <c r="L471" s="2">
        <v>90</v>
      </c>
      <c r="M471" s="2" t="s">
        <v>46</v>
      </c>
      <c r="N471" s="2"/>
      <c r="O471" s="2">
        <v>36.700000000000003</v>
      </c>
      <c r="P471" s="2">
        <v>5</v>
      </c>
      <c r="Q471" s="2" t="s">
        <v>3589</v>
      </c>
      <c r="R471" s="2"/>
      <c r="S471" s="2"/>
    </row>
    <row r="472" spans="1:19" x14ac:dyDescent="0.3">
      <c r="A472" s="2" t="s">
        <v>879</v>
      </c>
      <c r="B472" s="2" t="s">
        <v>172</v>
      </c>
      <c r="C472" s="2" t="s">
        <v>655</v>
      </c>
      <c r="D472" s="2">
        <v>23.715516999999998</v>
      </c>
      <c r="E472" s="2">
        <v>90.482344999999995</v>
      </c>
      <c r="F472" s="2" t="s">
        <v>468</v>
      </c>
      <c r="G472" s="2">
        <v>-3</v>
      </c>
      <c r="H472" s="2" t="s">
        <v>38</v>
      </c>
      <c r="I472" s="2" t="s">
        <v>73</v>
      </c>
      <c r="J472" s="2" t="s">
        <v>31</v>
      </c>
      <c r="K472" s="2">
        <v>8.6999999999999993</v>
      </c>
      <c r="L472" s="2">
        <v>92.6</v>
      </c>
      <c r="M472" s="2" t="s">
        <v>46</v>
      </c>
      <c r="N472" s="2" t="s">
        <v>41</v>
      </c>
      <c r="O472" s="2">
        <v>150</v>
      </c>
      <c r="P472" s="2">
        <v>10</v>
      </c>
      <c r="Q472" s="2" t="s">
        <v>3542</v>
      </c>
      <c r="R472" s="2"/>
      <c r="S472" s="2"/>
    </row>
    <row r="473" spans="1:19" x14ac:dyDescent="0.3">
      <c r="A473" s="2" t="s">
        <v>881</v>
      </c>
      <c r="B473" s="2" t="s">
        <v>104</v>
      </c>
      <c r="C473" s="2" t="s">
        <v>378</v>
      </c>
      <c r="D473" s="2">
        <v>-11.968237</v>
      </c>
      <c r="E473" s="2">
        <v>-76.922709999999995</v>
      </c>
      <c r="F473" s="2" t="s">
        <v>50</v>
      </c>
      <c r="G473" s="2">
        <v>60.83</v>
      </c>
      <c r="H473" s="2" t="s">
        <v>21</v>
      </c>
      <c r="I473" s="2" t="s">
        <v>181</v>
      </c>
      <c r="J473" s="2" t="s">
        <v>51</v>
      </c>
      <c r="K473" s="2">
        <v>6.79</v>
      </c>
      <c r="L473" s="2"/>
      <c r="M473" s="2" t="s">
        <v>23</v>
      </c>
      <c r="N473" s="2" t="s">
        <v>107</v>
      </c>
      <c r="O473" s="2">
        <v>38.9</v>
      </c>
      <c r="P473" s="2">
        <v>10</v>
      </c>
      <c r="Q473" s="2" t="s">
        <v>3546</v>
      </c>
      <c r="R473" s="2"/>
      <c r="S473" s="2"/>
    </row>
    <row r="474" spans="1:19" x14ac:dyDescent="0.3">
      <c r="A474" s="2" t="s">
        <v>882</v>
      </c>
      <c r="B474" s="2" t="s">
        <v>579</v>
      </c>
      <c r="C474" s="2" t="s">
        <v>66</v>
      </c>
      <c r="D474" s="2">
        <v>23.102672999999999</v>
      </c>
      <c r="E474" s="2">
        <v>113.162414</v>
      </c>
      <c r="F474" s="2" t="s">
        <v>197</v>
      </c>
      <c r="G474" s="2">
        <v>6.52</v>
      </c>
      <c r="H474" s="2" t="s">
        <v>56</v>
      </c>
      <c r="I474" s="2" t="s">
        <v>57</v>
      </c>
      <c r="J474" s="2" t="s">
        <v>51</v>
      </c>
      <c r="K474" s="2">
        <v>10.199999999999999</v>
      </c>
      <c r="L474" s="2">
        <v>68.3</v>
      </c>
      <c r="M474" s="2" t="s">
        <v>23</v>
      </c>
      <c r="N474" s="2" t="s">
        <v>24</v>
      </c>
      <c r="O474" s="2">
        <v>22.5</v>
      </c>
      <c r="P474" s="2">
        <v>10</v>
      </c>
      <c r="Q474" s="2" t="s">
        <v>3542</v>
      </c>
      <c r="R474" s="2"/>
      <c r="S474" s="2"/>
    </row>
    <row r="475" spans="1:19" x14ac:dyDescent="0.3">
      <c r="A475" s="2" t="s">
        <v>883</v>
      </c>
      <c r="B475" s="2" t="s">
        <v>457</v>
      </c>
      <c r="C475" s="2" t="s">
        <v>257</v>
      </c>
      <c r="D475" s="2">
        <v>-22.878018000000001</v>
      </c>
      <c r="E475" s="2">
        <v>-43.182913999999997</v>
      </c>
      <c r="F475" s="2" t="s">
        <v>203</v>
      </c>
      <c r="G475" s="2">
        <v>10.82</v>
      </c>
      <c r="H475" s="2" t="s">
        <v>21</v>
      </c>
      <c r="I475" s="2" t="s">
        <v>102</v>
      </c>
      <c r="J475" s="2" t="s">
        <v>40</v>
      </c>
      <c r="K475" s="2">
        <v>3.08</v>
      </c>
      <c r="L475" s="2">
        <v>3.6</v>
      </c>
      <c r="M475" s="2" t="s">
        <v>46</v>
      </c>
      <c r="N475" s="2" t="s">
        <v>24</v>
      </c>
      <c r="O475" s="2">
        <v>65.599999999999994</v>
      </c>
      <c r="P475" s="2">
        <v>2</v>
      </c>
      <c r="Q475" s="2" t="s">
        <v>3542</v>
      </c>
      <c r="R475" s="2"/>
      <c r="S475" s="2"/>
    </row>
    <row r="476" spans="1:19" x14ac:dyDescent="0.3">
      <c r="A476" s="2" t="s">
        <v>884</v>
      </c>
      <c r="B476" s="2" t="s">
        <v>504</v>
      </c>
      <c r="C476" s="2" t="s">
        <v>160</v>
      </c>
      <c r="D476" s="2">
        <v>39.912801999999999</v>
      </c>
      <c r="E476" s="2">
        <v>-75.200918000000001</v>
      </c>
      <c r="F476" s="2" t="s">
        <v>885</v>
      </c>
      <c r="G476" s="2">
        <v>50.87</v>
      </c>
      <c r="H476" s="2" t="s">
        <v>68</v>
      </c>
      <c r="I476" s="2" t="s">
        <v>73</v>
      </c>
      <c r="J476" s="2" t="s">
        <v>40</v>
      </c>
      <c r="K476" s="2">
        <v>7.7</v>
      </c>
      <c r="L476" s="2"/>
      <c r="M476" s="2" t="s">
        <v>79</v>
      </c>
      <c r="N476" s="2" t="s">
        <v>58</v>
      </c>
      <c r="O476" s="2">
        <v>60</v>
      </c>
      <c r="P476" s="2">
        <v>50</v>
      </c>
      <c r="Q476" s="2" t="s">
        <v>3546</v>
      </c>
      <c r="R476" s="2"/>
      <c r="S476" s="2"/>
    </row>
    <row r="477" spans="1:19" x14ac:dyDescent="0.3">
      <c r="A477" s="2" t="s">
        <v>886</v>
      </c>
      <c r="B477" s="2" t="s">
        <v>43</v>
      </c>
      <c r="C477" s="2" t="s">
        <v>338</v>
      </c>
      <c r="D477" s="2">
        <v>22.385750000000002</v>
      </c>
      <c r="E477" s="2">
        <v>114.141657</v>
      </c>
      <c r="F477" s="2" t="s">
        <v>569</v>
      </c>
      <c r="G477" s="2">
        <v>2.0699999999999998</v>
      </c>
      <c r="H477" s="2" t="s">
        <v>21</v>
      </c>
      <c r="I477" s="2" t="s">
        <v>39</v>
      </c>
      <c r="J477" s="2" t="s">
        <v>31</v>
      </c>
      <c r="K477" s="2">
        <v>11.13</v>
      </c>
      <c r="L477" s="2"/>
      <c r="M477" s="2" t="s">
        <v>79</v>
      </c>
      <c r="N477" s="2" t="s">
        <v>107</v>
      </c>
      <c r="O477" s="2">
        <v>44.5</v>
      </c>
      <c r="P477" s="2">
        <v>25</v>
      </c>
      <c r="Q477" s="2" t="s">
        <v>3542</v>
      </c>
      <c r="R477" s="2"/>
      <c r="S477" s="2"/>
    </row>
    <row r="478" spans="1:19" x14ac:dyDescent="0.3">
      <c r="A478" s="2" t="s">
        <v>887</v>
      </c>
      <c r="B478" s="2" t="s">
        <v>84</v>
      </c>
      <c r="C478" s="2" t="s">
        <v>49</v>
      </c>
      <c r="D478" s="2">
        <v>37.904854999999998</v>
      </c>
      <c r="E478" s="2">
        <v>23.685207999999999</v>
      </c>
      <c r="F478" s="2" t="s">
        <v>468</v>
      </c>
      <c r="G478" s="2">
        <v>158.41999999999999</v>
      </c>
      <c r="H478" s="2" t="s">
        <v>21</v>
      </c>
      <c r="I478" s="2" t="s">
        <v>102</v>
      </c>
      <c r="J478" s="2" t="s">
        <v>51</v>
      </c>
      <c r="K478" s="2">
        <v>3.01</v>
      </c>
      <c r="L478" s="2">
        <v>205.7</v>
      </c>
      <c r="M478" s="2" t="s">
        <v>46</v>
      </c>
      <c r="N478" s="2" t="s">
        <v>58</v>
      </c>
      <c r="O478" s="2">
        <v>53.4</v>
      </c>
      <c r="P478" s="2">
        <v>10</v>
      </c>
      <c r="Q478" s="2" t="s">
        <v>3542</v>
      </c>
      <c r="R478" s="2"/>
      <c r="S478" s="2"/>
    </row>
    <row r="479" spans="1:19" x14ac:dyDescent="0.3">
      <c r="A479" s="2" t="s">
        <v>888</v>
      </c>
      <c r="B479" s="2" t="s">
        <v>326</v>
      </c>
      <c r="C479" s="2" t="s">
        <v>62</v>
      </c>
      <c r="D479" s="2">
        <v>53.563724000000001</v>
      </c>
      <c r="E479" s="2">
        <v>10.089943999999999</v>
      </c>
      <c r="F479" s="2" t="s">
        <v>290</v>
      </c>
      <c r="G479" s="2">
        <v>120.7</v>
      </c>
      <c r="H479" s="2" t="s">
        <v>21</v>
      </c>
      <c r="I479" s="2" t="s">
        <v>73</v>
      </c>
      <c r="J479" s="2" t="s">
        <v>40</v>
      </c>
      <c r="K479" s="2">
        <v>6.79</v>
      </c>
      <c r="L479" s="2">
        <v>32.1</v>
      </c>
      <c r="M479" s="2" t="s">
        <v>23</v>
      </c>
      <c r="N479" s="2" t="s">
        <v>24</v>
      </c>
      <c r="O479" s="2">
        <v>27.5</v>
      </c>
      <c r="P479" s="2">
        <v>25</v>
      </c>
      <c r="Q479" s="2" t="s">
        <v>3542</v>
      </c>
      <c r="R479" s="2"/>
      <c r="S479" s="2"/>
    </row>
    <row r="480" spans="1:19" x14ac:dyDescent="0.3">
      <c r="A480" s="2" t="s">
        <v>889</v>
      </c>
      <c r="B480" s="2" t="s">
        <v>248</v>
      </c>
      <c r="C480" s="2" t="s">
        <v>177</v>
      </c>
      <c r="D480" s="2">
        <v>-6.292859</v>
      </c>
      <c r="E480" s="2">
        <v>106.945094</v>
      </c>
      <c r="F480" s="2" t="s">
        <v>842</v>
      </c>
      <c r="G480" s="2">
        <v>11.09</v>
      </c>
      <c r="H480" s="2" t="s">
        <v>68</v>
      </c>
      <c r="I480" s="2" t="s">
        <v>39</v>
      </c>
      <c r="J480" s="2" t="s">
        <v>40</v>
      </c>
      <c r="K480" s="2">
        <v>5.21</v>
      </c>
      <c r="L480" s="2">
        <v>80.400000000000006</v>
      </c>
      <c r="M480" s="2" t="s">
        <v>79</v>
      </c>
      <c r="N480" s="2" t="s">
        <v>107</v>
      </c>
      <c r="O480" s="2">
        <v>46.8</v>
      </c>
      <c r="P480" s="2">
        <v>5</v>
      </c>
      <c r="Q480" s="2" t="s">
        <v>3542</v>
      </c>
      <c r="R480" s="2"/>
      <c r="S480" s="2"/>
    </row>
    <row r="481" spans="1:19" x14ac:dyDescent="0.3">
      <c r="A481" s="2" t="s">
        <v>890</v>
      </c>
      <c r="B481" s="2" t="s">
        <v>148</v>
      </c>
      <c r="C481" s="2" t="s">
        <v>364</v>
      </c>
      <c r="D481" s="2">
        <v>37.498516000000002</v>
      </c>
      <c r="E481" s="2">
        <v>127.01127700000001</v>
      </c>
      <c r="F481" s="2" t="s">
        <v>180</v>
      </c>
      <c r="G481" s="2">
        <v>35.549999999999997</v>
      </c>
      <c r="H481" s="2" t="s">
        <v>56</v>
      </c>
      <c r="I481" s="2" t="s">
        <v>102</v>
      </c>
      <c r="J481" s="2" t="s">
        <v>40</v>
      </c>
      <c r="K481" s="2">
        <v>3.05</v>
      </c>
      <c r="L481" s="2">
        <v>271.2</v>
      </c>
      <c r="M481" s="2" t="s">
        <v>32</v>
      </c>
      <c r="N481" s="2" t="s">
        <v>24</v>
      </c>
      <c r="O481" s="2">
        <v>30.6</v>
      </c>
      <c r="P481" s="2">
        <v>50</v>
      </c>
      <c r="Q481" s="2" t="s">
        <v>3542</v>
      </c>
      <c r="R481" s="2"/>
      <c r="S481" s="2"/>
    </row>
    <row r="482" spans="1:19" x14ac:dyDescent="0.3">
      <c r="A482" s="2" t="s">
        <v>891</v>
      </c>
      <c r="B482" s="2" t="s">
        <v>519</v>
      </c>
      <c r="C482" s="2" t="s">
        <v>664</v>
      </c>
      <c r="D482" s="2">
        <v>40.634050999999999</v>
      </c>
      <c r="E482" s="2">
        <v>-73.796025999999998</v>
      </c>
      <c r="F482" s="2" t="s">
        <v>86</v>
      </c>
      <c r="G482" s="2">
        <v>34.450000000000003</v>
      </c>
      <c r="H482" s="2" t="s">
        <v>72</v>
      </c>
      <c r="I482" s="2" t="s">
        <v>30</v>
      </c>
      <c r="J482" s="2" t="s">
        <v>51</v>
      </c>
      <c r="K482" s="2">
        <v>8.33</v>
      </c>
      <c r="L482" s="2">
        <v>105.7</v>
      </c>
      <c r="M482" s="2" t="s">
        <v>23</v>
      </c>
      <c r="N482" s="2" t="s">
        <v>24</v>
      </c>
      <c r="O482" s="2">
        <v>37.5</v>
      </c>
      <c r="P482" s="2">
        <v>10</v>
      </c>
      <c r="Q482" s="2" t="s">
        <v>3542</v>
      </c>
      <c r="R482" s="2"/>
      <c r="S482" s="2"/>
    </row>
    <row r="483" spans="1:19" x14ac:dyDescent="0.3">
      <c r="A483" s="2" t="s">
        <v>892</v>
      </c>
      <c r="B483" s="2" t="s">
        <v>166</v>
      </c>
      <c r="C483" s="2" t="s">
        <v>359</v>
      </c>
      <c r="D483" s="2">
        <v>29.986080999999999</v>
      </c>
      <c r="E483" s="2">
        <v>-90.168807999999999</v>
      </c>
      <c r="F483" s="2" t="s">
        <v>837</v>
      </c>
      <c r="G483" s="2">
        <v>19.309999999999999</v>
      </c>
      <c r="H483" s="2" t="s">
        <v>68</v>
      </c>
      <c r="I483" s="2" t="s">
        <v>57</v>
      </c>
      <c r="J483" s="2" t="s">
        <v>40</v>
      </c>
      <c r="K483" s="2">
        <v>8.41</v>
      </c>
      <c r="L483" s="2">
        <v>38.4</v>
      </c>
      <c r="M483" s="2" t="s">
        <v>23</v>
      </c>
      <c r="N483" s="2" t="s">
        <v>107</v>
      </c>
      <c r="O483" s="2">
        <v>35.4</v>
      </c>
      <c r="P483" s="2">
        <v>10</v>
      </c>
      <c r="Q483" s="2" t="s">
        <v>3546</v>
      </c>
      <c r="R483" s="2"/>
      <c r="S483" s="2"/>
    </row>
    <row r="484" spans="1:19" x14ac:dyDescent="0.3">
      <c r="A484" s="2" t="s">
        <v>893</v>
      </c>
      <c r="B484" s="2" t="s">
        <v>43</v>
      </c>
      <c r="C484" s="2" t="s">
        <v>117</v>
      </c>
      <c r="D484" s="2">
        <v>22.302330000000001</v>
      </c>
      <c r="E484" s="2">
        <v>114.098595</v>
      </c>
      <c r="F484" s="2" t="s">
        <v>233</v>
      </c>
      <c r="G484" s="2">
        <v>7.88</v>
      </c>
      <c r="H484" s="2" t="s">
        <v>68</v>
      </c>
      <c r="I484" s="2" t="s">
        <v>57</v>
      </c>
      <c r="J484" s="2" t="s">
        <v>64</v>
      </c>
      <c r="K484" s="2">
        <v>5.82</v>
      </c>
      <c r="L484" s="2">
        <v>668.1</v>
      </c>
      <c r="M484" s="2" t="s">
        <v>74</v>
      </c>
      <c r="N484" s="2" t="s">
        <v>107</v>
      </c>
      <c r="O484" s="2">
        <v>64</v>
      </c>
      <c r="P484" s="2">
        <v>10</v>
      </c>
      <c r="Q484" s="2" t="s">
        <v>3590</v>
      </c>
      <c r="R484" s="2"/>
      <c r="S484" s="2"/>
    </row>
    <row r="485" spans="1:19" x14ac:dyDescent="0.3">
      <c r="A485" s="2" t="s">
        <v>894</v>
      </c>
      <c r="B485" s="2" t="s">
        <v>375</v>
      </c>
      <c r="C485" s="2" t="s">
        <v>279</v>
      </c>
      <c r="D485" s="2">
        <v>19.048204999999999</v>
      </c>
      <c r="E485" s="2">
        <v>72.856319999999997</v>
      </c>
      <c r="F485" s="2" t="s">
        <v>404</v>
      </c>
      <c r="G485" s="2">
        <v>-3</v>
      </c>
      <c r="H485" s="2" t="s">
        <v>56</v>
      </c>
      <c r="I485" s="2" t="s">
        <v>151</v>
      </c>
      <c r="J485" s="2" t="s">
        <v>31</v>
      </c>
      <c r="K485" s="2">
        <v>1.45</v>
      </c>
      <c r="L485" s="2">
        <v>278.3</v>
      </c>
      <c r="M485" s="2" t="s">
        <v>46</v>
      </c>
      <c r="N485" s="2" t="s">
        <v>107</v>
      </c>
      <c r="O485" s="2">
        <v>93.7</v>
      </c>
      <c r="P485" s="2">
        <v>50</v>
      </c>
      <c r="Q485" s="2" t="s">
        <v>3542</v>
      </c>
      <c r="R485" s="2"/>
      <c r="S485" s="2"/>
    </row>
    <row r="486" spans="1:19" x14ac:dyDescent="0.3">
      <c r="A486" s="2" t="s">
        <v>896</v>
      </c>
      <c r="B486" s="2" t="s">
        <v>88</v>
      </c>
      <c r="C486" s="2" t="s">
        <v>411</v>
      </c>
      <c r="D486" s="2">
        <v>-33.812390999999998</v>
      </c>
      <c r="E486" s="2">
        <v>151.15602899999999</v>
      </c>
      <c r="F486" s="2" t="s">
        <v>597</v>
      </c>
      <c r="G486" s="2">
        <v>15.67</v>
      </c>
      <c r="H486" s="2" t="s">
        <v>38</v>
      </c>
      <c r="I486" s="2" t="s">
        <v>30</v>
      </c>
      <c r="J486" s="2" t="s">
        <v>40</v>
      </c>
      <c r="K486" s="2">
        <v>8.82</v>
      </c>
      <c r="L486" s="2">
        <v>3.2</v>
      </c>
      <c r="M486" s="2" t="s">
        <v>46</v>
      </c>
      <c r="N486" s="2" t="s">
        <v>58</v>
      </c>
      <c r="O486" s="2">
        <v>29.8</v>
      </c>
      <c r="P486" s="2">
        <v>2</v>
      </c>
      <c r="Q486" s="2" t="s">
        <v>3559</v>
      </c>
      <c r="R486" s="2"/>
      <c r="S486" s="2"/>
    </row>
    <row r="487" spans="1:19" x14ac:dyDescent="0.3">
      <c r="A487" s="2" t="s">
        <v>897</v>
      </c>
      <c r="B487" s="2" t="s">
        <v>18</v>
      </c>
      <c r="C487" s="2" t="s">
        <v>199</v>
      </c>
      <c r="D487" s="2">
        <v>6.9099880000000002</v>
      </c>
      <c r="E487" s="2">
        <v>79.968872000000005</v>
      </c>
      <c r="F487" s="2" t="s">
        <v>197</v>
      </c>
      <c r="G487" s="2">
        <v>1.49</v>
      </c>
      <c r="H487" s="2" t="s">
        <v>38</v>
      </c>
      <c r="I487" s="2" t="s">
        <v>57</v>
      </c>
      <c r="J487" s="2" t="s">
        <v>51</v>
      </c>
      <c r="K487" s="2">
        <v>8.93</v>
      </c>
      <c r="L487" s="2">
        <v>47.7</v>
      </c>
      <c r="M487" s="2" t="s">
        <v>79</v>
      </c>
      <c r="N487" s="2" t="s">
        <v>107</v>
      </c>
      <c r="O487" s="2">
        <v>70.3</v>
      </c>
      <c r="P487" s="2">
        <v>50</v>
      </c>
      <c r="Q487" s="2" t="s">
        <v>3542</v>
      </c>
      <c r="R487" s="2"/>
      <c r="S487" s="2"/>
    </row>
    <row r="488" spans="1:19" x14ac:dyDescent="0.3">
      <c r="A488" s="2" t="s">
        <v>898</v>
      </c>
      <c r="B488" s="2" t="s">
        <v>478</v>
      </c>
      <c r="C488" s="2" t="s">
        <v>899</v>
      </c>
      <c r="D488" s="2">
        <v>10.905315</v>
      </c>
      <c r="E488" s="2">
        <v>106.65480599999999</v>
      </c>
      <c r="F488" s="2" t="s">
        <v>551</v>
      </c>
      <c r="G488" s="2">
        <v>32.08</v>
      </c>
      <c r="H488" s="2" t="s">
        <v>72</v>
      </c>
      <c r="I488" s="2" t="s">
        <v>22</v>
      </c>
      <c r="J488" s="2" t="s">
        <v>51</v>
      </c>
      <c r="K488" s="2">
        <v>4.7699999999999996</v>
      </c>
      <c r="L488" s="2">
        <v>312.5</v>
      </c>
      <c r="M488" s="2" t="s">
        <v>46</v>
      </c>
      <c r="N488" s="2" t="s">
        <v>24</v>
      </c>
      <c r="O488" s="2">
        <v>44.5</v>
      </c>
      <c r="P488" s="2">
        <v>100</v>
      </c>
      <c r="Q488" s="2" t="s">
        <v>3546</v>
      </c>
      <c r="R488" s="2"/>
      <c r="S488" s="2"/>
    </row>
    <row r="489" spans="1:19" x14ac:dyDescent="0.3">
      <c r="A489" s="2" t="s">
        <v>900</v>
      </c>
      <c r="B489" s="2" t="s">
        <v>431</v>
      </c>
      <c r="C489" s="2" t="s">
        <v>169</v>
      </c>
      <c r="D489" s="2">
        <v>34.757508000000001</v>
      </c>
      <c r="E489" s="2">
        <v>135.52045100000001</v>
      </c>
      <c r="F489" s="2" t="s">
        <v>396</v>
      </c>
      <c r="G489" s="2">
        <v>-3</v>
      </c>
      <c r="H489" s="2" t="s">
        <v>21</v>
      </c>
      <c r="I489" s="2" t="s">
        <v>57</v>
      </c>
      <c r="J489" s="2" t="s">
        <v>51</v>
      </c>
      <c r="K489" s="2">
        <v>7.05</v>
      </c>
      <c r="L489" s="2">
        <v>86.1</v>
      </c>
      <c r="M489" s="2" t="s">
        <v>23</v>
      </c>
      <c r="N489" s="2" t="s">
        <v>58</v>
      </c>
      <c r="O489" s="2">
        <v>28.6</v>
      </c>
      <c r="P489" s="2">
        <v>5</v>
      </c>
      <c r="Q489" s="2" t="s">
        <v>3542</v>
      </c>
      <c r="R489" s="2"/>
      <c r="S489" s="2"/>
    </row>
    <row r="490" spans="1:19" x14ac:dyDescent="0.3">
      <c r="A490" s="2" t="s">
        <v>901</v>
      </c>
      <c r="B490" s="2" t="s">
        <v>306</v>
      </c>
      <c r="C490" s="2" t="s">
        <v>491</v>
      </c>
      <c r="D490" s="2">
        <v>25.300189</v>
      </c>
      <c r="E490" s="2">
        <v>51.603856999999998</v>
      </c>
      <c r="F490" s="2" t="s">
        <v>902</v>
      </c>
      <c r="G490" s="2">
        <v>9.9600000000000009</v>
      </c>
      <c r="H490" s="2" t="s">
        <v>56</v>
      </c>
      <c r="I490" s="2" t="s">
        <v>57</v>
      </c>
      <c r="J490" s="2"/>
      <c r="K490" s="2">
        <v>7.04</v>
      </c>
      <c r="L490" s="2">
        <v>52.1</v>
      </c>
      <c r="M490" s="2" t="s">
        <v>46</v>
      </c>
      <c r="N490" s="2" t="s">
        <v>24</v>
      </c>
      <c r="O490" s="2">
        <v>13.9</v>
      </c>
      <c r="P490" s="2">
        <v>2</v>
      </c>
      <c r="Q490" s="2" t="s">
        <v>3542</v>
      </c>
      <c r="R490" s="2"/>
      <c r="S490" s="2"/>
    </row>
    <row r="491" spans="1:19" x14ac:dyDescent="0.3">
      <c r="A491" s="2" t="s">
        <v>903</v>
      </c>
      <c r="B491" s="2" t="s">
        <v>156</v>
      </c>
      <c r="C491" s="2" t="s">
        <v>243</v>
      </c>
      <c r="D491" s="2">
        <v>37.761364</v>
      </c>
      <c r="E491" s="2">
        <v>-122.359514</v>
      </c>
      <c r="F491" s="2" t="s">
        <v>683</v>
      </c>
      <c r="G491" s="2">
        <v>99.47</v>
      </c>
      <c r="H491" s="2" t="s">
        <v>21</v>
      </c>
      <c r="I491" s="2" t="s">
        <v>57</v>
      </c>
      <c r="J491" s="2"/>
      <c r="K491" s="2"/>
      <c r="L491" s="2">
        <v>374.8</v>
      </c>
      <c r="M491" s="2" t="s">
        <v>74</v>
      </c>
      <c r="N491" s="2" t="s">
        <v>24</v>
      </c>
      <c r="O491" s="2">
        <v>48</v>
      </c>
      <c r="P491" s="2">
        <v>25</v>
      </c>
      <c r="Q491" s="2" t="s">
        <v>3542</v>
      </c>
      <c r="R491" s="2"/>
      <c r="S491" s="2"/>
    </row>
    <row r="492" spans="1:19" x14ac:dyDescent="0.3">
      <c r="A492" s="2" t="s">
        <v>904</v>
      </c>
      <c r="B492" s="2" t="s">
        <v>746</v>
      </c>
      <c r="C492" s="2" t="s">
        <v>295</v>
      </c>
      <c r="D492" s="2">
        <v>22.546396999999999</v>
      </c>
      <c r="E492" s="2">
        <v>88.292266999999995</v>
      </c>
      <c r="F492" s="2" t="s">
        <v>631</v>
      </c>
      <c r="G492" s="2">
        <v>9.9600000000000009</v>
      </c>
      <c r="H492" s="2" t="s">
        <v>68</v>
      </c>
      <c r="I492" s="2" t="s">
        <v>57</v>
      </c>
      <c r="J492" s="2"/>
      <c r="K492" s="2">
        <v>4.7</v>
      </c>
      <c r="L492" s="2">
        <v>90.8</v>
      </c>
      <c r="M492" s="2" t="s">
        <v>32</v>
      </c>
      <c r="N492" s="2" t="s">
        <v>24</v>
      </c>
      <c r="O492" s="2">
        <v>16.7</v>
      </c>
      <c r="P492" s="2">
        <v>5</v>
      </c>
      <c r="Q492" s="2" t="s">
        <v>3542</v>
      </c>
      <c r="R492" s="2"/>
      <c r="S492" s="2"/>
    </row>
    <row r="493" spans="1:19" x14ac:dyDescent="0.3">
      <c r="A493" s="2" t="s">
        <v>905</v>
      </c>
      <c r="B493" s="2" t="s">
        <v>156</v>
      </c>
      <c r="C493" s="2" t="s">
        <v>562</v>
      </c>
      <c r="D493" s="2">
        <v>37.707343999999999</v>
      </c>
      <c r="E493" s="2">
        <v>-122.367771</v>
      </c>
      <c r="F493" s="2" t="s">
        <v>717</v>
      </c>
      <c r="G493" s="2">
        <v>121.3</v>
      </c>
      <c r="H493" s="2" t="s">
        <v>68</v>
      </c>
      <c r="I493" s="2" t="s">
        <v>102</v>
      </c>
      <c r="J493" s="2" t="s">
        <v>51</v>
      </c>
      <c r="K493" s="2">
        <v>3.73</v>
      </c>
      <c r="L493" s="2">
        <v>210.8</v>
      </c>
      <c r="M493" s="2" t="s">
        <v>79</v>
      </c>
      <c r="N493" s="2" t="s">
        <v>24</v>
      </c>
      <c r="O493" s="2">
        <v>57.6</v>
      </c>
      <c r="P493" s="2">
        <v>5</v>
      </c>
      <c r="Q493" s="2" t="s">
        <v>3542</v>
      </c>
      <c r="R493" s="2"/>
      <c r="S493" s="2"/>
    </row>
    <row r="494" spans="1:19" x14ac:dyDescent="0.3">
      <c r="A494" s="2" t="s">
        <v>906</v>
      </c>
      <c r="B494" s="2" t="s">
        <v>481</v>
      </c>
      <c r="C494" s="2" t="s">
        <v>96</v>
      </c>
      <c r="D494" s="2">
        <v>-23.575783999999999</v>
      </c>
      <c r="E494" s="2">
        <v>-46.641491000000002</v>
      </c>
      <c r="F494" s="2" t="s">
        <v>522</v>
      </c>
      <c r="G494" s="2">
        <v>25.47</v>
      </c>
      <c r="H494" s="2" t="s">
        <v>72</v>
      </c>
      <c r="I494" s="2" t="s">
        <v>102</v>
      </c>
      <c r="J494" s="2" t="s">
        <v>31</v>
      </c>
      <c r="K494" s="2">
        <v>5.34</v>
      </c>
      <c r="L494" s="2">
        <v>35</v>
      </c>
      <c r="M494" s="2" t="s">
        <v>46</v>
      </c>
      <c r="N494" s="2" t="s">
        <v>24</v>
      </c>
      <c r="O494" s="2">
        <v>44.8</v>
      </c>
      <c r="P494" s="2">
        <v>5</v>
      </c>
      <c r="Q494" s="2" t="s">
        <v>3542</v>
      </c>
      <c r="R494" s="2"/>
      <c r="S494" s="2"/>
    </row>
    <row r="495" spans="1:19" x14ac:dyDescent="0.3">
      <c r="A495" s="2" t="s">
        <v>907</v>
      </c>
      <c r="B495" s="2" t="s">
        <v>136</v>
      </c>
      <c r="C495" s="2" t="s">
        <v>899</v>
      </c>
      <c r="D495" s="2">
        <v>45.611939999999997</v>
      </c>
      <c r="E495" s="2">
        <v>-73.676986999999997</v>
      </c>
      <c r="F495" s="2" t="s">
        <v>219</v>
      </c>
      <c r="G495" s="2">
        <v>62.45</v>
      </c>
      <c r="H495" s="2" t="s">
        <v>38</v>
      </c>
      <c r="I495" s="2" t="s">
        <v>57</v>
      </c>
      <c r="J495" s="2" t="s">
        <v>40</v>
      </c>
      <c r="K495" s="2">
        <v>5.98</v>
      </c>
      <c r="L495" s="2">
        <v>436.5</v>
      </c>
      <c r="M495" s="2" t="s">
        <v>32</v>
      </c>
      <c r="N495" s="2" t="s">
        <v>24</v>
      </c>
      <c r="O495" s="2">
        <v>15.3</v>
      </c>
      <c r="P495" s="2">
        <v>100</v>
      </c>
      <c r="Q495" s="2" t="s">
        <v>3542</v>
      </c>
      <c r="R495" s="2"/>
      <c r="S495" s="2"/>
    </row>
    <row r="496" spans="1:19" x14ac:dyDescent="0.3">
      <c r="A496" s="2" t="s">
        <v>908</v>
      </c>
      <c r="B496" s="2" t="s">
        <v>81</v>
      </c>
      <c r="C496" s="2" t="s">
        <v>149</v>
      </c>
      <c r="D496" s="2">
        <v>28.610275999999999</v>
      </c>
      <c r="E496" s="2">
        <v>77.177268999999995</v>
      </c>
      <c r="F496" s="2" t="s">
        <v>261</v>
      </c>
      <c r="G496" s="2">
        <v>59.56</v>
      </c>
      <c r="H496" s="2" t="s">
        <v>72</v>
      </c>
      <c r="I496" s="2" t="s">
        <v>57</v>
      </c>
      <c r="J496" s="2" t="s">
        <v>40</v>
      </c>
      <c r="K496" s="2">
        <v>6.57</v>
      </c>
      <c r="L496" s="2">
        <v>127.7</v>
      </c>
      <c r="M496" s="2" t="s">
        <v>46</v>
      </c>
      <c r="N496" s="2" t="s">
        <v>58</v>
      </c>
      <c r="O496" s="2">
        <v>77.3</v>
      </c>
      <c r="P496" s="2">
        <v>50</v>
      </c>
      <c r="Q496" s="2" t="s">
        <v>3542</v>
      </c>
      <c r="R496" s="2"/>
      <c r="S496" s="2"/>
    </row>
    <row r="497" spans="1:19" x14ac:dyDescent="0.3">
      <c r="A497" s="2" t="s">
        <v>909</v>
      </c>
      <c r="B497" s="2" t="s">
        <v>386</v>
      </c>
      <c r="C497" s="2" t="s">
        <v>85</v>
      </c>
      <c r="D497" s="2">
        <v>55.714089000000001</v>
      </c>
      <c r="E497" s="2">
        <v>12.652725999999999</v>
      </c>
      <c r="F497" s="2" t="s">
        <v>150</v>
      </c>
      <c r="G497" s="2">
        <v>35.53</v>
      </c>
      <c r="H497" s="2" t="s">
        <v>56</v>
      </c>
      <c r="I497" s="2" t="s">
        <v>73</v>
      </c>
      <c r="J497" s="2" t="s">
        <v>51</v>
      </c>
      <c r="K497" s="2">
        <v>9.48</v>
      </c>
      <c r="L497" s="2">
        <v>42.6</v>
      </c>
      <c r="M497" s="2" t="s">
        <v>46</v>
      </c>
      <c r="N497" s="2" t="s">
        <v>24</v>
      </c>
      <c r="O497" s="2">
        <v>45.6</v>
      </c>
      <c r="P497" s="2">
        <v>50</v>
      </c>
      <c r="Q497" s="2" t="s">
        <v>3542</v>
      </c>
      <c r="R497" s="2"/>
      <c r="S497" s="2"/>
    </row>
    <row r="498" spans="1:19" x14ac:dyDescent="0.3">
      <c r="A498" s="2" t="s">
        <v>910</v>
      </c>
      <c r="B498" s="2" t="s">
        <v>205</v>
      </c>
      <c r="C498" s="2" t="s">
        <v>424</v>
      </c>
      <c r="D498" s="2">
        <v>48.847320000000003</v>
      </c>
      <c r="E498" s="2">
        <v>2.2977949999999998</v>
      </c>
      <c r="F498" s="2" t="s">
        <v>885</v>
      </c>
      <c r="G498" s="2">
        <v>99.51</v>
      </c>
      <c r="H498" s="2" t="s">
        <v>68</v>
      </c>
      <c r="I498" s="2" t="s">
        <v>57</v>
      </c>
      <c r="J498" s="2" t="s">
        <v>51</v>
      </c>
      <c r="K498" s="2">
        <v>4.71</v>
      </c>
      <c r="L498" s="2">
        <v>45.6</v>
      </c>
      <c r="M498" s="2" t="s">
        <v>23</v>
      </c>
      <c r="N498" s="2" t="s">
        <v>24</v>
      </c>
      <c r="O498" s="2">
        <v>20</v>
      </c>
      <c r="P498" s="2">
        <v>25</v>
      </c>
      <c r="Q498" s="2" t="s">
        <v>3546</v>
      </c>
      <c r="R498" s="2"/>
      <c r="S498" s="2"/>
    </row>
    <row r="499" spans="1:19" x14ac:dyDescent="0.3">
      <c r="A499" s="2" t="s">
        <v>911</v>
      </c>
      <c r="B499" s="2" t="s">
        <v>253</v>
      </c>
      <c r="C499" s="2" t="s">
        <v>169</v>
      </c>
      <c r="D499" s="2">
        <v>41.405951000000002</v>
      </c>
      <c r="E499" s="2">
        <v>2.1699670000000002</v>
      </c>
      <c r="F499" s="2" t="s">
        <v>313</v>
      </c>
      <c r="G499" s="2">
        <v>6.31</v>
      </c>
      <c r="H499" s="2" t="s">
        <v>56</v>
      </c>
      <c r="I499" s="2" t="s">
        <v>57</v>
      </c>
      <c r="J499" s="2" t="s">
        <v>64</v>
      </c>
      <c r="K499" s="2"/>
      <c r="L499" s="2"/>
      <c r="M499" s="2" t="s">
        <v>46</v>
      </c>
      <c r="N499" s="2" t="s">
        <v>24</v>
      </c>
      <c r="O499" s="2">
        <v>35.5</v>
      </c>
      <c r="P499" s="2">
        <v>10</v>
      </c>
      <c r="Q499" s="2" t="s">
        <v>3542</v>
      </c>
      <c r="R499" s="2"/>
      <c r="S499" s="2"/>
    </row>
    <row r="500" spans="1:19" x14ac:dyDescent="0.3">
      <c r="A500" s="2" t="s">
        <v>912</v>
      </c>
      <c r="B500" s="2" t="s">
        <v>81</v>
      </c>
      <c r="C500" s="2" t="s">
        <v>113</v>
      </c>
      <c r="D500" s="2">
        <v>28.606539000000001</v>
      </c>
      <c r="E500" s="2">
        <v>77.216363999999999</v>
      </c>
      <c r="F500" s="2" t="s">
        <v>110</v>
      </c>
      <c r="G500" s="2">
        <v>26.32</v>
      </c>
      <c r="H500" s="2" t="s">
        <v>21</v>
      </c>
      <c r="I500" s="2" t="s">
        <v>30</v>
      </c>
      <c r="J500" s="2" t="s">
        <v>31</v>
      </c>
      <c r="K500" s="2">
        <v>4.8</v>
      </c>
      <c r="L500" s="2">
        <v>138.1</v>
      </c>
      <c r="M500" s="2" t="s">
        <v>46</v>
      </c>
      <c r="N500" s="2" t="s">
        <v>24</v>
      </c>
      <c r="O500" s="2">
        <v>38.1</v>
      </c>
      <c r="P500" s="2">
        <v>10</v>
      </c>
      <c r="Q500" s="2" t="s">
        <v>3542</v>
      </c>
      <c r="R500" s="2"/>
      <c r="S500" s="2"/>
    </row>
    <row r="501" spans="1:19" x14ac:dyDescent="0.3">
      <c r="A501" s="2" t="s">
        <v>913</v>
      </c>
      <c r="B501" s="2" t="s">
        <v>104</v>
      </c>
      <c r="C501" s="2" t="s">
        <v>338</v>
      </c>
      <c r="D501" s="2">
        <v>-12.013189000000001</v>
      </c>
      <c r="E501" s="2">
        <v>-77.130810999999994</v>
      </c>
      <c r="F501" s="2" t="s">
        <v>174</v>
      </c>
      <c r="G501" s="2">
        <v>70.86</v>
      </c>
      <c r="H501" s="2" t="s">
        <v>56</v>
      </c>
      <c r="I501" s="2" t="s">
        <v>30</v>
      </c>
      <c r="J501" s="2" t="s">
        <v>51</v>
      </c>
      <c r="K501" s="2">
        <v>7.04</v>
      </c>
      <c r="L501" s="2">
        <v>60.3</v>
      </c>
      <c r="M501" s="2" t="s">
        <v>46</v>
      </c>
      <c r="N501" s="2" t="s">
        <v>24</v>
      </c>
      <c r="O501" s="2">
        <v>25.9</v>
      </c>
      <c r="P501" s="2">
        <v>5</v>
      </c>
      <c r="Q501" s="2" t="s">
        <v>3542</v>
      </c>
      <c r="R501" s="2"/>
      <c r="S501" s="2"/>
    </row>
    <row r="502" spans="1:19" x14ac:dyDescent="0.3">
      <c r="A502" s="2" t="s">
        <v>914</v>
      </c>
      <c r="B502" s="2" t="s">
        <v>345</v>
      </c>
      <c r="C502" s="2" t="s">
        <v>142</v>
      </c>
      <c r="D502" s="2">
        <v>24.719017000000001</v>
      </c>
      <c r="E502" s="2">
        <v>46.682121000000002</v>
      </c>
      <c r="F502" s="2" t="s">
        <v>319</v>
      </c>
      <c r="G502" s="2">
        <v>82.21</v>
      </c>
      <c r="H502" s="2" t="s">
        <v>38</v>
      </c>
      <c r="I502" s="2" t="s">
        <v>30</v>
      </c>
      <c r="J502" s="2" t="s">
        <v>31</v>
      </c>
      <c r="K502" s="2">
        <v>4.95</v>
      </c>
      <c r="L502" s="2">
        <v>50.9</v>
      </c>
      <c r="M502" s="2" t="s">
        <v>23</v>
      </c>
      <c r="N502" s="2" t="s">
        <v>58</v>
      </c>
      <c r="O502" s="2">
        <v>23.5</v>
      </c>
      <c r="P502" s="2">
        <v>2</v>
      </c>
      <c r="Q502" s="2" t="s">
        <v>3542</v>
      </c>
      <c r="R502" s="2"/>
      <c r="S502" s="2"/>
    </row>
    <row r="503" spans="1:19" x14ac:dyDescent="0.3">
      <c r="A503" s="2" t="s">
        <v>915</v>
      </c>
      <c r="B503" s="2" t="s">
        <v>318</v>
      </c>
      <c r="C503" s="2" t="s">
        <v>62</v>
      </c>
      <c r="D503" s="2">
        <v>29.651242</v>
      </c>
      <c r="E503" s="2">
        <v>-95.412267</v>
      </c>
      <c r="F503" s="2" t="s">
        <v>161</v>
      </c>
      <c r="G503" s="2">
        <v>73.459999999999994</v>
      </c>
      <c r="H503" s="2" t="s">
        <v>68</v>
      </c>
      <c r="I503" s="2" t="s">
        <v>151</v>
      </c>
      <c r="J503" s="2" t="s">
        <v>51</v>
      </c>
      <c r="K503" s="2"/>
      <c r="L503" s="2">
        <v>106.2</v>
      </c>
      <c r="M503" s="2" t="s">
        <v>32</v>
      </c>
      <c r="N503" s="2" t="s">
        <v>41</v>
      </c>
      <c r="O503" s="2">
        <v>26.6</v>
      </c>
      <c r="P503" s="2">
        <v>100</v>
      </c>
      <c r="Q503" s="2" t="s">
        <v>3546</v>
      </c>
      <c r="R503" s="2"/>
      <c r="S503" s="2"/>
    </row>
    <row r="504" spans="1:19" x14ac:dyDescent="0.3">
      <c r="A504" s="2" t="s">
        <v>916</v>
      </c>
      <c r="B504" s="2" t="s">
        <v>99</v>
      </c>
      <c r="C504" s="2" t="s">
        <v>364</v>
      </c>
      <c r="D504" s="2">
        <v>25.537524000000001</v>
      </c>
      <c r="E504" s="2">
        <v>-80.128377</v>
      </c>
      <c r="F504" s="2" t="s">
        <v>197</v>
      </c>
      <c r="G504" s="2">
        <v>3.14</v>
      </c>
      <c r="H504" s="2" t="s">
        <v>38</v>
      </c>
      <c r="I504" s="2" t="s">
        <v>57</v>
      </c>
      <c r="J504" s="2" t="s">
        <v>40</v>
      </c>
      <c r="K504" s="2">
        <v>7.46</v>
      </c>
      <c r="L504" s="2">
        <v>17.7</v>
      </c>
      <c r="M504" s="2" t="s">
        <v>23</v>
      </c>
      <c r="N504" s="2" t="s">
        <v>107</v>
      </c>
      <c r="O504" s="2">
        <v>42.6</v>
      </c>
      <c r="P504" s="2">
        <v>2</v>
      </c>
      <c r="Q504" s="2" t="s">
        <v>3542</v>
      </c>
      <c r="R504" s="2"/>
      <c r="S504" s="2"/>
    </row>
    <row r="505" spans="1:19" x14ac:dyDescent="0.3">
      <c r="A505" s="2" t="s">
        <v>917</v>
      </c>
      <c r="B505" s="2" t="s">
        <v>298</v>
      </c>
      <c r="C505" s="2" t="s">
        <v>315</v>
      </c>
      <c r="D505" s="2">
        <v>-34.627246</v>
      </c>
      <c r="E505" s="2">
        <v>-58.388426000000003</v>
      </c>
      <c r="F505" s="2" t="s">
        <v>200</v>
      </c>
      <c r="G505" s="2">
        <v>63.96</v>
      </c>
      <c r="H505" s="2" t="s">
        <v>38</v>
      </c>
      <c r="I505" s="2" t="s">
        <v>22</v>
      </c>
      <c r="J505" s="2"/>
      <c r="K505" s="2"/>
      <c r="L505" s="2">
        <v>112.2</v>
      </c>
      <c r="M505" s="2" t="s">
        <v>32</v>
      </c>
      <c r="N505" s="2" t="s">
        <v>24</v>
      </c>
      <c r="O505" s="2">
        <v>23.1</v>
      </c>
      <c r="P505" s="2">
        <v>5</v>
      </c>
      <c r="Q505" s="2" t="s">
        <v>3542</v>
      </c>
      <c r="R505" s="2"/>
      <c r="S505" s="2"/>
    </row>
    <row r="506" spans="1:19" x14ac:dyDescent="0.3">
      <c r="A506" s="2" t="s">
        <v>918</v>
      </c>
      <c r="B506" s="2" t="s">
        <v>746</v>
      </c>
      <c r="C506" s="2" t="s">
        <v>351</v>
      </c>
      <c r="D506" s="2">
        <v>22.520157000000001</v>
      </c>
      <c r="E506" s="2">
        <v>88.397401000000002</v>
      </c>
      <c r="F506" s="2" t="s">
        <v>373</v>
      </c>
      <c r="G506" s="2">
        <v>47.58</v>
      </c>
      <c r="H506" s="2" t="s">
        <v>72</v>
      </c>
      <c r="I506" s="2" t="s">
        <v>57</v>
      </c>
      <c r="J506" s="2" t="s">
        <v>64</v>
      </c>
      <c r="K506" s="2">
        <v>4.62</v>
      </c>
      <c r="L506" s="2">
        <v>34.200000000000003</v>
      </c>
      <c r="M506" s="2" t="s">
        <v>46</v>
      </c>
      <c r="N506" s="2" t="s">
        <v>24</v>
      </c>
      <c r="O506" s="2">
        <v>32.1</v>
      </c>
      <c r="P506" s="2">
        <v>5</v>
      </c>
      <c r="Q506" s="2" t="s">
        <v>3542</v>
      </c>
      <c r="R506" s="2"/>
      <c r="S506" s="2"/>
    </row>
    <row r="507" spans="1:19" x14ac:dyDescent="0.3">
      <c r="A507" s="2" t="s">
        <v>919</v>
      </c>
      <c r="B507" s="2" t="s">
        <v>35</v>
      </c>
      <c r="C507" s="2" t="s">
        <v>295</v>
      </c>
      <c r="D507" s="2">
        <v>22.985887000000002</v>
      </c>
      <c r="E507" s="2">
        <v>72.557327999999998</v>
      </c>
      <c r="F507" s="2" t="s">
        <v>331</v>
      </c>
      <c r="G507" s="2">
        <v>45.9</v>
      </c>
      <c r="H507" s="2" t="s">
        <v>38</v>
      </c>
      <c r="I507" s="2" t="s">
        <v>30</v>
      </c>
      <c r="J507" s="2"/>
      <c r="K507" s="2">
        <v>5.19</v>
      </c>
      <c r="L507" s="2">
        <v>534.9</v>
      </c>
      <c r="M507" s="2" t="s">
        <v>74</v>
      </c>
      <c r="N507" s="2" t="s">
        <v>24</v>
      </c>
      <c r="O507" s="2">
        <v>22.5</v>
      </c>
      <c r="P507" s="2">
        <v>2</v>
      </c>
      <c r="Q507" s="2" t="s">
        <v>3542</v>
      </c>
      <c r="R507" s="2"/>
      <c r="S507" s="2"/>
    </row>
    <row r="508" spans="1:19" x14ac:dyDescent="0.3">
      <c r="A508" s="2" t="s">
        <v>920</v>
      </c>
      <c r="B508" s="2" t="s">
        <v>194</v>
      </c>
      <c r="C508" s="2" t="s">
        <v>109</v>
      </c>
      <c r="D508" s="2">
        <v>4.6294589999999998</v>
      </c>
      <c r="E508" s="2">
        <v>-74.171627999999998</v>
      </c>
      <c r="F508" s="2" t="s">
        <v>324</v>
      </c>
      <c r="G508" s="2">
        <v>39.119999999999997</v>
      </c>
      <c r="H508" s="2" t="s">
        <v>38</v>
      </c>
      <c r="I508" s="2" t="s">
        <v>30</v>
      </c>
      <c r="J508" s="2"/>
      <c r="K508" s="2">
        <v>6.44</v>
      </c>
      <c r="L508" s="2">
        <v>74</v>
      </c>
      <c r="M508" s="2" t="s">
        <v>23</v>
      </c>
      <c r="N508" s="2"/>
      <c r="O508" s="2">
        <v>33.6</v>
      </c>
      <c r="P508" s="2">
        <v>10</v>
      </c>
      <c r="Q508" s="2" t="s">
        <v>3542</v>
      </c>
      <c r="R508" s="2"/>
      <c r="S508" s="2"/>
    </row>
    <row r="509" spans="1:19" x14ac:dyDescent="0.3">
      <c r="A509" s="2" t="s">
        <v>921</v>
      </c>
      <c r="B509" s="2" t="s">
        <v>478</v>
      </c>
      <c r="C509" s="2" t="s">
        <v>353</v>
      </c>
      <c r="D509" s="2">
        <v>10.798114999999999</v>
      </c>
      <c r="E509" s="2">
        <v>106.62464900000001</v>
      </c>
      <c r="F509" s="2" t="s">
        <v>170</v>
      </c>
      <c r="G509" s="2">
        <v>62.7</v>
      </c>
      <c r="H509" s="2" t="s">
        <v>68</v>
      </c>
      <c r="I509" s="2" t="s">
        <v>30</v>
      </c>
      <c r="J509" s="2" t="s">
        <v>31</v>
      </c>
      <c r="K509" s="2">
        <v>7.56</v>
      </c>
      <c r="L509" s="2">
        <v>102.7</v>
      </c>
      <c r="M509" s="2" t="s">
        <v>23</v>
      </c>
      <c r="N509" s="2" t="s">
        <v>107</v>
      </c>
      <c r="O509" s="2">
        <v>44.5</v>
      </c>
      <c r="P509" s="2">
        <v>5</v>
      </c>
      <c r="Q509" s="2" t="s">
        <v>3542</v>
      </c>
      <c r="R509" s="2"/>
      <c r="S509" s="2"/>
    </row>
    <row r="510" spans="1:19" x14ac:dyDescent="0.3">
      <c r="A510" s="2" t="s">
        <v>922</v>
      </c>
      <c r="B510" s="2" t="s">
        <v>390</v>
      </c>
      <c r="C510" s="2" t="s">
        <v>100</v>
      </c>
      <c r="D510" s="2">
        <v>51.585334000000003</v>
      </c>
      <c r="E510" s="2">
        <v>-0.186248</v>
      </c>
      <c r="F510" s="2" t="s">
        <v>154</v>
      </c>
      <c r="G510" s="2">
        <v>65.23</v>
      </c>
      <c r="H510" s="2" t="s">
        <v>56</v>
      </c>
      <c r="I510" s="2" t="s">
        <v>39</v>
      </c>
      <c r="J510" s="2" t="s">
        <v>40</v>
      </c>
      <c r="K510" s="2">
        <v>11.53</v>
      </c>
      <c r="L510" s="2">
        <v>105</v>
      </c>
      <c r="M510" s="2" t="s">
        <v>46</v>
      </c>
      <c r="N510" s="2" t="s">
        <v>58</v>
      </c>
      <c r="O510" s="2">
        <v>35.5</v>
      </c>
      <c r="P510" s="2">
        <v>25</v>
      </c>
      <c r="Q510" s="2" t="s">
        <v>3542</v>
      </c>
      <c r="R510" s="2"/>
      <c r="S510" s="2"/>
    </row>
    <row r="511" spans="1:19" x14ac:dyDescent="0.3">
      <c r="A511" s="2" t="s">
        <v>923</v>
      </c>
      <c r="B511" s="2" t="s">
        <v>481</v>
      </c>
      <c r="C511" s="2" t="s">
        <v>295</v>
      </c>
      <c r="D511" s="2">
        <v>-23.490872</v>
      </c>
      <c r="E511" s="2">
        <v>-46.688000000000002</v>
      </c>
      <c r="F511" s="2" t="s">
        <v>197</v>
      </c>
      <c r="G511" s="2">
        <v>90.88</v>
      </c>
      <c r="H511" s="2" t="s">
        <v>21</v>
      </c>
      <c r="I511" s="2" t="s">
        <v>151</v>
      </c>
      <c r="J511" s="2" t="s">
        <v>31</v>
      </c>
      <c r="K511" s="2">
        <v>6.55</v>
      </c>
      <c r="L511" s="2">
        <v>145.5</v>
      </c>
      <c r="M511" s="2" t="s">
        <v>23</v>
      </c>
      <c r="N511" s="2" t="s">
        <v>58</v>
      </c>
      <c r="O511" s="2">
        <v>45.7</v>
      </c>
      <c r="P511" s="2">
        <v>50</v>
      </c>
      <c r="Q511" s="2" t="s">
        <v>3542</v>
      </c>
      <c r="R511" s="2"/>
      <c r="S511" s="2"/>
    </row>
    <row r="512" spans="1:19" x14ac:dyDescent="0.3">
      <c r="A512" s="2" t="s">
        <v>924</v>
      </c>
      <c r="B512" s="2" t="s">
        <v>132</v>
      </c>
      <c r="C512" s="2" t="s">
        <v>28</v>
      </c>
      <c r="D512" s="2">
        <v>-27.594232000000002</v>
      </c>
      <c r="E512" s="2">
        <v>153.05153899999999</v>
      </c>
      <c r="F512" s="2" t="s">
        <v>174</v>
      </c>
      <c r="G512" s="2">
        <v>39.229999999999997</v>
      </c>
      <c r="H512" s="2" t="s">
        <v>38</v>
      </c>
      <c r="I512" s="2" t="s">
        <v>57</v>
      </c>
      <c r="J512" s="2" t="s">
        <v>31</v>
      </c>
      <c r="K512" s="2">
        <v>8</v>
      </c>
      <c r="L512" s="2">
        <v>452.9</v>
      </c>
      <c r="M512" s="2" t="s">
        <v>74</v>
      </c>
      <c r="N512" s="2" t="s">
        <v>24</v>
      </c>
      <c r="O512" s="2">
        <v>46.4</v>
      </c>
      <c r="P512" s="2">
        <v>10</v>
      </c>
      <c r="Q512" s="2" t="s">
        <v>3542</v>
      </c>
      <c r="R512" s="2"/>
      <c r="S512" s="2"/>
    </row>
    <row r="513" spans="1:19" x14ac:dyDescent="0.3">
      <c r="A513" s="2" t="s">
        <v>925</v>
      </c>
      <c r="B513" s="2" t="s">
        <v>81</v>
      </c>
      <c r="C513" s="2" t="s">
        <v>214</v>
      </c>
      <c r="D513" s="2">
        <v>28.474056999999998</v>
      </c>
      <c r="E513" s="2">
        <v>77.275373000000002</v>
      </c>
      <c r="F513" s="2" t="s">
        <v>90</v>
      </c>
      <c r="G513" s="2">
        <v>25.35</v>
      </c>
      <c r="H513" s="2" t="s">
        <v>21</v>
      </c>
      <c r="I513" s="2" t="s">
        <v>57</v>
      </c>
      <c r="J513" s="2" t="s">
        <v>64</v>
      </c>
      <c r="K513" s="2">
        <v>8.39</v>
      </c>
      <c r="L513" s="2">
        <v>105.3</v>
      </c>
      <c r="M513" s="2" t="s">
        <v>23</v>
      </c>
      <c r="N513" s="2" t="s">
        <v>41</v>
      </c>
      <c r="O513" s="2">
        <v>73.400000000000006</v>
      </c>
      <c r="P513" s="2">
        <v>2</v>
      </c>
      <c r="Q513" s="2" t="s">
        <v>3542</v>
      </c>
      <c r="R513" s="2"/>
      <c r="S513" s="2"/>
    </row>
    <row r="514" spans="1:19" x14ac:dyDescent="0.3">
      <c r="A514" s="2" t="s">
        <v>926</v>
      </c>
      <c r="B514" s="2" t="s">
        <v>70</v>
      </c>
      <c r="C514" s="2" t="s">
        <v>105</v>
      </c>
      <c r="D514" s="2">
        <v>38.852504000000003</v>
      </c>
      <c r="E514" s="2">
        <v>-77.125967000000003</v>
      </c>
      <c r="F514" s="2" t="s">
        <v>164</v>
      </c>
      <c r="G514" s="2">
        <v>53.67</v>
      </c>
      <c r="H514" s="2" t="s">
        <v>56</v>
      </c>
      <c r="I514" s="2" t="s">
        <v>57</v>
      </c>
      <c r="J514" s="2" t="s">
        <v>64</v>
      </c>
      <c r="K514" s="2">
        <v>5.35</v>
      </c>
      <c r="L514" s="2">
        <v>67.8</v>
      </c>
      <c r="M514" s="2" t="s">
        <v>23</v>
      </c>
      <c r="N514" s="2" t="s">
        <v>24</v>
      </c>
      <c r="O514" s="2">
        <v>27.4</v>
      </c>
      <c r="P514" s="2">
        <v>5</v>
      </c>
      <c r="Q514" s="2" t="s">
        <v>3542</v>
      </c>
      <c r="R514" s="2"/>
      <c r="S514" s="2"/>
    </row>
    <row r="515" spans="1:19" x14ac:dyDescent="0.3">
      <c r="A515" s="2" t="s">
        <v>927</v>
      </c>
      <c r="B515" s="2" t="s">
        <v>132</v>
      </c>
      <c r="C515" s="2" t="s">
        <v>282</v>
      </c>
      <c r="D515" s="2">
        <v>-27.579447999999999</v>
      </c>
      <c r="E515" s="2">
        <v>153.024699</v>
      </c>
      <c r="F515" s="2" t="s">
        <v>37</v>
      </c>
      <c r="G515" s="2">
        <v>31.26</v>
      </c>
      <c r="H515" s="2" t="s">
        <v>72</v>
      </c>
      <c r="I515" s="2" t="s">
        <v>30</v>
      </c>
      <c r="J515" s="2" t="s">
        <v>51</v>
      </c>
      <c r="K515" s="2">
        <v>3.74</v>
      </c>
      <c r="L515" s="2">
        <v>94.6</v>
      </c>
      <c r="M515" s="2" t="s">
        <v>32</v>
      </c>
      <c r="N515" s="2" t="s">
        <v>58</v>
      </c>
      <c r="O515" s="2">
        <v>32</v>
      </c>
      <c r="P515" s="2">
        <v>10</v>
      </c>
      <c r="Q515" s="2" t="s">
        <v>3544</v>
      </c>
      <c r="R515" s="2"/>
      <c r="S515" s="2"/>
    </row>
    <row r="516" spans="1:19" x14ac:dyDescent="0.3">
      <c r="A516" s="2" t="s">
        <v>928</v>
      </c>
      <c r="B516" s="2" t="s">
        <v>248</v>
      </c>
      <c r="C516" s="2" t="s">
        <v>279</v>
      </c>
      <c r="D516" s="2">
        <v>-6.1526230000000002</v>
      </c>
      <c r="E516" s="2">
        <v>106.814964</v>
      </c>
      <c r="F516" s="2" t="s">
        <v>161</v>
      </c>
      <c r="G516" s="2">
        <v>18.04</v>
      </c>
      <c r="H516" s="2" t="s">
        <v>21</v>
      </c>
      <c r="I516" s="2" t="s">
        <v>181</v>
      </c>
      <c r="J516" s="2" t="s">
        <v>40</v>
      </c>
      <c r="K516" s="2">
        <v>6.62</v>
      </c>
      <c r="L516" s="2">
        <v>105.6</v>
      </c>
      <c r="M516" s="2" t="s">
        <v>79</v>
      </c>
      <c r="N516" s="2" t="s">
        <v>24</v>
      </c>
      <c r="O516" s="2">
        <v>92.4</v>
      </c>
      <c r="P516" s="2">
        <v>10</v>
      </c>
      <c r="Q516" s="2" t="s">
        <v>3542</v>
      </c>
      <c r="R516" s="2"/>
      <c r="S516" s="2"/>
    </row>
    <row r="517" spans="1:19" x14ac:dyDescent="0.3">
      <c r="A517" s="2" t="s">
        <v>929</v>
      </c>
      <c r="B517" s="2" t="s">
        <v>310</v>
      </c>
      <c r="C517" s="2" t="s">
        <v>662</v>
      </c>
      <c r="D517" s="2">
        <v>40.937471000000002</v>
      </c>
      <c r="E517" s="2">
        <v>28.979683000000001</v>
      </c>
      <c r="F517" s="2" t="s">
        <v>272</v>
      </c>
      <c r="G517" s="2">
        <v>28.07</v>
      </c>
      <c r="H517" s="2" t="s">
        <v>21</v>
      </c>
      <c r="I517" s="2" t="s">
        <v>181</v>
      </c>
      <c r="J517" s="2" t="s">
        <v>64</v>
      </c>
      <c r="K517" s="2">
        <v>6.48</v>
      </c>
      <c r="L517" s="2">
        <v>46.1</v>
      </c>
      <c r="M517" s="2" t="s">
        <v>23</v>
      </c>
      <c r="N517" s="2" t="s">
        <v>107</v>
      </c>
      <c r="O517" s="2">
        <v>30.8</v>
      </c>
      <c r="P517" s="2">
        <v>25</v>
      </c>
      <c r="Q517" s="2" t="s">
        <v>3542</v>
      </c>
      <c r="R517" s="2"/>
      <c r="S517" s="2"/>
    </row>
    <row r="518" spans="1:19" x14ac:dyDescent="0.3">
      <c r="A518" s="2" t="s">
        <v>930</v>
      </c>
      <c r="B518" s="2" t="s">
        <v>386</v>
      </c>
      <c r="C518" s="2" t="s">
        <v>424</v>
      </c>
      <c r="D518" s="2">
        <v>55.764114999999997</v>
      </c>
      <c r="E518" s="2">
        <v>12.677595999999999</v>
      </c>
      <c r="F518" s="2" t="s">
        <v>231</v>
      </c>
      <c r="G518" s="2">
        <v>43.28</v>
      </c>
      <c r="H518" s="2" t="s">
        <v>56</v>
      </c>
      <c r="I518" s="2" t="s">
        <v>22</v>
      </c>
      <c r="J518" s="2" t="s">
        <v>40</v>
      </c>
      <c r="K518" s="2">
        <v>6.35</v>
      </c>
      <c r="L518" s="2">
        <v>196.5</v>
      </c>
      <c r="M518" s="2" t="s">
        <v>46</v>
      </c>
      <c r="N518" s="2" t="s">
        <v>107</v>
      </c>
      <c r="O518" s="2">
        <v>42.7</v>
      </c>
      <c r="P518" s="2">
        <v>2</v>
      </c>
      <c r="Q518" s="2" t="s">
        <v>3542</v>
      </c>
      <c r="R518" s="2"/>
      <c r="S518" s="2"/>
    </row>
    <row r="519" spans="1:19" x14ac:dyDescent="0.3">
      <c r="A519" s="2" t="s">
        <v>931</v>
      </c>
      <c r="B519" s="2" t="s">
        <v>132</v>
      </c>
      <c r="C519" s="2" t="s">
        <v>424</v>
      </c>
      <c r="D519" s="2">
        <v>-27.481354</v>
      </c>
      <c r="E519" s="2">
        <v>152.990227</v>
      </c>
      <c r="F519" s="2" t="s">
        <v>150</v>
      </c>
      <c r="G519" s="2">
        <v>66.69</v>
      </c>
      <c r="H519" s="2" t="s">
        <v>72</v>
      </c>
      <c r="I519" s="2" t="s">
        <v>73</v>
      </c>
      <c r="J519" s="2" t="s">
        <v>31</v>
      </c>
      <c r="K519" s="2"/>
      <c r="L519" s="2">
        <v>48.7</v>
      </c>
      <c r="M519" s="2" t="s">
        <v>46</v>
      </c>
      <c r="N519" s="2" t="s">
        <v>58</v>
      </c>
      <c r="O519" s="2">
        <v>29.2</v>
      </c>
      <c r="P519" s="2">
        <v>100</v>
      </c>
      <c r="Q519" s="2" t="s">
        <v>3542</v>
      </c>
      <c r="R519" s="2"/>
      <c r="S519" s="2"/>
    </row>
    <row r="520" spans="1:19" x14ac:dyDescent="0.3">
      <c r="A520" s="2" t="s">
        <v>932</v>
      </c>
      <c r="B520" s="2" t="s">
        <v>256</v>
      </c>
      <c r="C520" s="2" t="s">
        <v>835</v>
      </c>
      <c r="D520" s="2">
        <v>14.580626000000001</v>
      </c>
      <c r="E520" s="2">
        <v>120.97256299999999</v>
      </c>
      <c r="F520" s="2" t="s">
        <v>683</v>
      </c>
      <c r="G520" s="2">
        <v>12.81</v>
      </c>
      <c r="H520" s="2" t="s">
        <v>21</v>
      </c>
      <c r="I520" s="2" t="s">
        <v>57</v>
      </c>
      <c r="J520" s="2" t="s">
        <v>51</v>
      </c>
      <c r="K520" s="2">
        <v>7.21</v>
      </c>
      <c r="L520" s="2">
        <v>116</v>
      </c>
      <c r="M520" s="2" t="s">
        <v>46</v>
      </c>
      <c r="N520" s="2" t="s">
        <v>58</v>
      </c>
      <c r="O520" s="2">
        <v>45.6</v>
      </c>
      <c r="P520" s="2">
        <v>5</v>
      </c>
      <c r="Q520" s="2" t="s">
        <v>3542</v>
      </c>
      <c r="R520" s="2"/>
      <c r="S520" s="2"/>
    </row>
    <row r="521" spans="1:19" x14ac:dyDescent="0.3">
      <c r="A521" s="2" t="s">
        <v>933</v>
      </c>
      <c r="B521" s="2" t="s">
        <v>236</v>
      </c>
      <c r="C521" s="2" t="s">
        <v>19</v>
      </c>
      <c r="D521" s="2">
        <v>35.732163999999997</v>
      </c>
      <c r="E521" s="2">
        <v>51.308007000000003</v>
      </c>
      <c r="F521" s="2" t="s">
        <v>154</v>
      </c>
      <c r="G521" s="2">
        <v>153.62</v>
      </c>
      <c r="H521" s="2" t="s">
        <v>38</v>
      </c>
      <c r="I521" s="2" t="s">
        <v>102</v>
      </c>
      <c r="J521" s="2" t="s">
        <v>40</v>
      </c>
      <c r="K521" s="2">
        <v>8.2799999999999994</v>
      </c>
      <c r="L521" s="2">
        <v>76.2</v>
      </c>
      <c r="M521" s="2" t="s">
        <v>46</v>
      </c>
      <c r="N521" s="2"/>
      <c r="O521" s="2">
        <v>25</v>
      </c>
      <c r="P521" s="2">
        <v>5</v>
      </c>
      <c r="Q521" s="2" t="s">
        <v>3542</v>
      </c>
      <c r="R521" s="2"/>
      <c r="S521" s="2"/>
    </row>
    <row r="522" spans="1:19" x14ac:dyDescent="0.3">
      <c r="A522" s="2" t="s">
        <v>934</v>
      </c>
      <c r="B522" s="2" t="s">
        <v>136</v>
      </c>
      <c r="C522" s="2" t="s">
        <v>439</v>
      </c>
      <c r="D522" s="2">
        <v>45.561720999999999</v>
      </c>
      <c r="E522" s="2">
        <v>-73.576497000000003</v>
      </c>
      <c r="F522" s="2" t="s">
        <v>788</v>
      </c>
      <c r="G522" s="2">
        <v>20.420000000000002</v>
      </c>
      <c r="H522" s="2" t="s">
        <v>56</v>
      </c>
      <c r="I522" s="2" t="s">
        <v>30</v>
      </c>
      <c r="J522" s="2" t="s">
        <v>40</v>
      </c>
      <c r="K522" s="2">
        <v>4.84</v>
      </c>
      <c r="L522" s="2">
        <v>307.39999999999998</v>
      </c>
      <c r="M522" s="2" t="s">
        <v>32</v>
      </c>
      <c r="N522" s="2" t="s">
        <v>24</v>
      </c>
      <c r="O522" s="2">
        <v>30.9</v>
      </c>
      <c r="P522" s="2">
        <v>5</v>
      </c>
      <c r="Q522" s="2" t="s">
        <v>3542</v>
      </c>
      <c r="R522" s="2"/>
      <c r="S522" s="2"/>
    </row>
    <row r="523" spans="1:19" x14ac:dyDescent="0.3">
      <c r="A523" s="2" t="s">
        <v>935</v>
      </c>
      <c r="B523" s="2" t="s">
        <v>256</v>
      </c>
      <c r="C523" s="2" t="s">
        <v>655</v>
      </c>
      <c r="D523" s="2">
        <v>14.596204</v>
      </c>
      <c r="E523" s="2">
        <v>120.999189</v>
      </c>
      <c r="F523" s="2" t="s">
        <v>487</v>
      </c>
      <c r="G523" s="2">
        <v>12.9</v>
      </c>
      <c r="H523" s="2" t="s">
        <v>68</v>
      </c>
      <c r="I523" s="2" t="s">
        <v>22</v>
      </c>
      <c r="J523" s="2" t="s">
        <v>64</v>
      </c>
      <c r="K523" s="2">
        <v>8.16</v>
      </c>
      <c r="L523" s="2">
        <v>188.9</v>
      </c>
      <c r="M523" s="2" t="s">
        <v>79</v>
      </c>
      <c r="N523" s="2" t="s">
        <v>41</v>
      </c>
      <c r="O523" s="2">
        <v>72.2</v>
      </c>
      <c r="P523" s="2">
        <v>100</v>
      </c>
      <c r="Q523" s="2" t="s">
        <v>3546</v>
      </c>
      <c r="R523" s="2"/>
      <c r="S523" s="2"/>
    </row>
    <row r="524" spans="1:19" x14ac:dyDescent="0.3">
      <c r="A524" s="2" t="s">
        <v>936</v>
      </c>
      <c r="B524" s="2" t="s">
        <v>18</v>
      </c>
      <c r="C524" s="2" t="s">
        <v>463</v>
      </c>
      <c r="D524" s="2">
        <v>6.8965630000000004</v>
      </c>
      <c r="E524" s="2">
        <v>79.930290999999997</v>
      </c>
      <c r="F524" s="2" t="s">
        <v>494</v>
      </c>
      <c r="G524" s="2">
        <v>7.28</v>
      </c>
      <c r="H524" s="2" t="s">
        <v>38</v>
      </c>
      <c r="I524" s="2" t="s">
        <v>73</v>
      </c>
      <c r="J524" s="2" t="s">
        <v>64</v>
      </c>
      <c r="K524" s="2">
        <v>6.47</v>
      </c>
      <c r="L524" s="2">
        <v>180.4</v>
      </c>
      <c r="M524" s="2" t="s">
        <v>32</v>
      </c>
      <c r="N524" s="2" t="s">
        <v>41</v>
      </c>
      <c r="O524" s="2">
        <v>72.099999999999994</v>
      </c>
      <c r="P524" s="2">
        <v>100</v>
      </c>
      <c r="Q524" s="2" t="s">
        <v>3542</v>
      </c>
      <c r="R524" s="2"/>
      <c r="S524" s="2"/>
    </row>
    <row r="525" spans="1:19" x14ac:dyDescent="0.3">
      <c r="A525" s="2" t="s">
        <v>937</v>
      </c>
      <c r="B525" s="2" t="s">
        <v>81</v>
      </c>
      <c r="C525" s="2" t="s">
        <v>100</v>
      </c>
      <c r="D525" s="2">
        <v>28.61063</v>
      </c>
      <c r="E525" s="2">
        <v>77.220405</v>
      </c>
      <c r="F525" s="2" t="s">
        <v>788</v>
      </c>
      <c r="G525" s="2">
        <v>38.36</v>
      </c>
      <c r="H525" s="2" t="s">
        <v>38</v>
      </c>
      <c r="I525" s="2" t="s">
        <v>30</v>
      </c>
      <c r="J525" s="2" t="s">
        <v>31</v>
      </c>
      <c r="K525" s="2">
        <v>6.63</v>
      </c>
      <c r="L525" s="2">
        <v>84.6</v>
      </c>
      <c r="M525" s="2" t="s">
        <v>79</v>
      </c>
      <c r="N525" s="2" t="s">
        <v>58</v>
      </c>
      <c r="O525" s="2">
        <v>17.399999999999999</v>
      </c>
      <c r="P525" s="2">
        <v>10</v>
      </c>
      <c r="Q525" s="2" t="s">
        <v>3546</v>
      </c>
      <c r="R525" s="2"/>
      <c r="S525" s="2"/>
    </row>
    <row r="526" spans="1:19" x14ac:dyDescent="0.3">
      <c r="A526" s="2" t="s">
        <v>938</v>
      </c>
      <c r="B526" s="2" t="s">
        <v>88</v>
      </c>
      <c r="C526" s="2" t="s">
        <v>149</v>
      </c>
      <c r="D526" s="2">
        <v>-33.763674000000002</v>
      </c>
      <c r="E526" s="2">
        <v>151.221566</v>
      </c>
      <c r="F526" s="2" t="s">
        <v>939</v>
      </c>
      <c r="G526" s="2">
        <v>5.3</v>
      </c>
      <c r="H526" s="2" t="s">
        <v>56</v>
      </c>
      <c r="I526" s="2" t="s">
        <v>39</v>
      </c>
      <c r="J526" s="2" t="s">
        <v>64</v>
      </c>
      <c r="K526" s="2">
        <v>8.91</v>
      </c>
      <c r="L526" s="2">
        <v>17.5</v>
      </c>
      <c r="M526" s="2" t="s">
        <v>32</v>
      </c>
      <c r="N526" s="2" t="s">
        <v>58</v>
      </c>
      <c r="O526" s="2">
        <v>22</v>
      </c>
      <c r="P526" s="2">
        <v>5</v>
      </c>
      <c r="Q526" s="2" t="s">
        <v>3554</v>
      </c>
      <c r="R526" s="2"/>
      <c r="S526" s="2"/>
    </row>
    <row r="527" spans="1:19" x14ac:dyDescent="0.3">
      <c r="A527" s="2" t="s">
        <v>940</v>
      </c>
      <c r="B527" s="2" t="s">
        <v>156</v>
      </c>
      <c r="C527" s="2" t="s">
        <v>406</v>
      </c>
      <c r="D527" s="2">
        <v>37.766779</v>
      </c>
      <c r="E527" s="2">
        <v>-122.444108</v>
      </c>
      <c r="F527" s="2" t="s">
        <v>831</v>
      </c>
      <c r="G527" s="2">
        <v>138.13999999999999</v>
      </c>
      <c r="H527" s="2" t="s">
        <v>68</v>
      </c>
      <c r="I527" s="2" t="s">
        <v>73</v>
      </c>
      <c r="J527" s="2" t="s">
        <v>40</v>
      </c>
      <c r="K527" s="2">
        <v>2.72</v>
      </c>
      <c r="L527" s="2">
        <v>130.5</v>
      </c>
      <c r="M527" s="2" t="s">
        <v>23</v>
      </c>
      <c r="N527" s="2" t="s">
        <v>58</v>
      </c>
      <c r="O527" s="2">
        <v>30.6</v>
      </c>
      <c r="P527" s="2">
        <v>5</v>
      </c>
      <c r="Q527" s="2" t="s">
        <v>3542</v>
      </c>
      <c r="R527" s="2"/>
      <c r="S527" s="2"/>
    </row>
    <row r="528" spans="1:19" x14ac:dyDescent="0.3">
      <c r="A528" s="2" t="s">
        <v>941</v>
      </c>
      <c r="B528" s="2" t="s">
        <v>221</v>
      </c>
      <c r="C528" s="2" t="s">
        <v>260</v>
      </c>
      <c r="D528" s="2">
        <v>19.306104000000001</v>
      </c>
      <c r="E528" s="2">
        <v>-99.205011999999996</v>
      </c>
      <c r="F528" s="2" t="s">
        <v>625</v>
      </c>
      <c r="G528" s="2">
        <v>25.32</v>
      </c>
      <c r="H528" s="2" t="s">
        <v>72</v>
      </c>
      <c r="I528" s="2" t="s">
        <v>30</v>
      </c>
      <c r="J528" s="2" t="s">
        <v>40</v>
      </c>
      <c r="K528" s="2">
        <v>5.18</v>
      </c>
      <c r="L528" s="2"/>
      <c r="M528" s="2" t="s">
        <v>79</v>
      </c>
      <c r="N528" s="2" t="s">
        <v>24</v>
      </c>
      <c r="O528" s="2">
        <v>28.6</v>
      </c>
      <c r="P528" s="2">
        <v>10</v>
      </c>
      <c r="Q528" s="2" t="s">
        <v>3569</v>
      </c>
      <c r="R528" s="2"/>
      <c r="S528" s="2"/>
    </row>
    <row r="529" spans="1:19" x14ac:dyDescent="0.3">
      <c r="A529" s="2" t="s">
        <v>942</v>
      </c>
      <c r="B529" s="2" t="s">
        <v>43</v>
      </c>
      <c r="C529" s="2" t="s">
        <v>96</v>
      </c>
      <c r="D529" s="2">
        <v>22.317463</v>
      </c>
      <c r="E529" s="2">
        <v>114.093507</v>
      </c>
      <c r="F529" s="2" t="s">
        <v>512</v>
      </c>
      <c r="G529" s="2">
        <v>10.86</v>
      </c>
      <c r="H529" s="2" t="s">
        <v>68</v>
      </c>
      <c r="I529" s="2" t="s">
        <v>30</v>
      </c>
      <c r="J529" s="2" t="s">
        <v>64</v>
      </c>
      <c r="K529" s="2">
        <v>2.12</v>
      </c>
      <c r="L529" s="2">
        <v>87.5</v>
      </c>
      <c r="M529" s="2" t="s">
        <v>32</v>
      </c>
      <c r="N529" s="2" t="s">
        <v>24</v>
      </c>
      <c r="O529" s="2">
        <v>92.8</v>
      </c>
      <c r="P529" s="2">
        <v>25</v>
      </c>
      <c r="Q529" s="2" t="s">
        <v>3546</v>
      </c>
      <c r="R529" s="2"/>
      <c r="S529" s="2"/>
    </row>
    <row r="530" spans="1:19" x14ac:dyDescent="0.3">
      <c r="A530" s="2" t="s">
        <v>943</v>
      </c>
      <c r="B530" s="2" t="s">
        <v>43</v>
      </c>
      <c r="C530" s="2" t="s">
        <v>117</v>
      </c>
      <c r="D530" s="2">
        <v>22.240192</v>
      </c>
      <c r="E530" s="2">
        <v>114.17612200000001</v>
      </c>
      <c r="F530" s="2" t="s">
        <v>127</v>
      </c>
      <c r="G530" s="2">
        <v>0.32</v>
      </c>
      <c r="H530" s="2" t="s">
        <v>56</v>
      </c>
      <c r="I530" s="2" t="s">
        <v>102</v>
      </c>
      <c r="J530" s="2" t="s">
        <v>51</v>
      </c>
      <c r="K530" s="2">
        <v>8.4600000000000009</v>
      </c>
      <c r="L530" s="2">
        <v>169.9</v>
      </c>
      <c r="M530" s="2" t="s">
        <v>46</v>
      </c>
      <c r="N530" s="2" t="s">
        <v>24</v>
      </c>
      <c r="O530" s="2">
        <v>45.1</v>
      </c>
      <c r="P530" s="2">
        <v>5</v>
      </c>
      <c r="Q530" s="2" t="s">
        <v>3542</v>
      </c>
      <c r="R530" s="2"/>
      <c r="S530" s="2"/>
    </row>
    <row r="531" spans="1:19" x14ac:dyDescent="0.3">
      <c r="A531" s="2" t="s">
        <v>944</v>
      </c>
      <c r="B531" s="2" t="s">
        <v>70</v>
      </c>
      <c r="C531" s="2" t="s">
        <v>214</v>
      </c>
      <c r="D531" s="2">
        <v>38.759045</v>
      </c>
      <c r="E531" s="2">
        <v>-76.976079999999996</v>
      </c>
      <c r="F531" s="2" t="s">
        <v>474</v>
      </c>
      <c r="G531" s="2">
        <v>67.25</v>
      </c>
      <c r="H531" s="2" t="s">
        <v>68</v>
      </c>
      <c r="I531" s="2" t="s">
        <v>30</v>
      </c>
      <c r="J531" s="2" t="s">
        <v>40</v>
      </c>
      <c r="K531" s="2">
        <v>3.77</v>
      </c>
      <c r="L531" s="2">
        <v>96.6</v>
      </c>
      <c r="M531" s="2" t="s">
        <v>46</v>
      </c>
      <c r="N531" s="2" t="s">
        <v>24</v>
      </c>
      <c r="O531" s="2">
        <v>69.599999999999994</v>
      </c>
      <c r="P531" s="2">
        <v>25</v>
      </c>
      <c r="Q531" s="2" t="s">
        <v>3591</v>
      </c>
      <c r="R531" s="2"/>
      <c r="S531" s="2"/>
    </row>
    <row r="532" spans="1:19" x14ac:dyDescent="0.3">
      <c r="A532" s="2" t="s">
        <v>945</v>
      </c>
      <c r="B532" s="2" t="s">
        <v>248</v>
      </c>
      <c r="C532" s="2" t="s">
        <v>28</v>
      </c>
      <c r="D532" s="2">
        <v>-6.3249339999999998</v>
      </c>
      <c r="E532" s="2">
        <v>106.859177</v>
      </c>
      <c r="F532" s="2" t="s">
        <v>316</v>
      </c>
      <c r="G532" s="2">
        <v>9.5399999999999991</v>
      </c>
      <c r="H532" s="2" t="s">
        <v>68</v>
      </c>
      <c r="I532" s="2" t="s">
        <v>102</v>
      </c>
      <c r="J532" s="2" t="s">
        <v>64</v>
      </c>
      <c r="K532" s="2">
        <v>1.55</v>
      </c>
      <c r="L532" s="2">
        <v>183</v>
      </c>
      <c r="M532" s="2" t="s">
        <v>23</v>
      </c>
      <c r="N532" s="2" t="s">
        <v>41</v>
      </c>
      <c r="O532" s="2">
        <v>30.3</v>
      </c>
      <c r="P532" s="2">
        <v>25</v>
      </c>
      <c r="Q532" s="2" t="s">
        <v>3542</v>
      </c>
      <c r="R532" s="2"/>
      <c r="S532" s="2"/>
    </row>
    <row r="533" spans="1:19" x14ac:dyDescent="0.3">
      <c r="A533" s="2" t="s">
        <v>947</v>
      </c>
      <c r="B533" s="2" t="s">
        <v>141</v>
      </c>
      <c r="C533" s="2" t="s">
        <v>105</v>
      </c>
      <c r="D533" s="2">
        <v>21.035558999999999</v>
      </c>
      <c r="E533" s="2">
        <v>105.92007099999999</v>
      </c>
      <c r="F533" s="2" t="s">
        <v>458</v>
      </c>
      <c r="G533" s="2">
        <v>68.23</v>
      </c>
      <c r="H533" s="2" t="s">
        <v>68</v>
      </c>
      <c r="I533" s="2" t="s">
        <v>39</v>
      </c>
      <c r="J533" s="2" t="s">
        <v>64</v>
      </c>
      <c r="K533" s="2">
        <v>9.3000000000000007</v>
      </c>
      <c r="L533" s="2">
        <v>93.5</v>
      </c>
      <c r="M533" s="2" t="s">
        <v>46</v>
      </c>
      <c r="N533" s="2" t="s">
        <v>41</v>
      </c>
      <c r="O533" s="2">
        <v>28.5</v>
      </c>
      <c r="P533" s="2">
        <v>5</v>
      </c>
      <c r="Q533" s="2" t="s">
        <v>3542</v>
      </c>
      <c r="R533" s="2"/>
      <c r="S533" s="2"/>
    </row>
    <row r="534" spans="1:19" x14ac:dyDescent="0.3">
      <c r="A534" s="2" t="s">
        <v>948</v>
      </c>
      <c r="B534" s="2" t="s">
        <v>321</v>
      </c>
      <c r="C534" s="2" t="s">
        <v>346</v>
      </c>
      <c r="D534" s="2">
        <v>-33.865647000000003</v>
      </c>
      <c r="E534" s="2">
        <v>18.430122000000001</v>
      </c>
      <c r="F534" s="2" t="s">
        <v>71</v>
      </c>
      <c r="G534" s="2">
        <v>28.94</v>
      </c>
      <c r="H534" s="2" t="s">
        <v>21</v>
      </c>
      <c r="I534" s="2" t="s">
        <v>102</v>
      </c>
      <c r="J534" s="2" t="s">
        <v>40</v>
      </c>
      <c r="K534" s="2">
        <v>4.42</v>
      </c>
      <c r="L534" s="2">
        <v>395.6</v>
      </c>
      <c r="M534" s="2" t="s">
        <v>74</v>
      </c>
      <c r="N534" s="2" t="s">
        <v>58</v>
      </c>
      <c r="O534" s="2">
        <v>23.7</v>
      </c>
      <c r="P534" s="2">
        <v>10</v>
      </c>
      <c r="Q534" s="2" t="s">
        <v>3542</v>
      </c>
      <c r="R534" s="2"/>
      <c r="S534" s="2"/>
    </row>
    <row r="535" spans="1:19" x14ac:dyDescent="0.3">
      <c r="A535" s="2" t="s">
        <v>949</v>
      </c>
      <c r="B535" s="2" t="s">
        <v>431</v>
      </c>
      <c r="C535" s="2" t="s">
        <v>19</v>
      </c>
      <c r="D535" s="2">
        <v>34.721611000000003</v>
      </c>
      <c r="E535" s="2">
        <v>135.558988</v>
      </c>
      <c r="F535" s="2" t="s">
        <v>381</v>
      </c>
      <c r="G535" s="2">
        <v>184.73</v>
      </c>
      <c r="H535" s="2" t="s">
        <v>68</v>
      </c>
      <c r="I535" s="2" t="s">
        <v>73</v>
      </c>
      <c r="J535" s="2" t="s">
        <v>31</v>
      </c>
      <c r="K535" s="2">
        <v>6.17</v>
      </c>
      <c r="L535" s="2">
        <v>85.7</v>
      </c>
      <c r="M535" s="2" t="s">
        <v>23</v>
      </c>
      <c r="N535" s="2" t="s">
        <v>107</v>
      </c>
      <c r="O535" s="2">
        <v>19.2</v>
      </c>
      <c r="P535" s="2">
        <v>5</v>
      </c>
      <c r="Q535" s="2" t="s">
        <v>3542</v>
      </c>
      <c r="R535" s="2"/>
      <c r="S535" s="2"/>
    </row>
    <row r="536" spans="1:19" x14ac:dyDescent="0.3">
      <c r="A536" s="2" t="s">
        <v>950</v>
      </c>
      <c r="B536" s="2" t="s">
        <v>156</v>
      </c>
      <c r="C536" s="2" t="s">
        <v>446</v>
      </c>
      <c r="D536" s="2">
        <v>37.795408999999999</v>
      </c>
      <c r="E536" s="2">
        <v>-122.38878800000001</v>
      </c>
      <c r="F536" s="2" t="s">
        <v>78</v>
      </c>
      <c r="G536" s="2">
        <v>120.11</v>
      </c>
      <c r="H536" s="2" t="s">
        <v>56</v>
      </c>
      <c r="I536" s="2" t="s">
        <v>57</v>
      </c>
      <c r="J536" s="2" t="s">
        <v>40</v>
      </c>
      <c r="K536" s="2">
        <v>6.28</v>
      </c>
      <c r="L536" s="2">
        <v>48.5</v>
      </c>
      <c r="M536" s="2" t="s">
        <v>46</v>
      </c>
      <c r="N536" s="2" t="s">
        <v>24</v>
      </c>
      <c r="O536" s="2">
        <v>42.8</v>
      </c>
      <c r="P536" s="2">
        <v>10</v>
      </c>
      <c r="Q536" s="2" t="s">
        <v>3592</v>
      </c>
      <c r="R536" s="2"/>
      <c r="S536" s="2"/>
    </row>
    <row r="537" spans="1:19" x14ac:dyDescent="0.3">
      <c r="A537" s="2" t="s">
        <v>951</v>
      </c>
      <c r="B537" s="2" t="s">
        <v>266</v>
      </c>
      <c r="C537" s="2" t="s">
        <v>93</v>
      </c>
      <c r="D537" s="2">
        <v>6.5011729999999996</v>
      </c>
      <c r="E537" s="2">
        <v>3.2830949999999999</v>
      </c>
      <c r="F537" s="2" t="s">
        <v>263</v>
      </c>
      <c r="G537" s="2">
        <v>18.03</v>
      </c>
      <c r="H537" s="2" t="s">
        <v>72</v>
      </c>
      <c r="I537" s="2" t="s">
        <v>73</v>
      </c>
      <c r="J537" s="2" t="s">
        <v>31</v>
      </c>
      <c r="K537" s="2">
        <v>4.97</v>
      </c>
      <c r="L537" s="2"/>
      <c r="M537" s="2" t="s">
        <v>32</v>
      </c>
      <c r="N537" s="2" t="s">
        <v>24</v>
      </c>
      <c r="O537" s="2">
        <v>117.7</v>
      </c>
      <c r="P537" s="2">
        <v>25</v>
      </c>
      <c r="Q537" s="2" t="s">
        <v>3544</v>
      </c>
      <c r="R537" s="2"/>
      <c r="S537" s="2"/>
    </row>
    <row r="538" spans="1:19" x14ac:dyDescent="0.3">
      <c r="A538" s="2" t="s">
        <v>953</v>
      </c>
      <c r="B538" s="2" t="s">
        <v>120</v>
      </c>
      <c r="C538" s="2" t="s">
        <v>117</v>
      </c>
      <c r="D538" s="2">
        <v>1.3156369999999999</v>
      </c>
      <c r="E538" s="2">
        <v>103.746955</v>
      </c>
      <c r="F538" s="2" t="s">
        <v>528</v>
      </c>
      <c r="G538" s="2">
        <v>13.8</v>
      </c>
      <c r="H538" s="2" t="s">
        <v>56</v>
      </c>
      <c r="I538" s="2" t="s">
        <v>73</v>
      </c>
      <c r="J538" s="2" t="s">
        <v>64</v>
      </c>
      <c r="K538" s="2">
        <v>10.34</v>
      </c>
      <c r="L538" s="2">
        <v>248.2</v>
      </c>
      <c r="M538" s="2" t="s">
        <v>32</v>
      </c>
      <c r="N538" s="2" t="s">
        <v>24</v>
      </c>
      <c r="O538" s="2">
        <v>112.1</v>
      </c>
      <c r="P538" s="2">
        <v>100</v>
      </c>
      <c r="Q538" s="2" t="s">
        <v>3542</v>
      </c>
      <c r="R538" s="2"/>
      <c r="S538" s="2"/>
    </row>
    <row r="539" spans="1:19" x14ac:dyDescent="0.3">
      <c r="A539" s="2" t="s">
        <v>954</v>
      </c>
      <c r="B539" s="2" t="s">
        <v>386</v>
      </c>
      <c r="C539" s="2" t="s">
        <v>28</v>
      </c>
      <c r="D539" s="2">
        <v>55.713355</v>
      </c>
      <c r="E539" s="2">
        <v>12.645130999999999</v>
      </c>
      <c r="F539" s="2" t="s">
        <v>667</v>
      </c>
      <c r="G539" s="2">
        <v>27.92</v>
      </c>
      <c r="H539" s="2" t="s">
        <v>72</v>
      </c>
      <c r="I539" s="2" t="s">
        <v>22</v>
      </c>
      <c r="J539" s="2" t="s">
        <v>31</v>
      </c>
      <c r="K539" s="2">
        <v>7.85</v>
      </c>
      <c r="L539" s="2">
        <v>98.7</v>
      </c>
      <c r="M539" s="2" t="s">
        <v>79</v>
      </c>
      <c r="N539" s="2" t="s">
        <v>24</v>
      </c>
      <c r="O539" s="2">
        <v>24.2</v>
      </c>
      <c r="P539" s="2">
        <v>100</v>
      </c>
      <c r="Q539" s="2" t="s">
        <v>3546</v>
      </c>
      <c r="R539" s="2"/>
      <c r="S539" s="2"/>
    </row>
    <row r="540" spans="1:19" x14ac:dyDescent="0.3">
      <c r="A540" s="2" t="s">
        <v>955</v>
      </c>
      <c r="B540" s="2" t="s">
        <v>183</v>
      </c>
      <c r="C540" s="2" t="s">
        <v>133</v>
      </c>
      <c r="D540" s="2">
        <v>31.286269999999998</v>
      </c>
      <c r="E540" s="2">
        <v>121.61496699999999</v>
      </c>
      <c r="F540" s="2" t="s">
        <v>409</v>
      </c>
      <c r="G540" s="2">
        <v>-1.22</v>
      </c>
      <c r="H540" s="2" t="s">
        <v>68</v>
      </c>
      <c r="I540" s="2" t="s">
        <v>39</v>
      </c>
      <c r="J540" s="2" t="s">
        <v>64</v>
      </c>
      <c r="K540" s="2">
        <v>8.41</v>
      </c>
      <c r="L540" s="2">
        <v>75.2</v>
      </c>
      <c r="M540" s="2" t="s">
        <v>79</v>
      </c>
      <c r="N540" s="2" t="s">
        <v>24</v>
      </c>
      <c r="O540" s="2">
        <v>23.4</v>
      </c>
      <c r="P540" s="2">
        <v>2</v>
      </c>
      <c r="Q540" s="2" t="s">
        <v>3546</v>
      </c>
      <c r="R540" s="2"/>
      <c r="S540" s="2"/>
    </row>
    <row r="541" spans="1:19" x14ac:dyDescent="0.3">
      <c r="A541" s="2" t="s">
        <v>956</v>
      </c>
      <c r="B541" s="2" t="s">
        <v>221</v>
      </c>
      <c r="C541" s="2" t="s">
        <v>113</v>
      </c>
      <c r="D541" s="2">
        <v>19.415568</v>
      </c>
      <c r="E541" s="2">
        <v>-99.113015000000004</v>
      </c>
      <c r="F541" s="2" t="s">
        <v>763</v>
      </c>
      <c r="G541" s="2">
        <v>4.99</v>
      </c>
      <c r="H541" s="2" t="s">
        <v>68</v>
      </c>
      <c r="I541" s="2" t="s">
        <v>30</v>
      </c>
      <c r="J541" s="2" t="s">
        <v>64</v>
      </c>
      <c r="K541" s="2"/>
      <c r="L541" s="2">
        <v>41.7</v>
      </c>
      <c r="M541" s="2" t="s">
        <v>79</v>
      </c>
      <c r="N541" s="2" t="s">
        <v>24</v>
      </c>
      <c r="O541" s="2">
        <v>23.3</v>
      </c>
      <c r="P541" s="2">
        <v>10</v>
      </c>
      <c r="Q541" s="2" t="s">
        <v>3542</v>
      </c>
      <c r="R541" s="2"/>
      <c r="S541" s="2"/>
    </row>
    <row r="542" spans="1:19" x14ac:dyDescent="0.3">
      <c r="A542" s="2" t="s">
        <v>957</v>
      </c>
      <c r="B542" s="2" t="s">
        <v>455</v>
      </c>
      <c r="C542" s="2" t="s">
        <v>378</v>
      </c>
      <c r="D542" s="2">
        <v>17.430776000000002</v>
      </c>
      <c r="E542" s="2">
        <v>78.427126999999999</v>
      </c>
      <c r="F542" s="2" t="s">
        <v>343</v>
      </c>
      <c r="G542" s="2">
        <v>72.95</v>
      </c>
      <c r="H542" s="2" t="s">
        <v>38</v>
      </c>
      <c r="I542" s="2" t="s">
        <v>57</v>
      </c>
      <c r="J542" s="2" t="s">
        <v>64</v>
      </c>
      <c r="K542" s="2">
        <v>10.76</v>
      </c>
      <c r="L542" s="2">
        <v>76</v>
      </c>
      <c r="M542" s="2" t="s">
        <v>23</v>
      </c>
      <c r="N542" s="2" t="s">
        <v>24</v>
      </c>
      <c r="O542" s="2">
        <v>61.7</v>
      </c>
      <c r="P542" s="2">
        <v>10</v>
      </c>
      <c r="Q542" s="2" t="s">
        <v>3542</v>
      </c>
      <c r="R542" s="2"/>
      <c r="S542" s="2"/>
    </row>
    <row r="543" spans="1:19" x14ac:dyDescent="0.3">
      <c r="A543" s="2" t="s">
        <v>958</v>
      </c>
      <c r="B543" s="2" t="s">
        <v>236</v>
      </c>
      <c r="C543" s="2" t="s">
        <v>493</v>
      </c>
      <c r="D543" s="2">
        <v>35.804240999999998</v>
      </c>
      <c r="E543" s="2">
        <v>51.460545000000003</v>
      </c>
      <c r="F543" s="2" t="s">
        <v>474</v>
      </c>
      <c r="G543" s="2">
        <v>105.71</v>
      </c>
      <c r="H543" s="2" t="s">
        <v>72</v>
      </c>
      <c r="I543" s="2" t="s">
        <v>57</v>
      </c>
      <c r="J543" s="2" t="s">
        <v>64</v>
      </c>
      <c r="K543" s="2">
        <v>9.6199999999999992</v>
      </c>
      <c r="L543" s="2">
        <v>83.1</v>
      </c>
      <c r="M543" s="2" t="s">
        <v>23</v>
      </c>
      <c r="N543" s="2" t="s">
        <v>41</v>
      </c>
      <c r="O543" s="2">
        <v>22.7</v>
      </c>
      <c r="P543" s="2">
        <v>50</v>
      </c>
      <c r="Q543" s="2" t="s">
        <v>3542</v>
      </c>
      <c r="R543" s="2"/>
      <c r="S543" s="2"/>
    </row>
    <row r="544" spans="1:19" x14ac:dyDescent="0.3">
      <c r="A544" s="2" t="s">
        <v>959</v>
      </c>
      <c r="B544" s="2" t="s">
        <v>253</v>
      </c>
      <c r="C544" s="2" t="s">
        <v>169</v>
      </c>
      <c r="D544" s="2">
        <v>41.278274000000003</v>
      </c>
      <c r="E544" s="2">
        <v>2.1723590000000002</v>
      </c>
      <c r="F544" s="2" t="s">
        <v>520</v>
      </c>
      <c r="G544" s="2">
        <v>18.16</v>
      </c>
      <c r="H544" s="2" t="s">
        <v>38</v>
      </c>
      <c r="I544" s="2" t="s">
        <v>39</v>
      </c>
      <c r="J544" s="2" t="s">
        <v>51</v>
      </c>
      <c r="K544" s="2">
        <v>6.17</v>
      </c>
      <c r="L544" s="2">
        <v>104.5</v>
      </c>
      <c r="M544" s="2" t="s">
        <v>79</v>
      </c>
      <c r="N544" s="2" t="s">
        <v>24</v>
      </c>
      <c r="O544" s="2">
        <v>56.7</v>
      </c>
      <c r="P544" s="2">
        <v>10</v>
      </c>
      <c r="Q544" s="2" t="s">
        <v>3542</v>
      </c>
      <c r="R544" s="2"/>
      <c r="S544" s="2"/>
    </row>
    <row r="545" spans="1:19" x14ac:dyDescent="0.3">
      <c r="A545" s="2" t="s">
        <v>960</v>
      </c>
      <c r="B545" s="2" t="s">
        <v>285</v>
      </c>
      <c r="C545" s="2" t="s">
        <v>96</v>
      </c>
      <c r="D545" s="2">
        <v>-36.754421999999998</v>
      </c>
      <c r="E545" s="2">
        <v>174.78697099999999</v>
      </c>
      <c r="F545" s="2" t="s">
        <v>487</v>
      </c>
      <c r="G545" s="2">
        <v>71.569999999999993</v>
      </c>
      <c r="H545" s="2" t="s">
        <v>38</v>
      </c>
      <c r="I545" s="2" t="s">
        <v>30</v>
      </c>
      <c r="J545" s="2" t="s">
        <v>31</v>
      </c>
      <c r="K545" s="2">
        <v>6.32</v>
      </c>
      <c r="L545" s="2">
        <v>121.9</v>
      </c>
      <c r="M545" s="2" t="s">
        <v>23</v>
      </c>
      <c r="N545" s="2" t="s">
        <v>24</v>
      </c>
      <c r="O545" s="2">
        <v>28.9</v>
      </c>
      <c r="P545" s="2">
        <v>5</v>
      </c>
      <c r="Q545" s="2" t="s">
        <v>3546</v>
      </c>
      <c r="R545" s="2"/>
      <c r="S545" s="2"/>
    </row>
    <row r="546" spans="1:19" x14ac:dyDescent="0.3">
      <c r="A546" s="2" t="s">
        <v>961</v>
      </c>
      <c r="B546" s="2" t="s">
        <v>504</v>
      </c>
      <c r="C546" s="2" t="s">
        <v>160</v>
      </c>
      <c r="D546" s="2">
        <v>39.912384000000003</v>
      </c>
      <c r="E546" s="2">
        <v>-75.199867999999995</v>
      </c>
      <c r="F546" s="2" t="s">
        <v>331</v>
      </c>
      <c r="G546" s="2">
        <v>3.04</v>
      </c>
      <c r="H546" s="2" t="s">
        <v>56</v>
      </c>
      <c r="I546" s="2" t="s">
        <v>30</v>
      </c>
      <c r="J546" s="2" t="s">
        <v>64</v>
      </c>
      <c r="K546" s="2">
        <v>6.73</v>
      </c>
      <c r="L546" s="2">
        <v>154.4</v>
      </c>
      <c r="M546" s="2" t="s">
        <v>46</v>
      </c>
      <c r="N546" s="2" t="s">
        <v>58</v>
      </c>
      <c r="O546" s="2">
        <v>26.2</v>
      </c>
      <c r="P546" s="2">
        <v>2</v>
      </c>
      <c r="Q546" s="2" t="s">
        <v>3542</v>
      </c>
      <c r="R546" s="2"/>
      <c r="S546" s="2"/>
    </row>
    <row r="547" spans="1:19" x14ac:dyDescent="0.3">
      <c r="A547" s="2" t="s">
        <v>962</v>
      </c>
      <c r="B547" s="2" t="s">
        <v>285</v>
      </c>
      <c r="C547" s="2" t="s">
        <v>835</v>
      </c>
      <c r="D547" s="2">
        <v>-36.906351000000001</v>
      </c>
      <c r="E547" s="2">
        <v>174.78197800000001</v>
      </c>
      <c r="F547" s="2" t="s">
        <v>398</v>
      </c>
      <c r="G547" s="2">
        <v>52.78</v>
      </c>
      <c r="H547" s="2" t="s">
        <v>68</v>
      </c>
      <c r="I547" s="2" t="s">
        <v>57</v>
      </c>
      <c r="J547" s="2" t="s">
        <v>31</v>
      </c>
      <c r="K547" s="2">
        <v>6.88</v>
      </c>
      <c r="L547" s="2">
        <v>64.7</v>
      </c>
      <c r="M547" s="2" t="s">
        <v>46</v>
      </c>
      <c r="N547" s="2" t="s">
        <v>24</v>
      </c>
      <c r="O547" s="2">
        <v>50.4</v>
      </c>
      <c r="P547" s="2">
        <v>5</v>
      </c>
      <c r="Q547" s="2" t="s">
        <v>3542</v>
      </c>
      <c r="R547" s="2"/>
      <c r="S547" s="2"/>
    </row>
    <row r="548" spans="1:19" x14ac:dyDescent="0.3">
      <c r="A548" s="2" t="s">
        <v>963</v>
      </c>
      <c r="B548" s="2" t="s">
        <v>183</v>
      </c>
      <c r="C548" s="2" t="s">
        <v>28</v>
      </c>
      <c r="D548" s="2">
        <v>31.204901</v>
      </c>
      <c r="E548" s="2">
        <v>121.37452</v>
      </c>
      <c r="F548" s="2" t="s">
        <v>101</v>
      </c>
      <c r="G548" s="2">
        <v>18.14</v>
      </c>
      <c r="H548" s="2" t="s">
        <v>56</v>
      </c>
      <c r="I548" s="2" t="s">
        <v>57</v>
      </c>
      <c r="J548" s="2" t="s">
        <v>51</v>
      </c>
      <c r="K548" s="2">
        <v>9.0500000000000007</v>
      </c>
      <c r="L548" s="2">
        <v>152.9</v>
      </c>
      <c r="M548" s="2" t="s">
        <v>46</v>
      </c>
      <c r="N548" s="2" t="s">
        <v>24</v>
      </c>
      <c r="O548" s="2">
        <v>20</v>
      </c>
      <c r="P548" s="2">
        <v>2</v>
      </c>
      <c r="Q548" s="2" t="s">
        <v>3593</v>
      </c>
      <c r="R548" s="2"/>
      <c r="S548" s="2"/>
    </row>
    <row r="549" spans="1:19" x14ac:dyDescent="0.3">
      <c r="A549" s="2" t="s">
        <v>964</v>
      </c>
      <c r="B549" s="2" t="s">
        <v>519</v>
      </c>
      <c r="C549" s="2" t="s">
        <v>338</v>
      </c>
      <c r="D549" s="2">
        <v>40.681317</v>
      </c>
      <c r="E549" s="2">
        <v>-73.940127000000004</v>
      </c>
      <c r="F549" s="2" t="s">
        <v>67</v>
      </c>
      <c r="G549" s="2">
        <v>81.040000000000006</v>
      </c>
      <c r="H549" s="2" t="s">
        <v>72</v>
      </c>
      <c r="I549" s="2" t="s">
        <v>102</v>
      </c>
      <c r="J549" s="2" t="s">
        <v>31</v>
      </c>
      <c r="K549" s="2">
        <v>2.2999999999999998</v>
      </c>
      <c r="L549" s="2">
        <v>175.3</v>
      </c>
      <c r="M549" s="2" t="s">
        <v>46</v>
      </c>
      <c r="N549" s="2" t="s">
        <v>24</v>
      </c>
      <c r="O549" s="2">
        <v>26</v>
      </c>
      <c r="P549" s="2">
        <v>100</v>
      </c>
      <c r="Q549" s="2" t="s">
        <v>3544</v>
      </c>
      <c r="R549" s="2"/>
      <c r="S549" s="2"/>
    </row>
    <row r="550" spans="1:19" x14ac:dyDescent="0.3">
      <c r="A550" s="2" t="s">
        <v>966</v>
      </c>
      <c r="B550" s="2" t="s">
        <v>579</v>
      </c>
      <c r="C550" s="2" t="s">
        <v>195</v>
      </c>
      <c r="D550" s="2">
        <v>23.194476000000002</v>
      </c>
      <c r="E550" s="2">
        <v>113.323728</v>
      </c>
      <c r="F550" s="2" t="s">
        <v>885</v>
      </c>
      <c r="G550" s="2">
        <v>31.67</v>
      </c>
      <c r="H550" s="2" t="s">
        <v>68</v>
      </c>
      <c r="I550" s="2" t="s">
        <v>39</v>
      </c>
      <c r="J550" s="2" t="s">
        <v>31</v>
      </c>
      <c r="K550" s="2">
        <v>6.17</v>
      </c>
      <c r="L550" s="2">
        <v>18.8</v>
      </c>
      <c r="M550" s="2" t="s">
        <v>74</v>
      </c>
      <c r="N550" s="2" t="s">
        <v>24</v>
      </c>
      <c r="O550" s="2">
        <v>91.9</v>
      </c>
      <c r="P550" s="2">
        <v>10</v>
      </c>
      <c r="Q550" s="2" t="s">
        <v>3542</v>
      </c>
      <c r="R550" s="2"/>
      <c r="S550" s="2"/>
    </row>
    <row r="551" spans="1:19" x14ac:dyDescent="0.3">
      <c r="A551" s="2" t="s">
        <v>967</v>
      </c>
      <c r="B551" s="2" t="s">
        <v>159</v>
      </c>
      <c r="C551" s="2" t="s">
        <v>664</v>
      </c>
      <c r="D551" s="2">
        <v>51.940461999999997</v>
      </c>
      <c r="E551" s="2">
        <v>4.5260319999999998</v>
      </c>
      <c r="F551" s="2" t="s">
        <v>94</v>
      </c>
      <c r="G551" s="2">
        <v>15.9</v>
      </c>
      <c r="H551" s="2" t="s">
        <v>56</v>
      </c>
      <c r="I551" s="2" t="s">
        <v>151</v>
      </c>
      <c r="J551" s="2" t="s">
        <v>51</v>
      </c>
      <c r="K551" s="2">
        <v>5.32</v>
      </c>
      <c r="L551" s="2">
        <v>174.9</v>
      </c>
      <c r="M551" s="2" t="s">
        <v>46</v>
      </c>
      <c r="N551" s="2" t="s">
        <v>58</v>
      </c>
      <c r="O551" s="2">
        <v>45</v>
      </c>
      <c r="P551" s="2">
        <v>25</v>
      </c>
      <c r="Q551" s="2" t="s">
        <v>3542</v>
      </c>
      <c r="R551" s="2"/>
      <c r="S551" s="2"/>
    </row>
    <row r="552" spans="1:19" x14ac:dyDescent="0.3">
      <c r="A552" s="2" t="s">
        <v>968</v>
      </c>
      <c r="B552" s="2" t="s">
        <v>519</v>
      </c>
      <c r="C552" s="2" t="s">
        <v>378</v>
      </c>
      <c r="D552" s="2">
        <v>40.674151999999999</v>
      </c>
      <c r="E552" s="2">
        <v>-74.078822000000002</v>
      </c>
      <c r="F552" s="2" t="s">
        <v>969</v>
      </c>
      <c r="G552" s="2">
        <v>90.8</v>
      </c>
      <c r="H552" s="2" t="s">
        <v>68</v>
      </c>
      <c r="I552" s="2" t="s">
        <v>30</v>
      </c>
      <c r="J552" s="2" t="s">
        <v>40</v>
      </c>
      <c r="K552" s="2">
        <v>6.08</v>
      </c>
      <c r="L552" s="2">
        <v>2.8</v>
      </c>
      <c r="M552" s="2" t="s">
        <v>46</v>
      </c>
      <c r="N552" s="2" t="s">
        <v>24</v>
      </c>
      <c r="O552" s="2">
        <v>55.8</v>
      </c>
      <c r="P552" s="2">
        <v>25</v>
      </c>
      <c r="Q552" s="2" t="s">
        <v>3542</v>
      </c>
      <c r="R552" s="2"/>
      <c r="S552" s="2"/>
    </row>
    <row r="553" spans="1:19" x14ac:dyDescent="0.3">
      <c r="A553" s="2" t="s">
        <v>970</v>
      </c>
      <c r="B553" s="2" t="s">
        <v>48</v>
      </c>
      <c r="C553" s="2" t="s">
        <v>508</v>
      </c>
      <c r="D553" s="2">
        <v>-29.845824</v>
      </c>
      <c r="E553" s="2">
        <v>30.983056000000001</v>
      </c>
      <c r="F553" s="2" t="s">
        <v>515</v>
      </c>
      <c r="G553" s="2">
        <v>34.24</v>
      </c>
      <c r="H553" s="2" t="s">
        <v>38</v>
      </c>
      <c r="I553" s="2" t="s">
        <v>30</v>
      </c>
      <c r="J553" s="2" t="s">
        <v>64</v>
      </c>
      <c r="K553" s="2">
        <v>3.89</v>
      </c>
      <c r="L553" s="2">
        <v>264.10000000000002</v>
      </c>
      <c r="M553" s="2" t="s">
        <v>32</v>
      </c>
      <c r="N553" s="2" t="s">
        <v>24</v>
      </c>
      <c r="O553" s="2">
        <v>42.8</v>
      </c>
      <c r="P553" s="2">
        <v>50</v>
      </c>
      <c r="Q553" s="2" t="s">
        <v>3542</v>
      </c>
      <c r="R553" s="2"/>
      <c r="S553" s="2"/>
    </row>
    <row r="554" spans="1:19" x14ac:dyDescent="0.3">
      <c r="A554" s="2" t="s">
        <v>971</v>
      </c>
      <c r="B554" s="2" t="s">
        <v>183</v>
      </c>
      <c r="C554" s="2" t="s">
        <v>93</v>
      </c>
      <c r="D554" s="2">
        <v>31.231463999999999</v>
      </c>
      <c r="E554" s="2">
        <v>121.51164900000001</v>
      </c>
      <c r="F554" s="2" t="s">
        <v>180</v>
      </c>
      <c r="G554" s="2">
        <v>20.149999999999999</v>
      </c>
      <c r="H554" s="2" t="s">
        <v>21</v>
      </c>
      <c r="I554" s="2" t="s">
        <v>102</v>
      </c>
      <c r="J554" s="2" t="s">
        <v>51</v>
      </c>
      <c r="K554" s="2">
        <v>6.92</v>
      </c>
      <c r="L554" s="2">
        <v>173.1</v>
      </c>
      <c r="M554" s="2" t="s">
        <v>46</v>
      </c>
      <c r="N554" s="2" t="s">
        <v>41</v>
      </c>
      <c r="O554" s="2">
        <v>21.8</v>
      </c>
      <c r="P554" s="2">
        <v>10</v>
      </c>
      <c r="Q554" s="2" t="s">
        <v>3542</v>
      </c>
      <c r="R554" s="2"/>
      <c r="S554" s="2"/>
    </row>
    <row r="555" spans="1:19" x14ac:dyDescent="0.3">
      <c r="A555" s="2" t="s">
        <v>972</v>
      </c>
      <c r="B555" s="2" t="s">
        <v>478</v>
      </c>
      <c r="C555" s="2" t="s">
        <v>594</v>
      </c>
      <c r="D555" s="2">
        <v>10.810168000000001</v>
      </c>
      <c r="E555" s="2">
        <v>106.74245000000001</v>
      </c>
      <c r="F555" s="2" t="s">
        <v>174</v>
      </c>
      <c r="G555" s="2">
        <v>55.51</v>
      </c>
      <c r="H555" s="2" t="s">
        <v>38</v>
      </c>
      <c r="I555" s="2" t="s">
        <v>73</v>
      </c>
      <c r="J555" s="2" t="s">
        <v>51</v>
      </c>
      <c r="K555" s="2">
        <v>8.08</v>
      </c>
      <c r="L555" s="2">
        <v>20.2</v>
      </c>
      <c r="M555" s="2" t="s">
        <v>23</v>
      </c>
      <c r="N555" s="2" t="s">
        <v>24</v>
      </c>
      <c r="O555" s="2">
        <v>60.7</v>
      </c>
      <c r="P555" s="2">
        <v>10</v>
      </c>
      <c r="Q555" s="2" t="s">
        <v>3546</v>
      </c>
      <c r="R555" s="2"/>
      <c r="S555" s="2"/>
    </row>
    <row r="556" spans="1:19" x14ac:dyDescent="0.3">
      <c r="A556" s="2" t="s">
        <v>973</v>
      </c>
      <c r="B556" s="2" t="s">
        <v>306</v>
      </c>
      <c r="C556" s="2" t="s">
        <v>424</v>
      </c>
      <c r="D556" s="2">
        <v>25.269079999999999</v>
      </c>
      <c r="E556" s="2">
        <v>51.454484000000001</v>
      </c>
      <c r="F556" s="2" t="s">
        <v>263</v>
      </c>
      <c r="G556" s="2">
        <v>-3</v>
      </c>
      <c r="H556" s="2" t="s">
        <v>21</v>
      </c>
      <c r="I556" s="2" t="s">
        <v>73</v>
      </c>
      <c r="J556" s="2" t="s">
        <v>51</v>
      </c>
      <c r="K556" s="2">
        <v>8.23</v>
      </c>
      <c r="L556" s="2">
        <v>29.7</v>
      </c>
      <c r="M556" s="2" t="s">
        <v>23</v>
      </c>
      <c r="N556" s="2"/>
      <c r="O556" s="2">
        <v>11.1</v>
      </c>
      <c r="P556" s="2">
        <v>5</v>
      </c>
      <c r="Q556" s="2" t="s">
        <v>3542</v>
      </c>
      <c r="R556" s="2"/>
      <c r="S556" s="2"/>
    </row>
    <row r="557" spans="1:19" x14ac:dyDescent="0.3">
      <c r="A557" s="2" t="s">
        <v>974</v>
      </c>
      <c r="B557" s="2" t="s">
        <v>266</v>
      </c>
      <c r="C557" s="2" t="s">
        <v>137</v>
      </c>
      <c r="D557" s="2">
        <v>6.5437469999999998</v>
      </c>
      <c r="E557" s="2">
        <v>3.4049010000000002</v>
      </c>
      <c r="F557" s="2" t="s">
        <v>50</v>
      </c>
      <c r="G557" s="2">
        <v>13.3</v>
      </c>
      <c r="H557" s="2" t="s">
        <v>56</v>
      </c>
      <c r="I557" s="2" t="s">
        <v>181</v>
      </c>
      <c r="J557" s="2" t="s">
        <v>51</v>
      </c>
      <c r="K557" s="2">
        <v>7.11</v>
      </c>
      <c r="L557" s="2">
        <v>263.3</v>
      </c>
      <c r="M557" s="2" t="s">
        <v>32</v>
      </c>
      <c r="N557" s="2" t="s">
        <v>107</v>
      </c>
      <c r="O557" s="2">
        <v>30.5</v>
      </c>
      <c r="P557" s="2">
        <v>5</v>
      </c>
      <c r="Q557" s="2" t="s">
        <v>3542</v>
      </c>
      <c r="R557" s="2"/>
      <c r="S557" s="2"/>
    </row>
    <row r="558" spans="1:19" x14ac:dyDescent="0.3">
      <c r="A558" s="2" t="s">
        <v>975</v>
      </c>
      <c r="B558" s="2" t="s">
        <v>186</v>
      </c>
      <c r="C558" s="2" t="s">
        <v>117</v>
      </c>
      <c r="D558" s="2">
        <v>24.766210999999998</v>
      </c>
      <c r="E558" s="2">
        <v>66.949410999999998</v>
      </c>
      <c r="F558" s="2" t="s">
        <v>976</v>
      </c>
      <c r="G558" s="2">
        <v>153.18</v>
      </c>
      <c r="H558" s="2" t="s">
        <v>21</v>
      </c>
      <c r="I558" s="2" t="s">
        <v>73</v>
      </c>
      <c r="J558" s="2" t="s">
        <v>64</v>
      </c>
      <c r="K558" s="2">
        <v>5.97</v>
      </c>
      <c r="L558" s="2">
        <v>69.8</v>
      </c>
      <c r="M558" s="2" t="s">
        <v>79</v>
      </c>
      <c r="N558" s="2" t="s">
        <v>58</v>
      </c>
      <c r="O558" s="2">
        <v>37.6</v>
      </c>
      <c r="P558" s="2">
        <v>5</v>
      </c>
      <c r="Q558" s="2" t="s">
        <v>3542</v>
      </c>
      <c r="R558" s="2"/>
      <c r="S558" s="2"/>
    </row>
    <row r="559" spans="1:19" x14ac:dyDescent="0.3">
      <c r="A559" s="2" t="s">
        <v>977</v>
      </c>
      <c r="B559" s="2" t="s">
        <v>141</v>
      </c>
      <c r="C559" s="2" t="s">
        <v>307</v>
      </c>
      <c r="D559" s="2">
        <v>20.912103999999999</v>
      </c>
      <c r="E559" s="2">
        <v>105.867921</v>
      </c>
      <c r="F559" s="2" t="s">
        <v>292</v>
      </c>
      <c r="G559" s="2">
        <v>19.059999999999999</v>
      </c>
      <c r="H559" s="2" t="s">
        <v>21</v>
      </c>
      <c r="I559" s="2" t="s">
        <v>73</v>
      </c>
      <c r="J559" s="2" t="s">
        <v>31</v>
      </c>
      <c r="K559" s="2">
        <v>8.93</v>
      </c>
      <c r="L559" s="2">
        <v>7.1</v>
      </c>
      <c r="M559" s="2" t="s">
        <v>46</v>
      </c>
      <c r="N559" s="2" t="s">
        <v>24</v>
      </c>
      <c r="O559" s="2">
        <v>75.3</v>
      </c>
      <c r="P559" s="2">
        <v>10</v>
      </c>
      <c r="Q559" s="2" t="s">
        <v>3546</v>
      </c>
      <c r="R559" s="2"/>
      <c r="S559" s="2"/>
    </row>
    <row r="560" spans="1:19" x14ac:dyDescent="0.3">
      <c r="A560" s="2" t="s">
        <v>978</v>
      </c>
      <c r="B560" s="2" t="s">
        <v>269</v>
      </c>
      <c r="C560" s="2" t="s">
        <v>446</v>
      </c>
      <c r="D560" s="2">
        <v>5.5338649999999996</v>
      </c>
      <c r="E560" s="2">
        <v>-0.17985000000000001</v>
      </c>
      <c r="F560" s="2" t="s">
        <v>146</v>
      </c>
      <c r="G560" s="2">
        <v>4.25</v>
      </c>
      <c r="H560" s="2" t="s">
        <v>38</v>
      </c>
      <c r="I560" s="2" t="s">
        <v>30</v>
      </c>
      <c r="J560" s="2"/>
      <c r="K560" s="2">
        <v>8.11</v>
      </c>
      <c r="L560" s="2">
        <v>68.5</v>
      </c>
      <c r="M560" s="2" t="s">
        <v>46</v>
      </c>
      <c r="N560" s="2" t="s">
        <v>24</v>
      </c>
      <c r="O560" s="2">
        <v>52.7</v>
      </c>
      <c r="P560" s="2">
        <v>5</v>
      </c>
      <c r="Q560" s="2" t="s">
        <v>3542</v>
      </c>
      <c r="R560" s="2"/>
      <c r="S560" s="2"/>
    </row>
    <row r="561" spans="1:19" x14ac:dyDescent="0.3">
      <c r="A561" s="2" t="s">
        <v>979</v>
      </c>
      <c r="B561" s="2" t="s">
        <v>186</v>
      </c>
      <c r="C561" s="2" t="s">
        <v>260</v>
      </c>
      <c r="D561" s="2">
        <v>24.884091000000002</v>
      </c>
      <c r="E561" s="2">
        <v>66.979347000000004</v>
      </c>
      <c r="F561" s="2" t="s">
        <v>435</v>
      </c>
      <c r="G561" s="2"/>
      <c r="H561" s="2" t="s">
        <v>38</v>
      </c>
      <c r="I561" s="2" t="s">
        <v>73</v>
      </c>
      <c r="J561" s="2"/>
      <c r="K561" s="2">
        <v>10.38</v>
      </c>
      <c r="L561" s="2">
        <v>29.8</v>
      </c>
      <c r="M561" s="2" t="s">
        <v>23</v>
      </c>
      <c r="N561" s="2" t="s">
        <v>41</v>
      </c>
      <c r="O561" s="2">
        <v>32.200000000000003</v>
      </c>
      <c r="P561" s="2">
        <v>5</v>
      </c>
      <c r="Q561" s="2" t="s">
        <v>3542</v>
      </c>
      <c r="R561" s="2"/>
      <c r="S561" s="2"/>
    </row>
    <row r="562" spans="1:19" x14ac:dyDescent="0.3">
      <c r="A562" s="2" t="s">
        <v>980</v>
      </c>
      <c r="B562" s="2" t="s">
        <v>176</v>
      </c>
      <c r="C562" s="2" t="s">
        <v>899</v>
      </c>
      <c r="D562" s="2">
        <v>18.534222</v>
      </c>
      <c r="E562" s="2">
        <v>73.866686999999999</v>
      </c>
      <c r="F562" s="2" t="s">
        <v>50</v>
      </c>
      <c r="G562" s="2">
        <v>88.87</v>
      </c>
      <c r="H562" s="2" t="s">
        <v>56</v>
      </c>
      <c r="I562" s="2" t="s">
        <v>39</v>
      </c>
      <c r="J562" s="2" t="s">
        <v>51</v>
      </c>
      <c r="K562" s="2">
        <v>4.1900000000000004</v>
      </c>
      <c r="L562" s="2">
        <v>96.5</v>
      </c>
      <c r="M562" s="2" t="s">
        <v>46</v>
      </c>
      <c r="N562" s="2"/>
      <c r="O562" s="2">
        <v>61.1</v>
      </c>
      <c r="P562" s="2">
        <v>5</v>
      </c>
      <c r="Q562" s="2" t="s">
        <v>3546</v>
      </c>
      <c r="R562" s="2"/>
      <c r="S562" s="2"/>
    </row>
    <row r="563" spans="1:19" x14ac:dyDescent="0.3">
      <c r="A563" s="2" t="s">
        <v>981</v>
      </c>
      <c r="B563" s="2" t="s">
        <v>159</v>
      </c>
      <c r="C563" s="2" t="s">
        <v>160</v>
      </c>
      <c r="D563" s="2">
        <v>51.881245</v>
      </c>
      <c r="E563" s="2">
        <v>4.3655650000000001</v>
      </c>
      <c r="F563" s="2" t="s">
        <v>468</v>
      </c>
      <c r="G563" s="2">
        <v>3.05</v>
      </c>
      <c r="H563" s="2" t="s">
        <v>56</v>
      </c>
      <c r="I563" s="2" t="s">
        <v>73</v>
      </c>
      <c r="J563" s="2" t="s">
        <v>31</v>
      </c>
      <c r="K563" s="2">
        <v>4.46</v>
      </c>
      <c r="L563" s="2">
        <v>301.60000000000002</v>
      </c>
      <c r="M563" s="2" t="s">
        <v>32</v>
      </c>
      <c r="N563" s="2"/>
      <c r="O563" s="2">
        <v>27.5</v>
      </c>
      <c r="P563" s="2">
        <v>5</v>
      </c>
      <c r="Q563" s="2" t="s">
        <v>3542</v>
      </c>
      <c r="R563" s="2"/>
      <c r="S563" s="2"/>
    </row>
    <row r="564" spans="1:19" x14ac:dyDescent="0.3">
      <c r="A564" s="2" t="s">
        <v>982</v>
      </c>
      <c r="B564" s="2" t="s">
        <v>116</v>
      </c>
      <c r="C564" s="2" t="s">
        <v>424</v>
      </c>
      <c r="D564" s="2">
        <v>3.1424599999999998</v>
      </c>
      <c r="E564" s="2">
        <v>101.595691</v>
      </c>
      <c r="F564" s="2" t="s">
        <v>517</v>
      </c>
      <c r="G564" s="2"/>
      <c r="H564" s="2" t="s">
        <v>56</v>
      </c>
      <c r="I564" s="2" t="s">
        <v>30</v>
      </c>
      <c r="J564" s="2"/>
      <c r="K564" s="2">
        <v>6.01</v>
      </c>
      <c r="L564" s="2">
        <v>224</v>
      </c>
      <c r="M564" s="2" t="s">
        <v>32</v>
      </c>
      <c r="N564" s="2" t="s">
        <v>58</v>
      </c>
      <c r="O564" s="2">
        <v>37.799999999999997</v>
      </c>
      <c r="P564" s="2">
        <v>5</v>
      </c>
      <c r="Q564" s="2" t="s">
        <v>3559</v>
      </c>
      <c r="R564" s="2"/>
      <c r="S564" s="2"/>
    </row>
    <row r="565" spans="1:19" x14ac:dyDescent="0.3">
      <c r="A565" s="2" t="s">
        <v>983</v>
      </c>
      <c r="B565" s="2" t="s">
        <v>194</v>
      </c>
      <c r="C565" s="2" t="s">
        <v>322</v>
      </c>
      <c r="D565" s="2">
        <v>4.8133030000000003</v>
      </c>
      <c r="E565" s="2">
        <v>-74.109122999999997</v>
      </c>
      <c r="F565" s="2" t="s">
        <v>472</v>
      </c>
      <c r="G565" s="2">
        <v>-3</v>
      </c>
      <c r="H565" s="2" t="s">
        <v>38</v>
      </c>
      <c r="I565" s="2" t="s">
        <v>57</v>
      </c>
      <c r="J565" s="2" t="s">
        <v>51</v>
      </c>
      <c r="K565" s="2">
        <v>8.0500000000000007</v>
      </c>
      <c r="L565" s="2">
        <v>31.4</v>
      </c>
      <c r="M565" s="2" t="s">
        <v>32</v>
      </c>
      <c r="N565" s="2" t="s">
        <v>107</v>
      </c>
      <c r="O565" s="2">
        <v>74.599999999999994</v>
      </c>
      <c r="P565" s="2">
        <v>10</v>
      </c>
      <c r="Q565" s="2" t="s">
        <v>3542</v>
      </c>
      <c r="R565" s="2"/>
      <c r="S565" s="2"/>
    </row>
    <row r="566" spans="1:19" x14ac:dyDescent="0.3">
      <c r="A566" s="2" t="s">
        <v>984</v>
      </c>
      <c r="B566" s="2" t="s">
        <v>266</v>
      </c>
      <c r="C566" s="2" t="s">
        <v>505</v>
      </c>
      <c r="D566" s="2">
        <v>6.5081410000000002</v>
      </c>
      <c r="E566" s="2">
        <v>3.2989959999999998</v>
      </c>
      <c r="F566" s="2" t="s">
        <v>876</v>
      </c>
      <c r="G566" s="2">
        <v>8.5</v>
      </c>
      <c r="H566" s="2" t="s">
        <v>56</v>
      </c>
      <c r="I566" s="2" t="s">
        <v>22</v>
      </c>
      <c r="J566" s="2" t="s">
        <v>51</v>
      </c>
      <c r="K566" s="2">
        <v>5.61</v>
      </c>
      <c r="L566" s="2">
        <v>428.5</v>
      </c>
      <c r="M566" s="2" t="s">
        <v>32</v>
      </c>
      <c r="N566" s="2" t="s">
        <v>58</v>
      </c>
      <c r="O566" s="2">
        <v>59.1</v>
      </c>
      <c r="P566" s="2">
        <v>5</v>
      </c>
      <c r="Q566" s="2" t="s">
        <v>3542</v>
      </c>
      <c r="R566" s="2"/>
      <c r="S566" s="2"/>
    </row>
    <row r="567" spans="1:19" x14ac:dyDescent="0.3">
      <c r="A567" s="2" t="s">
        <v>985</v>
      </c>
      <c r="B567" s="2" t="s">
        <v>221</v>
      </c>
      <c r="C567" s="2" t="s">
        <v>89</v>
      </c>
      <c r="D567" s="2">
        <v>19.271991</v>
      </c>
      <c r="E567" s="2">
        <v>-99.149248</v>
      </c>
      <c r="F567" s="2" t="s">
        <v>110</v>
      </c>
      <c r="G567" s="2">
        <v>29.67</v>
      </c>
      <c r="H567" s="2" t="s">
        <v>56</v>
      </c>
      <c r="I567" s="2" t="s">
        <v>102</v>
      </c>
      <c r="J567" s="2" t="s">
        <v>51</v>
      </c>
      <c r="K567" s="2"/>
      <c r="L567" s="2">
        <v>138.80000000000001</v>
      </c>
      <c r="M567" s="2" t="s">
        <v>23</v>
      </c>
      <c r="N567" s="2"/>
      <c r="O567" s="2">
        <v>52.8</v>
      </c>
      <c r="P567" s="2">
        <v>10</v>
      </c>
      <c r="Q567" s="2" t="s">
        <v>3546</v>
      </c>
      <c r="R567" s="2"/>
      <c r="S567" s="2"/>
    </row>
    <row r="568" spans="1:19" x14ac:dyDescent="0.3">
      <c r="A568" s="2" t="s">
        <v>986</v>
      </c>
      <c r="B568" s="2" t="s">
        <v>457</v>
      </c>
      <c r="C568" s="2" t="s">
        <v>28</v>
      </c>
      <c r="D568" s="2">
        <v>-22.904297</v>
      </c>
      <c r="E568" s="2">
        <v>-43.189025999999998</v>
      </c>
      <c r="F568" s="2" t="s">
        <v>226</v>
      </c>
      <c r="G568" s="2">
        <v>4.83</v>
      </c>
      <c r="H568" s="2" t="s">
        <v>72</v>
      </c>
      <c r="I568" s="2" t="s">
        <v>39</v>
      </c>
      <c r="J568" s="2" t="s">
        <v>51</v>
      </c>
      <c r="K568" s="2">
        <v>7.89</v>
      </c>
      <c r="L568" s="2">
        <v>35.4</v>
      </c>
      <c r="M568" s="2" t="s">
        <v>23</v>
      </c>
      <c r="N568" s="2" t="s">
        <v>24</v>
      </c>
      <c r="O568" s="2">
        <v>60.8</v>
      </c>
      <c r="P568" s="2">
        <v>5</v>
      </c>
      <c r="Q568" s="2" t="s">
        <v>3542</v>
      </c>
      <c r="R568" s="2"/>
      <c r="S568" s="2"/>
    </row>
    <row r="569" spans="1:19" x14ac:dyDescent="0.3">
      <c r="A569" s="2" t="s">
        <v>987</v>
      </c>
      <c r="B569" s="2" t="s">
        <v>519</v>
      </c>
      <c r="C569" s="2" t="s">
        <v>274</v>
      </c>
      <c r="D569" s="2">
        <v>40.754126999999997</v>
      </c>
      <c r="E569" s="2">
        <v>-74.019890000000004</v>
      </c>
      <c r="F569" s="2" t="s">
        <v>114</v>
      </c>
      <c r="G569" s="2">
        <v>43.08</v>
      </c>
      <c r="H569" s="2" t="s">
        <v>72</v>
      </c>
      <c r="I569" s="2" t="s">
        <v>73</v>
      </c>
      <c r="J569" s="2" t="s">
        <v>51</v>
      </c>
      <c r="K569" s="2">
        <v>8.24</v>
      </c>
      <c r="L569" s="2">
        <v>1.1000000000000001</v>
      </c>
      <c r="M569" s="2" t="s">
        <v>46</v>
      </c>
      <c r="N569" s="2" t="s">
        <v>24</v>
      </c>
      <c r="O569" s="2">
        <v>26.2</v>
      </c>
      <c r="P569" s="2">
        <v>10</v>
      </c>
      <c r="Q569" s="2" t="s">
        <v>3546</v>
      </c>
      <c r="R569" s="2"/>
      <c r="S569" s="2"/>
    </row>
    <row r="570" spans="1:19" x14ac:dyDescent="0.3">
      <c r="A570" s="2" t="s">
        <v>988</v>
      </c>
      <c r="B570" s="2" t="s">
        <v>104</v>
      </c>
      <c r="C570" s="2" t="s">
        <v>574</v>
      </c>
      <c r="D570" s="2">
        <v>-12.123887</v>
      </c>
      <c r="E570" s="2">
        <v>-77.002131000000006</v>
      </c>
      <c r="F570" s="2" t="s">
        <v>520</v>
      </c>
      <c r="G570" s="2">
        <v>-3</v>
      </c>
      <c r="H570" s="2" t="s">
        <v>56</v>
      </c>
      <c r="I570" s="2" t="s">
        <v>73</v>
      </c>
      <c r="J570" s="2"/>
      <c r="K570" s="2">
        <v>7.33</v>
      </c>
      <c r="L570" s="2">
        <v>113.2</v>
      </c>
      <c r="M570" s="2" t="s">
        <v>79</v>
      </c>
      <c r="N570" s="2" t="s">
        <v>24</v>
      </c>
      <c r="O570" s="2">
        <v>39.700000000000003</v>
      </c>
      <c r="P570" s="2">
        <v>5</v>
      </c>
      <c r="Q570" s="2" t="s">
        <v>3542</v>
      </c>
      <c r="R570" s="2"/>
      <c r="S570" s="2"/>
    </row>
    <row r="571" spans="1:19" x14ac:dyDescent="0.3">
      <c r="A571" s="2" t="s">
        <v>989</v>
      </c>
      <c r="B571" s="2" t="s">
        <v>504</v>
      </c>
      <c r="C571" s="2" t="s">
        <v>62</v>
      </c>
      <c r="D571" s="2">
        <v>39.948152</v>
      </c>
      <c r="E571" s="2">
        <v>-75.208125999999993</v>
      </c>
      <c r="F571" s="2" t="s">
        <v>308</v>
      </c>
      <c r="G571" s="2">
        <v>8.68</v>
      </c>
      <c r="H571" s="2" t="s">
        <v>21</v>
      </c>
      <c r="I571" s="2" t="s">
        <v>30</v>
      </c>
      <c r="J571" s="2" t="s">
        <v>31</v>
      </c>
      <c r="K571" s="2">
        <v>7.66</v>
      </c>
      <c r="L571" s="2">
        <v>168.4</v>
      </c>
      <c r="M571" s="2" t="s">
        <v>23</v>
      </c>
      <c r="N571" s="2" t="s">
        <v>41</v>
      </c>
      <c r="O571" s="2">
        <v>48.6</v>
      </c>
      <c r="P571" s="2">
        <v>10</v>
      </c>
      <c r="Q571" s="2" t="s">
        <v>3546</v>
      </c>
      <c r="R571" s="2"/>
      <c r="S571" s="2"/>
    </row>
    <row r="572" spans="1:19" x14ac:dyDescent="0.3">
      <c r="A572" s="2" t="s">
        <v>990</v>
      </c>
      <c r="B572" s="2" t="s">
        <v>221</v>
      </c>
      <c r="C572" s="2" t="s">
        <v>44</v>
      </c>
      <c r="D572" s="2">
        <v>19.474703000000002</v>
      </c>
      <c r="E572" s="2">
        <v>-99.216335000000001</v>
      </c>
      <c r="F572" s="2" t="s">
        <v>625</v>
      </c>
      <c r="G572" s="2">
        <v>6.02</v>
      </c>
      <c r="H572" s="2" t="s">
        <v>68</v>
      </c>
      <c r="I572" s="2" t="s">
        <v>73</v>
      </c>
      <c r="J572" s="2" t="s">
        <v>31</v>
      </c>
      <c r="K572" s="2"/>
      <c r="L572" s="2">
        <v>74.099999999999994</v>
      </c>
      <c r="M572" s="2" t="s">
        <v>79</v>
      </c>
      <c r="N572" s="2" t="s">
        <v>24</v>
      </c>
      <c r="O572" s="2">
        <v>36</v>
      </c>
      <c r="P572" s="2">
        <v>5</v>
      </c>
      <c r="Q572" s="2" t="s">
        <v>3594</v>
      </c>
      <c r="R572" s="2"/>
      <c r="S572" s="2"/>
    </row>
    <row r="573" spans="1:19" x14ac:dyDescent="0.3">
      <c r="A573" s="2" t="s">
        <v>991</v>
      </c>
      <c r="B573" s="2" t="s">
        <v>285</v>
      </c>
      <c r="C573" s="2" t="s">
        <v>133</v>
      </c>
      <c r="D573" s="2">
        <v>-36.845286999999999</v>
      </c>
      <c r="E573" s="2">
        <v>174.80436599999999</v>
      </c>
      <c r="F573" s="2" t="s">
        <v>902</v>
      </c>
      <c r="G573" s="2">
        <v>-3</v>
      </c>
      <c r="H573" s="2" t="s">
        <v>68</v>
      </c>
      <c r="I573" s="2" t="s">
        <v>39</v>
      </c>
      <c r="J573" s="2" t="s">
        <v>40</v>
      </c>
      <c r="K573" s="2">
        <v>6.59</v>
      </c>
      <c r="L573" s="2"/>
      <c r="M573" s="2" t="s">
        <v>79</v>
      </c>
      <c r="N573" s="2" t="s">
        <v>24</v>
      </c>
      <c r="O573" s="2">
        <v>49.5</v>
      </c>
      <c r="P573" s="2">
        <v>25</v>
      </c>
      <c r="Q573" s="2" t="s">
        <v>3571</v>
      </c>
      <c r="R573" s="2"/>
      <c r="S573" s="2"/>
    </row>
    <row r="574" spans="1:19" x14ac:dyDescent="0.3">
      <c r="A574" s="2" t="s">
        <v>993</v>
      </c>
      <c r="B574" s="2" t="s">
        <v>457</v>
      </c>
      <c r="C574" s="2" t="s">
        <v>307</v>
      </c>
      <c r="D574" s="2">
        <v>-22.836777999999999</v>
      </c>
      <c r="E574" s="2">
        <v>-43.136778</v>
      </c>
      <c r="F574" s="2" t="s">
        <v>994</v>
      </c>
      <c r="G574" s="2">
        <v>6.21</v>
      </c>
      <c r="H574" s="2" t="s">
        <v>72</v>
      </c>
      <c r="I574" s="2" t="s">
        <v>73</v>
      </c>
      <c r="J574" s="2" t="s">
        <v>40</v>
      </c>
      <c r="K574" s="2">
        <v>7.6</v>
      </c>
      <c r="L574" s="2">
        <v>18.899999999999999</v>
      </c>
      <c r="M574" s="2" t="s">
        <v>46</v>
      </c>
      <c r="N574" s="2" t="s">
        <v>58</v>
      </c>
      <c r="O574" s="2">
        <v>114.3</v>
      </c>
      <c r="P574" s="2">
        <v>25</v>
      </c>
      <c r="Q574" s="2" t="s">
        <v>3542</v>
      </c>
      <c r="R574" s="2"/>
      <c r="S574" s="2"/>
    </row>
    <row r="575" spans="1:19" x14ac:dyDescent="0.3">
      <c r="A575" s="2" t="s">
        <v>995</v>
      </c>
      <c r="B575" s="2" t="s">
        <v>18</v>
      </c>
      <c r="C575" s="2" t="s">
        <v>257</v>
      </c>
      <c r="D575" s="2">
        <v>6.916385</v>
      </c>
      <c r="E575" s="2">
        <v>79.909312999999997</v>
      </c>
      <c r="F575" s="2" t="s">
        <v>324</v>
      </c>
      <c r="G575" s="2">
        <v>13.54</v>
      </c>
      <c r="H575" s="2" t="s">
        <v>68</v>
      </c>
      <c r="I575" s="2" t="s">
        <v>30</v>
      </c>
      <c r="J575" s="2"/>
      <c r="K575" s="2">
        <v>8.0299999999999994</v>
      </c>
      <c r="L575" s="2"/>
      <c r="M575" s="2" t="s">
        <v>46</v>
      </c>
      <c r="N575" s="2" t="s">
        <v>24</v>
      </c>
      <c r="O575" s="2">
        <v>42</v>
      </c>
      <c r="P575" s="2">
        <v>25</v>
      </c>
      <c r="Q575" s="2" t="s">
        <v>3542</v>
      </c>
      <c r="R575" s="2"/>
      <c r="S575" s="2"/>
    </row>
    <row r="576" spans="1:19" x14ac:dyDescent="0.3">
      <c r="A576" s="2" t="s">
        <v>996</v>
      </c>
      <c r="B576" s="2" t="s">
        <v>194</v>
      </c>
      <c r="C576" s="2" t="s">
        <v>295</v>
      </c>
      <c r="D576" s="2">
        <v>4.7790809999999997</v>
      </c>
      <c r="E576" s="2">
        <v>-73.966649000000004</v>
      </c>
      <c r="F576" s="2" t="s">
        <v>795</v>
      </c>
      <c r="G576" s="2">
        <v>162.63999999999999</v>
      </c>
      <c r="H576" s="2" t="s">
        <v>72</v>
      </c>
      <c r="I576" s="2" t="s">
        <v>22</v>
      </c>
      <c r="J576" s="2" t="s">
        <v>31</v>
      </c>
      <c r="K576" s="2">
        <v>6.93</v>
      </c>
      <c r="L576" s="2"/>
      <c r="M576" s="2" t="s">
        <v>79</v>
      </c>
      <c r="N576" s="2"/>
      <c r="O576" s="2">
        <v>30.7</v>
      </c>
      <c r="P576" s="2">
        <v>50</v>
      </c>
      <c r="Q576" s="2" t="s">
        <v>3542</v>
      </c>
      <c r="R576" s="2"/>
      <c r="S576" s="2"/>
    </row>
    <row r="577" spans="1:19" x14ac:dyDescent="0.3">
      <c r="A577" s="2" t="s">
        <v>997</v>
      </c>
      <c r="B577" s="2" t="s">
        <v>253</v>
      </c>
      <c r="C577" s="2" t="s">
        <v>364</v>
      </c>
      <c r="D577" s="2">
        <v>41.249273000000002</v>
      </c>
      <c r="E577" s="2">
        <v>2.1064020000000001</v>
      </c>
      <c r="F577" s="2" t="s">
        <v>328</v>
      </c>
      <c r="G577" s="2">
        <v>15.9</v>
      </c>
      <c r="H577" s="2" t="s">
        <v>21</v>
      </c>
      <c r="I577" s="2" t="s">
        <v>73</v>
      </c>
      <c r="J577" s="2" t="s">
        <v>40</v>
      </c>
      <c r="K577" s="2">
        <v>5.35</v>
      </c>
      <c r="L577" s="2">
        <v>64.900000000000006</v>
      </c>
      <c r="M577" s="2" t="s">
        <v>79</v>
      </c>
      <c r="N577" s="2" t="s">
        <v>24</v>
      </c>
      <c r="O577" s="2">
        <v>28.4</v>
      </c>
      <c r="P577" s="2">
        <v>100</v>
      </c>
      <c r="Q577" s="2" t="s">
        <v>3595</v>
      </c>
      <c r="R577" s="2"/>
      <c r="S577" s="2"/>
    </row>
    <row r="578" spans="1:19" x14ac:dyDescent="0.3">
      <c r="A578" s="2" t="s">
        <v>998</v>
      </c>
      <c r="B578" s="2" t="s">
        <v>166</v>
      </c>
      <c r="C578" s="2" t="s">
        <v>36</v>
      </c>
      <c r="D578" s="2">
        <v>29.797916000000001</v>
      </c>
      <c r="E578" s="2">
        <v>-90.173499000000007</v>
      </c>
      <c r="F578" s="2" t="s">
        <v>396</v>
      </c>
      <c r="G578" s="2">
        <v>5.78</v>
      </c>
      <c r="H578" s="2" t="s">
        <v>21</v>
      </c>
      <c r="I578" s="2" t="s">
        <v>102</v>
      </c>
      <c r="J578" s="2" t="s">
        <v>51</v>
      </c>
      <c r="K578" s="2">
        <v>1.61</v>
      </c>
      <c r="L578" s="2"/>
      <c r="M578" s="2" t="s">
        <v>46</v>
      </c>
      <c r="N578" s="2" t="s">
        <v>107</v>
      </c>
      <c r="O578" s="2">
        <v>20.399999999999999</v>
      </c>
      <c r="P578" s="2">
        <v>10</v>
      </c>
      <c r="Q578" s="2" t="s">
        <v>3542</v>
      </c>
      <c r="R578" s="2"/>
      <c r="S578" s="2"/>
    </row>
    <row r="579" spans="1:19" x14ac:dyDescent="0.3">
      <c r="A579" s="2" t="s">
        <v>1000</v>
      </c>
      <c r="B579" s="2" t="s">
        <v>125</v>
      </c>
      <c r="C579" s="2" t="s">
        <v>62</v>
      </c>
      <c r="D579" s="2">
        <v>41.902630000000002</v>
      </c>
      <c r="E579" s="2">
        <v>12.603662999999999</v>
      </c>
      <c r="F579" s="2" t="s">
        <v>440</v>
      </c>
      <c r="G579" s="2">
        <v>17.510000000000002</v>
      </c>
      <c r="H579" s="2" t="s">
        <v>68</v>
      </c>
      <c r="I579" s="2" t="s">
        <v>30</v>
      </c>
      <c r="J579" s="2" t="s">
        <v>64</v>
      </c>
      <c r="K579" s="2">
        <v>3.09</v>
      </c>
      <c r="L579" s="2">
        <v>97.1</v>
      </c>
      <c r="M579" s="2" t="s">
        <v>46</v>
      </c>
      <c r="N579" s="2" t="s">
        <v>58</v>
      </c>
      <c r="O579" s="2">
        <v>55.3</v>
      </c>
      <c r="P579" s="2">
        <v>2</v>
      </c>
      <c r="Q579" s="2" t="s">
        <v>3542</v>
      </c>
      <c r="R579" s="2"/>
      <c r="S579" s="2"/>
    </row>
    <row r="580" spans="1:19" x14ac:dyDescent="0.3">
      <c r="A580" s="2" t="s">
        <v>1001</v>
      </c>
      <c r="B580" s="2" t="s">
        <v>88</v>
      </c>
      <c r="C580" s="2" t="s">
        <v>96</v>
      </c>
      <c r="D580" s="2">
        <v>-33.781413000000001</v>
      </c>
      <c r="E580" s="2">
        <v>151.287487</v>
      </c>
      <c r="F580" s="2" t="s">
        <v>763</v>
      </c>
      <c r="G580" s="2">
        <v>10.54</v>
      </c>
      <c r="H580" s="2" t="s">
        <v>56</v>
      </c>
      <c r="I580" s="2" t="s">
        <v>57</v>
      </c>
      <c r="J580" s="2" t="s">
        <v>31</v>
      </c>
      <c r="K580" s="2">
        <v>9.32</v>
      </c>
      <c r="L580" s="2">
        <v>18.8</v>
      </c>
      <c r="M580" s="2" t="s">
        <v>79</v>
      </c>
      <c r="N580" s="2" t="s">
        <v>24</v>
      </c>
      <c r="O580" s="2">
        <v>27.4</v>
      </c>
      <c r="P580" s="2">
        <v>10</v>
      </c>
      <c r="Q580" s="2" t="s">
        <v>3542</v>
      </c>
      <c r="R580" s="2"/>
      <c r="S580" s="2"/>
    </row>
    <row r="581" spans="1:19" x14ac:dyDescent="0.3">
      <c r="A581" s="2" t="s">
        <v>1002</v>
      </c>
      <c r="B581" s="2" t="s">
        <v>326</v>
      </c>
      <c r="C581" s="2" t="s">
        <v>173</v>
      </c>
      <c r="D581" s="2">
        <v>53.572862999999998</v>
      </c>
      <c r="E581" s="2">
        <v>10.003166999999999</v>
      </c>
      <c r="F581" s="2" t="s">
        <v>443</v>
      </c>
      <c r="G581" s="2">
        <v>85.39</v>
      </c>
      <c r="H581" s="2" t="s">
        <v>68</v>
      </c>
      <c r="I581" s="2" t="s">
        <v>73</v>
      </c>
      <c r="J581" s="2"/>
      <c r="K581" s="2">
        <v>4.49</v>
      </c>
      <c r="L581" s="2">
        <v>236.8</v>
      </c>
      <c r="M581" s="2" t="s">
        <v>32</v>
      </c>
      <c r="N581" s="2" t="s">
        <v>107</v>
      </c>
      <c r="O581" s="2">
        <v>44.8</v>
      </c>
      <c r="P581" s="2">
        <v>2</v>
      </c>
      <c r="Q581" s="2" t="s">
        <v>3542</v>
      </c>
      <c r="R581" s="2"/>
      <c r="S581" s="2"/>
    </row>
    <row r="582" spans="1:19" x14ac:dyDescent="0.3">
      <c r="A582" s="2" t="s">
        <v>1003</v>
      </c>
      <c r="B582" s="2" t="s">
        <v>136</v>
      </c>
      <c r="C582" s="2" t="s">
        <v>289</v>
      </c>
      <c r="D582" s="2">
        <v>45.404998999999997</v>
      </c>
      <c r="E582" s="2">
        <v>-73.668634999999995</v>
      </c>
      <c r="F582" s="2" t="s">
        <v>556</v>
      </c>
      <c r="G582" s="2">
        <v>20.34</v>
      </c>
      <c r="H582" s="2" t="s">
        <v>56</v>
      </c>
      <c r="I582" s="2" t="s">
        <v>73</v>
      </c>
      <c r="J582" s="2" t="s">
        <v>40</v>
      </c>
      <c r="K582" s="2">
        <v>6.14</v>
      </c>
      <c r="L582" s="2">
        <v>90.2</v>
      </c>
      <c r="M582" s="2" t="s">
        <v>46</v>
      </c>
      <c r="N582" s="2" t="s">
        <v>107</v>
      </c>
      <c r="O582" s="2">
        <v>31.5</v>
      </c>
      <c r="P582" s="2">
        <v>10</v>
      </c>
      <c r="Q582" s="2" t="s">
        <v>3542</v>
      </c>
      <c r="R582" s="2"/>
      <c r="S582" s="2"/>
    </row>
    <row r="583" spans="1:19" x14ac:dyDescent="0.3">
      <c r="A583" s="2" t="s">
        <v>1004</v>
      </c>
      <c r="B583" s="2" t="s">
        <v>156</v>
      </c>
      <c r="C583" s="2" t="s">
        <v>177</v>
      </c>
      <c r="D583" s="2">
        <v>37.747680000000003</v>
      </c>
      <c r="E583" s="2">
        <v>-122.4196</v>
      </c>
      <c r="F583" s="2" t="s">
        <v>536</v>
      </c>
      <c r="G583" s="2">
        <v>51.19</v>
      </c>
      <c r="H583" s="2" t="s">
        <v>21</v>
      </c>
      <c r="I583" s="2" t="s">
        <v>73</v>
      </c>
      <c r="J583" s="2" t="s">
        <v>64</v>
      </c>
      <c r="K583" s="2">
        <v>9.18</v>
      </c>
      <c r="L583" s="2">
        <v>6.4</v>
      </c>
      <c r="M583" s="2" t="s">
        <v>23</v>
      </c>
      <c r="N583" s="2"/>
      <c r="O583" s="2">
        <v>66.599999999999994</v>
      </c>
      <c r="P583" s="2">
        <v>5</v>
      </c>
      <c r="Q583" s="2" t="s">
        <v>3542</v>
      </c>
      <c r="R583" s="2"/>
      <c r="S583" s="2"/>
    </row>
    <row r="584" spans="1:19" x14ac:dyDescent="0.3">
      <c r="A584" s="2" t="s">
        <v>1005</v>
      </c>
      <c r="B584" s="2" t="s">
        <v>35</v>
      </c>
      <c r="C584" s="2" t="s">
        <v>54</v>
      </c>
      <c r="D584" s="2">
        <v>22.868324999999999</v>
      </c>
      <c r="E584" s="2">
        <v>72.681197999999995</v>
      </c>
      <c r="F584" s="2" t="s">
        <v>1006</v>
      </c>
      <c r="G584" s="2">
        <v>16.600000000000001</v>
      </c>
      <c r="H584" s="2" t="s">
        <v>21</v>
      </c>
      <c r="I584" s="2" t="s">
        <v>73</v>
      </c>
      <c r="J584" s="2" t="s">
        <v>40</v>
      </c>
      <c r="K584" s="2">
        <v>5.45</v>
      </c>
      <c r="L584" s="2"/>
      <c r="M584" s="2" t="s">
        <v>46</v>
      </c>
      <c r="N584" s="2" t="s">
        <v>24</v>
      </c>
      <c r="O584" s="2">
        <v>44.8</v>
      </c>
      <c r="P584" s="2">
        <v>5</v>
      </c>
      <c r="Q584" s="2" t="s">
        <v>3542</v>
      </c>
      <c r="R584" s="2"/>
      <c r="S584" s="2"/>
    </row>
    <row r="585" spans="1:19" x14ac:dyDescent="0.3">
      <c r="A585" s="2" t="s">
        <v>1007</v>
      </c>
      <c r="B585" s="2" t="s">
        <v>70</v>
      </c>
      <c r="C585" s="2" t="s">
        <v>19</v>
      </c>
      <c r="D585" s="2">
        <v>38.868676000000001</v>
      </c>
      <c r="E585" s="2">
        <v>-76.914202000000003</v>
      </c>
      <c r="F585" s="2" t="s">
        <v>902</v>
      </c>
      <c r="G585" s="2">
        <v>50</v>
      </c>
      <c r="H585" s="2" t="s">
        <v>21</v>
      </c>
      <c r="I585" s="2" t="s">
        <v>73</v>
      </c>
      <c r="J585" s="2" t="s">
        <v>40</v>
      </c>
      <c r="K585" s="2"/>
      <c r="L585" s="2">
        <v>262.39999999999998</v>
      </c>
      <c r="M585" s="2" t="s">
        <v>74</v>
      </c>
      <c r="N585" s="2" t="s">
        <v>24</v>
      </c>
      <c r="O585" s="2">
        <v>30.8</v>
      </c>
      <c r="P585" s="2">
        <v>25</v>
      </c>
      <c r="Q585" s="2" t="s">
        <v>3542</v>
      </c>
      <c r="R585" s="2"/>
      <c r="S585" s="2"/>
    </row>
    <row r="586" spans="1:19" x14ac:dyDescent="0.3">
      <c r="A586" s="2" t="s">
        <v>1008</v>
      </c>
      <c r="B586" s="2" t="s">
        <v>88</v>
      </c>
      <c r="C586" s="2" t="s">
        <v>439</v>
      </c>
      <c r="D586" s="2">
        <v>-33.844943000000001</v>
      </c>
      <c r="E586" s="2">
        <v>151.20624100000001</v>
      </c>
      <c r="F586" s="2" t="s">
        <v>429</v>
      </c>
      <c r="G586" s="2">
        <v>11.09</v>
      </c>
      <c r="H586" s="2" t="s">
        <v>56</v>
      </c>
      <c r="I586" s="2" t="s">
        <v>30</v>
      </c>
      <c r="J586" s="2" t="s">
        <v>31</v>
      </c>
      <c r="K586" s="2">
        <v>4.96</v>
      </c>
      <c r="L586" s="2">
        <v>95.6</v>
      </c>
      <c r="M586" s="2" t="s">
        <v>23</v>
      </c>
      <c r="N586" s="2" t="s">
        <v>24</v>
      </c>
      <c r="O586" s="2">
        <v>25.4</v>
      </c>
      <c r="P586" s="2">
        <v>2</v>
      </c>
      <c r="Q586" s="2" t="s">
        <v>3542</v>
      </c>
      <c r="R586" s="2"/>
      <c r="S586" s="2"/>
    </row>
    <row r="587" spans="1:19" x14ac:dyDescent="0.3">
      <c r="A587" s="2" t="s">
        <v>1009</v>
      </c>
      <c r="B587" s="2" t="s">
        <v>242</v>
      </c>
      <c r="C587" s="2" t="s">
        <v>214</v>
      </c>
      <c r="D587" s="2">
        <v>24.982903</v>
      </c>
      <c r="E587" s="2">
        <v>121.51752</v>
      </c>
      <c r="F587" s="2" t="s">
        <v>1010</v>
      </c>
      <c r="G587" s="2">
        <v>66</v>
      </c>
      <c r="H587" s="2" t="s">
        <v>21</v>
      </c>
      <c r="I587" s="2" t="s">
        <v>30</v>
      </c>
      <c r="J587" s="2" t="s">
        <v>51</v>
      </c>
      <c r="K587" s="2">
        <v>6.13</v>
      </c>
      <c r="L587" s="2"/>
      <c r="M587" s="2" t="s">
        <v>79</v>
      </c>
      <c r="N587" s="2" t="s">
        <v>58</v>
      </c>
      <c r="O587" s="2">
        <v>39.299999999999997</v>
      </c>
      <c r="P587" s="2">
        <v>2</v>
      </c>
      <c r="Q587" s="2" t="s">
        <v>3542</v>
      </c>
      <c r="R587" s="2"/>
      <c r="S587" s="2"/>
    </row>
    <row r="588" spans="1:19" x14ac:dyDescent="0.3">
      <c r="A588" s="2" t="s">
        <v>1011</v>
      </c>
      <c r="B588" s="2" t="s">
        <v>35</v>
      </c>
      <c r="C588" s="2" t="s">
        <v>378</v>
      </c>
      <c r="D588" s="2">
        <v>22.960968999999999</v>
      </c>
      <c r="E588" s="2">
        <v>72.685001</v>
      </c>
      <c r="F588" s="2" t="s">
        <v>368</v>
      </c>
      <c r="G588" s="2">
        <v>108.51</v>
      </c>
      <c r="H588" s="2" t="s">
        <v>21</v>
      </c>
      <c r="I588" s="2" t="s">
        <v>57</v>
      </c>
      <c r="J588" s="2" t="s">
        <v>40</v>
      </c>
      <c r="K588" s="2">
        <v>5.83</v>
      </c>
      <c r="L588" s="2"/>
      <c r="M588" s="2" t="s">
        <v>46</v>
      </c>
      <c r="N588" s="2" t="s">
        <v>58</v>
      </c>
      <c r="O588" s="2">
        <v>19</v>
      </c>
      <c r="P588" s="2">
        <v>25</v>
      </c>
      <c r="Q588" s="2" t="s">
        <v>3546</v>
      </c>
      <c r="R588" s="2"/>
      <c r="S588" s="2"/>
    </row>
    <row r="589" spans="1:19" x14ac:dyDescent="0.3">
      <c r="A589" s="2" t="s">
        <v>1012</v>
      </c>
      <c r="B589" s="2" t="s">
        <v>81</v>
      </c>
      <c r="C589" s="2" t="s">
        <v>133</v>
      </c>
      <c r="D589" s="2">
        <v>28.514671</v>
      </c>
      <c r="E589" s="2">
        <v>77.269901000000004</v>
      </c>
      <c r="F589" s="2" t="s">
        <v>404</v>
      </c>
      <c r="G589" s="2">
        <v>5.0999999999999996</v>
      </c>
      <c r="H589" s="2" t="s">
        <v>56</v>
      </c>
      <c r="I589" s="2" t="s">
        <v>57</v>
      </c>
      <c r="J589" s="2" t="s">
        <v>51</v>
      </c>
      <c r="K589" s="2">
        <v>10.31</v>
      </c>
      <c r="L589" s="2">
        <v>76.2</v>
      </c>
      <c r="M589" s="2" t="s">
        <v>46</v>
      </c>
      <c r="N589" s="2" t="s">
        <v>24</v>
      </c>
      <c r="O589" s="2">
        <v>22.8</v>
      </c>
      <c r="P589" s="2">
        <v>5</v>
      </c>
      <c r="Q589" s="2" t="s">
        <v>3546</v>
      </c>
      <c r="R589" s="2"/>
      <c r="S589" s="2"/>
    </row>
    <row r="590" spans="1:19" x14ac:dyDescent="0.3">
      <c r="A590" s="2" t="s">
        <v>1013</v>
      </c>
      <c r="B590" s="2" t="s">
        <v>99</v>
      </c>
      <c r="C590" s="2" t="s">
        <v>355</v>
      </c>
      <c r="D590" s="2">
        <v>25.678837999999999</v>
      </c>
      <c r="E590" s="2">
        <v>-80.202161000000004</v>
      </c>
      <c r="F590" s="2" t="s">
        <v>197</v>
      </c>
      <c r="G590" s="2">
        <v>6.44</v>
      </c>
      <c r="H590" s="2" t="s">
        <v>21</v>
      </c>
      <c r="I590" s="2" t="s">
        <v>39</v>
      </c>
      <c r="J590" s="2" t="s">
        <v>40</v>
      </c>
      <c r="K590" s="2">
        <v>6.92</v>
      </c>
      <c r="L590" s="2">
        <v>7.3</v>
      </c>
      <c r="M590" s="2" t="s">
        <v>46</v>
      </c>
      <c r="N590" s="2" t="s">
        <v>107</v>
      </c>
      <c r="O590" s="2">
        <v>56.2</v>
      </c>
      <c r="P590" s="2">
        <v>2</v>
      </c>
      <c r="Q590" s="2" t="s">
        <v>3542</v>
      </c>
      <c r="R590" s="2"/>
      <c r="S590" s="2"/>
    </row>
    <row r="591" spans="1:19" x14ac:dyDescent="0.3">
      <c r="A591" s="2" t="s">
        <v>1014</v>
      </c>
      <c r="B591" s="2" t="s">
        <v>48</v>
      </c>
      <c r="C591" s="2" t="s">
        <v>133</v>
      </c>
      <c r="D591" s="2">
        <v>-29.920950999999999</v>
      </c>
      <c r="E591" s="2">
        <v>30.815061</v>
      </c>
      <c r="F591" s="2" t="s">
        <v>636</v>
      </c>
      <c r="G591" s="2">
        <v>25.6</v>
      </c>
      <c r="H591" s="2" t="s">
        <v>38</v>
      </c>
      <c r="I591" s="2" t="s">
        <v>39</v>
      </c>
      <c r="J591" s="2" t="s">
        <v>40</v>
      </c>
      <c r="K591" s="2">
        <v>4.42</v>
      </c>
      <c r="L591" s="2">
        <v>95.2</v>
      </c>
      <c r="M591" s="2" t="s">
        <v>46</v>
      </c>
      <c r="N591" s="2" t="s">
        <v>24</v>
      </c>
      <c r="O591" s="2">
        <v>20.7</v>
      </c>
      <c r="P591" s="2">
        <v>50</v>
      </c>
      <c r="Q591" s="2" t="s">
        <v>3542</v>
      </c>
      <c r="R591" s="2"/>
      <c r="S591" s="2"/>
    </row>
    <row r="592" spans="1:19" x14ac:dyDescent="0.3">
      <c r="A592" s="2" t="s">
        <v>1015</v>
      </c>
      <c r="B592" s="2" t="s">
        <v>163</v>
      </c>
      <c r="C592" s="2" t="s">
        <v>169</v>
      </c>
      <c r="D592" s="2">
        <v>12.951546</v>
      </c>
      <c r="E592" s="2">
        <v>77.590592000000001</v>
      </c>
      <c r="F592" s="2" t="s">
        <v>1016</v>
      </c>
      <c r="G592" s="2">
        <v>23.83</v>
      </c>
      <c r="H592" s="2" t="s">
        <v>68</v>
      </c>
      <c r="I592" s="2" t="s">
        <v>39</v>
      </c>
      <c r="J592" s="2" t="s">
        <v>64</v>
      </c>
      <c r="K592" s="2">
        <v>6.89</v>
      </c>
      <c r="L592" s="2">
        <v>67.099999999999994</v>
      </c>
      <c r="M592" s="2" t="s">
        <v>46</v>
      </c>
      <c r="N592" s="2" t="s">
        <v>24</v>
      </c>
      <c r="O592" s="2">
        <v>12.8</v>
      </c>
      <c r="P592" s="2">
        <v>2</v>
      </c>
      <c r="Q592" s="2" t="s">
        <v>3542</v>
      </c>
      <c r="R592" s="2"/>
      <c r="S592" s="2"/>
    </row>
    <row r="593" spans="1:19" x14ac:dyDescent="0.3">
      <c r="A593" s="2" t="s">
        <v>1017</v>
      </c>
      <c r="B593" s="2" t="s">
        <v>481</v>
      </c>
      <c r="C593" s="2" t="s">
        <v>449</v>
      </c>
      <c r="D593" s="2">
        <v>-23.568287000000002</v>
      </c>
      <c r="E593" s="2">
        <v>-46.594211999999999</v>
      </c>
      <c r="F593" s="2" t="s">
        <v>642</v>
      </c>
      <c r="G593" s="2">
        <v>89.76</v>
      </c>
      <c r="H593" s="2" t="s">
        <v>21</v>
      </c>
      <c r="I593" s="2" t="s">
        <v>57</v>
      </c>
      <c r="J593" s="2" t="s">
        <v>64</v>
      </c>
      <c r="K593" s="2">
        <v>7.43</v>
      </c>
      <c r="L593" s="2">
        <v>48.6</v>
      </c>
      <c r="M593" s="2" t="s">
        <v>23</v>
      </c>
      <c r="N593" s="2" t="s">
        <v>24</v>
      </c>
      <c r="O593" s="2">
        <v>71.900000000000006</v>
      </c>
      <c r="P593" s="2">
        <v>5</v>
      </c>
      <c r="Q593" s="2" t="s">
        <v>3546</v>
      </c>
      <c r="R593" s="2"/>
      <c r="S593" s="2"/>
    </row>
    <row r="594" spans="1:19" x14ac:dyDescent="0.3">
      <c r="A594" s="2" t="s">
        <v>1018</v>
      </c>
      <c r="B594" s="2" t="s">
        <v>125</v>
      </c>
      <c r="C594" s="2" t="s">
        <v>446</v>
      </c>
      <c r="D594" s="2">
        <v>41.953992999999997</v>
      </c>
      <c r="E594" s="2">
        <v>12.477546999999999</v>
      </c>
      <c r="F594" s="2" t="s">
        <v>208</v>
      </c>
      <c r="G594" s="2">
        <v>3.13</v>
      </c>
      <c r="H594" s="2" t="s">
        <v>21</v>
      </c>
      <c r="I594" s="2" t="s">
        <v>39</v>
      </c>
      <c r="J594" s="2" t="s">
        <v>51</v>
      </c>
      <c r="K594" s="2">
        <v>7.21</v>
      </c>
      <c r="L594" s="2"/>
      <c r="M594" s="2" t="s">
        <v>46</v>
      </c>
      <c r="N594" s="2" t="s">
        <v>107</v>
      </c>
      <c r="O594" s="2">
        <v>30.7</v>
      </c>
      <c r="P594" s="2">
        <v>2</v>
      </c>
      <c r="Q594" s="2" t="s">
        <v>3542</v>
      </c>
      <c r="R594" s="2"/>
      <c r="S594" s="2"/>
    </row>
    <row r="595" spans="1:19" x14ac:dyDescent="0.3">
      <c r="A595" s="2" t="s">
        <v>1019</v>
      </c>
      <c r="B595" s="2" t="s">
        <v>172</v>
      </c>
      <c r="C595" s="2" t="s">
        <v>491</v>
      </c>
      <c r="D595" s="2">
        <v>23.757532000000001</v>
      </c>
      <c r="E595" s="2">
        <v>90.454939999999993</v>
      </c>
      <c r="F595" s="2" t="s">
        <v>106</v>
      </c>
      <c r="G595" s="2">
        <v>87.97</v>
      </c>
      <c r="H595" s="2" t="s">
        <v>38</v>
      </c>
      <c r="I595" s="2" t="s">
        <v>39</v>
      </c>
      <c r="J595" s="2" t="s">
        <v>40</v>
      </c>
      <c r="K595" s="2"/>
      <c r="L595" s="2">
        <v>227.1</v>
      </c>
      <c r="M595" s="2" t="s">
        <v>32</v>
      </c>
      <c r="N595" s="2" t="s">
        <v>24</v>
      </c>
      <c r="O595" s="2">
        <v>60.3</v>
      </c>
      <c r="P595" s="2">
        <v>10</v>
      </c>
      <c r="Q595" s="2" t="s">
        <v>3542</v>
      </c>
      <c r="R595" s="2"/>
      <c r="S595" s="2"/>
    </row>
    <row r="596" spans="1:19" x14ac:dyDescent="0.3">
      <c r="A596" s="2" t="s">
        <v>1020</v>
      </c>
      <c r="B596" s="2" t="s">
        <v>148</v>
      </c>
      <c r="C596" s="2" t="s">
        <v>149</v>
      </c>
      <c r="D596" s="2">
        <v>37.556528999999998</v>
      </c>
      <c r="E596" s="2">
        <v>126.903643</v>
      </c>
      <c r="F596" s="2" t="s">
        <v>86</v>
      </c>
      <c r="G596" s="2">
        <v>56.08</v>
      </c>
      <c r="H596" s="2" t="s">
        <v>68</v>
      </c>
      <c r="I596" s="2" t="s">
        <v>30</v>
      </c>
      <c r="J596" s="2" t="s">
        <v>31</v>
      </c>
      <c r="K596" s="2">
        <v>7.91</v>
      </c>
      <c r="L596" s="2">
        <v>114.2</v>
      </c>
      <c r="M596" s="2" t="s">
        <v>32</v>
      </c>
      <c r="N596" s="2" t="s">
        <v>107</v>
      </c>
      <c r="O596" s="2">
        <v>14.8</v>
      </c>
      <c r="P596" s="2">
        <v>50</v>
      </c>
      <c r="Q596" s="2" t="s">
        <v>3542</v>
      </c>
      <c r="R596" s="2"/>
      <c r="S596" s="2"/>
    </row>
    <row r="597" spans="1:19" x14ac:dyDescent="0.3">
      <c r="A597" s="2" t="s">
        <v>1021</v>
      </c>
      <c r="B597" s="2" t="s">
        <v>386</v>
      </c>
      <c r="C597" s="2" t="s">
        <v>105</v>
      </c>
      <c r="D597" s="2">
        <v>55.603628999999998</v>
      </c>
      <c r="E597" s="2">
        <v>12.561082000000001</v>
      </c>
      <c r="F597" s="2" t="s">
        <v>143</v>
      </c>
      <c r="G597" s="2">
        <v>57.29</v>
      </c>
      <c r="H597" s="2" t="s">
        <v>56</v>
      </c>
      <c r="I597" s="2" t="s">
        <v>57</v>
      </c>
      <c r="J597" s="2"/>
      <c r="K597" s="2">
        <v>4.33</v>
      </c>
      <c r="L597" s="2">
        <v>82.4</v>
      </c>
      <c r="M597" s="2" t="s">
        <v>32</v>
      </c>
      <c r="N597" s="2" t="s">
        <v>24</v>
      </c>
      <c r="O597" s="2">
        <v>27.9</v>
      </c>
      <c r="P597" s="2">
        <v>5</v>
      </c>
      <c r="Q597" s="2" t="s">
        <v>3559</v>
      </c>
      <c r="R597" s="2"/>
      <c r="S597" s="2"/>
    </row>
    <row r="598" spans="1:19" x14ac:dyDescent="0.3">
      <c r="A598" s="2" t="s">
        <v>1022</v>
      </c>
      <c r="B598" s="2" t="s">
        <v>478</v>
      </c>
      <c r="C598" s="2" t="s">
        <v>126</v>
      </c>
      <c r="D598" s="2">
        <v>10.747546</v>
      </c>
      <c r="E598" s="2">
        <v>106.631158</v>
      </c>
      <c r="F598" s="2" t="s">
        <v>409</v>
      </c>
      <c r="G598" s="2">
        <v>-3</v>
      </c>
      <c r="H598" s="2" t="s">
        <v>68</v>
      </c>
      <c r="I598" s="2" t="s">
        <v>73</v>
      </c>
      <c r="J598" s="2" t="s">
        <v>31</v>
      </c>
      <c r="K598" s="2">
        <v>8.58</v>
      </c>
      <c r="L598" s="2">
        <v>51.5</v>
      </c>
      <c r="M598" s="2" t="s">
        <v>46</v>
      </c>
      <c r="N598" s="2" t="s">
        <v>24</v>
      </c>
      <c r="O598" s="2">
        <v>37.6</v>
      </c>
      <c r="P598" s="2">
        <v>2</v>
      </c>
      <c r="Q598" s="2" t="s">
        <v>3542</v>
      </c>
      <c r="R598" s="2"/>
      <c r="S598" s="2"/>
    </row>
    <row r="599" spans="1:19" x14ac:dyDescent="0.3">
      <c r="A599" s="2" t="s">
        <v>1023</v>
      </c>
      <c r="B599" s="2" t="s">
        <v>163</v>
      </c>
      <c r="C599" s="2" t="s">
        <v>307</v>
      </c>
      <c r="D599" s="2">
        <v>12.925997000000001</v>
      </c>
      <c r="E599" s="2">
        <v>77.557957999999999</v>
      </c>
      <c r="F599" s="2" t="s">
        <v>263</v>
      </c>
      <c r="G599" s="2">
        <v>77.8</v>
      </c>
      <c r="H599" s="2" t="s">
        <v>21</v>
      </c>
      <c r="I599" s="2" t="s">
        <v>57</v>
      </c>
      <c r="J599" s="2" t="s">
        <v>51</v>
      </c>
      <c r="K599" s="2">
        <v>10.38</v>
      </c>
      <c r="L599" s="2">
        <v>124.8</v>
      </c>
      <c r="M599" s="2" t="s">
        <v>46</v>
      </c>
      <c r="N599" s="2" t="s">
        <v>58</v>
      </c>
      <c r="O599" s="2">
        <v>49.1</v>
      </c>
      <c r="P599" s="2">
        <v>5</v>
      </c>
      <c r="Q599" s="2" t="s">
        <v>3554</v>
      </c>
      <c r="R599" s="2"/>
      <c r="S599" s="2"/>
    </row>
    <row r="600" spans="1:19" x14ac:dyDescent="0.3">
      <c r="A600" s="2" t="s">
        <v>1024</v>
      </c>
      <c r="B600" s="2" t="s">
        <v>221</v>
      </c>
      <c r="C600" s="2" t="s">
        <v>610</v>
      </c>
      <c r="D600" s="2">
        <v>19.393113</v>
      </c>
      <c r="E600" s="2">
        <v>-99.061426999999995</v>
      </c>
      <c r="F600" s="2" t="s">
        <v>296</v>
      </c>
      <c r="G600" s="2">
        <v>49.8</v>
      </c>
      <c r="H600" s="2" t="s">
        <v>56</v>
      </c>
      <c r="I600" s="2" t="s">
        <v>30</v>
      </c>
      <c r="J600" s="2" t="s">
        <v>40</v>
      </c>
      <c r="K600" s="2">
        <v>2.56</v>
      </c>
      <c r="L600" s="2">
        <v>38.1</v>
      </c>
      <c r="M600" s="2" t="s">
        <v>74</v>
      </c>
      <c r="N600" s="2"/>
      <c r="O600" s="2">
        <v>16.7</v>
      </c>
      <c r="P600" s="2">
        <v>2</v>
      </c>
      <c r="Q600" s="2" t="s">
        <v>3542</v>
      </c>
      <c r="R600" s="2"/>
      <c r="S600" s="2"/>
    </row>
    <row r="601" spans="1:19" x14ac:dyDescent="0.3">
      <c r="A601" s="2" t="s">
        <v>1025</v>
      </c>
      <c r="B601" s="2" t="s">
        <v>504</v>
      </c>
      <c r="C601" s="2" t="s">
        <v>282</v>
      </c>
      <c r="D601" s="2">
        <v>39.925268000000003</v>
      </c>
      <c r="E601" s="2">
        <v>-75.054709000000003</v>
      </c>
      <c r="F601" s="2" t="s">
        <v>203</v>
      </c>
      <c r="G601" s="2">
        <v>64.94</v>
      </c>
      <c r="H601" s="2" t="s">
        <v>68</v>
      </c>
      <c r="I601" s="2" t="s">
        <v>57</v>
      </c>
      <c r="J601" s="2"/>
      <c r="K601" s="2">
        <v>10.06</v>
      </c>
      <c r="L601" s="2">
        <v>259.5</v>
      </c>
      <c r="M601" s="2" t="s">
        <v>32</v>
      </c>
      <c r="N601" s="2" t="s">
        <v>58</v>
      </c>
      <c r="O601" s="2">
        <v>19.5</v>
      </c>
      <c r="P601" s="2">
        <v>5</v>
      </c>
      <c r="Q601" s="2" t="s">
        <v>3559</v>
      </c>
      <c r="R601" s="2"/>
      <c r="S601" s="2"/>
    </row>
    <row r="602" spans="1:19" x14ac:dyDescent="0.3">
      <c r="A602" s="2" t="s">
        <v>1026</v>
      </c>
      <c r="B602" s="2" t="s">
        <v>288</v>
      </c>
      <c r="C602" s="2" t="s">
        <v>437</v>
      </c>
      <c r="D602" s="2">
        <v>35.620389000000003</v>
      </c>
      <c r="E602" s="2">
        <v>139.643584</v>
      </c>
      <c r="F602" s="2" t="s">
        <v>539</v>
      </c>
      <c r="G602" s="2">
        <v>7.0000000000000007E-2</v>
      </c>
      <c r="H602" s="2" t="s">
        <v>68</v>
      </c>
      <c r="I602" s="2" t="s">
        <v>30</v>
      </c>
      <c r="J602" s="2" t="s">
        <v>51</v>
      </c>
      <c r="K602" s="2">
        <v>3.43</v>
      </c>
      <c r="L602" s="2">
        <v>20.8</v>
      </c>
      <c r="M602" s="2" t="s">
        <v>74</v>
      </c>
      <c r="N602" s="2" t="s">
        <v>107</v>
      </c>
      <c r="O602" s="2">
        <v>33.5</v>
      </c>
      <c r="P602" s="2">
        <v>2</v>
      </c>
      <c r="Q602" s="2" t="s">
        <v>3542</v>
      </c>
      <c r="R602" s="2"/>
      <c r="S602" s="2"/>
    </row>
    <row r="603" spans="1:19" x14ac:dyDescent="0.3">
      <c r="A603" s="2" t="s">
        <v>1027</v>
      </c>
      <c r="B603" s="2" t="s">
        <v>141</v>
      </c>
      <c r="C603" s="2" t="s">
        <v>36</v>
      </c>
      <c r="D603" s="2">
        <v>21.006475999999999</v>
      </c>
      <c r="E603" s="2">
        <v>105.942706</v>
      </c>
      <c r="F603" s="2" t="s">
        <v>763</v>
      </c>
      <c r="G603" s="2">
        <v>113.21</v>
      </c>
      <c r="H603" s="2" t="s">
        <v>68</v>
      </c>
      <c r="I603" s="2" t="s">
        <v>39</v>
      </c>
      <c r="J603" s="2" t="s">
        <v>31</v>
      </c>
      <c r="K603" s="2">
        <v>8.24</v>
      </c>
      <c r="L603" s="2">
        <v>81.900000000000006</v>
      </c>
      <c r="M603" s="2" t="s">
        <v>46</v>
      </c>
      <c r="N603" s="2" t="s">
        <v>24</v>
      </c>
      <c r="O603" s="2">
        <v>31.5</v>
      </c>
      <c r="P603" s="2">
        <v>100</v>
      </c>
      <c r="Q603" s="2" t="s">
        <v>3542</v>
      </c>
      <c r="R603" s="2"/>
      <c r="S603" s="2"/>
    </row>
    <row r="604" spans="1:19" x14ac:dyDescent="0.3">
      <c r="A604" s="2" t="s">
        <v>1028</v>
      </c>
      <c r="B604" s="2" t="s">
        <v>755</v>
      </c>
      <c r="C604" s="2" t="s">
        <v>214</v>
      </c>
      <c r="D604" s="2">
        <v>25.122588</v>
      </c>
      <c r="E604" s="2">
        <v>55.395829999999997</v>
      </c>
      <c r="F604" s="2" t="s">
        <v>197</v>
      </c>
      <c r="G604" s="2">
        <v>36.630000000000003</v>
      </c>
      <c r="H604" s="2" t="s">
        <v>68</v>
      </c>
      <c r="I604" s="2" t="s">
        <v>57</v>
      </c>
      <c r="J604" s="2" t="s">
        <v>51</v>
      </c>
      <c r="K604" s="2">
        <v>8.43</v>
      </c>
      <c r="L604" s="2">
        <v>23.4</v>
      </c>
      <c r="M604" s="2" t="s">
        <v>23</v>
      </c>
      <c r="N604" s="2" t="s">
        <v>58</v>
      </c>
      <c r="O604" s="2">
        <v>6.8</v>
      </c>
      <c r="P604" s="2">
        <v>10</v>
      </c>
      <c r="Q604" s="2" t="s">
        <v>3542</v>
      </c>
      <c r="R604" s="2"/>
      <c r="S604" s="2"/>
    </row>
    <row r="605" spans="1:19" x14ac:dyDescent="0.3">
      <c r="A605" s="2" t="s">
        <v>1029</v>
      </c>
      <c r="B605" s="2" t="s">
        <v>318</v>
      </c>
      <c r="C605" s="2" t="s">
        <v>257</v>
      </c>
      <c r="D605" s="2">
        <v>29.730955000000002</v>
      </c>
      <c r="E605" s="2">
        <v>-95.322081999999995</v>
      </c>
      <c r="F605" s="2" t="s">
        <v>597</v>
      </c>
      <c r="G605" s="2">
        <v>86.6</v>
      </c>
      <c r="H605" s="2" t="s">
        <v>68</v>
      </c>
      <c r="I605" s="2" t="s">
        <v>30</v>
      </c>
      <c r="J605" s="2" t="s">
        <v>31</v>
      </c>
      <c r="K605" s="2">
        <v>3.27</v>
      </c>
      <c r="L605" s="2">
        <v>395.8</v>
      </c>
      <c r="M605" s="2" t="s">
        <v>32</v>
      </c>
      <c r="N605" s="2" t="s">
        <v>24</v>
      </c>
      <c r="O605" s="2">
        <v>41.1</v>
      </c>
      <c r="P605" s="2">
        <v>10</v>
      </c>
      <c r="Q605" s="2" t="s">
        <v>3542</v>
      </c>
      <c r="R605" s="2"/>
      <c r="S605" s="2"/>
    </row>
    <row r="606" spans="1:19" x14ac:dyDescent="0.3">
      <c r="A606" s="2" t="s">
        <v>1030</v>
      </c>
      <c r="B606" s="2" t="s">
        <v>172</v>
      </c>
      <c r="C606" s="2" t="s">
        <v>230</v>
      </c>
      <c r="D606" s="2">
        <v>23.923904</v>
      </c>
      <c r="E606" s="2">
        <v>90.468238999999997</v>
      </c>
      <c r="F606" s="2" t="s">
        <v>782</v>
      </c>
      <c r="G606" s="2">
        <v>26.17</v>
      </c>
      <c r="H606" s="2" t="s">
        <v>56</v>
      </c>
      <c r="I606" s="2" t="s">
        <v>39</v>
      </c>
      <c r="J606" s="2"/>
      <c r="K606" s="2"/>
      <c r="L606" s="2">
        <v>140.80000000000001</v>
      </c>
      <c r="M606" s="2" t="s">
        <v>46</v>
      </c>
      <c r="N606" s="2" t="s">
        <v>107</v>
      </c>
      <c r="O606" s="2">
        <v>36.1</v>
      </c>
      <c r="P606" s="2">
        <v>2</v>
      </c>
      <c r="Q606" s="2" t="s">
        <v>3542</v>
      </c>
      <c r="R606" s="2"/>
      <c r="S606" s="2"/>
    </row>
    <row r="607" spans="1:19" x14ac:dyDescent="0.3">
      <c r="A607" s="2" t="s">
        <v>1031</v>
      </c>
      <c r="B607" s="2" t="s">
        <v>326</v>
      </c>
      <c r="C607" s="2" t="s">
        <v>341</v>
      </c>
      <c r="D607" s="2">
        <v>53.501196999999998</v>
      </c>
      <c r="E607" s="2">
        <v>10.048665</v>
      </c>
      <c r="F607" s="2" t="s">
        <v>831</v>
      </c>
      <c r="G607" s="2">
        <v>21.39</v>
      </c>
      <c r="H607" s="2" t="s">
        <v>72</v>
      </c>
      <c r="I607" s="2" t="s">
        <v>57</v>
      </c>
      <c r="J607" s="2" t="s">
        <v>51</v>
      </c>
      <c r="K607" s="2">
        <v>4.08</v>
      </c>
      <c r="L607" s="2">
        <v>447.1</v>
      </c>
      <c r="M607" s="2" t="s">
        <v>74</v>
      </c>
      <c r="N607" s="2" t="s">
        <v>107</v>
      </c>
      <c r="O607" s="2">
        <v>40.799999999999997</v>
      </c>
      <c r="P607" s="2">
        <v>5</v>
      </c>
      <c r="Q607" s="2" t="s">
        <v>3546</v>
      </c>
      <c r="R607" s="2"/>
      <c r="S607" s="2"/>
    </row>
    <row r="608" spans="1:19" x14ac:dyDescent="0.3">
      <c r="A608" s="2" t="s">
        <v>1032</v>
      </c>
      <c r="B608" s="2" t="s">
        <v>386</v>
      </c>
      <c r="C608" s="2" t="s">
        <v>493</v>
      </c>
      <c r="D608" s="2">
        <v>55.77711</v>
      </c>
      <c r="E608" s="2">
        <v>12.547938</v>
      </c>
      <c r="F608" s="2" t="s">
        <v>737</v>
      </c>
      <c r="G608" s="2">
        <v>0.43</v>
      </c>
      <c r="H608" s="2" t="s">
        <v>72</v>
      </c>
      <c r="I608" s="2" t="s">
        <v>57</v>
      </c>
      <c r="J608" s="2" t="s">
        <v>64</v>
      </c>
      <c r="K608" s="2"/>
      <c r="L608" s="2">
        <v>92.1</v>
      </c>
      <c r="M608" s="2" t="s">
        <v>46</v>
      </c>
      <c r="N608" s="2" t="s">
        <v>41</v>
      </c>
      <c r="O608" s="2">
        <v>16.2</v>
      </c>
      <c r="P608" s="2">
        <v>10</v>
      </c>
      <c r="Q608" s="2" t="s">
        <v>3542</v>
      </c>
      <c r="R608" s="2"/>
      <c r="S608" s="2"/>
    </row>
    <row r="609" spans="1:19" x14ac:dyDescent="0.3">
      <c r="A609" s="2" t="s">
        <v>1033</v>
      </c>
      <c r="B609" s="2" t="s">
        <v>172</v>
      </c>
      <c r="C609" s="2" t="s">
        <v>44</v>
      </c>
      <c r="D609" s="2">
        <v>23.792503</v>
      </c>
      <c r="E609" s="2">
        <v>90.411198999999996</v>
      </c>
      <c r="F609" s="2" t="s">
        <v>178</v>
      </c>
      <c r="G609" s="2"/>
      <c r="H609" s="2" t="s">
        <v>56</v>
      </c>
      <c r="I609" s="2" t="s">
        <v>73</v>
      </c>
      <c r="J609" s="2"/>
      <c r="K609" s="2">
        <v>9.18</v>
      </c>
      <c r="L609" s="2">
        <v>12.7</v>
      </c>
      <c r="M609" s="2" t="s">
        <v>79</v>
      </c>
      <c r="N609" s="2" t="s">
        <v>58</v>
      </c>
      <c r="O609" s="2">
        <v>51.4</v>
      </c>
      <c r="P609" s="2">
        <v>10</v>
      </c>
      <c r="Q609" s="2" t="s">
        <v>3542</v>
      </c>
      <c r="R609" s="2"/>
      <c r="S609" s="2"/>
    </row>
    <row r="610" spans="1:19" x14ac:dyDescent="0.3">
      <c r="A610" s="2" t="s">
        <v>1034</v>
      </c>
      <c r="B610" s="2" t="s">
        <v>125</v>
      </c>
      <c r="C610" s="2" t="s">
        <v>133</v>
      </c>
      <c r="D610" s="2">
        <v>41.857669000000001</v>
      </c>
      <c r="E610" s="2">
        <v>12.587619</v>
      </c>
      <c r="F610" s="2" t="s">
        <v>335</v>
      </c>
      <c r="G610" s="2">
        <v>27.84</v>
      </c>
      <c r="H610" s="2" t="s">
        <v>68</v>
      </c>
      <c r="I610" s="2" t="s">
        <v>240</v>
      </c>
      <c r="J610" s="2" t="s">
        <v>31</v>
      </c>
      <c r="K610" s="2">
        <v>9.42</v>
      </c>
      <c r="L610" s="2">
        <v>463.5</v>
      </c>
      <c r="M610" s="2" t="s">
        <v>74</v>
      </c>
      <c r="N610" s="2" t="s">
        <v>41</v>
      </c>
      <c r="O610" s="2">
        <v>56.9</v>
      </c>
      <c r="P610" s="2">
        <v>25</v>
      </c>
      <c r="Q610" s="2" t="s">
        <v>3542</v>
      </c>
      <c r="R610" s="2"/>
      <c r="S610" s="2"/>
    </row>
    <row r="611" spans="1:19" x14ac:dyDescent="0.3">
      <c r="A611" s="2" t="s">
        <v>1035</v>
      </c>
      <c r="B611" s="2" t="s">
        <v>205</v>
      </c>
      <c r="C611" s="2" t="s">
        <v>411</v>
      </c>
      <c r="D611" s="2">
        <v>48.866110999999997</v>
      </c>
      <c r="E611" s="2">
        <v>2.2905530000000001</v>
      </c>
      <c r="F611" s="2" t="s">
        <v>228</v>
      </c>
      <c r="G611" s="2">
        <v>78.319999999999993</v>
      </c>
      <c r="H611" s="2" t="s">
        <v>56</v>
      </c>
      <c r="I611" s="2" t="s">
        <v>102</v>
      </c>
      <c r="J611" s="2"/>
      <c r="K611" s="2">
        <v>5.49</v>
      </c>
      <c r="L611" s="2">
        <v>27.5</v>
      </c>
      <c r="M611" s="2" t="s">
        <v>23</v>
      </c>
      <c r="N611" s="2" t="s">
        <v>24</v>
      </c>
      <c r="O611" s="2">
        <v>57.6</v>
      </c>
      <c r="P611" s="2">
        <v>10</v>
      </c>
      <c r="Q611" s="2" t="s">
        <v>3542</v>
      </c>
      <c r="R611" s="2"/>
      <c r="S611" s="2"/>
    </row>
    <row r="612" spans="1:19" x14ac:dyDescent="0.3">
      <c r="A612" s="2" t="s">
        <v>1036</v>
      </c>
      <c r="B612" s="2" t="s">
        <v>81</v>
      </c>
      <c r="C612" s="2" t="s">
        <v>279</v>
      </c>
      <c r="D612" s="2">
        <v>28.569599</v>
      </c>
      <c r="E612" s="2">
        <v>77.120233999999996</v>
      </c>
      <c r="F612" s="2" t="s">
        <v>426</v>
      </c>
      <c r="G612" s="2">
        <v>35.69</v>
      </c>
      <c r="H612" s="2" t="s">
        <v>56</v>
      </c>
      <c r="I612" s="2" t="s">
        <v>30</v>
      </c>
      <c r="J612" s="2" t="s">
        <v>51</v>
      </c>
      <c r="K612" s="2">
        <v>4.59</v>
      </c>
      <c r="L612" s="2">
        <v>38.1</v>
      </c>
      <c r="M612" s="2" t="s">
        <v>23</v>
      </c>
      <c r="N612" s="2" t="s">
        <v>24</v>
      </c>
      <c r="O612" s="2">
        <v>35.200000000000003</v>
      </c>
      <c r="P612" s="2">
        <v>2</v>
      </c>
      <c r="Q612" s="2" t="s">
        <v>3542</v>
      </c>
      <c r="R612" s="2"/>
      <c r="S612" s="2"/>
    </row>
    <row r="613" spans="1:19" x14ac:dyDescent="0.3">
      <c r="A613" s="2" t="s">
        <v>1037</v>
      </c>
      <c r="B613" s="2" t="s">
        <v>163</v>
      </c>
      <c r="C613" s="2" t="s">
        <v>117</v>
      </c>
      <c r="D613" s="2">
        <v>13.011787999999999</v>
      </c>
      <c r="E613" s="2">
        <v>77.531957000000006</v>
      </c>
      <c r="F613" s="2" t="s">
        <v>717</v>
      </c>
      <c r="G613" s="2">
        <v>56.03</v>
      </c>
      <c r="H613" s="2" t="s">
        <v>56</v>
      </c>
      <c r="I613" s="2" t="s">
        <v>73</v>
      </c>
      <c r="J613" s="2" t="s">
        <v>40</v>
      </c>
      <c r="K613" s="2">
        <v>6.48</v>
      </c>
      <c r="L613" s="2">
        <v>360.6</v>
      </c>
      <c r="M613" s="2" t="s">
        <v>32</v>
      </c>
      <c r="N613" s="2" t="s">
        <v>41</v>
      </c>
      <c r="O613" s="2">
        <v>46.7</v>
      </c>
      <c r="P613" s="2">
        <v>5</v>
      </c>
      <c r="Q613" s="2" t="s">
        <v>3559</v>
      </c>
      <c r="R613" s="2"/>
      <c r="S613" s="2"/>
    </row>
    <row r="614" spans="1:19" x14ac:dyDescent="0.3">
      <c r="A614" s="2" t="s">
        <v>1038</v>
      </c>
      <c r="B614" s="2" t="s">
        <v>141</v>
      </c>
      <c r="C614" s="2" t="s">
        <v>562</v>
      </c>
      <c r="D614" s="2">
        <v>21.128703000000002</v>
      </c>
      <c r="E614" s="2">
        <v>105.855087</v>
      </c>
      <c r="F614" s="2" t="s">
        <v>642</v>
      </c>
      <c r="G614" s="2">
        <v>-0.36</v>
      </c>
      <c r="H614" s="2" t="s">
        <v>56</v>
      </c>
      <c r="I614" s="2" t="s">
        <v>102</v>
      </c>
      <c r="J614" s="2" t="s">
        <v>31</v>
      </c>
      <c r="K614" s="2">
        <v>4.47</v>
      </c>
      <c r="L614" s="2">
        <v>462.7</v>
      </c>
      <c r="M614" s="2" t="s">
        <v>32</v>
      </c>
      <c r="N614" s="2"/>
      <c r="O614" s="2">
        <v>55.1</v>
      </c>
      <c r="P614" s="2">
        <v>50</v>
      </c>
      <c r="Q614" s="2" t="s">
        <v>3542</v>
      </c>
      <c r="R614" s="2"/>
      <c r="S614" s="2"/>
    </row>
    <row r="615" spans="1:19" x14ac:dyDescent="0.3">
      <c r="A615" s="2" t="s">
        <v>1039</v>
      </c>
      <c r="B615" s="2" t="s">
        <v>326</v>
      </c>
      <c r="C615" s="2" t="s">
        <v>463</v>
      </c>
      <c r="D615" s="2">
        <v>53.625213000000002</v>
      </c>
      <c r="E615" s="2">
        <v>10.029828</v>
      </c>
      <c r="F615" s="2" t="s">
        <v>146</v>
      </c>
      <c r="G615" s="2">
        <v>17.3</v>
      </c>
      <c r="H615" s="2" t="s">
        <v>56</v>
      </c>
      <c r="I615" s="2" t="s">
        <v>30</v>
      </c>
      <c r="J615" s="2"/>
      <c r="K615" s="2">
        <v>3.35</v>
      </c>
      <c r="L615" s="2">
        <v>231.3</v>
      </c>
      <c r="M615" s="2" t="s">
        <v>32</v>
      </c>
      <c r="N615" s="2"/>
      <c r="O615" s="2">
        <v>45.1</v>
      </c>
      <c r="P615" s="2">
        <v>5</v>
      </c>
      <c r="Q615" s="2" t="s">
        <v>3546</v>
      </c>
      <c r="R615" s="2"/>
      <c r="S615" s="2"/>
    </row>
    <row r="616" spans="1:19" x14ac:dyDescent="0.3">
      <c r="A616" s="2" t="s">
        <v>1040</v>
      </c>
      <c r="B616" s="2" t="s">
        <v>457</v>
      </c>
      <c r="C616" s="2" t="s">
        <v>202</v>
      </c>
      <c r="D616" s="2">
        <v>-22.827473999999999</v>
      </c>
      <c r="E616" s="2">
        <v>-43.151840999999997</v>
      </c>
      <c r="F616" s="2" t="s">
        <v>543</v>
      </c>
      <c r="G616" s="2">
        <v>7.9</v>
      </c>
      <c r="H616" s="2" t="s">
        <v>21</v>
      </c>
      <c r="I616" s="2" t="s">
        <v>73</v>
      </c>
      <c r="J616" s="2" t="s">
        <v>51</v>
      </c>
      <c r="K616" s="2">
        <v>9.1</v>
      </c>
      <c r="L616" s="2">
        <v>161.19999999999999</v>
      </c>
      <c r="M616" s="2" t="s">
        <v>32</v>
      </c>
      <c r="N616" s="2" t="s">
        <v>24</v>
      </c>
      <c r="O616" s="2">
        <v>55.5</v>
      </c>
      <c r="P616" s="2">
        <v>5</v>
      </c>
      <c r="Q616" s="2" t="s">
        <v>3571</v>
      </c>
      <c r="R616" s="2"/>
      <c r="S616" s="2"/>
    </row>
    <row r="617" spans="1:19" x14ac:dyDescent="0.3">
      <c r="A617" s="2" t="s">
        <v>1041</v>
      </c>
      <c r="B617" s="2" t="s">
        <v>266</v>
      </c>
      <c r="C617" s="2" t="s">
        <v>1042</v>
      </c>
      <c r="D617" s="2">
        <v>6.6161089999999998</v>
      </c>
      <c r="E617" s="2">
        <v>3.350403</v>
      </c>
      <c r="F617" s="2" t="s">
        <v>190</v>
      </c>
      <c r="G617" s="2">
        <v>-3</v>
      </c>
      <c r="H617" s="2" t="s">
        <v>38</v>
      </c>
      <c r="I617" s="2" t="s">
        <v>39</v>
      </c>
      <c r="J617" s="2" t="s">
        <v>31</v>
      </c>
      <c r="K617" s="2">
        <v>3.97</v>
      </c>
      <c r="L617" s="2">
        <v>126.3</v>
      </c>
      <c r="M617" s="2" t="s">
        <v>23</v>
      </c>
      <c r="N617" s="2" t="s">
        <v>41</v>
      </c>
      <c r="O617" s="2">
        <v>88.8</v>
      </c>
      <c r="P617" s="2">
        <v>25</v>
      </c>
      <c r="Q617" s="2" t="s">
        <v>3596</v>
      </c>
      <c r="R617" s="2"/>
      <c r="S617" s="2"/>
    </row>
    <row r="618" spans="1:19" x14ac:dyDescent="0.3">
      <c r="A618" s="2" t="s">
        <v>1043</v>
      </c>
      <c r="B618" s="2" t="s">
        <v>269</v>
      </c>
      <c r="C618" s="2" t="s">
        <v>149</v>
      </c>
      <c r="D618" s="2">
        <v>5.5936339999999998</v>
      </c>
      <c r="E618" s="2">
        <v>-0.18209800000000001</v>
      </c>
      <c r="F618" s="2" t="s">
        <v>174</v>
      </c>
      <c r="G618" s="2">
        <v>5.71</v>
      </c>
      <c r="H618" s="2" t="s">
        <v>38</v>
      </c>
      <c r="I618" s="2" t="s">
        <v>57</v>
      </c>
      <c r="J618" s="2" t="s">
        <v>31</v>
      </c>
      <c r="K618" s="2">
        <v>10.1</v>
      </c>
      <c r="L618" s="2"/>
      <c r="M618" s="2" t="s">
        <v>23</v>
      </c>
      <c r="N618" s="2" t="s">
        <v>107</v>
      </c>
      <c r="O618" s="2">
        <v>65.3</v>
      </c>
      <c r="P618" s="2">
        <v>10</v>
      </c>
      <c r="Q618" s="2" t="s">
        <v>3542</v>
      </c>
      <c r="R618" s="2"/>
      <c r="S618" s="2"/>
    </row>
    <row r="619" spans="1:19" x14ac:dyDescent="0.3">
      <c r="A619" s="2" t="s">
        <v>1045</v>
      </c>
      <c r="B619" s="2" t="s">
        <v>285</v>
      </c>
      <c r="C619" s="2" t="s">
        <v>315</v>
      </c>
      <c r="D619" s="2">
        <v>-36.929847000000002</v>
      </c>
      <c r="E619" s="2">
        <v>174.76374799999999</v>
      </c>
      <c r="F619" s="2" t="s">
        <v>210</v>
      </c>
      <c r="G619" s="2">
        <v>61.1</v>
      </c>
      <c r="H619" s="2" t="s">
        <v>38</v>
      </c>
      <c r="I619" s="2" t="s">
        <v>30</v>
      </c>
      <c r="J619" s="2" t="s">
        <v>40</v>
      </c>
      <c r="K619" s="2">
        <v>4.1100000000000003</v>
      </c>
      <c r="L619" s="2">
        <v>283.8</v>
      </c>
      <c r="M619" s="2" t="s">
        <v>32</v>
      </c>
      <c r="N619" s="2" t="s">
        <v>24</v>
      </c>
      <c r="O619" s="2">
        <v>40.1</v>
      </c>
      <c r="P619" s="2">
        <v>2</v>
      </c>
      <c r="Q619" s="2" t="s">
        <v>3542</v>
      </c>
      <c r="R619" s="2"/>
      <c r="S619" s="2"/>
    </row>
    <row r="620" spans="1:19" x14ac:dyDescent="0.3">
      <c r="A620" s="2" t="s">
        <v>1046</v>
      </c>
      <c r="B620" s="2" t="s">
        <v>166</v>
      </c>
      <c r="C620" s="2" t="s">
        <v>19</v>
      </c>
      <c r="D620" s="2">
        <v>29.880213000000001</v>
      </c>
      <c r="E620" s="2">
        <v>-89.982476000000005</v>
      </c>
      <c r="F620" s="2" t="s">
        <v>94</v>
      </c>
      <c r="G620" s="2">
        <v>12.5</v>
      </c>
      <c r="H620" s="2" t="s">
        <v>68</v>
      </c>
      <c r="I620" s="2" t="s">
        <v>30</v>
      </c>
      <c r="J620" s="2" t="s">
        <v>64</v>
      </c>
      <c r="K620" s="2">
        <v>5.33</v>
      </c>
      <c r="L620" s="2">
        <v>79</v>
      </c>
      <c r="M620" s="2" t="s">
        <v>46</v>
      </c>
      <c r="N620" s="2" t="s">
        <v>58</v>
      </c>
      <c r="O620" s="2">
        <v>22.3</v>
      </c>
      <c r="P620" s="2">
        <v>10</v>
      </c>
      <c r="Q620" s="2" t="s">
        <v>3546</v>
      </c>
      <c r="R620" s="2"/>
      <c r="S620" s="2"/>
    </row>
    <row r="621" spans="1:19" x14ac:dyDescent="0.3">
      <c r="A621" s="2" t="s">
        <v>1047</v>
      </c>
      <c r="B621" s="2" t="s">
        <v>156</v>
      </c>
      <c r="C621" s="2" t="s">
        <v>117</v>
      </c>
      <c r="D621" s="2">
        <v>37.695517000000002</v>
      </c>
      <c r="E621" s="2">
        <v>-122.400306</v>
      </c>
      <c r="F621" s="2" t="s">
        <v>254</v>
      </c>
      <c r="G621" s="2">
        <v>-3</v>
      </c>
      <c r="H621" s="2" t="s">
        <v>56</v>
      </c>
      <c r="I621" s="2" t="s">
        <v>30</v>
      </c>
      <c r="J621" s="2"/>
      <c r="K621" s="2">
        <v>8.4700000000000006</v>
      </c>
      <c r="L621" s="2">
        <v>38.4</v>
      </c>
      <c r="M621" s="2" t="s">
        <v>79</v>
      </c>
      <c r="N621" s="2" t="s">
        <v>24</v>
      </c>
      <c r="O621" s="2">
        <v>50.3</v>
      </c>
      <c r="P621" s="2">
        <v>50</v>
      </c>
      <c r="Q621" s="2" t="s">
        <v>3542</v>
      </c>
      <c r="R621" s="2"/>
      <c r="S621" s="2"/>
    </row>
    <row r="622" spans="1:19" x14ac:dyDescent="0.3">
      <c r="A622" s="2" t="s">
        <v>1048</v>
      </c>
      <c r="B622" s="2" t="s">
        <v>156</v>
      </c>
      <c r="C622" s="2" t="s">
        <v>274</v>
      </c>
      <c r="D622" s="2">
        <v>37.655403</v>
      </c>
      <c r="E622" s="2">
        <v>-122.424232</v>
      </c>
      <c r="F622" s="2" t="s">
        <v>217</v>
      </c>
      <c r="G622" s="2">
        <v>58.9</v>
      </c>
      <c r="H622" s="2" t="s">
        <v>56</v>
      </c>
      <c r="I622" s="2" t="s">
        <v>57</v>
      </c>
      <c r="J622" s="2" t="s">
        <v>64</v>
      </c>
      <c r="K622" s="2">
        <v>7.87</v>
      </c>
      <c r="L622" s="2">
        <v>146</v>
      </c>
      <c r="M622" s="2" t="s">
        <v>32</v>
      </c>
      <c r="N622" s="2" t="s">
        <v>41</v>
      </c>
      <c r="O622" s="2">
        <v>30.1</v>
      </c>
      <c r="P622" s="2">
        <v>2</v>
      </c>
      <c r="Q622" s="2" t="s">
        <v>3542</v>
      </c>
      <c r="R622" s="2"/>
      <c r="S622" s="2"/>
    </row>
    <row r="623" spans="1:19" x14ac:dyDescent="0.3">
      <c r="A623" s="2" t="s">
        <v>1049</v>
      </c>
      <c r="B623" s="2" t="s">
        <v>18</v>
      </c>
      <c r="C623" s="2" t="s">
        <v>230</v>
      </c>
      <c r="D623" s="2">
        <v>6.9650059999999998</v>
      </c>
      <c r="E623" s="2">
        <v>79.861193999999998</v>
      </c>
      <c r="F623" s="2" t="s">
        <v>636</v>
      </c>
      <c r="G623" s="2">
        <v>13.19</v>
      </c>
      <c r="H623" s="2" t="s">
        <v>68</v>
      </c>
      <c r="I623" s="2" t="s">
        <v>30</v>
      </c>
      <c r="J623" s="2" t="s">
        <v>31</v>
      </c>
      <c r="K623" s="2">
        <v>4.0199999999999996</v>
      </c>
      <c r="L623" s="2">
        <v>88.5</v>
      </c>
      <c r="M623" s="2" t="s">
        <v>46</v>
      </c>
      <c r="N623" s="2" t="s">
        <v>41</v>
      </c>
      <c r="O623" s="2">
        <v>72.3</v>
      </c>
      <c r="P623" s="2">
        <v>10</v>
      </c>
      <c r="Q623" s="2" t="s">
        <v>3542</v>
      </c>
      <c r="R623" s="2"/>
      <c r="S623" s="2"/>
    </row>
    <row r="624" spans="1:19" x14ac:dyDescent="0.3">
      <c r="A624" s="2" t="s">
        <v>1050</v>
      </c>
      <c r="B624" s="2" t="s">
        <v>519</v>
      </c>
      <c r="C624" s="2" t="s">
        <v>355</v>
      </c>
      <c r="D624" s="2">
        <v>40.663617000000002</v>
      </c>
      <c r="E624" s="2">
        <v>-73.940983000000003</v>
      </c>
      <c r="F624" s="2" t="s">
        <v>200</v>
      </c>
      <c r="G624" s="2">
        <v>38.119999999999997</v>
      </c>
      <c r="H624" s="2" t="s">
        <v>56</v>
      </c>
      <c r="I624" s="2" t="s">
        <v>39</v>
      </c>
      <c r="J624" s="2" t="s">
        <v>40</v>
      </c>
      <c r="K624" s="2">
        <v>4.8600000000000003</v>
      </c>
      <c r="L624" s="2">
        <v>87.2</v>
      </c>
      <c r="M624" s="2" t="s">
        <v>23</v>
      </c>
      <c r="N624" s="2" t="s">
        <v>41</v>
      </c>
      <c r="O624" s="2">
        <v>18.8</v>
      </c>
      <c r="P624" s="2">
        <v>10</v>
      </c>
      <c r="Q624" s="2" t="s">
        <v>3542</v>
      </c>
      <c r="R624" s="2"/>
      <c r="S624" s="2"/>
    </row>
    <row r="625" spans="1:19" x14ac:dyDescent="0.3">
      <c r="A625" s="2" t="s">
        <v>1051</v>
      </c>
      <c r="B625" s="2" t="s">
        <v>125</v>
      </c>
      <c r="C625" s="2" t="s">
        <v>142</v>
      </c>
      <c r="D625" s="2">
        <v>42.009735999999997</v>
      </c>
      <c r="E625" s="2">
        <v>12.572158999999999</v>
      </c>
      <c r="F625" s="2" t="s">
        <v>404</v>
      </c>
      <c r="G625" s="2">
        <v>14.7</v>
      </c>
      <c r="H625" s="2" t="s">
        <v>56</v>
      </c>
      <c r="I625" s="2" t="s">
        <v>151</v>
      </c>
      <c r="J625" s="2" t="s">
        <v>51</v>
      </c>
      <c r="K625" s="2">
        <v>4.34</v>
      </c>
      <c r="L625" s="2">
        <v>301.39999999999998</v>
      </c>
      <c r="M625" s="2" t="s">
        <v>79</v>
      </c>
      <c r="N625" s="2" t="s">
        <v>107</v>
      </c>
      <c r="O625" s="2">
        <v>20.6</v>
      </c>
      <c r="P625" s="2">
        <v>10</v>
      </c>
      <c r="Q625" s="2" t="s">
        <v>3546</v>
      </c>
      <c r="R625" s="2"/>
      <c r="S625" s="2"/>
    </row>
    <row r="626" spans="1:19" x14ac:dyDescent="0.3">
      <c r="A626" s="2" t="s">
        <v>1052</v>
      </c>
      <c r="B626" s="2" t="s">
        <v>27</v>
      </c>
      <c r="C626" s="2" t="s">
        <v>28</v>
      </c>
      <c r="D626" s="2">
        <v>13.120170999999999</v>
      </c>
      <c r="E626" s="2">
        <v>80.397109999999998</v>
      </c>
      <c r="F626" s="2" t="s">
        <v>625</v>
      </c>
      <c r="G626" s="2">
        <v>4.96</v>
      </c>
      <c r="H626" s="2" t="s">
        <v>38</v>
      </c>
      <c r="I626" s="2" t="s">
        <v>39</v>
      </c>
      <c r="J626" s="2" t="s">
        <v>64</v>
      </c>
      <c r="K626" s="2">
        <v>7.08</v>
      </c>
      <c r="L626" s="2">
        <v>205</v>
      </c>
      <c r="M626" s="2" t="s">
        <v>74</v>
      </c>
      <c r="N626" s="2" t="s">
        <v>107</v>
      </c>
      <c r="O626" s="2">
        <v>40.299999999999997</v>
      </c>
      <c r="P626" s="2">
        <v>25</v>
      </c>
      <c r="Q626" s="2" t="s">
        <v>3542</v>
      </c>
      <c r="R626" s="2"/>
      <c r="S626" s="2"/>
    </row>
    <row r="627" spans="1:19" x14ac:dyDescent="0.3">
      <c r="A627" s="2" t="s">
        <v>1053</v>
      </c>
      <c r="B627" s="2" t="s">
        <v>35</v>
      </c>
      <c r="C627" s="2" t="s">
        <v>66</v>
      </c>
      <c r="D627" s="2">
        <v>23.052291</v>
      </c>
      <c r="E627" s="2">
        <v>72.461573000000001</v>
      </c>
      <c r="F627" s="2" t="s">
        <v>683</v>
      </c>
      <c r="G627" s="2">
        <v>60.3</v>
      </c>
      <c r="H627" s="2" t="s">
        <v>38</v>
      </c>
      <c r="I627" s="2" t="s">
        <v>30</v>
      </c>
      <c r="J627" s="2" t="s">
        <v>51</v>
      </c>
      <c r="K627" s="2">
        <v>3.95</v>
      </c>
      <c r="L627" s="2">
        <v>186.7</v>
      </c>
      <c r="M627" s="2" t="s">
        <v>79</v>
      </c>
      <c r="N627" s="2" t="s">
        <v>58</v>
      </c>
      <c r="O627" s="2">
        <v>57.5</v>
      </c>
      <c r="P627" s="2">
        <v>25</v>
      </c>
      <c r="Q627" s="2" t="s">
        <v>3546</v>
      </c>
      <c r="R627" s="2"/>
      <c r="S627" s="2"/>
    </row>
    <row r="628" spans="1:19" x14ac:dyDescent="0.3">
      <c r="A628" s="2" t="s">
        <v>1054</v>
      </c>
      <c r="B628" s="2" t="s">
        <v>186</v>
      </c>
      <c r="C628" s="2" t="s">
        <v>486</v>
      </c>
      <c r="D628" s="2">
        <v>24.830144000000001</v>
      </c>
      <c r="E628" s="2">
        <v>67.025475999999998</v>
      </c>
      <c r="F628" s="2" t="s">
        <v>376</v>
      </c>
      <c r="G628" s="2">
        <v>-3</v>
      </c>
      <c r="H628" s="2" t="s">
        <v>56</v>
      </c>
      <c r="I628" s="2" t="s">
        <v>151</v>
      </c>
      <c r="J628" s="2" t="s">
        <v>64</v>
      </c>
      <c r="K628" s="2">
        <v>6.74</v>
      </c>
      <c r="L628" s="2">
        <v>147.5</v>
      </c>
      <c r="M628" s="2" t="s">
        <v>79</v>
      </c>
      <c r="N628" s="2" t="s">
        <v>24</v>
      </c>
      <c r="O628" s="2">
        <v>27.4</v>
      </c>
      <c r="P628" s="2">
        <v>2</v>
      </c>
      <c r="Q628" s="2" t="s">
        <v>3554</v>
      </c>
      <c r="R628" s="2"/>
      <c r="S628" s="2"/>
    </row>
    <row r="629" spans="1:19" x14ac:dyDescent="0.3">
      <c r="A629" s="2" t="s">
        <v>1055</v>
      </c>
      <c r="B629" s="2" t="s">
        <v>253</v>
      </c>
      <c r="C629" s="2" t="s">
        <v>243</v>
      </c>
      <c r="D629" s="2">
        <v>41.211432000000002</v>
      </c>
      <c r="E629" s="2">
        <v>2.109194</v>
      </c>
      <c r="F629" s="2" t="s">
        <v>443</v>
      </c>
      <c r="G629" s="2">
        <v>10.29</v>
      </c>
      <c r="H629" s="2" t="s">
        <v>21</v>
      </c>
      <c r="I629" s="2" t="s">
        <v>102</v>
      </c>
      <c r="J629" s="2" t="s">
        <v>51</v>
      </c>
      <c r="K629" s="2">
        <v>2.92</v>
      </c>
      <c r="L629" s="2">
        <v>104.3</v>
      </c>
      <c r="M629" s="2" t="s">
        <v>32</v>
      </c>
      <c r="N629" s="2" t="s">
        <v>24</v>
      </c>
      <c r="O629" s="2">
        <v>43.4</v>
      </c>
      <c r="P629" s="2">
        <v>25</v>
      </c>
      <c r="Q629" s="2" t="s">
        <v>3542</v>
      </c>
      <c r="R629" s="2"/>
      <c r="S629" s="2"/>
    </row>
    <row r="630" spans="1:19" x14ac:dyDescent="0.3">
      <c r="A630" s="2" t="s">
        <v>1056</v>
      </c>
      <c r="B630" s="2" t="s">
        <v>431</v>
      </c>
      <c r="C630" s="2" t="s">
        <v>315</v>
      </c>
      <c r="D630" s="2">
        <v>34.547845000000002</v>
      </c>
      <c r="E630" s="2">
        <v>135.51649699999999</v>
      </c>
      <c r="F630" s="2" t="s">
        <v>313</v>
      </c>
      <c r="G630" s="2">
        <v>87.14</v>
      </c>
      <c r="H630" s="2" t="s">
        <v>56</v>
      </c>
      <c r="I630" s="2" t="s">
        <v>73</v>
      </c>
      <c r="J630" s="2" t="s">
        <v>64</v>
      </c>
      <c r="K630" s="2">
        <v>7.98</v>
      </c>
      <c r="L630" s="2">
        <v>29.7</v>
      </c>
      <c r="M630" s="2" t="s">
        <v>79</v>
      </c>
      <c r="N630" s="2" t="s">
        <v>24</v>
      </c>
      <c r="O630" s="2">
        <v>24.9</v>
      </c>
      <c r="P630" s="2">
        <v>25</v>
      </c>
      <c r="Q630" s="2" t="s">
        <v>3542</v>
      </c>
      <c r="R630" s="2"/>
      <c r="S630" s="2"/>
    </row>
    <row r="631" spans="1:19" x14ac:dyDescent="0.3">
      <c r="A631" s="2" t="s">
        <v>1057</v>
      </c>
      <c r="B631" s="2" t="s">
        <v>318</v>
      </c>
      <c r="C631" s="2" t="s">
        <v>508</v>
      </c>
      <c r="D631" s="2">
        <v>29.653300999999999</v>
      </c>
      <c r="E631" s="2">
        <v>-95.425303999999997</v>
      </c>
      <c r="F631" s="2" t="s">
        <v>581</v>
      </c>
      <c r="G631" s="2">
        <v>71.28</v>
      </c>
      <c r="H631" s="2" t="s">
        <v>56</v>
      </c>
      <c r="I631" s="2" t="s">
        <v>30</v>
      </c>
      <c r="J631" s="2"/>
      <c r="K631" s="2">
        <v>5.94</v>
      </c>
      <c r="L631" s="2">
        <v>52.5</v>
      </c>
      <c r="M631" s="2" t="s">
        <v>46</v>
      </c>
      <c r="N631" s="2" t="s">
        <v>107</v>
      </c>
      <c r="O631" s="2">
        <v>30.7</v>
      </c>
      <c r="P631" s="2">
        <v>5</v>
      </c>
      <c r="Q631" s="2" t="s">
        <v>3571</v>
      </c>
      <c r="R631" s="2"/>
      <c r="S631" s="2"/>
    </row>
    <row r="632" spans="1:19" x14ac:dyDescent="0.3">
      <c r="A632" s="2" t="s">
        <v>1058</v>
      </c>
      <c r="B632" s="2" t="s">
        <v>213</v>
      </c>
      <c r="C632" s="2" t="s">
        <v>279</v>
      </c>
      <c r="D632" s="2">
        <v>22.456869999999999</v>
      </c>
      <c r="E632" s="2">
        <v>114.213275</v>
      </c>
      <c r="F632" s="2" t="s">
        <v>939</v>
      </c>
      <c r="G632" s="2">
        <v>-3</v>
      </c>
      <c r="H632" s="2" t="s">
        <v>72</v>
      </c>
      <c r="I632" s="2" t="s">
        <v>73</v>
      </c>
      <c r="J632" s="2" t="s">
        <v>31</v>
      </c>
      <c r="K632" s="2">
        <v>9.5500000000000007</v>
      </c>
      <c r="L632" s="2">
        <v>40.1</v>
      </c>
      <c r="M632" s="2" t="s">
        <v>79</v>
      </c>
      <c r="N632" s="2" t="s">
        <v>58</v>
      </c>
      <c r="O632" s="2">
        <v>96</v>
      </c>
      <c r="P632" s="2">
        <v>2</v>
      </c>
      <c r="Q632" s="2" t="s">
        <v>3546</v>
      </c>
      <c r="R632" s="2"/>
      <c r="S632" s="2"/>
    </row>
    <row r="633" spans="1:19" x14ac:dyDescent="0.3">
      <c r="A633" s="2" t="s">
        <v>1059</v>
      </c>
      <c r="B633" s="2" t="s">
        <v>172</v>
      </c>
      <c r="C633" s="2" t="s">
        <v>113</v>
      </c>
      <c r="D633" s="2">
        <v>23.822365999999999</v>
      </c>
      <c r="E633" s="2">
        <v>90.352225000000004</v>
      </c>
      <c r="F633" s="2" t="s">
        <v>272</v>
      </c>
      <c r="G633" s="2">
        <v>-3</v>
      </c>
      <c r="H633" s="2" t="s">
        <v>56</v>
      </c>
      <c r="I633" s="2" t="s">
        <v>73</v>
      </c>
      <c r="J633" s="2" t="s">
        <v>64</v>
      </c>
      <c r="K633" s="2">
        <v>7.74</v>
      </c>
      <c r="L633" s="2">
        <v>5.5</v>
      </c>
      <c r="M633" s="2" t="s">
        <v>32</v>
      </c>
      <c r="N633" s="2" t="s">
        <v>24</v>
      </c>
      <c r="O633" s="2">
        <v>39.5</v>
      </c>
      <c r="P633" s="2">
        <v>5</v>
      </c>
      <c r="Q633" s="2" t="s">
        <v>3542</v>
      </c>
      <c r="R633" s="2"/>
      <c r="S633" s="2"/>
    </row>
    <row r="634" spans="1:19" x14ac:dyDescent="0.3">
      <c r="A634" s="2" t="s">
        <v>1060</v>
      </c>
      <c r="B634" s="2" t="s">
        <v>390</v>
      </c>
      <c r="C634" s="2" t="s">
        <v>169</v>
      </c>
      <c r="D634" s="2">
        <v>51.545198999999997</v>
      </c>
      <c r="E634" s="2">
        <v>-0.12203600000000001</v>
      </c>
      <c r="F634" s="2" t="s">
        <v>258</v>
      </c>
      <c r="G634" s="2">
        <v>30.33</v>
      </c>
      <c r="H634" s="2" t="s">
        <v>56</v>
      </c>
      <c r="I634" s="2" t="s">
        <v>30</v>
      </c>
      <c r="J634" s="2" t="s">
        <v>31</v>
      </c>
      <c r="K634" s="2">
        <v>7.8</v>
      </c>
      <c r="L634" s="2">
        <v>46.1</v>
      </c>
      <c r="M634" s="2" t="s">
        <v>23</v>
      </c>
      <c r="N634" s="2" t="s">
        <v>107</v>
      </c>
      <c r="O634" s="2">
        <v>36.5</v>
      </c>
      <c r="P634" s="2">
        <v>25</v>
      </c>
      <c r="Q634" s="2" t="s">
        <v>3542</v>
      </c>
      <c r="R634" s="2"/>
      <c r="S634" s="2"/>
    </row>
    <row r="635" spans="1:19" x14ac:dyDescent="0.3">
      <c r="A635" s="2" t="s">
        <v>1061</v>
      </c>
      <c r="B635" s="2" t="s">
        <v>77</v>
      </c>
      <c r="C635" s="2" t="s">
        <v>406</v>
      </c>
      <c r="D635" s="2">
        <v>49.192106000000003</v>
      </c>
      <c r="E635" s="2">
        <v>-123.270287</v>
      </c>
      <c r="F635" s="2" t="s">
        <v>161</v>
      </c>
      <c r="G635" s="2">
        <v>22.95</v>
      </c>
      <c r="H635" s="2" t="s">
        <v>56</v>
      </c>
      <c r="I635" s="2" t="s">
        <v>30</v>
      </c>
      <c r="J635" s="2" t="s">
        <v>31</v>
      </c>
      <c r="K635" s="2">
        <v>5.71</v>
      </c>
      <c r="L635" s="2">
        <v>164.6</v>
      </c>
      <c r="M635" s="2" t="s">
        <v>74</v>
      </c>
      <c r="N635" s="2" t="s">
        <v>107</v>
      </c>
      <c r="O635" s="2">
        <v>26.4</v>
      </c>
      <c r="P635" s="2">
        <v>50</v>
      </c>
      <c r="Q635" s="2" t="s">
        <v>3597</v>
      </c>
      <c r="R635" s="2"/>
      <c r="S635" s="2"/>
    </row>
    <row r="636" spans="1:19" x14ac:dyDescent="0.3">
      <c r="A636" s="2" t="s">
        <v>1062</v>
      </c>
      <c r="B636" s="2" t="s">
        <v>99</v>
      </c>
      <c r="C636" s="2" t="s">
        <v>260</v>
      </c>
      <c r="D636" s="2">
        <v>25.727049000000001</v>
      </c>
      <c r="E636" s="2">
        <v>-80.122735000000006</v>
      </c>
      <c r="F636" s="2" t="s">
        <v>1006</v>
      </c>
      <c r="G636" s="2">
        <v>7.34</v>
      </c>
      <c r="H636" s="2" t="s">
        <v>21</v>
      </c>
      <c r="I636" s="2" t="s">
        <v>57</v>
      </c>
      <c r="J636" s="2" t="s">
        <v>40</v>
      </c>
      <c r="K636" s="2"/>
      <c r="L636" s="2">
        <v>47.1</v>
      </c>
      <c r="M636" s="2" t="s">
        <v>79</v>
      </c>
      <c r="N636" s="2" t="s">
        <v>24</v>
      </c>
      <c r="O636" s="2">
        <v>149.5</v>
      </c>
      <c r="P636" s="2">
        <v>50</v>
      </c>
      <c r="Q636" s="2" t="s">
        <v>3542</v>
      </c>
      <c r="R636" s="2"/>
      <c r="S636" s="2"/>
    </row>
    <row r="637" spans="1:19" x14ac:dyDescent="0.3">
      <c r="A637" s="2" t="s">
        <v>1064</v>
      </c>
      <c r="B637" s="2" t="s">
        <v>70</v>
      </c>
      <c r="C637" s="2" t="s">
        <v>149</v>
      </c>
      <c r="D637" s="2">
        <v>38.859684999999999</v>
      </c>
      <c r="E637" s="2">
        <v>-76.977322999999998</v>
      </c>
      <c r="F637" s="2" t="s">
        <v>559</v>
      </c>
      <c r="G637" s="2">
        <v>30.07</v>
      </c>
      <c r="H637" s="2" t="s">
        <v>56</v>
      </c>
      <c r="I637" s="2" t="s">
        <v>39</v>
      </c>
      <c r="J637" s="2" t="s">
        <v>40</v>
      </c>
      <c r="K637" s="2">
        <v>5.5</v>
      </c>
      <c r="L637" s="2">
        <v>61.8</v>
      </c>
      <c r="M637" s="2" t="s">
        <v>79</v>
      </c>
      <c r="N637" s="2" t="s">
        <v>24</v>
      </c>
      <c r="O637" s="2">
        <v>18.600000000000001</v>
      </c>
      <c r="P637" s="2">
        <v>25</v>
      </c>
      <c r="Q637" s="2" t="s">
        <v>3542</v>
      </c>
      <c r="R637" s="2"/>
      <c r="S637" s="2"/>
    </row>
    <row r="638" spans="1:19" x14ac:dyDescent="0.3">
      <c r="A638" s="2" t="s">
        <v>1065</v>
      </c>
      <c r="B638" s="2" t="s">
        <v>326</v>
      </c>
      <c r="C638" s="2" t="s">
        <v>424</v>
      </c>
      <c r="D638" s="2">
        <v>53.507634000000003</v>
      </c>
      <c r="E638" s="2">
        <v>9.9487129999999997</v>
      </c>
      <c r="F638" s="2" t="s">
        <v>360</v>
      </c>
      <c r="G638" s="2">
        <v>9.81</v>
      </c>
      <c r="H638" s="2" t="s">
        <v>68</v>
      </c>
      <c r="I638" s="2" t="s">
        <v>73</v>
      </c>
      <c r="J638" s="2" t="s">
        <v>40</v>
      </c>
      <c r="K638" s="2">
        <v>4.9000000000000004</v>
      </c>
      <c r="L638" s="2">
        <v>30.4</v>
      </c>
      <c r="M638" s="2" t="s">
        <v>79</v>
      </c>
      <c r="N638" s="2" t="s">
        <v>58</v>
      </c>
      <c r="O638" s="2">
        <v>28.7</v>
      </c>
      <c r="P638" s="2">
        <v>5</v>
      </c>
      <c r="Q638" s="2" t="s">
        <v>3542</v>
      </c>
      <c r="R638" s="2"/>
      <c r="S638" s="2"/>
    </row>
    <row r="639" spans="1:19" x14ac:dyDescent="0.3">
      <c r="A639" s="2" t="s">
        <v>1066</v>
      </c>
      <c r="B639" s="2" t="s">
        <v>70</v>
      </c>
      <c r="C639" s="2" t="s">
        <v>160</v>
      </c>
      <c r="D639" s="2">
        <v>38.876306999999997</v>
      </c>
      <c r="E639" s="2">
        <v>-77.062970000000007</v>
      </c>
      <c r="F639" s="2" t="s">
        <v>837</v>
      </c>
      <c r="G639" s="2">
        <v>69.8</v>
      </c>
      <c r="H639" s="2" t="s">
        <v>72</v>
      </c>
      <c r="I639" s="2" t="s">
        <v>73</v>
      </c>
      <c r="J639" s="2" t="s">
        <v>40</v>
      </c>
      <c r="K639" s="2">
        <v>4.37</v>
      </c>
      <c r="L639" s="2">
        <v>68.099999999999994</v>
      </c>
      <c r="M639" s="2" t="s">
        <v>32</v>
      </c>
      <c r="N639" s="2" t="s">
        <v>24</v>
      </c>
      <c r="O639" s="2">
        <v>28.8</v>
      </c>
      <c r="P639" s="2">
        <v>5</v>
      </c>
      <c r="Q639" s="2" t="s">
        <v>3542</v>
      </c>
      <c r="R639" s="2"/>
      <c r="S639" s="2"/>
    </row>
    <row r="640" spans="1:19" x14ac:dyDescent="0.3">
      <c r="A640" s="2" t="s">
        <v>1067</v>
      </c>
      <c r="B640" s="2" t="s">
        <v>306</v>
      </c>
      <c r="C640" s="2" t="s">
        <v>486</v>
      </c>
      <c r="D640" s="2">
        <v>25.371948</v>
      </c>
      <c r="E640" s="2">
        <v>51.438037999999999</v>
      </c>
      <c r="F640" s="2" t="s">
        <v>226</v>
      </c>
      <c r="G640" s="2">
        <v>79.739999999999995</v>
      </c>
      <c r="H640" s="2" t="s">
        <v>68</v>
      </c>
      <c r="I640" s="2" t="s">
        <v>30</v>
      </c>
      <c r="J640" s="2" t="s">
        <v>31</v>
      </c>
      <c r="K640" s="2">
        <v>7.27</v>
      </c>
      <c r="L640" s="2">
        <v>57.4</v>
      </c>
      <c r="M640" s="2" t="s">
        <v>79</v>
      </c>
      <c r="N640" s="2" t="s">
        <v>24</v>
      </c>
      <c r="O640" s="2">
        <v>11.8</v>
      </c>
      <c r="P640" s="2">
        <v>10</v>
      </c>
      <c r="Q640" s="2" t="s">
        <v>3542</v>
      </c>
      <c r="R640" s="2"/>
      <c r="S640" s="2"/>
    </row>
    <row r="641" spans="1:19" x14ac:dyDescent="0.3">
      <c r="A641" s="2" t="s">
        <v>1068</v>
      </c>
      <c r="B641" s="2" t="s">
        <v>77</v>
      </c>
      <c r="C641" s="2" t="s">
        <v>270</v>
      </c>
      <c r="D641" s="2">
        <v>49.197153</v>
      </c>
      <c r="E641" s="2">
        <v>-123.216684</v>
      </c>
      <c r="F641" s="2" t="s">
        <v>203</v>
      </c>
      <c r="G641" s="2">
        <v>8.0500000000000007</v>
      </c>
      <c r="H641" s="2" t="s">
        <v>21</v>
      </c>
      <c r="I641" s="2" t="s">
        <v>57</v>
      </c>
      <c r="J641" s="2" t="s">
        <v>40</v>
      </c>
      <c r="K641" s="2">
        <v>3.98</v>
      </c>
      <c r="L641" s="2">
        <v>12.7</v>
      </c>
      <c r="M641" s="2" t="s">
        <v>46</v>
      </c>
      <c r="N641" s="2" t="s">
        <v>24</v>
      </c>
      <c r="O641" s="2">
        <v>74</v>
      </c>
      <c r="P641" s="2">
        <v>100</v>
      </c>
      <c r="Q641" s="2" t="s">
        <v>3542</v>
      </c>
      <c r="R641" s="2"/>
      <c r="S641" s="2"/>
    </row>
    <row r="642" spans="1:19" x14ac:dyDescent="0.3">
      <c r="A642" s="2" t="s">
        <v>1069</v>
      </c>
      <c r="B642" s="2" t="s">
        <v>120</v>
      </c>
      <c r="C642" s="2" t="s">
        <v>89</v>
      </c>
      <c r="D642" s="2">
        <v>1.297866</v>
      </c>
      <c r="E642" s="2">
        <v>103.645443</v>
      </c>
      <c r="F642" s="2" t="s">
        <v>391</v>
      </c>
      <c r="G642" s="2">
        <v>21.73</v>
      </c>
      <c r="H642" s="2" t="s">
        <v>68</v>
      </c>
      <c r="I642" s="2" t="s">
        <v>30</v>
      </c>
      <c r="J642" s="2" t="s">
        <v>64</v>
      </c>
      <c r="K642" s="2"/>
      <c r="L642" s="2">
        <v>205.3</v>
      </c>
      <c r="M642" s="2" t="s">
        <v>32</v>
      </c>
      <c r="N642" s="2" t="s">
        <v>58</v>
      </c>
      <c r="O642" s="2">
        <v>68</v>
      </c>
      <c r="P642" s="2">
        <v>2</v>
      </c>
      <c r="Q642" s="2" t="s">
        <v>3542</v>
      </c>
      <c r="R642" s="2"/>
      <c r="S642" s="2"/>
    </row>
    <row r="643" spans="1:19" x14ac:dyDescent="0.3">
      <c r="A643" s="2" t="s">
        <v>1070</v>
      </c>
      <c r="B643" s="2" t="s">
        <v>172</v>
      </c>
      <c r="C643" s="2" t="s">
        <v>145</v>
      </c>
      <c r="D643" s="2">
        <v>23.723479000000001</v>
      </c>
      <c r="E643" s="2">
        <v>90.289299999999997</v>
      </c>
      <c r="F643" s="2" t="s">
        <v>223</v>
      </c>
      <c r="G643" s="2">
        <v>120.63</v>
      </c>
      <c r="H643" s="2" t="s">
        <v>56</v>
      </c>
      <c r="I643" s="2" t="s">
        <v>57</v>
      </c>
      <c r="J643" s="2" t="s">
        <v>51</v>
      </c>
      <c r="K643" s="2">
        <v>9.66</v>
      </c>
      <c r="L643" s="2">
        <v>60.4</v>
      </c>
      <c r="M643" s="2" t="s">
        <v>79</v>
      </c>
      <c r="N643" s="2" t="s">
        <v>41</v>
      </c>
      <c r="O643" s="2">
        <v>50</v>
      </c>
      <c r="P643" s="2">
        <v>2</v>
      </c>
      <c r="Q643" s="2" t="s">
        <v>3598</v>
      </c>
      <c r="R643" s="2"/>
      <c r="S643" s="2"/>
    </row>
    <row r="644" spans="1:19" x14ac:dyDescent="0.3">
      <c r="A644" s="2" t="s">
        <v>1071</v>
      </c>
      <c r="B644" s="2" t="s">
        <v>163</v>
      </c>
      <c r="C644" s="2" t="s">
        <v>177</v>
      </c>
      <c r="D644" s="2">
        <v>12.970834999999999</v>
      </c>
      <c r="E644" s="2">
        <v>77.602844000000005</v>
      </c>
      <c r="F644" s="2" t="s">
        <v>1072</v>
      </c>
      <c r="G644" s="2">
        <v>88.37</v>
      </c>
      <c r="H644" s="2" t="s">
        <v>56</v>
      </c>
      <c r="I644" s="2" t="s">
        <v>30</v>
      </c>
      <c r="J644" s="2"/>
      <c r="K644" s="2">
        <v>2.99</v>
      </c>
      <c r="L644" s="2">
        <v>138.1</v>
      </c>
      <c r="M644" s="2" t="s">
        <v>46</v>
      </c>
      <c r="N644" s="2" t="s">
        <v>107</v>
      </c>
      <c r="O644" s="2">
        <v>40.6</v>
      </c>
      <c r="P644" s="2">
        <v>5</v>
      </c>
      <c r="Q644" s="2" t="s">
        <v>3559</v>
      </c>
      <c r="R644" s="2"/>
      <c r="S644" s="2"/>
    </row>
    <row r="645" spans="1:19" x14ac:dyDescent="0.3">
      <c r="A645" s="2" t="s">
        <v>1074</v>
      </c>
      <c r="B645" s="2" t="s">
        <v>81</v>
      </c>
      <c r="C645" s="2" t="s">
        <v>105</v>
      </c>
      <c r="D645" s="2">
        <v>28.530066000000001</v>
      </c>
      <c r="E645" s="2">
        <v>77.246916999999996</v>
      </c>
      <c r="F645" s="2" t="s">
        <v>71</v>
      </c>
      <c r="G645" s="2">
        <v>-3</v>
      </c>
      <c r="H645" s="2" t="s">
        <v>56</v>
      </c>
      <c r="I645" s="2" t="s">
        <v>57</v>
      </c>
      <c r="J645" s="2" t="s">
        <v>31</v>
      </c>
      <c r="K645" s="2">
        <v>4.87</v>
      </c>
      <c r="L645" s="2">
        <v>85.9</v>
      </c>
      <c r="M645" s="2" t="s">
        <v>46</v>
      </c>
      <c r="N645" s="2" t="s">
        <v>24</v>
      </c>
      <c r="O645" s="2">
        <v>21.6</v>
      </c>
      <c r="P645" s="2">
        <v>25</v>
      </c>
      <c r="Q645" s="2" t="s">
        <v>3542</v>
      </c>
      <c r="R645" s="2"/>
      <c r="S645" s="2"/>
    </row>
    <row r="646" spans="1:19" x14ac:dyDescent="0.3">
      <c r="A646" s="2" t="s">
        <v>1075</v>
      </c>
      <c r="B646" s="2" t="s">
        <v>504</v>
      </c>
      <c r="C646" s="2" t="s">
        <v>149</v>
      </c>
      <c r="D646" s="2">
        <v>39.963861000000001</v>
      </c>
      <c r="E646" s="2">
        <v>-75.125058999999993</v>
      </c>
      <c r="F646" s="2" t="s">
        <v>569</v>
      </c>
      <c r="G646" s="2">
        <v>65.989999999999995</v>
      </c>
      <c r="H646" s="2" t="s">
        <v>21</v>
      </c>
      <c r="I646" s="2" t="s">
        <v>57</v>
      </c>
      <c r="J646" s="2" t="s">
        <v>64</v>
      </c>
      <c r="K646" s="2">
        <v>8.5299999999999994</v>
      </c>
      <c r="L646" s="2"/>
      <c r="M646" s="2" t="s">
        <v>79</v>
      </c>
      <c r="N646" s="2" t="s">
        <v>58</v>
      </c>
      <c r="O646" s="2">
        <v>33.1</v>
      </c>
      <c r="P646" s="2">
        <v>10</v>
      </c>
      <c r="Q646" s="2" t="s">
        <v>3542</v>
      </c>
      <c r="R646" s="2"/>
      <c r="S646" s="2"/>
    </row>
    <row r="647" spans="1:19" x14ac:dyDescent="0.3">
      <c r="A647" s="2" t="s">
        <v>1076</v>
      </c>
      <c r="B647" s="2" t="s">
        <v>306</v>
      </c>
      <c r="C647" s="2" t="s">
        <v>89</v>
      </c>
      <c r="D647" s="2">
        <v>25.324283000000001</v>
      </c>
      <c r="E647" s="2">
        <v>51.587105999999999</v>
      </c>
      <c r="F647" s="2" t="s">
        <v>426</v>
      </c>
      <c r="G647" s="2">
        <v>40.229999999999997</v>
      </c>
      <c r="H647" s="2" t="s">
        <v>56</v>
      </c>
      <c r="I647" s="2" t="s">
        <v>181</v>
      </c>
      <c r="J647" s="2"/>
      <c r="K647" s="2">
        <v>5.58</v>
      </c>
      <c r="L647" s="2">
        <v>199.5</v>
      </c>
      <c r="M647" s="2" t="s">
        <v>32</v>
      </c>
      <c r="N647" s="2" t="s">
        <v>24</v>
      </c>
      <c r="O647" s="2">
        <v>13.1</v>
      </c>
      <c r="P647" s="2">
        <v>10</v>
      </c>
      <c r="Q647" s="2" t="s">
        <v>3546</v>
      </c>
      <c r="R647" s="2"/>
      <c r="S647" s="2"/>
    </row>
    <row r="648" spans="1:19" x14ac:dyDescent="0.3">
      <c r="A648" s="2" t="s">
        <v>1077</v>
      </c>
      <c r="B648" s="2" t="s">
        <v>84</v>
      </c>
      <c r="C648" s="2" t="s">
        <v>177</v>
      </c>
      <c r="D648" s="2">
        <v>37.961691999999999</v>
      </c>
      <c r="E648" s="2">
        <v>23.754626999999999</v>
      </c>
      <c r="F648" s="2" t="s">
        <v>210</v>
      </c>
      <c r="G648" s="2">
        <v>7.94</v>
      </c>
      <c r="H648" s="2" t="s">
        <v>56</v>
      </c>
      <c r="I648" s="2" t="s">
        <v>73</v>
      </c>
      <c r="J648" s="2" t="s">
        <v>31</v>
      </c>
      <c r="K648" s="2"/>
      <c r="L648" s="2">
        <v>58.4</v>
      </c>
      <c r="M648" s="2" t="s">
        <v>23</v>
      </c>
      <c r="N648" s="2" t="s">
        <v>107</v>
      </c>
      <c r="O648" s="2">
        <v>20.2</v>
      </c>
      <c r="P648" s="2">
        <v>5</v>
      </c>
      <c r="Q648" s="2" t="s">
        <v>3542</v>
      </c>
      <c r="R648" s="2"/>
      <c r="S648" s="2"/>
    </row>
    <row r="649" spans="1:19" x14ac:dyDescent="0.3">
      <c r="A649" s="2" t="s">
        <v>1078</v>
      </c>
      <c r="B649" s="2" t="s">
        <v>35</v>
      </c>
      <c r="C649" s="2" t="s">
        <v>133</v>
      </c>
      <c r="D649" s="2">
        <v>23.100636000000002</v>
      </c>
      <c r="E649" s="2">
        <v>72.610164999999995</v>
      </c>
      <c r="F649" s="2" t="s">
        <v>667</v>
      </c>
      <c r="G649" s="2">
        <v>59.62</v>
      </c>
      <c r="H649" s="2" t="s">
        <v>68</v>
      </c>
      <c r="I649" s="2" t="s">
        <v>30</v>
      </c>
      <c r="J649" s="2" t="s">
        <v>40</v>
      </c>
      <c r="K649" s="2">
        <v>4.5</v>
      </c>
      <c r="L649" s="2">
        <v>39.799999999999997</v>
      </c>
      <c r="M649" s="2" t="s">
        <v>46</v>
      </c>
      <c r="N649" s="2" t="s">
        <v>24</v>
      </c>
      <c r="O649" s="2">
        <v>21.6</v>
      </c>
      <c r="P649" s="2">
        <v>2</v>
      </c>
      <c r="Q649" s="2" t="s">
        <v>3544</v>
      </c>
      <c r="R649" s="2"/>
      <c r="S649" s="2"/>
    </row>
    <row r="650" spans="1:19" x14ac:dyDescent="0.3">
      <c r="A650" s="2" t="s">
        <v>1079</v>
      </c>
      <c r="B650" s="2" t="s">
        <v>116</v>
      </c>
      <c r="C650" s="2" t="s">
        <v>28</v>
      </c>
      <c r="D650" s="2">
        <v>3.2157490000000002</v>
      </c>
      <c r="E650" s="2">
        <v>101.746824</v>
      </c>
      <c r="F650" s="2" t="s">
        <v>479</v>
      </c>
      <c r="G650" s="2">
        <v>51.92</v>
      </c>
      <c r="H650" s="2" t="s">
        <v>68</v>
      </c>
      <c r="I650" s="2" t="s">
        <v>57</v>
      </c>
      <c r="J650" s="2" t="s">
        <v>64</v>
      </c>
      <c r="K650" s="2">
        <v>4.9400000000000004</v>
      </c>
      <c r="L650" s="2">
        <v>94.5</v>
      </c>
      <c r="M650" s="2" t="s">
        <v>23</v>
      </c>
      <c r="N650" s="2" t="s">
        <v>24</v>
      </c>
      <c r="O650" s="2">
        <v>138.4</v>
      </c>
      <c r="P650" s="2">
        <v>10</v>
      </c>
      <c r="Q650" s="2" t="s">
        <v>3542</v>
      </c>
      <c r="R650" s="2"/>
      <c r="S650" s="2"/>
    </row>
    <row r="651" spans="1:19" x14ac:dyDescent="0.3">
      <c r="A651" s="2" t="s">
        <v>1080</v>
      </c>
      <c r="B651" s="2" t="s">
        <v>345</v>
      </c>
      <c r="C651" s="2" t="s">
        <v>307</v>
      </c>
      <c r="D651" s="2">
        <v>24.656835999999998</v>
      </c>
      <c r="E651" s="2">
        <v>46.608665000000002</v>
      </c>
      <c r="F651" s="2" t="s">
        <v>210</v>
      </c>
      <c r="G651" s="2">
        <v>16.510000000000002</v>
      </c>
      <c r="H651" s="2" t="s">
        <v>21</v>
      </c>
      <c r="I651" s="2" t="s">
        <v>102</v>
      </c>
      <c r="J651" s="2" t="s">
        <v>64</v>
      </c>
      <c r="K651" s="2">
        <v>3.27</v>
      </c>
      <c r="L651" s="2">
        <v>221.3</v>
      </c>
      <c r="M651" s="2" t="s">
        <v>23</v>
      </c>
      <c r="N651" s="2" t="s">
        <v>24</v>
      </c>
      <c r="O651" s="2">
        <v>17.2</v>
      </c>
      <c r="P651" s="2">
        <v>2</v>
      </c>
      <c r="Q651" s="2" t="s">
        <v>3544</v>
      </c>
      <c r="R651" s="2"/>
      <c r="S651" s="2"/>
    </row>
    <row r="652" spans="1:19" x14ac:dyDescent="0.3">
      <c r="A652" s="2" t="s">
        <v>1081</v>
      </c>
      <c r="B652" s="2" t="s">
        <v>457</v>
      </c>
      <c r="C652" s="2" t="s">
        <v>167</v>
      </c>
      <c r="D652" s="2">
        <v>-22.940328999999998</v>
      </c>
      <c r="E652" s="2">
        <v>-43.113132</v>
      </c>
      <c r="F652" s="2" t="s">
        <v>472</v>
      </c>
      <c r="G652" s="2">
        <v>9.35</v>
      </c>
      <c r="H652" s="2" t="s">
        <v>68</v>
      </c>
      <c r="I652" s="2" t="s">
        <v>30</v>
      </c>
      <c r="J652" s="2" t="s">
        <v>40</v>
      </c>
      <c r="K652" s="2">
        <v>7.13</v>
      </c>
      <c r="L652" s="2">
        <v>31.3</v>
      </c>
      <c r="M652" s="2" t="s">
        <v>46</v>
      </c>
      <c r="N652" s="2" t="s">
        <v>24</v>
      </c>
      <c r="O652" s="2">
        <v>113.1</v>
      </c>
      <c r="P652" s="2">
        <v>10</v>
      </c>
      <c r="Q652" s="2" t="s">
        <v>3542</v>
      </c>
      <c r="R652" s="2"/>
      <c r="S652" s="2"/>
    </row>
    <row r="653" spans="1:19" x14ac:dyDescent="0.3">
      <c r="A653" s="2" t="s">
        <v>1082</v>
      </c>
      <c r="B653" s="2" t="s">
        <v>186</v>
      </c>
      <c r="C653" s="2" t="s">
        <v>322</v>
      </c>
      <c r="D653" s="2">
        <v>24.933147000000002</v>
      </c>
      <c r="E653" s="2">
        <v>67.016084000000006</v>
      </c>
      <c r="F653" s="2" t="s">
        <v>94</v>
      </c>
      <c r="G653" s="2">
        <v>94.83</v>
      </c>
      <c r="H653" s="2" t="s">
        <v>56</v>
      </c>
      <c r="I653" s="2" t="s">
        <v>57</v>
      </c>
      <c r="J653" s="2" t="s">
        <v>40</v>
      </c>
      <c r="K653" s="2">
        <v>5.31</v>
      </c>
      <c r="L653" s="2"/>
      <c r="M653" s="2" t="s">
        <v>32</v>
      </c>
      <c r="N653" s="2" t="s">
        <v>107</v>
      </c>
      <c r="O653" s="2">
        <v>28.9</v>
      </c>
      <c r="P653" s="2">
        <v>5</v>
      </c>
      <c r="Q653" s="2" t="s">
        <v>3542</v>
      </c>
      <c r="R653" s="2"/>
      <c r="S653" s="2"/>
    </row>
    <row r="654" spans="1:19" x14ac:dyDescent="0.3">
      <c r="A654" s="2" t="s">
        <v>1083</v>
      </c>
      <c r="B654" s="2" t="s">
        <v>253</v>
      </c>
      <c r="C654" s="2" t="s">
        <v>835</v>
      </c>
      <c r="D654" s="2">
        <v>41.331471000000001</v>
      </c>
      <c r="E654" s="2">
        <v>2.2029109999999998</v>
      </c>
      <c r="F654" s="2" t="s">
        <v>272</v>
      </c>
      <c r="G654" s="2">
        <v>11.11</v>
      </c>
      <c r="H654" s="2" t="s">
        <v>56</v>
      </c>
      <c r="I654" s="2" t="s">
        <v>73</v>
      </c>
      <c r="J654" s="2"/>
      <c r="K654" s="2">
        <v>5.46</v>
      </c>
      <c r="L654" s="2">
        <v>102.2</v>
      </c>
      <c r="M654" s="2" t="s">
        <v>79</v>
      </c>
      <c r="N654" s="2" t="s">
        <v>24</v>
      </c>
      <c r="O654" s="2">
        <v>27.8</v>
      </c>
      <c r="P654" s="2">
        <v>2</v>
      </c>
      <c r="Q654" s="2" t="s">
        <v>3542</v>
      </c>
      <c r="R654" s="2"/>
      <c r="S654" s="2"/>
    </row>
    <row r="655" spans="1:19" x14ac:dyDescent="0.3">
      <c r="A655" s="2" t="s">
        <v>1084</v>
      </c>
      <c r="B655" s="2" t="s">
        <v>269</v>
      </c>
      <c r="C655" s="2" t="s">
        <v>451</v>
      </c>
      <c r="D655" s="2">
        <v>5.566433</v>
      </c>
      <c r="E655" s="2">
        <v>-0.221917</v>
      </c>
      <c r="F655" s="2" t="s">
        <v>82</v>
      </c>
      <c r="G655" s="2">
        <v>11.47</v>
      </c>
      <c r="H655" s="2" t="s">
        <v>72</v>
      </c>
      <c r="I655" s="2" t="s">
        <v>30</v>
      </c>
      <c r="J655" s="2" t="s">
        <v>51</v>
      </c>
      <c r="K655" s="2">
        <v>4.34</v>
      </c>
      <c r="L655" s="2">
        <v>39.1</v>
      </c>
      <c r="M655" s="2" t="s">
        <v>32</v>
      </c>
      <c r="N655" s="2" t="s">
        <v>107</v>
      </c>
      <c r="O655" s="2">
        <v>61.7</v>
      </c>
      <c r="P655" s="2">
        <v>25</v>
      </c>
      <c r="Q655" s="2" t="s">
        <v>3542</v>
      </c>
      <c r="R655" s="2"/>
      <c r="S655" s="2"/>
    </row>
    <row r="656" spans="1:19" x14ac:dyDescent="0.3">
      <c r="A656" s="2" t="s">
        <v>1085</v>
      </c>
      <c r="B656" s="2" t="s">
        <v>236</v>
      </c>
      <c r="C656" s="2" t="s">
        <v>36</v>
      </c>
      <c r="D656" s="2">
        <v>35.659080000000003</v>
      </c>
      <c r="E656" s="2">
        <v>51.323982999999998</v>
      </c>
      <c r="F656" s="2" t="s">
        <v>742</v>
      </c>
      <c r="G656" s="2">
        <v>86.31</v>
      </c>
      <c r="H656" s="2" t="s">
        <v>56</v>
      </c>
      <c r="I656" s="2" t="s">
        <v>151</v>
      </c>
      <c r="J656" s="2" t="s">
        <v>31</v>
      </c>
      <c r="K656" s="2">
        <v>6.37</v>
      </c>
      <c r="L656" s="2">
        <v>183.8</v>
      </c>
      <c r="M656" s="2" t="s">
        <v>23</v>
      </c>
      <c r="N656" s="2" t="s">
        <v>41</v>
      </c>
      <c r="O656" s="2">
        <v>55.5</v>
      </c>
      <c r="P656" s="2">
        <v>10</v>
      </c>
      <c r="Q656" s="2" t="s">
        <v>3542</v>
      </c>
      <c r="R656" s="2"/>
      <c r="S656" s="2"/>
    </row>
    <row r="657" spans="1:19" x14ac:dyDescent="0.3">
      <c r="A657" s="2" t="s">
        <v>1086</v>
      </c>
      <c r="B657" s="2" t="s">
        <v>156</v>
      </c>
      <c r="C657" s="2" t="s">
        <v>145</v>
      </c>
      <c r="D657" s="2">
        <v>37.716087000000002</v>
      </c>
      <c r="E657" s="2">
        <v>-122.341944</v>
      </c>
      <c r="F657" s="2" t="s">
        <v>429</v>
      </c>
      <c r="G657" s="2">
        <v>63.6</v>
      </c>
      <c r="H657" s="2" t="s">
        <v>72</v>
      </c>
      <c r="I657" s="2" t="s">
        <v>30</v>
      </c>
      <c r="J657" s="2" t="s">
        <v>51</v>
      </c>
      <c r="K657" s="2">
        <v>3.21</v>
      </c>
      <c r="L657" s="2">
        <v>179.6</v>
      </c>
      <c r="M657" s="2" t="s">
        <v>46</v>
      </c>
      <c r="N657" s="2" t="s">
        <v>24</v>
      </c>
      <c r="O657" s="2">
        <v>36</v>
      </c>
      <c r="P657" s="2">
        <v>10</v>
      </c>
      <c r="Q657" s="2" t="s">
        <v>3542</v>
      </c>
      <c r="R657" s="2"/>
      <c r="S657" s="2"/>
    </row>
    <row r="658" spans="1:19" x14ac:dyDescent="0.3">
      <c r="A658" s="2" t="s">
        <v>1087</v>
      </c>
      <c r="B658" s="2" t="s">
        <v>205</v>
      </c>
      <c r="C658" s="2" t="s">
        <v>486</v>
      </c>
      <c r="D658" s="2">
        <v>48.733851999999999</v>
      </c>
      <c r="E658" s="2">
        <v>2.306346</v>
      </c>
      <c r="F658" s="2" t="s">
        <v>339</v>
      </c>
      <c r="G658" s="2">
        <v>74.7</v>
      </c>
      <c r="H658" s="2" t="s">
        <v>68</v>
      </c>
      <c r="I658" s="2" t="s">
        <v>57</v>
      </c>
      <c r="J658" s="2" t="s">
        <v>51</v>
      </c>
      <c r="K658" s="2">
        <v>6.73</v>
      </c>
      <c r="L658" s="2">
        <v>71.099999999999994</v>
      </c>
      <c r="M658" s="2" t="s">
        <v>46</v>
      </c>
      <c r="N658" s="2" t="s">
        <v>24</v>
      </c>
      <c r="O658" s="2">
        <v>17</v>
      </c>
      <c r="P658" s="2">
        <v>5</v>
      </c>
      <c r="Q658" s="2" t="s">
        <v>3542</v>
      </c>
      <c r="R658" s="2"/>
      <c r="S658" s="2"/>
    </row>
    <row r="659" spans="1:19" x14ac:dyDescent="0.3">
      <c r="A659" s="2" t="s">
        <v>1088</v>
      </c>
      <c r="B659" s="2" t="s">
        <v>321</v>
      </c>
      <c r="C659" s="2" t="s">
        <v>338</v>
      </c>
      <c r="D659" s="2">
        <v>-33.939785999999998</v>
      </c>
      <c r="E659" s="2">
        <v>18.361097000000001</v>
      </c>
      <c r="F659" s="2" t="s">
        <v>277</v>
      </c>
      <c r="G659" s="2">
        <v>115.2</v>
      </c>
      <c r="H659" s="2" t="s">
        <v>56</v>
      </c>
      <c r="I659" s="2" t="s">
        <v>30</v>
      </c>
      <c r="J659" s="2" t="s">
        <v>31</v>
      </c>
      <c r="K659" s="2"/>
      <c r="L659" s="2">
        <v>177</v>
      </c>
      <c r="M659" s="2" t="s">
        <v>32</v>
      </c>
      <c r="N659" s="2" t="s">
        <v>24</v>
      </c>
      <c r="O659" s="2">
        <v>16.100000000000001</v>
      </c>
      <c r="P659" s="2">
        <v>10</v>
      </c>
      <c r="Q659" s="2" t="s">
        <v>3546</v>
      </c>
      <c r="R659" s="2"/>
      <c r="S659" s="2"/>
    </row>
    <row r="660" spans="1:19" x14ac:dyDescent="0.3">
      <c r="A660" s="2" t="s">
        <v>1089</v>
      </c>
      <c r="B660" s="2" t="s">
        <v>48</v>
      </c>
      <c r="C660" s="2" t="s">
        <v>315</v>
      </c>
      <c r="D660" s="2">
        <v>-30.023547000000001</v>
      </c>
      <c r="E660" s="2">
        <v>31.128907999999999</v>
      </c>
      <c r="F660" s="2" t="s">
        <v>130</v>
      </c>
      <c r="G660" s="2">
        <v>-3</v>
      </c>
      <c r="H660" s="2" t="s">
        <v>68</v>
      </c>
      <c r="I660" s="2" t="s">
        <v>57</v>
      </c>
      <c r="J660" s="2" t="s">
        <v>40</v>
      </c>
      <c r="K660" s="2">
        <v>5.41</v>
      </c>
      <c r="L660" s="2">
        <v>40.5</v>
      </c>
      <c r="M660" s="2" t="s">
        <v>23</v>
      </c>
      <c r="N660" s="2"/>
      <c r="O660" s="2">
        <v>46.8</v>
      </c>
      <c r="P660" s="2">
        <v>10</v>
      </c>
      <c r="Q660" s="2" t="s">
        <v>3542</v>
      </c>
      <c r="R660" s="2"/>
      <c r="S660" s="2"/>
    </row>
    <row r="661" spans="1:19" x14ac:dyDescent="0.3">
      <c r="A661" s="2" t="s">
        <v>1090</v>
      </c>
      <c r="B661" s="2" t="s">
        <v>481</v>
      </c>
      <c r="C661" s="2" t="s">
        <v>105</v>
      </c>
      <c r="D661" s="2">
        <v>-23.653911000000001</v>
      </c>
      <c r="E661" s="2">
        <v>-46.666966000000002</v>
      </c>
      <c r="F661" s="2" t="s">
        <v>969</v>
      </c>
      <c r="G661" s="2">
        <v>77.69</v>
      </c>
      <c r="H661" s="2" t="s">
        <v>72</v>
      </c>
      <c r="I661" s="2" t="s">
        <v>30</v>
      </c>
      <c r="J661" s="2" t="s">
        <v>40</v>
      </c>
      <c r="K661" s="2">
        <v>5.33</v>
      </c>
      <c r="L661" s="2"/>
      <c r="M661" s="2" t="s">
        <v>23</v>
      </c>
      <c r="N661" s="2" t="s">
        <v>24</v>
      </c>
      <c r="O661" s="2">
        <v>37.9</v>
      </c>
      <c r="P661" s="2">
        <v>2</v>
      </c>
      <c r="Q661" s="2" t="s">
        <v>3563</v>
      </c>
      <c r="R661" s="2"/>
      <c r="S661" s="2"/>
    </row>
    <row r="662" spans="1:19" x14ac:dyDescent="0.3">
      <c r="A662" s="2" t="s">
        <v>1091</v>
      </c>
      <c r="B662" s="2" t="s">
        <v>148</v>
      </c>
      <c r="C662" s="2" t="s">
        <v>315</v>
      </c>
      <c r="D662" s="2">
        <v>37.554751000000003</v>
      </c>
      <c r="E662" s="2">
        <v>126.972007</v>
      </c>
      <c r="F662" s="2" t="s">
        <v>1072</v>
      </c>
      <c r="G662" s="2">
        <v>-3</v>
      </c>
      <c r="H662" s="2" t="s">
        <v>56</v>
      </c>
      <c r="I662" s="2" t="s">
        <v>57</v>
      </c>
      <c r="J662" s="2" t="s">
        <v>51</v>
      </c>
      <c r="K662" s="2">
        <v>8.51</v>
      </c>
      <c r="L662" s="2">
        <v>62.5</v>
      </c>
      <c r="M662" s="2" t="s">
        <v>79</v>
      </c>
      <c r="N662" s="2"/>
      <c r="O662" s="2">
        <v>70.3</v>
      </c>
      <c r="P662" s="2">
        <v>50</v>
      </c>
      <c r="Q662" s="2" t="s">
        <v>3542</v>
      </c>
      <c r="R662" s="2"/>
      <c r="S662" s="2"/>
    </row>
    <row r="663" spans="1:19" x14ac:dyDescent="0.3">
      <c r="A663" s="2" t="s">
        <v>1092</v>
      </c>
      <c r="B663" s="2" t="s">
        <v>213</v>
      </c>
      <c r="C663" s="2" t="s">
        <v>133</v>
      </c>
      <c r="D663" s="2">
        <v>22.598464</v>
      </c>
      <c r="E663" s="2">
        <v>113.977979</v>
      </c>
      <c r="F663" s="2" t="s">
        <v>161</v>
      </c>
      <c r="G663" s="2">
        <v>9.57</v>
      </c>
      <c r="H663" s="2" t="s">
        <v>21</v>
      </c>
      <c r="I663" s="2" t="s">
        <v>30</v>
      </c>
      <c r="J663" s="2" t="s">
        <v>40</v>
      </c>
      <c r="K663" s="2">
        <v>4.8600000000000003</v>
      </c>
      <c r="L663" s="2">
        <v>69.2</v>
      </c>
      <c r="M663" s="2" t="s">
        <v>46</v>
      </c>
      <c r="N663" s="2" t="s">
        <v>41</v>
      </c>
      <c r="O663" s="2">
        <v>44.7</v>
      </c>
      <c r="P663" s="2">
        <v>50</v>
      </c>
      <c r="Q663" s="2" t="s">
        <v>3559</v>
      </c>
      <c r="R663" s="2"/>
      <c r="S663" s="2"/>
    </row>
    <row r="664" spans="1:19" x14ac:dyDescent="0.3">
      <c r="A664" s="2" t="s">
        <v>1093</v>
      </c>
      <c r="B664" s="2" t="s">
        <v>375</v>
      </c>
      <c r="C664" s="2" t="s">
        <v>66</v>
      </c>
      <c r="D664" s="2">
        <v>19.080762</v>
      </c>
      <c r="E664" s="2">
        <v>72.795553999999996</v>
      </c>
      <c r="F664" s="2" t="s">
        <v>474</v>
      </c>
      <c r="G664" s="2">
        <v>-2.8</v>
      </c>
      <c r="H664" s="2" t="s">
        <v>56</v>
      </c>
      <c r="I664" s="2" t="s">
        <v>30</v>
      </c>
      <c r="J664" s="2" t="s">
        <v>31</v>
      </c>
      <c r="K664" s="2">
        <v>4.08</v>
      </c>
      <c r="L664" s="2">
        <v>141.6</v>
      </c>
      <c r="M664" s="2" t="s">
        <v>46</v>
      </c>
      <c r="N664" s="2" t="s">
        <v>58</v>
      </c>
      <c r="O664" s="2">
        <v>41.5</v>
      </c>
      <c r="P664" s="2">
        <v>25</v>
      </c>
      <c r="Q664" s="2" t="s">
        <v>3542</v>
      </c>
      <c r="R664" s="2"/>
      <c r="S664" s="2"/>
    </row>
    <row r="665" spans="1:19" x14ac:dyDescent="0.3">
      <c r="A665" s="2" t="s">
        <v>1094</v>
      </c>
      <c r="B665" s="2" t="s">
        <v>321</v>
      </c>
      <c r="C665" s="2" t="s">
        <v>117</v>
      </c>
      <c r="D665" s="2">
        <v>-33.827694999999999</v>
      </c>
      <c r="E665" s="2">
        <v>18.397607000000001</v>
      </c>
      <c r="F665" s="2" t="s">
        <v>231</v>
      </c>
      <c r="G665" s="2"/>
      <c r="H665" s="2" t="s">
        <v>68</v>
      </c>
      <c r="I665" s="2" t="s">
        <v>57</v>
      </c>
      <c r="J665" s="2" t="s">
        <v>51</v>
      </c>
      <c r="K665" s="2">
        <v>8.0399999999999991</v>
      </c>
      <c r="L665" s="2">
        <v>28.8</v>
      </c>
      <c r="M665" s="2" t="s">
        <v>46</v>
      </c>
      <c r="N665" s="2" t="s">
        <v>58</v>
      </c>
      <c r="O665" s="2">
        <v>49.5</v>
      </c>
      <c r="P665" s="2">
        <v>25</v>
      </c>
      <c r="Q665" s="2" t="s">
        <v>3542</v>
      </c>
      <c r="R665" s="2"/>
      <c r="S665" s="2"/>
    </row>
    <row r="666" spans="1:19" x14ac:dyDescent="0.3">
      <c r="A666" s="2" t="s">
        <v>1095</v>
      </c>
      <c r="B666" s="2" t="s">
        <v>192</v>
      </c>
      <c r="C666" s="2" t="s">
        <v>493</v>
      </c>
      <c r="D666" s="2">
        <v>52.318933000000001</v>
      </c>
      <c r="E666" s="2">
        <v>5.0876570000000001</v>
      </c>
      <c r="F666" s="2" t="s">
        <v>393</v>
      </c>
      <c r="G666" s="2">
        <v>18.79</v>
      </c>
      <c r="H666" s="2" t="s">
        <v>56</v>
      </c>
      <c r="I666" s="2" t="s">
        <v>73</v>
      </c>
      <c r="J666" s="2" t="s">
        <v>40</v>
      </c>
      <c r="K666" s="2"/>
      <c r="L666" s="2">
        <v>85.6</v>
      </c>
      <c r="M666" s="2" t="s">
        <v>23</v>
      </c>
      <c r="N666" s="2" t="s">
        <v>41</v>
      </c>
      <c r="O666" s="2">
        <v>40.799999999999997</v>
      </c>
      <c r="P666" s="2">
        <v>5</v>
      </c>
      <c r="Q666" s="2" t="s">
        <v>3542</v>
      </c>
      <c r="R666" s="2"/>
      <c r="S666" s="2"/>
    </row>
    <row r="667" spans="1:19" x14ac:dyDescent="0.3">
      <c r="A667" s="2" t="s">
        <v>1096</v>
      </c>
      <c r="B667" s="2" t="s">
        <v>125</v>
      </c>
      <c r="C667" s="2" t="s">
        <v>202</v>
      </c>
      <c r="D667" s="2">
        <v>42.032415999999998</v>
      </c>
      <c r="E667" s="2">
        <v>12.493228999999999</v>
      </c>
      <c r="F667" s="2" t="s">
        <v>349</v>
      </c>
      <c r="G667" s="2">
        <v>41.3</v>
      </c>
      <c r="H667" s="2" t="s">
        <v>68</v>
      </c>
      <c r="I667" s="2" t="s">
        <v>22</v>
      </c>
      <c r="J667" s="2" t="s">
        <v>40</v>
      </c>
      <c r="K667" s="2">
        <v>3.01</v>
      </c>
      <c r="L667" s="2">
        <v>184.3</v>
      </c>
      <c r="M667" s="2" t="s">
        <v>23</v>
      </c>
      <c r="N667" s="2" t="s">
        <v>24</v>
      </c>
      <c r="O667" s="2">
        <v>37.1</v>
      </c>
      <c r="P667" s="2">
        <v>50</v>
      </c>
      <c r="Q667" s="2" t="s">
        <v>3542</v>
      </c>
      <c r="R667" s="2"/>
      <c r="S667" s="2"/>
    </row>
    <row r="668" spans="1:19" x14ac:dyDescent="0.3">
      <c r="A668" s="2" t="s">
        <v>1097</v>
      </c>
      <c r="B668" s="2" t="s">
        <v>288</v>
      </c>
      <c r="C668" s="2" t="s">
        <v>532</v>
      </c>
      <c r="D668" s="2">
        <v>35.672685999999999</v>
      </c>
      <c r="E668" s="2">
        <v>139.679858</v>
      </c>
      <c r="F668" s="2" t="s">
        <v>717</v>
      </c>
      <c r="G668" s="2">
        <v>25.71</v>
      </c>
      <c r="H668" s="2" t="s">
        <v>68</v>
      </c>
      <c r="I668" s="2" t="s">
        <v>39</v>
      </c>
      <c r="J668" s="2" t="s">
        <v>64</v>
      </c>
      <c r="K668" s="2">
        <v>4.9800000000000004</v>
      </c>
      <c r="L668" s="2">
        <v>16.5</v>
      </c>
      <c r="M668" s="2" t="s">
        <v>32</v>
      </c>
      <c r="N668" s="2" t="s">
        <v>107</v>
      </c>
      <c r="O668" s="2">
        <v>25.6</v>
      </c>
      <c r="P668" s="2">
        <v>10</v>
      </c>
      <c r="Q668" s="2" t="s">
        <v>3542</v>
      </c>
      <c r="R668" s="2"/>
      <c r="S668" s="2"/>
    </row>
    <row r="669" spans="1:19" x14ac:dyDescent="0.3">
      <c r="A669" s="2" t="s">
        <v>1098</v>
      </c>
      <c r="B669" s="2" t="s">
        <v>136</v>
      </c>
      <c r="C669" s="2" t="s">
        <v>149</v>
      </c>
      <c r="D669" s="2">
        <v>45.509106000000003</v>
      </c>
      <c r="E669" s="2">
        <v>-73.484677000000005</v>
      </c>
      <c r="F669" s="2" t="s">
        <v>29</v>
      </c>
      <c r="G669" s="2">
        <v>75.53</v>
      </c>
      <c r="H669" s="2" t="s">
        <v>68</v>
      </c>
      <c r="I669" s="2" t="s">
        <v>73</v>
      </c>
      <c r="J669" s="2" t="s">
        <v>40</v>
      </c>
      <c r="K669" s="2">
        <v>7.97</v>
      </c>
      <c r="L669" s="2">
        <v>138.1</v>
      </c>
      <c r="M669" s="2" t="s">
        <v>23</v>
      </c>
      <c r="N669" s="2" t="s">
        <v>24</v>
      </c>
      <c r="O669" s="2">
        <v>56.3</v>
      </c>
      <c r="P669" s="2">
        <v>5</v>
      </c>
      <c r="Q669" s="2" t="s">
        <v>3542</v>
      </c>
      <c r="R669" s="2"/>
      <c r="S669" s="2"/>
    </row>
    <row r="670" spans="1:19" x14ac:dyDescent="0.3">
      <c r="A670" s="2" t="s">
        <v>1099</v>
      </c>
      <c r="B670" s="2" t="s">
        <v>148</v>
      </c>
      <c r="C670" s="2" t="s">
        <v>446</v>
      </c>
      <c r="D670" s="2">
        <v>37.633209000000001</v>
      </c>
      <c r="E670" s="2">
        <v>126.948871</v>
      </c>
      <c r="F670" s="2" t="s">
        <v>902</v>
      </c>
      <c r="G670" s="2">
        <v>54.21</v>
      </c>
      <c r="H670" s="2" t="s">
        <v>68</v>
      </c>
      <c r="I670" s="2" t="s">
        <v>39</v>
      </c>
      <c r="J670" s="2" t="s">
        <v>40</v>
      </c>
      <c r="K670" s="2"/>
      <c r="L670" s="2">
        <v>61.4</v>
      </c>
      <c r="M670" s="2" t="s">
        <v>23</v>
      </c>
      <c r="N670" s="2"/>
      <c r="O670" s="2">
        <v>53.8</v>
      </c>
      <c r="P670" s="2">
        <v>2</v>
      </c>
      <c r="Q670" s="2" t="s">
        <v>3546</v>
      </c>
      <c r="R670" s="2"/>
      <c r="S670" s="2"/>
    </row>
    <row r="671" spans="1:19" x14ac:dyDescent="0.3">
      <c r="A671" s="2" t="s">
        <v>1100</v>
      </c>
      <c r="B671" s="2" t="s">
        <v>288</v>
      </c>
      <c r="C671" s="2" t="s">
        <v>117</v>
      </c>
      <c r="D671" s="2">
        <v>35.626829999999998</v>
      </c>
      <c r="E671" s="2">
        <v>139.53682000000001</v>
      </c>
      <c r="F671" s="2" t="s">
        <v>339</v>
      </c>
      <c r="G671" s="2">
        <v>-3</v>
      </c>
      <c r="H671" s="2" t="s">
        <v>21</v>
      </c>
      <c r="I671" s="2" t="s">
        <v>30</v>
      </c>
      <c r="J671" s="2" t="s">
        <v>64</v>
      </c>
      <c r="K671" s="2">
        <v>6.41</v>
      </c>
      <c r="L671" s="2">
        <v>111</v>
      </c>
      <c r="M671" s="2" t="s">
        <v>46</v>
      </c>
      <c r="N671" s="2" t="s">
        <v>24</v>
      </c>
      <c r="O671" s="2">
        <v>33.9</v>
      </c>
      <c r="P671" s="2">
        <v>5</v>
      </c>
      <c r="Q671" s="2" t="s">
        <v>3542</v>
      </c>
      <c r="R671" s="2"/>
      <c r="S671" s="2"/>
    </row>
    <row r="672" spans="1:19" x14ac:dyDescent="0.3">
      <c r="A672" s="2" t="s">
        <v>1101</v>
      </c>
      <c r="B672" s="2" t="s">
        <v>746</v>
      </c>
      <c r="C672" s="2" t="s">
        <v>184</v>
      </c>
      <c r="D672" s="2">
        <v>22.57244</v>
      </c>
      <c r="E672" s="2">
        <v>88.301540000000003</v>
      </c>
      <c r="F672" s="2" t="s">
        <v>994</v>
      </c>
      <c r="G672" s="2">
        <v>10.16</v>
      </c>
      <c r="H672" s="2" t="s">
        <v>38</v>
      </c>
      <c r="I672" s="2" t="s">
        <v>73</v>
      </c>
      <c r="J672" s="2" t="s">
        <v>40</v>
      </c>
      <c r="K672" s="2">
        <v>10.15</v>
      </c>
      <c r="L672" s="2">
        <v>89.1</v>
      </c>
      <c r="M672" s="2" t="s">
        <v>23</v>
      </c>
      <c r="N672" s="2" t="s">
        <v>107</v>
      </c>
      <c r="O672" s="2">
        <v>55.2</v>
      </c>
      <c r="P672" s="2">
        <v>10</v>
      </c>
      <c r="Q672" s="2" t="s">
        <v>3542</v>
      </c>
      <c r="R672" s="2"/>
      <c r="S672" s="2"/>
    </row>
    <row r="673" spans="1:19" x14ac:dyDescent="0.3">
      <c r="A673" s="2" t="s">
        <v>1102</v>
      </c>
      <c r="B673" s="2" t="s">
        <v>61</v>
      </c>
      <c r="C673" s="2" t="s">
        <v>19</v>
      </c>
      <c r="D673" s="2">
        <v>-1.319528</v>
      </c>
      <c r="E673" s="2">
        <v>36.823379000000003</v>
      </c>
      <c r="F673" s="2" t="s">
        <v>487</v>
      </c>
      <c r="G673" s="2">
        <v>53.02</v>
      </c>
      <c r="H673" s="2" t="s">
        <v>68</v>
      </c>
      <c r="I673" s="2" t="s">
        <v>73</v>
      </c>
      <c r="J673" s="2" t="s">
        <v>51</v>
      </c>
      <c r="K673" s="2">
        <v>5.2</v>
      </c>
      <c r="L673" s="2">
        <v>26.6</v>
      </c>
      <c r="M673" s="2" t="s">
        <v>23</v>
      </c>
      <c r="N673" s="2" t="s">
        <v>41</v>
      </c>
      <c r="O673" s="2">
        <v>17.8</v>
      </c>
      <c r="P673" s="2">
        <v>50</v>
      </c>
      <c r="Q673" s="2" t="s">
        <v>3546</v>
      </c>
      <c r="R673" s="2"/>
      <c r="S673" s="2"/>
    </row>
    <row r="674" spans="1:19" x14ac:dyDescent="0.3">
      <c r="A674" s="2" t="s">
        <v>1103</v>
      </c>
      <c r="B674" s="2" t="s">
        <v>27</v>
      </c>
      <c r="C674" s="2" t="s">
        <v>451</v>
      </c>
      <c r="D674" s="2">
        <v>13.113856</v>
      </c>
      <c r="E674" s="2">
        <v>80.371555999999998</v>
      </c>
      <c r="F674" s="2" t="s">
        <v>636</v>
      </c>
      <c r="G674" s="2">
        <v>6.88</v>
      </c>
      <c r="H674" s="2" t="s">
        <v>38</v>
      </c>
      <c r="I674" s="2" t="s">
        <v>30</v>
      </c>
      <c r="J674" s="2" t="s">
        <v>40</v>
      </c>
      <c r="K674" s="2">
        <v>5.16</v>
      </c>
      <c r="L674" s="2">
        <v>51.8</v>
      </c>
      <c r="M674" s="2" t="s">
        <v>79</v>
      </c>
      <c r="N674" s="2" t="s">
        <v>107</v>
      </c>
      <c r="O674" s="2">
        <v>70.3</v>
      </c>
      <c r="P674" s="2">
        <v>10</v>
      </c>
      <c r="Q674" s="2" t="s">
        <v>3546</v>
      </c>
      <c r="R674" s="2"/>
      <c r="S674" s="2"/>
    </row>
    <row r="675" spans="1:19" x14ac:dyDescent="0.3">
      <c r="A675" s="2" t="s">
        <v>1104</v>
      </c>
      <c r="B675" s="2" t="s">
        <v>53</v>
      </c>
      <c r="C675" s="2" t="s">
        <v>338</v>
      </c>
      <c r="D675" s="2">
        <v>13.873455999999999</v>
      </c>
      <c r="E675" s="2">
        <v>100.35957999999999</v>
      </c>
      <c r="F675" s="2" t="s">
        <v>127</v>
      </c>
      <c r="G675" s="2">
        <v>0.56000000000000005</v>
      </c>
      <c r="H675" s="2" t="s">
        <v>21</v>
      </c>
      <c r="I675" s="2" t="s">
        <v>73</v>
      </c>
      <c r="J675" s="2"/>
      <c r="K675" s="2">
        <v>8.26</v>
      </c>
      <c r="L675" s="2">
        <v>365.9</v>
      </c>
      <c r="M675" s="2" t="s">
        <v>32</v>
      </c>
      <c r="N675" s="2" t="s">
        <v>41</v>
      </c>
      <c r="O675" s="2">
        <v>69.3</v>
      </c>
      <c r="P675" s="2">
        <v>50</v>
      </c>
      <c r="Q675" s="2" t="s">
        <v>3546</v>
      </c>
      <c r="R675" s="2"/>
      <c r="S675" s="2"/>
    </row>
    <row r="676" spans="1:19" x14ac:dyDescent="0.3">
      <c r="A676" s="2" t="s">
        <v>1105</v>
      </c>
      <c r="B676" s="2" t="s">
        <v>159</v>
      </c>
      <c r="C676" s="2" t="s">
        <v>274</v>
      </c>
      <c r="D676" s="2">
        <v>51.951031</v>
      </c>
      <c r="E676" s="2">
        <v>4.3874649999999997</v>
      </c>
      <c r="F676" s="2" t="s">
        <v>458</v>
      </c>
      <c r="G676" s="2">
        <v>-0.06</v>
      </c>
      <c r="H676" s="2" t="s">
        <v>68</v>
      </c>
      <c r="I676" s="2" t="s">
        <v>102</v>
      </c>
      <c r="J676" s="2" t="s">
        <v>31</v>
      </c>
      <c r="K676" s="2">
        <v>5.57</v>
      </c>
      <c r="L676" s="2">
        <v>276</v>
      </c>
      <c r="M676" s="2" t="s">
        <v>46</v>
      </c>
      <c r="N676" s="2" t="s">
        <v>24</v>
      </c>
      <c r="O676" s="2">
        <v>21.5</v>
      </c>
      <c r="P676" s="2">
        <v>10</v>
      </c>
      <c r="Q676" s="2" t="s">
        <v>3542</v>
      </c>
      <c r="R676" s="2"/>
      <c r="S676" s="2"/>
    </row>
    <row r="677" spans="1:19" x14ac:dyDescent="0.3">
      <c r="A677" s="2" t="s">
        <v>1106</v>
      </c>
      <c r="B677" s="2" t="s">
        <v>318</v>
      </c>
      <c r="C677" s="2" t="s">
        <v>378</v>
      </c>
      <c r="D677" s="2">
        <v>29.918555000000001</v>
      </c>
      <c r="E677" s="2">
        <v>-95.299257999999995</v>
      </c>
      <c r="F677" s="2" t="s">
        <v>308</v>
      </c>
      <c r="G677" s="2">
        <v>42.01</v>
      </c>
      <c r="H677" s="2" t="s">
        <v>38</v>
      </c>
      <c r="I677" s="2" t="s">
        <v>102</v>
      </c>
      <c r="J677" s="2" t="s">
        <v>31</v>
      </c>
      <c r="K677" s="2">
        <v>4.78</v>
      </c>
      <c r="L677" s="2">
        <v>107.5</v>
      </c>
      <c r="M677" s="2" t="s">
        <v>23</v>
      </c>
      <c r="N677" s="2" t="s">
        <v>24</v>
      </c>
      <c r="O677" s="2">
        <v>50.2</v>
      </c>
      <c r="P677" s="2">
        <v>10</v>
      </c>
      <c r="Q677" s="2" t="s">
        <v>3542</v>
      </c>
      <c r="R677" s="2"/>
      <c r="S677" s="2"/>
    </row>
    <row r="678" spans="1:19" x14ac:dyDescent="0.3">
      <c r="A678" s="2" t="s">
        <v>1107</v>
      </c>
      <c r="B678" s="2" t="s">
        <v>478</v>
      </c>
      <c r="C678" s="2" t="s">
        <v>594</v>
      </c>
      <c r="D678" s="2">
        <v>10.83953</v>
      </c>
      <c r="E678" s="2">
        <v>106.65969699999999</v>
      </c>
      <c r="F678" s="2" t="s">
        <v>636</v>
      </c>
      <c r="G678" s="2">
        <v>63.85</v>
      </c>
      <c r="H678" s="2" t="s">
        <v>56</v>
      </c>
      <c r="I678" s="2" t="s">
        <v>57</v>
      </c>
      <c r="J678" s="2" t="s">
        <v>51</v>
      </c>
      <c r="K678" s="2"/>
      <c r="L678" s="2">
        <v>388</v>
      </c>
      <c r="M678" s="2" t="s">
        <v>32</v>
      </c>
      <c r="N678" s="2" t="s">
        <v>24</v>
      </c>
      <c r="O678" s="2">
        <v>54.9</v>
      </c>
      <c r="P678" s="2">
        <v>50</v>
      </c>
      <c r="Q678" s="2" t="s">
        <v>3542</v>
      </c>
      <c r="R678" s="2"/>
      <c r="S678" s="2"/>
    </row>
    <row r="679" spans="1:19" x14ac:dyDescent="0.3">
      <c r="A679" s="2" t="s">
        <v>1108</v>
      </c>
      <c r="B679" s="2" t="s">
        <v>236</v>
      </c>
      <c r="C679" s="2" t="s">
        <v>662</v>
      </c>
      <c r="D679" s="2">
        <v>35.620812000000001</v>
      </c>
      <c r="E679" s="2">
        <v>51.377420000000001</v>
      </c>
      <c r="F679" s="2" t="s">
        <v>902</v>
      </c>
      <c r="G679" s="2">
        <v>152.65</v>
      </c>
      <c r="H679" s="2" t="s">
        <v>68</v>
      </c>
      <c r="I679" s="2" t="s">
        <v>30</v>
      </c>
      <c r="J679" s="2" t="s">
        <v>64</v>
      </c>
      <c r="K679" s="2">
        <v>8.4600000000000009</v>
      </c>
      <c r="L679" s="2">
        <v>63.1</v>
      </c>
      <c r="M679" s="2" t="s">
        <v>46</v>
      </c>
      <c r="N679" s="2" t="s">
        <v>24</v>
      </c>
      <c r="O679" s="2">
        <v>12.8</v>
      </c>
      <c r="P679" s="2">
        <v>5</v>
      </c>
      <c r="Q679" s="2" t="s">
        <v>3542</v>
      </c>
      <c r="R679" s="2"/>
      <c r="S679" s="2"/>
    </row>
    <row r="680" spans="1:19" x14ac:dyDescent="0.3">
      <c r="A680" s="2" t="s">
        <v>1109</v>
      </c>
      <c r="B680" s="2" t="s">
        <v>176</v>
      </c>
      <c r="C680" s="2" t="s">
        <v>338</v>
      </c>
      <c r="D680" s="2">
        <v>18.652678999999999</v>
      </c>
      <c r="E680" s="2">
        <v>73.991919999999993</v>
      </c>
      <c r="F680" s="2" t="s">
        <v>717</v>
      </c>
      <c r="G680" s="2">
        <v>27.19</v>
      </c>
      <c r="H680" s="2" t="s">
        <v>68</v>
      </c>
      <c r="I680" s="2" t="s">
        <v>39</v>
      </c>
      <c r="J680" s="2" t="s">
        <v>40</v>
      </c>
      <c r="K680" s="2">
        <v>5.57</v>
      </c>
      <c r="L680" s="2">
        <v>305.3</v>
      </c>
      <c r="M680" s="2" t="s">
        <v>32</v>
      </c>
      <c r="N680" s="2" t="s">
        <v>24</v>
      </c>
      <c r="O680" s="2">
        <v>59.4</v>
      </c>
      <c r="P680" s="2">
        <v>5</v>
      </c>
      <c r="Q680" s="2" t="s">
        <v>3542</v>
      </c>
      <c r="R680" s="2"/>
      <c r="S680" s="2"/>
    </row>
    <row r="681" spans="1:19" x14ac:dyDescent="0.3">
      <c r="A681" s="2" t="s">
        <v>1110</v>
      </c>
      <c r="B681" s="2" t="s">
        <v>256</v>
      </c>
      <c r="C681" s="2" t="s">
        <v>289</v>
      </c>
      <c r="D681" s="2">
        <v>14.533617</v>
      </c>
      <c r="E681" s="2">
        <v>120.898454</v>
      </c>
      <c r="F681" s="2" t="s">
        <v>86</v>
      </c>
      <c r="G681" s="2">
        <v>15.02</v>
      </c>
      <c r="H681" s="2" t="s">
        <v>56</v>
      </c>
      <c r="I681" s="2" t="s">
        <v>30</v>
      </c>
      <c r="J681" s="2"/>
      <c r="K681" s="2">
        <v>7.6</v>
      </c>
      <c r="L681" s="2">
        <v>62.9</v>
      </c>
      <c r="M681" s="2" t="s">
        <v>46</v>
      </c>
      <c r="N681" s="2" t="s">
        <v>58</v>
      </c>
      <c r="O681" s="2">
        <v>50.5</v>
      </c>
      <c r="P681" s="2">
        <v>100</v>
      </c>
      <c r="Q681" s="2" t="s">
        <v>3542</v>
      </c>
      <c r="R681" s="2"/>
      <c r="S681" s="2"/>
    </row>
    <row r="682" spans="1:19" x14ac:dyDescent="0.3">
      <c r="A682" s="2" t="s">
        <v>1111</v>
      </c>
      <c r="B682" s="2" t="s">
        <v>172</v>
      </c>
      <c r="C682" s="2" t="s">
        <v>167</v>
      </c>
      <c r="D682" s="2">
        <v>23.660339</v>
      </c>
      <c r="E682" s="2">
        <v>90.451228999999998</v>
      </c>
      <c r="F682" s="2" t="s">
        <v>258</v>
      </c>
      <c r="G682" s="2">
        <v>40.64</v>
      </c>
      <c r="H682" s="2" t="s">
        <v>68</v>
      </c>
      <c r="I682" s="2" t="s">
        <v>30</v>
      </c>
      <c r="J682" s="2" t="s">
        <v>51</v>
      </c>
      <c r="K682" s="2">
        <v>3.38</v>
      </c>
      <c r="L682" s="2">
        <v>405.7</v>
      </c>
      <c r="M682" s="2" t="s">
        <v>32</v>
      </c>
      <c r="N682" s="2" t="s">
        <v>24</v>
      </c>
      <c r="O682" s="2">
        <v>68.5</v>
      </c>
      <c r="P682" s="2">
        <v>10</v>
      </c>
      <c r="Q682" s="2" t="s">
        <v>3542</v>
      </c>
      <c r="R682" s="2"/>
      <c r="S682" s="2"/>
    </row>
    <row r="683" spans="1:19" x14ac:dyDescent="0.3">
      <c r="A683" s="2" t="s">
        <v>1112</v>
      </c>
      <c r="B683" s="2" t="s">
        <v>186</v>
      </c>
      <c r="C683" s="2" t="s">
        <v>359</v>
      </c>
      <c r="D683" s="2">
        <v>24.914300999999998</v>
      </c>
      <c r="E683" s="2">
        <v>66.882778000000002</v>
      </c>
      <c r="F683" s="2" t="s">
        <v>401</v>
      </c>
      <c r="G683" s="2">
        <v>9.1999999999999993</v>
      </c>
      <c r="H683" s="2" t="s">
        <v>68</v>
      </c>
      <c r="I683" s="2" t="s">
        <v>73</v>
      </c>
      <c r="J683" s="2" t="s">
        <v>64</v>
      </c>
      <c r="K683" s="2">
        <v>9.14</v>
      </c>
      <c r="L683" s="2">
        <v>217.9</v>
      </c>
      <c r="M683" s="2" t="s">
        <v>32</v>
      </c>
      <c r="N683" s="2" t="s">
        <v>58</v>
      </c>
      <c r="O683" s="2">
        <v>35.1</v>
      </c>
      <c r="P683" s="2">
        <v>5</v>
      </c>
      <c r="Q683" s="2" t="s">
        <v>3542</v>
      </c>
      <c r="R683" s="2"/>
      <c r="S683" s="2"/>
    </row>
    <row r="684" spans="1:19" x14ac:dyDescent="0.3">
      <c r="A684" s="2" t="s">
        <v>1113</v>
      </c>
      <c r="B684" s="2" t="s">
        <v>236</v>
      </c>
      <c r="C684" s="2" t="s">
        <v>169</v>
      </c>
      <c r="D684" s="2">
        <v>35.736310000000003</v>
      </c>
      <c r="E684" s="2">
        <v>51.363667</v>
      </c>
      <c r="F684" s="2" t="s">
        <v>82</v>
      </c>
      <c r="G684" s="2">
        <v>253.88</v>
      </c>
      <c r="H684" s="2" t="s">
        <v>56</v>
      </c>
      <c r="I684" s="2" t="s">
        <v>39</v>
      </c>
      <c r="J684" s="2" t="s">
        <v>51</v>
      </c>
      <c r="K684" s="2">
        <v>9.7899999999999991</v>
      </c>
      <c r="L684" s="2">
        <v>530.4</v>
      </c>
      <c r="M684" s="2" t="s">
        <v>74</v>
      </c>
      <c r="N684" s="2" t="s">
        <v>107</v>
      </c>
      <c r="O684" s="2">
        <v>34.299999999999997</v>
      </c>
      <c r="P684" s="2">
        <v>2</v>
      </c>
      <c r="Q684" s="2" t="s">
        <v>3542</v>
      </c>
      <c r="R684" s="2"/>
      <c r="S684" s="2"/>
    </row>
    <row r="685" spans="1:19" x14ac:dyDescent="0.3">
      <c r="A685" s="2" t="s">
        <v>1114</v>
      </c>
      <c r="B685" s="2" t="s">
        <v>136</v>
      </c>
      <c r="C685" s="2" t="s">
        <v>36</v>
      </c>
      <c r="D685" s="2">
        <v>45.487647000000003</v>
      </c>
      <c r="E685" s="2">
        <v>-73.753286000000003</v>
      </c>
      <c r="F685" s="2" t="s">
        <v>528</v>
      </c>
      <c r="G685" s="2">
        <v>81.28</v>
      </c>
      <c r="H685" s="2" t="s">
        <v>68</v>
      </c>
      <c r="I685" s="2" t="s">
        <v>73</v>
      </c>
      <c r="J685" s="2" t="s">
        <v>40</v>
      </c>
      <c r="K685" s="2">
        <v>5.49</v>
      </c>
      <c r="L685" s="2">
        <v>96.5</v>
      </c>
      <c r="M685" s="2" t="s">
        <v>46</v>
      </c>
      <c r="N685" s="2" t="s">
        <v>41</v>
      </c>
      <c r="O685" s="2">
        <v>28.6</v>
      </c>
      <c r="P685" s="2">
        <v>10</v>
      </c>
      <c r="Q685" s="2" t="s">
        <v>3542</v>
      </c>
      <c r="R685" s="2"/>
      <c r="S685" s="2"/>
    </row>
    <row r="686" spans="1:19" x14ac:dyDescent="0.3">
      <c r="A686" s="2" t="s">
        <v>1115</v>
      </c>
      <c r="B686" s="2" t="s">
        <v>192</v>
      </c>
      <c r="C686" s="2" t="s">
        <v>225</v>
      </c>
      <c r="D686" s="2">
        <v>52.379491000000002</v>
      </c>
      <c r="E686" s="2">
        <v>4.8814549999999999</v>
      </c>
      <c r="F686" s="2" t="s">
        <v>429</v>
      </c>
      <c r="G686" s="2">
        <v>15.59</v>
      </c>
      <c r="H686" s="2" t="s">
        <v>56</v>
      </c>
      <c r="I686" s="2" t="s">
        <v>39</v>
      </c>
      <c r="J686" s="2" t="s">
        <v>40</v>
      </c>
      <c r="K686" s="2">
        <v>6.26</v>
      </c>
      <c r="L686" s="2">
        <v>38.799999999999997</v>
      </c>
      <c r="M686" s="2" t="s">
        <v>79</v>
      </c>
      <c r="N686" s="2" t="s">
        <v>41</v>
      </c>
      <c r="O686" s="2">
        <v>25.7</v>
      </c>
      <c r="P686" s="2">
        <v>5</v>
      </c>
      <c r="Q686" s="2" t="s">
        <v>3546</v>
      </c>
      <c r="R686" s="2"/>
      <c r="S686" s="2"/>
    </row>
    <row r="687" spans="1:19" x14ac:dyDescent="0.3">
      <c r="A687" s="2" t="s">
        <v>1116</v>
      </c>
      <c r="B687" s="2" t="s">
        <v>186</v>
      </c>
      <c r="C687" s="2" t="s">
        <v>214</v>
      </c>
      <c r="D687" s="2">
        <v>24.882304000000001</v>
      </c>
      <c r="E687" s="2">
        <v>67.010255000000001</v>
      </c>
      <c r="F687" s="2" t="s">
        <v>37</v>
      </c>
      <c r="G687" s="2">
        <v>2.7</v>
      </c>
      <c r="H687" s="2" t="s">
        <v>68</v>
      </c>
      <c r="I687" s="2" t="s">
        <v>57</v>
      </c>
      <c r="J687" s="2" t="s">
        <v>51</v>
      </c>
      <c r="K687" s="2">
        <v>3.87</v>
      </c>
      <c r="L687" s="2">
        <v>81.599999999999994</v>
      </c>
      <c r="M687" s="2" t="s">
        <v>23</v>
      </c>
      <c r="N687" s="2" t="s">
        <v>24</v>
      </c>
      <c r="O687" s="2">
        <v>23.9</v>
      </c>
      <c r="P687" s="2">
        <v>10</v>
      </c>
      <c r="Q687" s="2" t="s">
        <v>3542</v>
      </c>
      <c r="R687" s="2"/>
      <c r="S687" s="2"/>
    </row>
    <row r="688" spans="1:19" x14ac:dyDescent="0.3">
      <c r="A688" s="2" t="s">
        <v>1117</v>
      </c>
      <c r="B688" s="2" t="s">
        <v>310</v>
      </c>
      <c r="C688" s="2" t="s">
        <v>1042</v>
      </c>
      <c r="D688" s="2">
        <v>41.040132</v>
      </c>
      <c r="E688" s="2">
        <v>29.006163000000001</v>
      </c>
      <c r="F688" s="2" t="s">
        <v>67</v>
      </c>
      <c r="G688" s="2"/>
      <c r="H688" s="2" t="s">
        <v>56</v>
      </c>
      <c r="I688" s="2" t="s">
        <v>39</v>
      </c>
      <c r="J688" s="2" t="s">
        <v>51</v>
      </c>
      <c r="K688" s="2">
        <v>6.84</v>
      </c>
      <c r="L688" s="2">
        <v>33.4</v>
      </c>
      <c r="M688" s="2" t="s">
        <v>46</v>
      </c>
      <c r="N688" s="2" t="s">
        <v>58</v>
      </c>
      <c r="O688" s="2">
        <v>26.5</v>
      </c>
      <c r="P688" s="2">
        <v>25</v>
      </c>
      <c r="Q688" s="2" t="s">
        <v>3542</v>
      </c>
      <c r="R688" s="2"/>
      <c r="S688" s="2"/>
    </row>
    <row r="689" spans="1:19" x14ac:dyDescent="0.3">
      <c r="A689" s="2" t="s">
        <v>1118</v>
      </c>
      <c r="B689" s="2" t="s">
        <v>48</v>
      </c>
      <c r="C689" s="2" t="s">
        <v>93</v>
      </c>
      <c r="D689" s="2">
        <v>-29.821432999999999</v>
      </c>
      <c r="E689" s="2">
        <v>31.066604999999999</v>
      </c>
      <c r="F689" s="2" t="s">
        <v>792</v>
      </c>
      <c r="G689" s="2">
        <v>59.62</v>
      </c>
      <c r="H689" s="2" t="s">
        <v>38</v>
      </c>
      <c r="I689" s="2" t="s">
        <v>57</v>
      </c>
      <c r="J689" s="2" t="s">
        <v>51</v>
      </c>
      <c r="K689" s="2">
        <v>7.18</v>
      </c>
      <c r="L689" s="2">
        <v>110.3</v>
      </c>
      <c r="M689" s="2" t="s">
        <v>46</v>
      </c>
      <c r="N689" s="2" t="s">
        <v>41</v>
      </c>
      <c r="O689" s="2">
        <v>24.3</v>
      </c>
      <c r="P689" s="2">
        <v>5</v>
      </c>
      <c r="Q689" s="2" t="s">
        <v>3542</v>
      </c>
      <c r="R689" s="2"/>
      <c r="S689" s="2"/>
    </row>
    <row r="690" spans="1:19" x14ac:dyDescent="0.3">
      <c r="A690" s="2" t="s">
        <v>1119</v>
      </c>
      <c r="B690" s="2" t="s">
        <v>120</v>
      </c>
      <c r="C690" s="2" t="s">
        <v>177</v>
      </c>
      <c r="D690" s="2">
        <v>1.348403</v>
      </c>
      <c r="E690" s="2">
        <v>103.90822799999999</v>
      </c>
      <c r="F690" s="2" t="s">
        <v>885</v>
      </c>
      <c r="G690" s="2">
        <v>13.22</v>
      </c>
      <c r="H690" s="2" t="s">
        <v>21</v>
      </c>
      <c r="I690" s="2" t="s">
        <v>181</v>
      </c>
      <c r="J690" s="2" t="s">
        <v>51</v>
      </c>
      <c r="K690" s="2">
        <v>5.97</v>
      </c>
      <c r="L690" s="2">
        <v>68.900000000000006</v>
      </c>
      <c r="M690" s="2" t="s">
        <v>79</v>
      </c>
      <c r="N690" s="2" t="s">
        <v>24</v>
      </c>
      <c r="O690" s="2">
        <v>42.6</v>
      </c>
      <c r="P690" s="2">
        <v>10</v>
      </c>
      <c r="Q690" s="2" t="s">
        <v>3542</v>
      </c>
      <c r="R690" s="2"/>
      <c r="S690" s="2"/>
    </row>
    <row r="691" spans="1:19" x14ac:dyDescent="0.3">
      <c r="A691" s="2" t="s">
        <v>1120</v>
      </c>
      <c r="B691" s="2" t="s">
        <v>242</v>
      </c>
      <c r="C691" s="2" t="s">
        <v>142</v>
      </c>
      <c r="D691" s="2">
        <v>25.074434</v>
      </c>
      <c r="E691" s="2">
        <v>121.446602</v>
      </c>
      <c r="F691" s="2" t="s">
        <v>254</v>
      </c>
      <c r="G691" s="2">
        <v>61.21</v>
      </c>
      <c r="H691" s="2" t="s">
        <v>38</v>
      </c>
      <c r="I691" s="2" t="s">
        <v>73</v>
      </c>
      <c r="J691" s="2" t="s">
        <v>51</v>
      </c>
      <c r="K691" s="2">
        <v>7.61</v>
      </c>
      <c r="L691" s="2">
        <v>61</v>
      </c>
      <c r="M691" s="2" t="s">
        <v>79</v>
      </c>
      <c r="N691" s="2" t="s">
        <v>41</v>
      </c>
      <c r="O691" s="2">
        <v>53.2</v>
      </c>
      <c r="P691" s="2">
        <v>10</v>
      </c>
      <c r="Q691" s="2" t="s">
        <v>3542</v>
      </c>
      <c r="R691" s="2"/>
      <c r="S691" s="2"/>
    </row>
    <row r="692" spans="1:19" x14ac:dyDescent="0.3">
      <c r="A692" s="2" t="s">
        <v>1121</v>
      </c>
      <c r="B692" s="2" t="s">
        <v>148</v>
      </c>
      <c r="C692" s="2" t="s">
        <v>145</v>
      </c>
      <c r="D692" s="2">
        <v>37.580086999999999</v>
      </c>
      <c r="E692" s="2">
        <v>126.995149</v>
      </c>
      <c r="F692" s="2" t="s">
        <v>831</v>
      </c>
      <c r="G692" s="2"/>
      <c r="H692" s="2" t="s">
        <v>56</v>
      </c>
      <c r="I692" s="2" t="s">
        <v>57</v>
      </c>
      <c r="J692" s="2"/>
      <c r="K692" s="2">
        <v>5.29</v>
      </c>
      <c r="L692" s="2">
        <v>189.2</v>
      </c>
      <c r="M692" s="2" t="s">
        <v>79</v>
      </c>
      <c r="N692" s="2"/>
      <c r="O692" s="2">
        <v>59.9</v>
      </c>
      <c r="P692" s="2">
        <v>10</v>
      </c>
      <c r="Q692" s="2" t="s">
        <v>3546</v>
      </c>
      <c r="R692" s="2"/>
      <c r="S692" s="2"/>
    </row>
    <row r="693" spans="1:19" x14ac:dyDescent="0.3">
      <c r="A693" s="2" t="s">
        <v>1122</v>
      </c>
      <c r="B693" s="2" t="s">
        <v>236</v>
      </c>
      <c r="C693" s="2" t="s">
        <v>96</v>
      </c>
      <c r="D693" s="2">
        <v>35.758657999999997</v>
      </c>
      <c r="E693" s="2">
        <v>51.446084999999997</v>
      </c>
      <c r="F693" s="2" t="s">
        <v>506</v>
      </c>
      <c r="G693" s="2">
        <v>-3</v>
      </c>
      <c r="H693" s="2" t="s">
        <v>21</v>
      </c>
      <c r="I693" s="2" t="s">
        <v>102</v>
      </c>
      <c r="J693" s="2" t="s">
        <v>64</v>
      </c>
      <c r="K693" s="2"/>
      <c r="L693" s="2">
        <v>491.4</v>
      </c>
      <c r="M693" s="2" t="s">
        <v>74</v>
      </c>
      <c r="N693" s="2" t="s">
        <v>107</v>
      </c>
      <c r="O693" s="2">
        <v>41.3</v>
      </c>
      <c r="P693" s="2">
        <v>10</v>
      </c>
      <c r="Q693" s="2" t="s">
        <v>3542</v>
      </c>
      <c r="R693" s="2"/>
      <c r="S693" s="2"/>
    </row>
    <row r="694" spans="1:19" x14ac:dyDescent="0.3">
      <c r="A694" s="2" t="s">
        <v>1123</v>
      </c>
      <c r="B694" s="2" t="s">
        <v>345</v>
      </c>
      <c r="C694" s="2" t="s">
        <v>295</v>
      </c>
      <c r="D694" s="2">
        <v>24.644576000000001</v>
      </c>
      <c r="E694" s="2">
        <v>46.611099000000003</v>
      </c>
      <c r="F694" s="2" t="s">
        <v>859</v>
      </c>
      <c r="G694" s="2">
        <v>57.61</v>
      </c>
      <c r="H694" s="2" t="s">
        <v>68</v>
      </c>
      <c r="I694" s="2" t="s">
        <v>30</v>
      </c>
      <c r="J694" s="2" t="s">
        <v>31</v>
      </c>
      <c r="K694" s="2">
        <v>7.08</v>
      </c>
      <c r="L694" s="2">
        <v>155.19999999999999</v>
      </c>
      <c r="M694" s="2" t="s">
        <v>23</v>
      </c>
      <c r="N694" s="2" t="s">
        <v>107</v>
      </c>
      <c r="O694" s="2">
        <v>34.5</v>
      </c>
      <c r="P694" s="2">
        <v>2</v>
      </c>
      <c r="Q694" s="2" t="s">
        <v>3542</v>
      </c>
      <c r="R694" s="2"/>
      <c r="S694" s="2"/>
    </row>
    <row r="695" spans="1:19" x14ac:dyDescent="0.3">
      <c r="A695" s="2" t="s">
        <v>1124</v>
      </c>
      <c r="B695" s="2" t="s">
        <v>48</v>
      </c>
      <c r="C695" s="2" t="s">
        <v>327</v>
      </c>
      <c r="D695" s="2">
        <v>-29.815038999999999</v>
      </c>
      <c r="E695" s="2">
        <v>31.047529999999998</v>
      </c>
      <c r="F695" s="2" t="s">
        <v>483</v>
      </c>
      <c r="G695" s="2">
        <v>119.77</v>
      </c>
      <c r="H695" s="2" t="s">
        <v>56</v>
      </c>
      <c r="I695" s="2" t="s">
        <v>30</v>
      </c>
      <c r="J695" s="2"/>
      <c r="K695" s="2">
        <v>5.78</v>
      </c>
      <c r="L695" s="2">
        <v>59.6</v>
      </c>
      <c r="M695" s="2" t="s">
        <v>46</v>
      </c>
      <c r="N695" s="2" t="s">
        <v>24</v>
      </c>
      <c r="O695" s="2">
        <v>41.6</v>
      </c>
      <c r="P695" s="2">
        <v>2</v>
      </c>
      <c r="Q695" s="2" t="s">
        <v>3542</v>
      </c>
      <c r="R695" s="2"/>
      <c r="S695" s="2"/>
    </row>
    <row r="696" spans="1:19" x14ac:dyDescent="0.3">
      <c r="A696" s="2" t="s">
        <v>1125</v>
      </c>
      <c r="B696" s="2" t="s">
        <v>455</v>
      </c>
      <c r="C696" s="2" t="s">
        <v>424</v>
      </c>
      <c r="D696" s="2">
        <v>17.331043000000001</v>
      </c>
      <c r="E696" s="2">
        <v>78.565398000000002</v>
      </c>
      <c r="F696" s="2" t="s">
        <v>311</v>
      </c>
      <c r="G696" s="2">
        <v>78.02</v>
      </c>
      <c r="H696" s="2" t="s">
        <v>21</v>
      </c>
      <c r="I696" s="2" t="s">
        <v>30</v>
      </c>
      <c r="J696" s="2" t="s">
        <v>51</v>
      </c>
      <c r="K696" s="2">
        <v>4.74</v>
      </c>
      <c r="L696" s="2">
        <v>79</v>
      </c>
      <c r="M696" s="2" t="s">
        <v>46</v>
      </c>
      <c r="N696" s="2" t="s">
        <v>58</v>
      </c>
      <c r="O696" s="2">
        <v>19.3</v>
      </c>
      <c r="P696" s="2">
        <v>2</v>
      </c>
      <c r="Q696" s="2" t="s">
        <v>3559</v>
      </c>
      <c r="R696" s="2"/>
      <c r="S696" s="2"/>
    </row>
    <row r="697" spans="1:19" x14ac:dyDescent="0.3">
      <c r="A697" s="2" t="s">
        <v>1126</v>
      </c>
      <c r="B697" s="2" t="s">
        <v>253</v>
      </c>
      <c r="C697" s="2" t="s">
        <v>451</v>
      </c>
      <c r="D697" s="2">
        <v>41.378568999999999</v>
      </c>
      <c r="E697" s="2">
        <v>2.195392</v>
      </c>
      <c r="F697" s="2" t="s">
        <v>239</v>
      </c>
      <c r="G697" s="2">
        <v>-3</v>
      </c>
      <c r="H697" s="2" t="s">
        <v>38</v>
      </c>
      <c r="I697" s="2" t="s">
        <v>73</v>
      </c>
      <c r="J697" s="2" t="s">
        <v>51</v>
      </c>
      <c r="K697" s="2">
        <v>6.93</v>
      </c>
      <c r="L697" s="2">
        <v>15.3</v>
      </c>
      <c r="M697" s="2" t="s">
        <v>23</v>
      </c>
      <c r="N697" s="2" t="s">
        <v>58</v>
      </c>
      <c r="O697" s="2">
        <v>40.6</v>
      </c>
      <c r="P697" s="2">
        <v>5</v>
      </c>
      <c r="Q697" s="2" t="s">
        <v>3546</v>
      </c>
      <c r="R697" s="2"/>
      <c r="S697" s="2"/>
    </row>
    <row r="698" spans="1:19" x14ac:dyDescent="0.3">
      <c r="A698" s="2" t="s">
        <v>1127</v>
      </c>
      <c r="B698" s="2" t="s">
        <v>306</v>
      </c>
      <c r="C698" s="2" t="s">
        <v>169</v>
      </c>
      <c r="D698" s="2">
        <v>25.367712000000001</v>
      </c>
      <c r="E698" s="2">
        <v>51.612383000000001</v>
      </c>
      <c r="F698" s="2" t="s">
        <v>528</v>
      </c>
      <c r="G698" s="2">
        <v>-3</v>
      </c>
      <c r="H698" s="2" t="s">
        <v>56</v>
      </c>
      <c r="I698" s="2" t="s">
        <v>73</v>
      </c>
      <c r="J698" s="2"/>
      <c r="K698" s="2">
        <v>6.93</v>
      </c>
      <c r="L698" s="2">
        <v>34.299999999999997</v>
      </c>
      <c r="M698" s="2" t="s">
        <v>79</v>
      </c>
      <c r="N698" s="2" t="s">
        <v>24</v>
      </c>
      <c r="O698" s="2">
        <v>17.600000000000001</v>
      </c>
      <c r="P698" s="2">
        <v>2</v>
      </c>
      <c r="Q698" s="2" t="s">
        <v>3542</v>
      </c>
      <c r="R698" s="2"/>
      <c r="S698" s="2"/>
    </row>
    <row r="699" spans="1:19" x14ac:dyDescent="0.3">
      <c r="A699" s="2" t="s">
        <v>1128</v>
      </c>
      <c r="B699" s="2" t="s">
        <v>176</v>
      </c>
      <c r="C699" s="2" t="s">
        <v>662</v>
      </c>
      <c r="D699" s="2">
        <v>18.595389999999998</v>
      </c>
      <c r="E699" s="2">
        <v>73.877414999999999</v>
      </c>
      <c r="F699" s="2" t="s">
        <v>228</v>
      </c>
      <c r="G699" s="2">
        <v>69.81</v>
      </c>
      <c r="H699" s="2" t="s">
        <v>38</v>
      </c>
      <c r="I699" s="2" t="s">
        <v>73</v>
      </c>
      <c r="J699" s="2" t="s">
        <v>40</v>
      </c>
      <c r="K699" s="2">
        <v>8.98</v>
      </c>
      <c r="L699" s="2">
        <v>67.8</v>
      </c>
      <c r="M699" s="2" t="s">
        <v>23</v>
      </c>
      <c r="N699" s="2" t="s">
        <v>24</v>
      </c>
      <c r="O699" s="2">
        <v>35</v>
      </c>
      <c r="P699" s="2">
        <v>2</v>
      </c>
      <c r="Q699" s="2" t="s">
        <v>3542</v>
      </c>
      <c r="R699" s="2"/>
      <c r="S699" s="2"/>
    </row>
    <row r="700" spans="1:19" x14ac:dyDescent="0.3">
      <c r="A700" s="2" t="s">
        <v>1129</v>
      </c>
      <c r="B700" s="2" t="s">
        <v>253</v>
      </c>
      <c r="C700" s="2" t="s">
        <v>169</v>
      </c>
      <c r="D700" s="2">
        <v>41.487391000000002</v>
      </c>
      <c r="E700" s="2">
        <v>2.1067</v>
      </c>
      <c r="F700" s="2" t="s">
        <v>45</v>
      </c>
      <c r="G700" s="2">
        <v>19.71</v>
      </c>
      <c r="H700" s="2" t="s">
        <v>21</v>
      </c>
      <c r="I700" s="2" t="s">
        <v>102</v>
      </c>
      <c r="J700" s="2" t="s">
        <v>40</v>
      </c>
      <c r="K700" s="2">
        <v>5.38</v>
      </c>
      <c r="L700" s="2">
        <v>121.4</v>
      </c>
      <c r="M700" s="2" t="s">
        <v>23</v>
      </c>
      <c r="N700" s="2" t="s">
        <v>107</v>
      </c>
      <c r="O700" s="2">
        <v>17.5</v>
      </c>
      <c r="P700" s="2">
        <v>5</v>
      </c>
      <c r="Q700" s="2" t="s">
        <v>3542</v>
      </c>
      <c r="R700" s="2"/>
      <c r="S700" s="2"/>
    </row>
    <row r="701" spans="1:19" x14ac:dyDescent="0.3">
      <c r="A701" s="2" t="s">
        <v>1130</v>
      </c>
      <c r="B701" s="2" t="s">
        <v>236</v>
      </c>
      <c r="C701" s="2" t="s">
        <v>315</v>
      </c>
      <c r="D701" s="2">
        <v>35.644841999999997</v>
      </c>
      <c r="E701" s="2">
        <v>51.444996000000003</v>
      </c>
      <c r="F701" s="2" t="s">
        <v>164</v>
      </c>
      <c r="G701" s="2">
        <v>195.41</v>
      </c>
      <c r="H701" s="2" t="s">
        <v>68</v>
      </c>
      <c r="I701" s="2" t="s">
        <v>30</v>
      </c>
      <c r="J701" s="2" t="s">
        <v>51</v>
      </c>
      <c r="K701" s="2">
        <v>3.28</v>
      </c>
      <c r="L701" s="2">
        <v>117.9</v>
      </c>
      <c r="M701" s="2" t="s">
        <v>32</v>
      </c>
      <c r="N701" s="2" t="s">
        <v>41</v>
      </c>
      <c r="O701" s="2">
        <v>20.2</v>
      </c>
      <c r="P701" s="2">
        <v>10</v>
      </c>
      <c r="Q701" s="2" t="s">
        <v>3542</v>
      </c>
      <c r="R701" s="2"/>
      <c r="S701" s="2"/>
    </row>
    <row r="702" spans="1:19" x14ac:dyDescent="0.3">
      <c r="A702" s="2" t="s">
        <v>1131</v>
      </c>
      <c r="B702" s="2" t="s">
        <v>269</v>
      </c>
      <c r="C702" s="2" t="s">
        <v>66</v>
      </c>
      <c r="D702" s="2">
        <v>5.4066429999999999</v>
      </c>
      <c r="E702" s="2">
        <v>-0.29343900000000001</v>
      </c>
      <c r="F702" s="2" t="s">
        <v>258</v>
      </c>
      <c r="G702" s="2">
        <v>21.36</v>
      </c>
      <c r="H702" s="2" t="s">
        <v>56</v>
      </c>
      <c r="I702" s="2" t="s">
        <v>30</v>
      </c>
      <c r="J702" s="2" t="s">
        <v>40</v>
      </c>
      <c r="K702" s="2">
        <v>6.03</v>
      </c>
      <c r="L702" s="2">
        <v>15.8</v>
      </c>
      <c r="M702" s="2" t="s">
        <v>46</v>
      </c>
      <c r="N702" s="2" t="s">
        <v>24</v>
      </c>
      <c r="O702" s="2">
        <v>31.7</v>
      </c>
      <c r="P702" s="2">
        <v>5</v>
      </c>
      <c r="Q702" s="2" t="s">
        <v>3542</v>
      </c>
      <c r="R702" s="2"/>
      <c r="S702" s="2"/>
    </row>
    <row r="703" spans="1:19" x14ac:dyDescent="0.3">
      <c r="A703" s="2" t="s">
        <v>1132</v>
      </c>
      <c r="B703" s="2" t="s">
        <v>61</v>
      </c>
      <c r="C703" s="2" t="s">
        <v>89</v>
      </c>
      <c r="D703" s="2">
        <v>-1.2512160000000001</v>
      </c>
      <c r="E703" s="2">
        <v>36.960552999999997</v>
      </c>
      <c r="F703" s="2" t="s">
        <v>78</v>
      </c>
      <c r="G703" s="2">
        <v>106.5</v>
      </c>
      <c r="H703" s="2" t="s">
        <v>68</v>
      </c>
      <c r="I703" s="2" t="s">
        <v>57</v>
      </c>
      <c r="J703" s="2" t="s">
        <v>40</v>
      </c>
      <c r="K703" s="2">
        <v>6.95</v>
      </c>
      <c r="L703" s="2">
        <v>37.9</v>
      </c>
      <c r="M703" s="2" t="s">
        <v>79</v>
      </c>
      <c r="N703" s="2" t="s">
        <v>24</v>
      </c>
      <c r="O703" s="2">
        <v>24.6</v>
      </c>
      <c r="P703" s="2">
        <v>5</v>
      </c>
      <c r="Q703" s="2" t="s">
        <v>3554</v>
      </c>
      <c r="R703" s="2"/>
      <c r="S703" s="2"/>
    </row>
    <row r="704" spans="1:19" x14ac:dyDescent="0.3">
      <c r="A704" s="2" t="s">
        <v>1133</v>
      </c>
      <c r="B704" s="2" t="s">
        <v>183</v>
      </c>
      <c r="C704" s="2" t="s">
        <v>149</v>
      </c>
      <c r="D704" s="2">
        <v>31.122104</v>
      </c>
      <c r="E704" s="2">
        <v>121.5664</v>
      </c>
      <c r="F704" s="2" t="s">
        <v>1006</v>
      </c>
      <c r="G704" s="2">
        <v>14.72</v>
      </c>
      <c r="H704" s="2" t="s">
        <v>38</v>
      </c>
      <c r="I704" s="2" t="s">
        <v>57</v>
      </c>
      <c r="J704" s="2" t="s">
        <v>31</v>
      </c>
      <c r="K704" s="2">
        <v>2.67</v>
      </c>
      <c r="L704" s="2">
        <v>148.9</v>
      </c>
      <c r="M704" s="2" t="s">
        <v>23</v>
      </c>
      <c r="N704" s="2" t="s">
        <v>58</v>
      </c>
      <c r="O704" s="2">
        <v>49.9</v>
      </c>
      <c r="P704" s="2">
        <v>10</v>
      </c>
      <c r="Q704" s="2" t="s">
        <v>3546</v>
      </c>
      <c r="R704" s="2"/>
      <c r="S704" s="2"/>
    </row>
    <row r="705" spans="1:19" x14ac:dyDescent="0.3">
      <c r="A705" s="2" t="s">
        <v>1134</v>
      </c>
      <c r="B705" s="2" t="s">
        <v>318</v>
      </c>
      <c r="C705" s="2" t="s">
        <v>145</v>
      </c>
      <c r="D705" s="2">
        <v>29.819900000000001</v>
      </c>
      <c r="E705" s="2">
        <v>-95.298084000000003</v>
      </c>
      <c r="F705" s="2" t="s">
        <v>506</v>
      </c>
      <c r="G705" s="2">
        <v>-3</v>
      </c>
      <c r="H705" s="2" t="s">
        <v>56</v>
      </c>
      <c r="I705" s="2" t="s">
        <v>39</v>
      </c>
      <c r="J705" s="2" t="s">
        <v>64</v>
      </c>
      <c r="K705" s="2">
        <v>7.32</v>
      </c>
      <c r="L705" s="2">
        <v>32.6</v>
      </c>
      <c r="M705" s="2" t="s">
        <v>46</v>
      </c>
      <c r="N705" s="2" t="s">
        <v>24</v>
      </c>
      <c r="O705" s="2">
        <v>61.2</v>
      </c>
      <c r="P705" s="2">
        <v>25</v>
      </c>
      <c r="Q705" s="2" t="s">
        <v>3542</v>
      </c>
      <c r="R705" s="2"/>
      <c r="S705" s="2"/>
    </row>
    <row r="706" spans="1:19" x14ac:dyDescent="0.3">
      <c r="A706" s="2" t="s">
        <v>1135</v>
      </c>
      <c r="B706" s="2" t="s">
        <v>481</v>
      </c>
      <c r="C706" s="2" t="s">
        <v>126</v>
      </c>
      <c r="D706" s="2">
        <v>-23.572479000000001</v>
      </c>
      <c r="E706" s="2">
        <v>-46.531559000000001</v>
      </c>
      <c r="F706" s="2" t="s">
        <v>404</v>
      </c>
      <c r="G706" s="2">
        <v>46.02</v>
      </c>
      <c r="H706" s="2" t="s">
        <v>56</v>
      </c>
      <c r="I706" s="2" t="s">
        <v>30</v>
      </c>
      <c r="J706" s="2" t="s">
        <v>64</v>
      </c>
      <c r="K706" s="2"/>
      <c r="L706" s="2">
        <v>57.6</v>
      </c>
      <c r="M706" s="2" t="s">
        <v>23</v>
      </c>
      <c r="N706" s="2" t="s">
        <v>107</v>
      </c>
      <c r="O706" s="2">
        <v>42.2</v>
      </c>
      <c r="P706" s="2">
        <v>100</v>
      </c>
      <c r="Q706" s="2" t="s">
        <v>3599</v>
      </c>
      <c r="R706" s="2"/>
      <c r="S706" s="2"/>
    </row>
    <row r="707" spans="1:19" x14ac:dyDescent="0.3">
      <c r="A707" s="2" t="s">
        <v>1136</v>
      </c>
      <c r="B707" s="2" t="s">
        <v>213</v>
      </c>
      <c r="C707" s="2" t="s">
        <v>160</v>
      </c>
      <c r="D707" s="2">
        <v>22.683999</v>
      </c>
      <c r="E707" s="2">
        <v>114.04583100000001</v>
      </c>
      <c r="F707" s="2" t="s">
        <v>146</v>
      </c>
      <c r="G707" s="2">
        <v>2.84</v>
      </c>
      <c r="H707" s="2" t="s">
        <v>56</v>
      </c>
      <c r="I707" s="2" t="s">
        <v>57</v>
      </c>
      <c r="J707" s="2" t="s">
        <v>51</v>
      </c>
      <c r="K707" s="2">
        <v>4.05</v>
      </c>
      <c r="L707" s="2"/>
      <c r="M707" s="2" t="s">
        <v>46</v>
      </c>
      <c r="N707" s="2" t="s">
        <v>24</v>
      </c>
      <c r="O707" s="2">
        <v>72.8</v>
      </c>
      <c r="P707" s="2">
        <v>100</v>
      </c>
      <c r="Q707" s="2" t="s">
        <v>3559</v>
      </c>
      <c r="R707" s="2"/>
      <c r="S707" s="2"/>
    </row>
    <row r="708" spans="1:19" x14ac:dyDescent="0.3">
      <c r="A708" s="2" t="s">
        <v>1138</v>
      </c>
      <c r="B708" s="2" t="s">
        <v>183</v>
      </c>
      <c r="C708" s="2" t="s">
        <v>96</v>
      </c>
      <c r="D708" s="2">
        <v>31.292940000000002</v>
      </c>
      <c r="E708" s="2">
        <v>121.36865</v>
      </c>
      <c r="F708" s="2" t="s">
        <v>335</v>
      </c>
      <c r="G708" s="2">
        <v>1.04</v>
      </c>
      <c r="H708" s="2" t="s">
        <v>21</v>
      </c>
      <c r="I708" s="2" t="s">
        <v>30</v>
      </c>
      <c r="J708" s="2" t="s">
        <v>31</v>
      </c>
      <c r="K708" s="2">
        <v>6.57</v>
      </c>
      <c r="L708" s="2">
        <v>58.9</v>
      </c>
      <c r="M708" s="2" t="s">
        <v>46</v>
      </c>
      <c r="N708" s="2" t="s">
        <v>107</v>
      </c>
      <c r="O708" s="2">
        <v>33.5</v>
      </c>
      <c r="P708" s="2">
        <v>100</v>
      </c>
      <c r="Q708" s="2" t="s">
        <v>3544</v>
      </c>
      <c r="R708" s="2"/>
      <c r="S708" s="2"/>
    </row>
    <row r="709" spans="1:19" x14ac:dyDescent="0.3">
      <c r="A709" s="2" t="s">
        <v>1139</v>
      </c>
      <c r="B709" s="2" t="s">
        <v>120</v>
      </c>
      <c r="C709" s="2" t="s">
        <v>279</v>
      </c>
      <c r="D709" s="2">
        <v>1.346743</v>
      </c>
      <c r="E709" s="2">
        <v>103.689947</v>
      </c>
      <c r="F709" s="2" t="s">
        <v>290</v>
      </c>
      <c r="G709" s="2">
        <v>11.2</v>
      </c>
      <c r="H709" s="2" t="s">
        <v>72</v>
      </c>
      <c r="I709" s="2" t="s">
        <v>57</v>
      </c>
      <c r="J709" s="2" t="s">
        <v>31</v>
      </c>
      <c r="K709" s="2">
        <v>6.54</v>
      </c>
      <c r="L709" s="2">
        <v>103.1</v>
      </c>
      <c r="M709" s="2" t="s">
        <v>23</v>
      </c>
      <c r="N709" s="2" t="s">
        <v>58</v>
      </c>
      <c r="O709" s="2">
        <v>86.4</v>
      </c>
      <c r="P709" s="2">
        <v>25</v>
      </c>
      <c r="Q709" s="2" t="s">
        <v>3542</v>
      </c>
      <c r="R709" s="2"/>
      <c r="S709" s="2"/>
    </row>
    <row r="710" spans="1:19" x14ac:dyDescent="0.3">
      <c r="A710" s="2" t="s">
        <v>1140</v>
      </c>
      <c r="B710" s="2" t="s">
        <v>205</v>
      </c>
      <c r="C710" s="2" t="s">
        <v>149</v>
      </c>
      <c r="D710" s="2">
        <v>48.821159000000002</v>
      </c>
      <c r="E710" s="2">
        <v>2.3327279999999999</v>
      </c>
      <c r="F710" s="2" t="s">
        <v>401</v>
      </c>
      <c r="G710" s="2">
        <v>65.900000000000006</v>
      </c>
      <c r="H710" s="2" t="s">
        <v>68</v>
      </c>
      <c r="I710" s="2" t="s">
        <v>30</v>
      </c>
      <c r="J710" s="2" t="s">
        <v>31</v>
      </c>
      <c r="K710" s="2"/>
      <c r="L710" s="2">
        <v>121.9</v>
      </c>
      <c r="M710" s="2" t="s">
        <v>32</v>
      </c>
      <c r="N710" s="2" t="s">
        <v>24</v>
      </c>
      <c r="O710" s="2">
        <v>74.5</v>
      </c>
      <c r="P710" s="2">
        <v>50</v>
      </c>
      <c r="Q710" s="2" t="s">
        <v>3542</v>
      </c>
      <c r="R710" s="2"/>
      <c r="S710" s="2"/>
    </row>
    <row r="711" spans="1:19" x14ac:dyDescent="0.3">
      <c r="A711" s="2" t="s">
        <v>1141</v>
      </c>
      <c r="B711" s="2" t="s">
        <v>746</v>
      </c>
      <c r="C711" s="2" t="s">
        <v>195</v>
      </c>
      <c r="D711" s="2">
        <v>22.553198999999999</v>
      </c>
      <c r="E711" s="2">
        <v>88.374015</v>
      </c>
      <c r="F711" s="2" t="s">
        <v>373</v>
      </c>
      <c r="G711" s="2">
        <v>9.75</v>
      </c>
      <c r="H711" s="2" t="s">
        <v>56</v>
      </c>
      <c r="I711" s="2" t="s">
        <v>57</v>
      </c>
      <c r="J711" s="2" t="s">
        <v>51</v>
      </c>
      <c r="K711" s="2">
        <v>5.86</v>
      </c>
      <c r="L711" s="2">
        <v>43.5</v>
      </c>
      <c r="M711" s="2" t="s">
        <v>46</v>
      </c>
      <c r="N711" s="2" t="s">
        <v>24</v>
      </c>
      <c r="O711" s="2">
        <v>34.9</v>
      </c>
      <c r="P711" s="2">
        <v>2</v>
      </c>
      <c r="Q711" s="2" t="s">
        <v>3542</v>
      </c>
      <c r="R711" s="2"/>
      <c r="S711" s="2"/>
    </row>
    <row r="712" spans="1:19" x14ac:dyDescent="0.3">
      <c r="A712" s="2" t="s">
        <v>1142</v>
      </c>
      <c r="B712" s="2" t="s">
        <v>84</v>
      </c>
      <c r="C712" s="2" t="s">
        <v>184</v>
      </c>
      <c r="D712" s="2">
        <v>37.995071000000003</v>
      </c>
      <c r="E712" s="2">
        <v>23.774246999999999</v>
      </c>
      <c r="F712" s="2" t="s">
        <v>283</v>
      </c>
      <c r="G712" s="2">
        <v>50.78</v>
      </c>
      <c r="H712" s="2" t="s">
        <v>38</v>
      </c>
      <c r="I712" s="2" t="s">
        <v>73</v>
      </c>
      <c r="J712" s="2" t="s">
        <v>40</v>
      </c>
      <c r="K712" s="2">
        <v>7.52</v>
      </c>
      <c r="L712" s="2"/>
      <c r="M712" s="2" t="s">
        <v>79</v>
      </c>
      <c r="N712" s="2" t="s">
        <v>107</v>
      </c>
      <c r="O712" s="2">
        <v>13.6</v>
      </c>
      <c r="P712" s="2">
        <v>5</v>
      </c>
      <c r="Q712" s="2" t="s">
        <v>3542</v>
      </c>
      <c r="R712" s="2"/>
      <c r="S712" s="2"/>
    </row>
    <row r="713" spans="1:19" x14ac:dyDescent="0.3">
      <c r="A713" s="2" t="s">
        <v>1143</v>
      </c>
      <c r="B713" s="2" t="s">
        <v>288</v>
      </c>
      <c r="C713" s="2" t="s">
        <v>66</v>
      </c>
      <c r="D713" s="2">
        <v>35.654080999999998</v>
      </c>
      <c r="E713" s="2">
        <v>139.79770099999999</v>
      </c>
      <c r="F713" s="2" t="s">
        <v>831</v>
      </c>
      <c r="G713" s="2"/>
      <c r="H713" s="2" t="s">
        <v>68</v>
      </c>
      <c r="I713" s="2" t="s">
        <v>39</v>
      </c>
      <c r="J713" s="2" t="s">
        <v>51</v>
      </c>
      <c r="K713" s="2">
        <v>10.18</v>
      </c>
      <c r="L713" s="2"/>
      <c r="M713" s="2" t="s">
        <v>23</v>
      </c>
      <c r="N713" s="2" t="s">
        <v>24</v>
      </c>
      <c r="O713" s="2">
        <v>60.5</v>
      </c>
      <c r="P713" s="2">
        <v>25</v>
      </c>
      <c r="Q713" s="2" t="s">
        <v>3542</v>
      </c>
      <c r="R713" s="2"/>
      <c r="S713" s="2"/>
    </row>
    <row r="714" spans="1:19" x14ac:dyDescent="0.3">
      <c r="A714" s="2" t="s">
        <v>1144</v>
      </c>
      <c r="B714" s="2" t="s">
        <v>48</v>
      </c>
      <c r="C714" s="2" t="s">
        <v>202</v>
      </c>
      <c r="D714" s="2">
        <v>-29.857572999999999</v>
      </c>
      <c r="E714" s="2">
        <v>30.989135999999998</v>
      </c>
      <c r="F714" s="2" t="s">
        <v>939</v>
      </c>
      <c r="G714" s="2">
        <v>63.37</v>
      </c>
      <c r="H714" s="2" t="s">
        <v>72</v>
      </c>
      <c r="I714" s="2" t="s">
        <v>240</v>
      </c>
      <c r="J714" s="2" t="s">
        <v>40</v>
      </c>
      <c r="K714" s="2">
        <v>5.58</v>
      </c>
      <c r="L714" s="2"/>
      <c r="M714" s="2" t="s">
        <v>23</v>
      </c>
      <c r="N714" s="2" t="s">
        <v>58</v>
      </c>
      <c r="O714" s="2">
        <v>62.6</v>
      </c>
      <c r="P714" s="2">
        <v>5</v>
      </c>
      <c r="Q714" s="2" t="s">
        <v>3600</v>
      </c>
      <c r="R714" s="2"/>
      <c r="S714" s="2"/>
    </row>
    <row r="715" spans="1:19" x14ac:dyDescent="0.3">
      <c r="A715" s="2" t="s">
        <v>1145</v>
      </c>
      <c r="B715" s="2" t="s">
        <v>53</v>
      </c>
      <c r="C715" s="2" t="s">
        <v>177</v>
      </c>
      <c r="D715" s="2">
        <v>13.727513999999999</v>
      </c>
      <c r="E715" s="2">
        <v>100.519369</v>
      </c>
      <c r="F715" s="2" t="s">
        <v>78</v>
      </c>
      <c r="G715" s="2">
        <v>10.42</v>
      </c>
      <c r="H715" s="2" t="s">
        <v>56</v>
      </c>
      <c r="I715" s="2" t="s">
        <v>57</v>
      </c>
      <c r="J715" s="2" t="s">
        <v>31</v>
      </c>
      <c r="K715" s="2">
        <v>7.73</v>
      </c>
      <c r="L715" s="2">
        <v>35.799999999999997</v>
      </c>
      <c r="M715" s="2" t="s">
        <v>23</v>
      </c>
      <c r="N715" s="2" t="s">
        <v>24</v>
      </c>
      <c r="O715" s="2">
        <v>64.900000000000006</v>
      </c>
      <c r="P715" s="2">
        <v>2</v>
      </c>
      <c r="Q715" s="2" t="s">
        <v>3542</v>
      </c>
      <c r="R715" s="2"/>
      <c r="S715" s="2"/>
    </row>
    <row r="716" spans="1:19" x14ac:dyDescent="0.3">
      <c r="A716" s="2" t="s">
        <v>1147</v>
      </c>
      <c r="B716" s="2" t="s">
        <v>221</v>
      </c>
      <c r="C716" s="2" t="s">
        <v>279</v>
      </c>
      <c r="D716" s="2">
        <v>19.491074999999999</v>
      </c>
      <c r="E716" s="2">
        <v>-99.153614000000005</v>
      </c>
      <c r="F716" s="2" t="s">
        <v>470</v>
      </c>
      <c r="G716" s="2"/>
      <c r="H716" s="2" t="s">
        <v>56</v>
      </c>
      <c r="I716" s="2" t="s">
        <v>39</v>
      </c>
      <c r="J716" s="2" t="s">
        <v>51</v>
      </c>
      <c r="K716" s="2">
        <v>9.32</v>
      </c>
      <c r="L716" s="2">
        <v>101.2</v>
      </c>
      <c r="M716" s="2" t="s">
        <v>79</v>
      </c>
      <c r="N716" s="2" t="s">
        <v>24</v>
      </c>
      <c r="O716" s="2">
        <v>56.7</v>
      </c>
      <c r="P716" s="2">
        <v>5</v>
      </c>
      <c r="Q716" s="2" t="s">
        <v>3542</v>
      </c>
      <c r="R716" s="2"/>
      <c r="S716" s="2"/>
    </row>
    <row r="717" spans="1:19" x14ac:dyDescent="0.3">
      <c r="A717" s="2" t="s">
        <v>1148</v>
      </c>
      <c r="B717" s="2" t="s">
        <v>746</v>
      </c>
      <c r="C717" s="2" t="s">
        <v>338</v>
      </c>
      <c r="D717" s="2">
        <v>22.491177</v>
      </c>
      <c r="E717" s="2">
        <v>88.492677999999998</v>
      </c>
      <c r="F717" s="2" t="s">
        <v>479</v>
      </c>
      <c r="G717" s="2">
        <v>48.97</v>
      </c>
      <c r="H717" s="2" t="s">
        <v>56</v>
      </c>
      <c r="I717" s="2" t="s">
        <v>57</v>
      </c>
      <c r="J717" s="2" t="s">
        <v>31</v>
      </c>
      <c r="K717" s="2"/>
      <c r="L717" s="2">
        <v>139.30000000000001</v>
      </c>
      <c r="M717" s="2" t="s">
        <v>79</v>
      </c>
      <c r="N717" s="2" t="s">
        <v>41</v>
      </c>
      <c r="O717" s="2">
        <v>40.1</v>
      </c>
      <c r="P717" s="2">
        <v>25</v>
      </c>
      <c r="Q717" s="2" t="s">
        <v>3542</v>
      </c>
      <c r="R717" s="2"/>
      <c r="S717" s="2"/>
    </row>
    <row r="718" spans="1:19" x14ac:dyDescent="0.3">
      <c r="A718" s="2" t="s">
        <v>1149</v>
      </c>
      <c r="B718" s="2" t="s">
        <v>159</v>
      </c>
      <c r="C718" s="2" t="s">
        <v>270</v>
      </c>
      <c r="D718" s="2">
        <v>52.011401999999997</v>
      </c>
      <c r="E718" s="2">
        <v>4.5164239999999998</v>
      </c>
      <c r="F718" s="2" t="s">
        <v>347</v>
      </c>
      <c r="G718" s="2">
        <v>12.67</v>
      </c>
      <c r="H718" s="2" t="s">
        <v>68</v>
      </c>
      <c r="I718" s="2" t="s">
        <v>57</v>
      </c>
      <c r="J718" s="2" t="s">
        <v>51</v>
      </c>
      <c r="K718" s="2">
        <v>6.67</v>
      </c>
      <c r="L718" s="2">
        <v>60.5</v>
      </c>
      <c r="M718" s="2" t="s">
        <v>46</v>
      </c>
      <c r="N718" s="2" t="s">
        <v>24</v>
      </c>
      <c r="O718" s="2">
        <v>16.2</v>
      </c>
      <c r="P718" s="2">
        <v>25</v>
      </c>
      <c r="Q718" s="2" t="s">
        <v>3554</v>
      </c>
      <c r="R718" s="2"/>
      <c r="S718" s="2"/>
    </row>
    <row r="719" spans="1:19" x14ac:dyDescent="0.3">
      <c r="A719" s="2" t="s">
        <v>1150</v>
      </c>
      <c r="B719" s="2" t="s">
        <v>326</v>
      </c>
      <c r="C719" s="2" t="s">
        <v>315</v>
      </c>
      <c r="D719" s="2">
        <v>53.488005999999999</v>
      </c>
      <c r="E719" s="2">
        <v>10.058915000000001</v>
      </c>
      <c r="F719" s="2" t="s">
        <v>631</v>
      </c>
      <c r="G719" s="2">
        <v>75.66</v>
      </c>
      <c r="H719" s="2" t="s">
        <v>68</v>
      </c>
      <c r="I719" s="2" t="s">
        <v>30</v>
      </c>
      <c r="J719" s="2"/>
      <c r="K719" s="2">
        <v>2.91</v>
      </c>
      <c r="L719" s="2"/>
      <c r="M719" s="2" t="s">
        <v>79</v>
      </c>
      <c r="N719" s="2" t="s">
        <v>24</v>
      </c>
      <c r="O719" s="2">
        <v>54.6</v>
      </c>
      <c r="P719" s="2">
        <v>2</v>
      </c>
      <c r="Q719" s="2" t="s">
        <v>3542</v>
      </c>
      <c r="R719" s="2"/>
      <c r="S719" s="2"/>
    </row>
    <row r="720" spans="1:19" x14ac:dyDescent="0.3">
      <c r="A720" s="2" t="s">
        <v>1151</v>
      </c>
      <c r="B720" s="2" t="s">
        <v>194</v>
      </c>
      <c r="C720" s="2" t="s">
        <v>105</v>
      </c>
      <c r="D720" s="2">
        <v>4.7138929999999997</v>
      </c>
      <c r="E720" s="2">
        <v>-73.922618999999997</v>
      </c>
      <c r="F720" s="2" t="s">
        <v>1072</v>
      </c>
      <c r="G720" s="2">
        <v>33.56</v>
      </c>
      <c r="H720" s="2" t="s">
        <v>68</v>
      </c>
      <c r="I720" s="2" t="s">
        <v>39</v>
      </c>
      <c r="J720" s="2" t="s">
        <v>64</v>
      </c>
      <c r="K720" s="2">
        <v>3.75</v>
      </c>
      <c r="L720" s="2">
        <v>43.6</v>
      </c>
      <c r="M720" s="2" t="s">
        <v>23</v>
      </c>
      <c r="N720" s="2" t="s">
        <v>24</v>
      </c>
      <c r="O720" s="2">
        <v>24.5</v>
      </c>
      <c r="P720" s="2">
        <v>5</v>
      </c>
      <c r="Q720" s="2" t="s">
        <v>3559</v>
      </c>
      <c r="R720" s="2"/>
      <c r="S720" s="2"/>
    </row>
    <row r="721" spans="1:19" x14ac:dyDescent="0.3">
      <c r="A721" s="2" t="s">
        <v>1152</v>
      </c>
      <c r="B721" s="2" t="s">
        <v>288</v>
      </c>
      <c r="C721" s="2" t="s">
        <v>295</v>
      </c>
      <c r="D721" s="2">
        <v>35.760767000000001</v>
      </c>
      <c r="E721" s="2">
        <v>139.54114000000001</v>
      </c>
      <c r="F721" s="2" t="s">
        <v>223</v>
      </c>
      <c r="G721" s="2">
        <v>-3</v>
      </c>
      <c r="H721" s="2" t="s">
        <v>56</v>
      </c>
      <c r="I721" s="2" t="s">
        <v>30</v>
      </c>
      <c r="J721" s="2" t="s">
        <v>51</v>
      </c>
      <c r="K721" s="2">
        <v>3.91</v>
      </c>
      <c r="L721" s="2">
        <v>47.1</v>
      </c>
      <c r="M721" s="2" t="s">
        <v>79</v>
      </c>
      <c r="N721" s="2" t="s">
        <v>41</v>
      </c>
      <c r="O721" s="2">
        <v>31.7</v>
      </c>
      <c r="P721" s="2">
        <v>2</v>
      </c>
      <c r="Q721" s="2" t="s">
        <v>3542</v>
      </c>
      <c r="R721" s="2"/>
      <c r="S721" s="2"/>
    </row>
    <row r="722" spans="1:19" x14ac:dyDescent="0.3">
      <c r="A722" s="2" t="s">
        <v>1153</v>
      </c>
      <c r="B722" s="2" t="s">
        <v>125</v>
      </c>
      <c r="C722" s="2" t="s">
        <v>282</v>
      </c>
      <c r="D722" s="2">
        <v>41.759630000000001</v>
      </c>
      <c r="E722" s="2">
        <v>12.596603999999999</v>
      </c>
      <c r="F722" s="2" t="s">
        <v>86</v>
      </c>
      <c r="G722" s="2">
        <v>96.37</v>
      </c>
      <c r="H722" s="2" t="s">
        <v>68</v>
      </c>
      <c r="I722" s="2" t="s">
        <v>30</v>
      </c>
      <c r="J722" s="2" t="s">
        <v>51</v>
      </c>
      <c r="K722" s="2">
        <v>4.04</v>
      </c>
      <c r="L722" s="2">
        <v>62.4</v>
      </c>
      <c r="M722" s="2" t="s">
        <v>32</v>
      </c>
      <c r="N722" s="2" t="s">
        <v>58</v>
      </c>
      <c r="O722" s="2">
        <v>25</v>
      </c>
      <c r="P722" s="2">
        <v>5</v>
      </c>
      <c r="Q722" s="2" t="s">
        <v>3542</v>
      </c>
      <c r="R722" s="2"/>
      <c r="S722" s="2"/>
    </row>
    <row r="723" spans="1:19" x14ac:dyDescent="0.3">
      <c r="A723" s="2" t="s">
        <v>1154</v>
      </c>
      <c r="B723" s="2" t="s">
        <v>221</v>
      </c>
      <c r="C723" s="2" t="s">
        <v>680</v>
      </c>
      <c r="D723" s="2">
        <v>19.407586999999999</v>
      </c>
      <c r="E723" s="2">
        <v>-99.154692999999995</v>
      </c>
      <c r="F723" s="2" t="s">
        <v>440</v>
      </c>
      <c r="G723" s="2">
        <v>22.5</v>
      </c>
      <c r="H723" s="2" t="s">
        <v>38</v>
      </c>
      <c r="I723" s="2" t="s">
        <v>30</v>
      </c>
      <c r="J723" s="2" t="s">
        <v>40</v>
      </c>
      <c r="K723" s="2">
        <v>5.04</v>
      </c>
      <c r="L723" s="2">
        <v>60.5</v>
      </c>
      <c r="M723" s="2" t="s">
        <v>23</v>
      </c>
      <c r="N723" s="2" t="s">
        <v>24</v>
      </c>
      <c r="O723" s="2">
        <v>27.7</v>
      </c>
      <c r="P723" s="2">
        <v>5</v>
      </c>
      <c r="Q723" s="2" t="s">
        <v>3542</v>
      </c>
      <c r="R723" s="2"/>
      <c r="S723" s="2"/>
    </row>
    <row r="724" spans="1:19" x14ac:dyDescent="0.3">
      <c r="A724" s="2" t="s">
        <v>1155</v>
      </c>
      <c r="B724" s="2" t="s">
        <v>755</v>
      </c>
      <c r="C724" s="2" t="s">
        <v>66</v>
      </c>
      <c r="D724" s="2">
        <v>25.295387000000002</v>
      </c>
      <c r="E724" s="2">
        <v>55.321834000000003</v>
      </c>
      <c r="F724" s="2" t="s">
        <v>541</v>
      </c>
      <c r="G724" s="2">
        <v>76.78</v>
      </c>
      <c r="H724" s="2" t="s">
        <v>56</v>
      </c>
      <c r="I724" s="2" t="s">
        <v>22</v>
      </c>
      <c r="J724" s="2" t="s">
        <v>40</v>
      </c>
      <c r="K724" s="2"/>
      <c r="L724" s="2">
        <v>72.2</v>
      </c>
      <c r="M724" s="2" t="s">
        <v>32</v>
      </c>
      <c r="N724" s="2" t="s">
        <v>24</v>
      </c>
      <c r="O724" s="2">
        <v>25.2</v>
      </c>
      <c r="P724" s="2">
        <v>2</v>
      </c>
      <c r="Q724" s="2" t="s">
        <v>3542</v>
      </c>
      <c r="R724" s="2"/>
      <c r="S724" s="2"/>
    </row>
    <row r="725" spans="1:19" x14ac:dyDescent="0.3">
      <c r="A725" s="2" t="s">
        <v>1156</v>
      </c>
      <c r="B725" s="2" t="s">
        <v>256</v>
      </c>
      <c r="C725" s="2" t="s">
        <v>437</v>
      </c>
      <c r="D725" s="2">
        <v>14.591670000000001</v>
      </c>
      <c r="E725" s="2">
        <v>121.025053</v>
      </c>
      <c r="F725" s="2" t="s">
        <v>63</v>
      </c>
      <c r="G725" s="2">
        <v>19.84</v>
      </c>
      <c r="H725" s="2" t="s">
        <v>38</v>
      </c>
      <c r="I725" s="2" t="s">
        <v>151</v>
      </c>
      <c r="J725" s="2" t="s">
        <v>31</v>
      </c>
      <c r="K725" s="2">
        <v>6.36</v>
      </c>
      <c r="L725" s="2">
        <v>146.5</v>
      </c>
      <c r="M725" s="2" t="s">
        <v>46</v>
      </c>
      <c r="N725" s="2" t="s">
        <v>24</v>
      </c>
      <c r="O725" s="2">
        <v>41.6</v>
      </c>
      <c r="P725" s="2">
        <v>10</v>
      </c>
      <c r="Q725" s="2" t="s">
        <v>3542</v>
      </c>
      <c r="R725" s="2"/>
      <c r="S725" s="2"/>
    </row>
    <row r="726" spans="1:19" x14ac:dyDescent="0.3">
      <c r="A726" s="2" t="s">
        <v>1157</v>
      </c>
      <c r="B726" s="2" t="s">
        <v>141</v>
      </c>
      <c r="C726" s="2" t="s">
        <v>411</v>
      </c>
      <c r="D726" s="2">
        <v>21.090786999999999</v>
      </c>
      <c r="E726" s="2">
        <v>105.771564</v>
      </c>
      <c r="F726" s="2" t="s">
        <v>215</v>
      </c>
      <c r="G726" s="2">
        <v>64.400000000000006</v>
      </c>
      <c r="H726" s="2" t="s">
        <v>21</v>
      </c>
      <c r="I726" s="2" t="s">
        <v>30</v>
      </c>
      <c r="J726" s="2" t="s">
        <v>64</v>
      </c>
      <c r="K726" s="2">
        <v>6.23</v>
      </c>
      <c r="L726" s="2">
        <v>275.39999999999998</v>
      </c>
      <c r="M726" s="2" t="s">
        <v>74</v>
      </c>
      <c r="N726" s="2" t="s">
        <v>24</v>
      </c>
      <c r="O726" s="2">
        <v>55.7</v>
      </c>
      <c r="P726" s="2">
        <v>10</v>
      </c>
      <c r="Q726" s="2" t="s">
        <v>3542</v>
      </c>
      <c r="R726" s="2"/>
      <c r="S726" s="2"/>
    </row>
    <row r="727" spans="1:19" x14ac:dyDescent="0.3">
      <c r="A727" s="2" t="s">
        <v>1158</v>
      </c>
      <c r="B727" s="2" t="s">
        <v>35</v>
      </c>
      <c r="C727" s="2" t="s">
        <v>424</v>
      </c>
      <c r="D727" s="2">
        <v>23.057006000000001</v>
      </c>
      <c r="E727" s="2">
        <v>72.535381000000001</v>
      </c>
      <c r="F727" s="2" t="s">
        <v>631</v>
      </c>
      <c r="G727" s="2">
        <v>16.18</v>
      </c>
      <c r="H727" s="2" t="s">
        <v>21</v>
      </c>
      <c r="I727" s="2" t="s">
        <v>181</v>
      </c>
      <c r="J727" s="2" t="s">
        <v>51</v>
      </c>
      <c r="K727" s="2">
        <v>9.14</v>
      </c>
      <c r="L727" s="2">
        <v>16.899999999999999</v>
      </c>
      <c r="M727" s="2" t="s">
        <v>23</v>
      </c>
      <c r="N727" s="2" t="s">
        <v>107</v>
      </c>
      <c r="O727" s="2">
        <v>29.2</v>
      </c>
      <c r="P727" s="2">
        <v>2</v>
      </c>
      <c r="Q727" s="2" t="s">
        <v>3601</v>
      </c>
      <c r="R727" s="2"/>
      <c r="S727" s="2"/>
    </row>
    <row r="728" spans="1:19" x14ac:dyDescent="0.3">
      <c r="A728" s="2" t="s">
        <v>1159</v>
      </c>
      <c r="B728" s="2" t="s">
        <v>266</v>
      </c>
      <c r="C728" s="2" t="s">
        <v>225</v>
      </c>
      <c r="D728" s="2">
        <v>6.6427880000000004</v>
      </c>
      <c r="E728" s="2">
        <v>3.4114779999999998</v>
      </c>
      <c r="F728" s="2" t="s">
        <v>512</v>
      </c>
      <c r="G728" s="2">
        <v>1.38</v>
      </c>
      <c r="H728" s="2" t="s">
        <v>68</v>
      </c>
      <c r="I728" s="2" t="s">
        <v>30</v>
      </c>
      <c r="J728" s="2" t="s">
        <v>31</v>
      </c>
      <c r="K728" s="2">
        <v>6.64</v>
      </c>
      <c r="L728" s="2">
        <v>37.9</v>
      </c>
      <c r="M728" s="2" t="s">
        <v>79</v>
      </c>
      <c r="N728" s="2" t="s">
        <v>41</v>
      </c>
      <c r="O728" s="2">
        <v>85.9</v>
      </c>
      <c r="P728" s="2">
        <v>25</v>
      </c>
      <c r="Q728" s="2" t="s">
        <v>3542</v>
      </c>
      <c r="R728" s="2"/>
      <c r="S728" s="2"/>
    </row>
    <row r="729" spans="1:19" x14ac:dyDescent="0.3">
      <c r="A729" s="2" t="s">
        <v>1161</v>
      </c>
      <c r="B729" s="2" t="s">
        <v>156</v>
      </c>
      <c r="C729" s="2" t="s">
        <v>370</v>
      </c>
      <c r="D729" s="2">
        <v>37.871156999999997</v>
      </c>
      <c r="E729" s="2">
        <v>-122.41986</v>
      </c>
      <c r="F729" s="2" t="s">
        <v>50</v>
      </c>
      <c r="G729" s="2">
        <v>112.09</v>
      </c>
      <c r="H729" s="2" t="s">
        <v>68</v>
      </c>
      <c r="I729" s="2" t="s">
        <v>30</v>
      </c>
      <c r="J729" s="2" t="s">
        <v>51</v>
      </c>
      <c r="K729" s="2">
        <v>5.8</v>
      </c>
      <c r="L729" s="2">
        <v>99.6</v>
      </c>
      <c r="M729" s="2" t="s">
        <v>23</v>
      </c>
      <c r="N729" s="2"/>
      <c r="O729" s="2">
        <v>32</v>
      </c>
      <c r="P729" s="2">
        <v>50</v>
      </c>
      <c r="Q729" s="2" t="s">
        <v>3542</v>
      </c>
      <c r="R729" s="2"/>
      <c r="S729" s="2"/>
    </row>
    <row r="730" spans="1:19" x14ac:dyDescent="0.3">
      <c r="A730" s="2" t="s">
        <v>1162</v>
      </c>
      <c r="B730" s="2" t="s">
        <v>166</v>
      </c>
      <c r="C730" s="2" t="s">
        <v>137</v>
      </c>
      <c r="D730" s="2">
        <v>29.892749999999999</v>
      </c>
      <c r="E730" s="2">
        <v>-90.028086999999999</v>
      </c>
      <c r="F730" s="2" t="s">
        <v>792</v>
      </c>
      <c r="G730" s="2">
        <v>13.95</v>
      </c>
      <c r="H730" s="2" t="s">
        <v>21</v>
      </c>
      <c r="I730" s="2" t="s">
        <v>22</v>
      </c>
      <c r="J730" s="2" t="s">
        <v>40</v>
      </c>
      <c r="K730" s="2"/>
      <c r="L730" s="2">
        <v>162.80000000000001</v>
      </c>
      <c r="M730" s="2" t="s">
        <v>79</v>
      </c>
      <c r="N730" s="2" t="s">
        <v>41</v>
      </c>
      <c r="O730" s="2">
        <v>33.299999999999997</v>
      </c>
      <c r="P730" s="2">
        <v>100</v>
      </c>
      <c r="Q730" s="2" t="s">
        <v>3542</v>
      </c>
      <c r="R730" s="2"/>
      <c r="S730" s="2"/>
    </row>
    <row r="731" spans="1:19" x14ac:dyDescent="0.3">
      <c r="A731" s="2" t="s">
        <v>1163</v>
      </c>
      <c r="B731" s="2" t="s">
        <v>132</v>
      </c>
      <c r="C731" s="2" t="s">
        <v>486</v>
      </c>
      <c r="D731" s="2">
        <v>-27.401378999999999</v>
      </c>
      <c r="E731" s="2">
        <v>153.07734600000001</v>
      </c>
      <c r="F731" s="2" t="s">
        <v>277</v>
      </c>
      <c r="G731" s="2">
        <v>18.93</v>
      </c>
      <c r="H731" s="2" t="s">
        <v>56</v>
      </c>
      <c r="I731" s="2" t="s">
        <v>30</v>
      </c>
      <c r="J731" s="2" t="s">
        <v>51</v>
      </c>
      <c r="K731" s="2">
        <v>8.49</v>
      </c>
      <c r="L731" s="2">
        <v>37.1</v>
      </c>
      <c r="M731" s="2" t="s">
        <v>23</v>
      </c>
      <c r="N731" s="2" t="s">
        <v>107</v>
      </c>
      <c r="O731" s="2">
        <v>74.400000000000006</v>
      </c>
      <c r="P731" s="2">
        <v>25</v>
      </c>
      <c r="Q731" s="2" t="s">
        <v>3546</v>
      </c>
      <c r="R731" s="2"/>
      <c r="S731" s="2"/>
    </row>
    <row r="732" spans="1:19" x14ac:dyDescent="0.3">
      <c r="A732" s="2" t="s">
        <v>1164</v>
      </c>
      <c r="B732" s="2" t="s">
        <v>136</v>
      </c>
      <c r="C732" s="2" t="s">
        <v>327</v>
      </c>
      <c r="D732" s="2">
        <v>45.432819000000002</v>
      </c>
      <c r="E732" s="2">
        <v>-73.499733000000006</v>
      </c>
      <c r="F732" s="2" t="s">
        <v>418</v>
      </c>
      <c r="G732" s="2">
        <v>7.3</v>
      </c>
      <c r="H732" s="2" t="s">
        <v>38</v>
      </c>
      <c r="I732" s="2" t="s">
        <v>30</v>
      </c>
      <c r="J732" s="2" t="s">
        <v>51</v>
      </c>
      <c r="K732" s="2">
        <v>4.99</v>
      </c>
      <c r="L732" s="2">
        <v>154.30000000000001</v>
      </c>
      <c r="M732" s="2" t="s">
        <v>23</v>
      </c>
      <c r="N732" s="2" t="s">
        <v>24</v>
      </c>
      <c r="O732" s="2">
        <v>14.6</v>
      </c>
      <c r="P732" s="2">
        <v>2</v>
      </c>
      <c r="Q732" s="2" t="s">
        <v>3542</v>
      </c>
      <c r="R732" s="2"/>
      <c r="S732" s="2"/>
    </row>
    <row r="733" spans="1:19" x14ac:dyDescent="0.3">
      <c r="A733" s="2" t="s">
        <v>1165</v>
      </c>
      <c r="B733" s="2" t="s">
        <v>70</v>
      </c>
      <c r="C733" s="2" t="s">
        <v>353</v>
      </c>
      <c r="D733" s="2">
        <v>38.889060000000001</v>
      </c>
      <c r="E733" s="2">
        <v>-77.116066000000004</v>
      </c>
      <c r="F733" s="2" t="s">
        <v>1016</v>
      </c>
      <c r="G733" s="2">
        <v>47.84</v>
      </c>
      <c r="H733" s="2" t="s">
        <v>38</v>
      </c>
      <c r="I733" s="2" t="s">
        <v>30</v>
      </c>
      <c r="J733" s="2" t="s">
        <v>40</v>
      </c>
      <c r="K733" s="2">
        <v>6.79</v>
      </c>
      <c r="L733" s="2">
        <v>87.4</v>
      </c>
      <c r="M733" s="2" t="s">
        <v>46</v>
      </c>
      <c r="N733" s="2" t="s">
        <v>58</v>
      </c>
      <c r="O733" s="2">
        <v>73.5</v>
      </c>
      <c r="P733" s="2">
        <v>100</v>
      </c>
      <c r="Q733" s="2" t="s">
        <v>3542</v>
      </c>
      <c r="R733" s="2"/>
      <c r="S733" s="2"/>
    </row>
    <row r="734" spans="1:19" x14ac:dyDescent="0.3">
      <c r="A734" s="2" t="s">
        <v>1166</v>
      </c>
      <c r="B734" s="2" t="s">
        <v>125</v>
      </c>
      <c r="C734" s="2" t="s">
        <v>439</v>
      </c>
      <c r="D734" s="2">
        <v>41.961756999999999</v>
      </c>
      <c r="E734" s="2">
        <v>12.571678</v>
      </c>
      <c r="F734" s="2" t="s">
        <v>517</v>
      </c>
      <c r="G734" s="2">
        <v>47.48</v>
      </c>
      <c r="H734" s="2" t="s">
        <v>56</v>
      </c>
      <c r="I734" s="2" t="s">
        <v>73</v>
      </c>
      <c r="J734" s="2" t="s">
        <v>51</v>
      </c>
      <c r="K734" s="2"/>
      <c r="L734" s="2">
        <v>6.8</v>
      </c>
      <c r="M734" s="2" t="s">
        <v>23</v>
      </c>
      <c r="N734" s="2" t="s">
        <v>24</v>
      </c>
      <c r="O734" s="2">
        <v>15.9</v>
      </c>
      <c r="P734" s="2">
        <v>10</v>
      </c>
      <c r="Q734" s="2" t="s">
        <v>3542</v>
      </c>
      <c r="R734" s="2"/>
      <c r="S734" s="2"/>
    </row>
    <row r="735" spans="1:19" x14ac:dyDescent="0.3">
      <c r="A735" s="2" t="s">
        <v>1167</v>
      </c>
      <c r="B735" s="2" t="s">
        <v>221</v>
      </c>
      <c r="C735" s="2" t="s">
        <v>129</v>
      </c>
      <c r="D735" s="2">
        <v>19.323463</v>
      </c>
      <c r="E735" s="2">
        <v>-99.125343000000001</v>
      </c>
      <c r="F735" s="2" t="s">
        <v>45</v>
      </c>
      <c r="G735" s="2">
        <v>15.12</v>
      </c>
      <c r="H735" s="2" t="s">
        <v>68</v>
      </c>
      <c r="I735" s="2" t="s">
        <v>30</v>
      </c>
      <c r="J735" s="2" t="s">
        <v>31</v>
      </c>
      <c r="K735" s="2">
        <v>4.76</v>
      </c>
      <c r="L735" s="2">
        <v>15.7</v>
      </c>
      <c r="M735" s="2" t="s">
        <v>46</v>
      </c>
      <c r="N735" s="2" t="s">
        <v>58</v>
      </c>
      <c r="O735" s="2">
        <v>61</v>
      </c>
      <c r="P735" s="2">
        <v>5</v>
      </c>
      <c r="Q735" s="2" t="s">
        <v>3546</v>
      </c>
      <c r="R735" s="2"/>
      <c r="S735" s="2"/>
    </row>
    <row r="736" spans="1:19" x14ac:dyDescent="0.3">
      <c r="A736" s="2" t="s">
        <v>1168</v>
      </c>
      <c r="B736" s="2" t="s">
        <v>43</v>
      </c>
      <c r="C736" s="2" t="s">
        <v>655</v>
      </c>
      <c r="D736" s="2">
        <v>22.422941999999999</v>
      </c>
      <c r="E736" s="2">
        <v>114.22111599999999</v>
      </c>
      <c r="F736" s="2" t="s">
        <v>683</v>
      </c>
      <c r="G736" s="2">
        <v>6.29</v>
      </c>
      <c r="H736" s="2" t="s">
        <v>38</v>
      </c>
      <c r="I736" s="2" t="s">
        <v>39</v>
      </c>
      <c r="J736" s="2" t="s">
        <v>40</v>
      </c>
      <c r="K736" s="2">
        <v>8.9600000000000009</v>
      </c>
      <c r="L736" s="2">
        <v>32.299999999999997</v>
      </c>
      <c r="M736" s="2" t="s">
        <v>46</v>
      </c>
      <c r="N736" s="2"/>
      <c r="O736" s="2">
        <v>52.6</v>
      </c>
      <c r="P736" s="2">
        <v>50</v>
      </c>
      <c r="Q736" s="2" t="s">
        <v>3542</v>
      </c>
      <c r="R736" s="2"/>
      <c r="S736" s="2"/>
    </row>
    <row r="737" spans="1:19" x14ac:dyDescent="0.3">
      <c r="A737" s="2" t="s">
        <v>1169</v>
      </c>
      <c r="B737" s="2" t="s">
        <v>141</v>
      </c>
      <c r="C737" s="2" t="s">
        <v>184</v>
      </c>
      <c r="D737" s="2">
        <v>21.079542</v>
      </c>
      <c r="E737" s="2">
        <v>105.87533000000001</v>
      </c>
      <c r="F737" s="2" t="s">
        <v>290</v>
      </c>
      <c r="G737" s="2">
        <v>51.62</v>
      </c>
      <c r="H737" s="2" t="s">
        <v>21</v>
      </c>
      <c r="I737" s="2" t="s">
        <v>181</v>
      </c>
      <c r="J737" s="2" t="s">
        <v>31</v>
      </c>
      <c r="K737" s="2"/>
      <c r="L737" s="2">
        <v>50.8</v>
      </c>
      <c r="M737" s="2" t="s">
        <v>23</v>
      </c>
      <c r="N737" s="2"/>
      <c r="O737" s="2">
        <v>47.6</v>
      </c>
      <c r="P737" s="2">
        <v>5</v>
      </c>
      <c r="Q737" s="2" t="s">
        <v>3546</v>
      </c>
      <c r="R737" s="2"/>
      <c r="S737" s="2"/>
    </row>
    <row r="738" spans="1:19" x14ac:dyDescent="0.3">
      <c r="A738" s="2" t="s">
        <v>1170</v>
      </c>
      <c r="B738" s="2" t="s">
        <v>326</v>
      </c>
      <c r="C738" s="2" t="s">
        <v>257</v>
      </c>
      <c r="D738" s="2">
        <v>53.489089999999997</v>
      </c>
      <c r="E738" s="2">
        <v>10.084538</v>
      </c>
      <c r="F738" s="2" t="s">
        <v>653</v>
      </c>
      <c r="G738" s="2">
        <v>6.02</v>
      </c>
      <c r="H738" s="2" t="s">
        <v>68</v>
      </c>
      <c r="I738" s="2" t="s">
        <v>39</v>
      </c>
      <c r="J738" s="2"/>
      <c r="K738" s="2">
        <v>7.68</v>
      </c>
      <c r="L738" s="2">
        <v>32.200000000000003</v>
      </c>
      <c r="M738" s="2" t="s">
        <v>79</v>
      </c>
      <c r="N738" s="2" t="s">
        <v>24</v>
      </c>
      <c r="O738" s="2">
        <v>32</v>
      </c>
      <c r="P738" s="2">
        <v>2</v>
      </c>
      <c r="Q738" s="2" t="s">
        <v>3542</v>
      </c>
      <c r="R738" s="2"/>
      <c r="S738" s="2"/>
    </row>
    <row r="739" spans="1:19" x14ac:dyDescent="0.3">
      <c r="A739" s="2" t="s">
        <v>1171</v>
      </c>
      <c r="B739" s="2" t="s">
        <v>318</v>
      </c>
      <c r="C739" s="2" t="s">
        <v>364</v>
      </c>
      <c r="D739" s="2">
        <v>29.811292000000002</v>
      </c>
      <c r="E739" s="2">
        <v>-95.302752999999996</v>
      </c>
      <c r="F739" s="2" t="s">
        <v>63</v>
      </c>
      <c r="G739" s="2">
        <v>55.01</v>
      </c>
      <c r="H739" s="2" t="s">
        <v>38</v>
      </c>
      <c r="I739" s="2" t="s">
        <v>102</v>
      </c>
      <c r="J739" s="2" t="s">
        <v>64</v>
      </c>
      <c r="K739" s="2"/>
      <c r="L739" s="2">
        <v>261.5</v>
      </c>
      <c r="M739" s="2" t="s">
        <v>32</v>
      </c>
      <c r="N739" s="2" t="s">
        <v>58</v>
      </c>
      <c r="O739" s="2">
        <v>32.6</v>
      </c>
      <c r="P739" s="2">
        <v>100</v>
      </c>
      <c r="Q739" s="2" t="s">
        <v>3542</v>
      </c>
      <c r="R739" s="2"/>
      <c r="S739" s="2"/>
    </row>
    <row r="740" spans="1:19" x14ac:dyDescent="0.3">
      <c r="A740" s="2" t="s">
        <v>1172</v>
      </c>
      <c r="B740" s="2" t="s">
        <v>166</v>
      </c>
      <c r="C740" s="2" t="s">
        <v>149</v>
      </c>
      <c r="D740" s="2">
        <v>29.847539000000001</v>
      </c>
      <c r="E740" s="2">
        <v>-90.141893999999994</v>
      </c>
      <c r="F740" s="2" t="s">
        <v>101</v>
      </c>
      <c r="G740" s="2">
        <v>11.7</v>
      </c>
      <c r="H740" s="2" t="s">
        <v>72</v>
      </c>
      <c r="I740" s="2" t="s">
        <v>30</v>
      </c>
      <c r="J740" s="2" t="s">
        <v>31</v>
      </c>
      <c r="K740" s="2">
        <v>4.3499999999999996</v>
      </c>
      <c r="L740" s="2"/>
      <c r="M740" s="2" t="s">
        <v>79</v>
      </c>
      <c r="N740" s="2"/>
      <c r="O740" s="2">
        <v>38.4</v>
      </c>
      <c r="P740" s="2">
        <v>5</v>
      </c>
      <c r="Q740" s="2" t="s">
        <v>3546</v>
      </c>
      <c r="R740" s="2"/>
      <c r="S740" s="2"/>
    </row>
    <row r="741" spans="1:19" x14ac:dyDescent="0.3">
      <c r="A741" s="2" t="s">
        <v>1173</v>
      </c>
      <c r="B741" s="2" t="s">
        <v>99</v>
      </c>
      <c r="C741" s="2" t="s">
        <v>282</v>
      </c>
      <c r="D741" s="2">
        <v>25.890284000000001</v>
      </c>
      <c r="E741" s="2">
        <v>-80.167953999999995</v>
      </c>
      <c r="F741" s="2" t="s">
        <v>751</v>
      </c>
      <c r="G741" s="2">
        <v>4.3</v>
      </c>
      <c r="H741" s="2" t="s">
        <v>56</v>
      </c>
      <c r="I741" s="2" t="s">
        <v>181</v>
      </c>
      <c r="J741" s="2"/>
      <c r="K741" s="2"/>
      <c r="L741" s="2">
        <v>354.4</v>
      </c>
      <c r="M741" s="2" t="s">
        <v>32</v>
      </c>
      <c r="N741" s="2" t="s">
        <v>24</v>
      </c>
      <c r="O741" s="2">
        <v>54.2</v>
      </c>
      <c r="P741" s="2">
        <v>100</v>
      </c>
      <c r="Q741" s="2" t="s">
        <v>3542</v>
      </c>
      <c r="R741" s="2"/>
      <c r="S741" s="2"/>
    </row>
    <row r="742" spans="1:19" x14ac:dyDescent="0.3">
      <c r="A742" s="2" t="s">
        <v>1174</v>
      </c>
      <c r="B742" s="2" t="s">
        <v>253</v>
      </c>
      <c r="C742" s="2" t="s">
        <v>145</v>
      </c>
      <c r="D742" s="2">
        <v>41.320303000000003</v>
      </c>
      <c r="E742" s="2">
        <v>2.0852040000000001</v>
      </c>
      <c r="F742" s="2" t="s">
        <v>837</v>
      </c>
      <c r="G742" s="2"/>
      <c r="H742" s="2" t="s">
        <v>68</v>
      </c>
      <c r="I742" s="2" t="s">
        <v>57</v>
      </c>
      <c r="J742" s="2" t="s">
        <v>40</v>
      </c>
      <c r="K742" s="2">
        <v>8.4499999999999993</v>
      </c>
      <c r="L742" s="2">
        <v>157.1</v>
      </c>
      <c r="M742" s="2" t="s">
        <v>23</v>
      </c>
      <c r="N742" s="2"/>
      <c r="O742" s="2">
        <v>38.299999999999997</v>
      </c>
      <c r="P742" s="2">
        <v>10</v>
      </c>
      <c r="Q742" s="2" t="s">
        <v>3546</v>
      </c>
      <c r="R742" s="2"/>
      <c r="S742" s="2"/>
    </row>
    <row r="743" spans="1:19" x14ac:dyDescent="0.3">
      <c r="A743" s="2" t="s">
        <v>1175</v>
      </c>
      <c r="B743" s="2" t="s">
        <v>321</v>
      </c>
      <c r="C743" s="2" t="s">
        <v>129</v>
      </c>
      <c r="D743" s="2">
        <v>-33.885278999999997</v>
      </c>
      <c r="E743" s="2">
        <v>18.446891999999998</v>
      </c>
      <c r="F743" s="2" t="s">
        <v>472</v>
      </c>
      <c r="G743" s="2">
        <v>-3</v>
      </c>
      <c r="H743" s="2" t="s">
        <v>68</v>
      </c>
      <c r="I743" s="2" t="s">
        <v>30</v>
      </c>
      <c r="J743" s="2" t="s">
        <v>40</v>
      </c>
      <c r="K743" s="2">
        <v>5.99</v>
      </c>
      <c r="L743" s="2">
        <v>128.4</v>
      </c>
      <c r="M743" s="2" t="s">
        <v>23</v>
      </c>
      <c r="N743" s="2" t="s">
        <v>24</v>
      </c>
      <c r="O743" s="2">
        <v>17.399999999999999</v>
      </c>
      <c r="P743" s="2">
        <v>25</v>
      </c>
      <c r="Q743" s="2" t="s">
        <v>3542</v>
      </c>
      <c r="R743" s="2"/>
      <c r="S743" s="2"/>
    </row>
    <row r="744" spans="1:19" x14ac:dyDescent="0.3">
      <c r="A744" s="2" t="s">
        <v>1176</v>
      </c>
      <c r="B744" s="2" t="s">
        <v>81</v>
      </c>
      <c r="C744" s="2" t="s">
        <v>199</v>
      </c>
      <c r="D744" s="2">
        <v>28.628947</v>
      </c>
      <c r="E744" s="2">
        <v>77.212774999999993</v>
      </c>
      <c r="F744" s="2" t="s">
        <v>286</v>
      </c>
      <c r="G744" s="2">
        <v>89.56</v>
      </c>
      <c r="H744" s="2" t="s">
        <v>21</v>
      </c>
      <c r="I744" s="2" t="s">
        <v>22</v>
      </c>
      <c r="J744" s="2" t="s">
        <v>51</v>
      </c>
      <c r="K744" s="2">
        <v>3.31</v>
      </c>
      <c r="L744" s="2">
        <v>235.3</v>
      </c>
      <c r="M744" s="2" t="s">
        <v>46</v>
      </c>
      <c r="N744" s="2" t="s">
        <v>58</v>
      </c>
      <c r="O744" s="2">
        <v>49.1</v>
      </c>
      <c r="P744" s="2">
        <v>2</v>
      </c>
      <c r="Q744" s="2" t="s">
        <v>3542</v>
      </c>
      <c r="R744" s="2"/>
      <c r="S744" s="2"/>
    </row>
    <row r="745" spans="1:19" x14ac:dyDescent="0.3">
      <c r="A745" s="2" t="s">
        <v>1177</v>
      </c>
      <c r="B745" s="2" t="s">
        <v>70</v>
      </c>
      <c r="C745" s="2" t="s">
        <v>610</v>
      </c>
      <c r="D745" s="2">
        <v>38.991090999999997</v>
      </c>
      <c r="E745" s="2">
        <v>-77.055597000000006</v>
      </c>
      <c r="F745" s="2" t="s">
        <v>178</v>
      </c>
      <c r="G745" s="2"/>
      <c r="H745" s="2" t="s">
        <v>56</v>
      </c>
      <c r="I745" s="2" t="s">
        <v>57</v>
      </c>
      <c r="J745" s="2" t="s">
        <v>31</v>
      </c>
      <c r="K745" s="2"/>
      <c r="L745" s="2">
        <v>128.69999999999999</v>
      </c>
      <c r="M745" s="2" t="s">
        <v>23</v>
      </c>
      <c r="N745" s="2" t="s">
        <v>41</v>
      </c>
      <c r="O745" s="2">
        <v>39.9</v>
      </c>
      <c r="P745" s="2">
        <v>10</v>
      </c>
      <c r="Q745" s="2" t="s">
        <v>3602</v>
      </c>
      <c r="R745" s="2"/>
      <c r="S745" s="2"/>
    </row>
    <row r="746" spans="1:19" x14ac:dyDescent="0.3">
      <c r="A746" s="2" t="s">
        <v>1178</v>
      </c>
      <c r="B746" s="2" t="s">
        <v>18</v>
      </c>
      <c r="C746" s="2" t="s">
        <v>169</v>
      </c>
      <c r="D746" s="2">
        <v>7.0035860000000003</v>
      </c>
      <c r="E746" s="2">
        <v>79.894333000000003</v>
      </c>
      <c r="F746" s="2" t="s">
        <v>97</v>
      </c>
      <c r="G746" s="2"/>
      <c r="H746" s="2" t="s">
        <v>38</v>
      </c>
      <c r="I746" s="2" t="s">
        <v>181</v>
      </c>
      <c r="J746" s="2" t="s">
        <v>31</v>
      </c>
      <c r="K746" s="2">
        <v>9.43</v>
      </c>
      <c r="L746" s="2">
        <v>356.6</v>
      </c>
      <c r="M746" s="2" t="s">
        <v>32</v>
      </c>
      <c r="N746" s="2" t="s">
        <v>24</v>
      </c>
      <c r="O746" s="2">
        <v>129.30000000000001</v>
      </c>
      <c r="P746" s="2">
        <v>100</v>
      </c>
      <c r="Q746" s="2" t="s">
        <v>3546</v>
      </c>
      <c r="R746" s="2"/>
      <c r="S746" s="2"/>
    </row>
    <row r="747" spans="1:19" x14ac:dyDescent="0.3">
      <c r="A747" s="2" t="s">
        <v>1180</v>
      </c>
      <c r="B747" s="2" t="s">
        <v>18</v>
      </c>
      <c r="C747" s="2" t="s">
        <v>424</v>
      </c>
      <c r="D747" s="2">
        <v>7.0089920000000001</v>
      </c>
      <c r="E747" s="2">
        <v>79.798520999999994</v>
      </c>
      <c r="F747" s="2" t="s">
        <v>365</v>
      </c>
      <c r="G747" s="2">
        <v>6.59</v>
      </c>
      <c r="H747" s="2" t="s">
        <v>21</v>
      </c>
      <c r="I747" s="2" t="s">
        <v>57</v>
      </c>
      <c r="J747" s="2" t="s">
        <v>64</v>
      </c>
      <c r="K747" s="2">
        <v>9.16</v>
      </c>
      <c r="L747" s="2">
        <v>78.099999999999994</v>
      </c>
      <c r="M747" s="2" t="s">
        <v>23</v>
      </c>
      <c r="N747" s="2" t="s">
        <v>107</v>
      </c>
      <c r="O747" s="2">
        <v>71.599999999999994</v>
      </c>
      <c r="P747" s="2">
        <v>10</v>
      </c>
      <c r="Q747" s="2" t="s">
        <v>3542</v>
      </c>
      <c r="R747" s="2"/>
      <c r="S747" s="2"/>
    </row>
    <row r="748" spans="1:19" x14ac:dyDescent="0.3">
      <c r="A748" s="2" t="s">
        <v>1181</v>
      </c>
      <c r="B748" s="2" t="s">
        <v>18</v>
      </c>
      <c r="C748" s="2" t="s">
        <v>93</v>
      </c>
      <c r="D748" s="2">
        <v>6.9450880000000002</v>
      </c>
      <c r="E748" s="2">
        <v>79.775974000000005</v>
      </c>
      <c r="F748" s="2" t="s">
        <v>418</v>
      </c>
      <c r="G748" s="2">
        <v>8.48</v>
      </c>
      <c r="H748" s="2" t="s">
        <v>72</v>
      </c>
      <c r="I748" s="2" t="s">
        <v>102</v>
      </c>
      <c r="J748" s="2" t="s">
        <v>31</v>
      </c>
      <c r="K748" s="2">
        <v>3.42</v>
      </c>
      <c r="L748" s="2"/>
      <c r="M748" s="2" t="s">
        <v>23</v>
      </c>
      <c r="N748" s="2" t="s">
        <v>24</v>
      </c>
      <c r="O748" s="2">
        <v>63.3</v>
      </c>
      <c r="P748" s="2">
        <v>5</v>
      </c>
      <c r="Q748" s="2" t="s">
        <v>3542</v>
      </c>
      <c r="R748" s="2"/>
      <c r="S748" s="2"/>
    </row>
    <row r="749" spans="1:19" x14ac:dyDescent="0.3">
      <c r="A749" s="2" t="s">
        <v>1182</v>
      </c>
      <c r="B749" s="2" t="s">
        <v>159</v>
      </c>
      <c r="C749" s="2" t="s">
        <v>66</v>
      </c>
      <c r="D749" s="2">
        <v>51.858137999999997</v>
      </c>
      <c r="E749" s="2">
        <v>4.399197</v>
      </c>
      <c r="F749" s="2" t="s">
        <v>210</v>
      </c>
      <c r="G749" s="2">
        <v>9.0399999999999991</v>
      </c>
      <c r="H749" s="2" t="s">
        <v>56</v>
      </c>
      <c r="I749" s="2" t="s">
        <v>30</v>
      </c>
      <c r="J749" s="2" t="s">
        <v>40</v>
      </c>
      <c r="K749" s="2">
        <v>8.49</v>
      </c>
      <c r="L749" s="2">
        <v>27.4</v>
      </c>
      <c r="M749" s="2" t="s">
        <v>23</v>
      </c>
      <c r="N749" s="2"/>
      <c r="O749" s="2">
        <v>35.1</v>
      </c>
      <c r="P749" s="2">
        <v>5</v>
      </c>
      <c r="Q749" s="2" t="s">
        <v>3542</v>
      </c>
      <c r="R749" s="2"/>
      <c r="S749" s="2"/>
    </row>
    <row r="750" spans="1:19" x14ac:dyDescent="0.3">
      <c r="A750" s="2" t="s">
        <v>1183</v>
      </c>
      <c r="B750" s="2" t="s">
        <v>321</v>
      </c>
      <c r="C750" s="2" t="s">
        <v>322</v>
      </c>
      <c r="D750" s="2">
        <v>-33.940071000000003</v>
      </c>
      <c r="E750" s="2">
        <v>18.372848000000001</v>
      </c>
      <c r="F750" s="2" t="s">
        <v>530</v>
      </c>
      <c r="G750" s="2">
        <v>23.8</v>
      </c>
      <c r="H750" s="2" t="s">
        <v>56</v>
      </c>
      <c r="I750" s="2" t="s">
        <v>102</v>
      </c>
      <c r="J750" s="2" t="s">
        <v>40</v>
      </c>
      <c r="K750" s="2">
        <v>4.3499999999999996</v>
      </c>
      <c r="L750" s="2">
        <v>274.39999999999998</v>
      </c>
      <c r="M750" s="2" t="s">
        <v>23</v>
      </c>
      <c r="N750" s="2" t="s">
        <v>107</v>
      </c>
      <c r="O750" s="2">
        <v>55.7</v>
      </c>
      <c r="P750" s="2">
        <v>10</v>
      </c>
      <c r="Q750" s="2" t="s">
        <v>3542</v>
      </c>
      <c r="R750" s="2"/>
      <c r="S750" s="2"/>
    </row>
    <row r="751" spans="1:19" x14ac:dyDescent="0.3">
      <c r="A751" s="2" t="s">
        <v>1184</v>
      </c>
      <c r="B751" s="2" t="s">
        <v>77</v>
      </c>
      <c r="C751" s="2" t="s">
        <v>117</v>
      </c>
      <c r="D751" s="2">
        <v>49.285780000000003</v>
      </c>
      <c r="E751" s="2">
        <v>-123.149075</v>
      </c>
      <c r="F751" s="2" t="s">
        <v>1006</v>
      </c>
      <c r="G751" s="2">
        <v>15.56</v>
      </c>
      <c r="H751" s="2" t="s">
        <v>56</v>
      </c>
      <c r="I751" s="2" t="s">
        <v>73</v>
      </c>
      <c r="J751" s="2"/>
      <c r="K751" s="2">
        <v>5.68</v>
      </c>
      <c r="L751" s="2"/>
      <c r="M751" s="2" t="s">
        <v>46</v>
      </c>
      <c r="N751" s="2" t="s">
        <v>24</v>
      </c>
      <c r="O751" s="2">
        <v>53.1</v>
      </c>
      <c r="P751" s="2">
        <v>10</v>
      </c>
      <c r="Q751" s="2" t="s">
        <v>3603</v>
      </c>
      <c r="R751" s="2"/>
      <c r="S751" s="2"/>
    </row>
    <row r="752" spans="1:19" x14ac:dyDescent="0.3">
      <c r="A752" s="2" t="s">
        <v>1185</v>
      </c>
      <c r="B752" s="2" t="s">
        <v>326</v>
      </c>
      <c r="C752" s="2" t="s">
        <v>406</v>
      </c>
      <c r="D752" s="2">
        <v>53.537166999999997</v>
      </c>
      <c r="E752" s="2">
        <v>10.106490000000001</v>
      </c>
      <c r="F752" s="2" t="s">
        <v>1006</v>
      </c>
      <c r="G752" s="2">
        <v>79.62</v>
      </c>
      <c r="H752" s="2" t="s">
        <v>38</v>
      </c>
      <c r="I752" s="2" t="s">
        <v>102</v>
      </c>
      <c r="J752" s="2" t="s">
        <v>64</v>
      </c>
      <c r="K752" s="2">
        <v>2.96</v>
      </c>
      <c r="L752" s="2">
        <v>184.6</v>
      </c>
      <c r="M752" s="2" t="s">
        <v>32</v>
      </c>
      <c r="N752" s="2" t="s">
        <v>107</v>
      </c>
      <c r="O752" s="2">
        <v>32.1</v>
      </c>
      <c r="P752" s="2">
        <v>10</v>
      </c>
      <c r="Q752" s="2" t="s">
        <v>3542</v>
      </c>
      <c r="R752" s="2"/>
      <c r="S752" s="2"/>
    </row>
    <row r="753" spans="1:19" x14ac:dyDescent="0.3">
      <c r="A753" s="2" t="s">
        <v>1187</v>
      </c>
      <c r="B753" s="2" t="s">
        <v>125</v>
      </c>
      <c r="C753" s="2" t="s">
        <v>493</v>
      </c>
      <c r="D753" s="2">
        <v>41.890968000000001</v>
      </c>
      <c r="E753" s="2">
        <v>12.557779</v>
      </c>
      <c r="F753" s="2" t="s">
        <v>976</v>
      </c>
      <c r="G753" s="2">
        <v>46.83</v>
      </c>
      <c r="H753" s="2" t="s">
        <v>21</v>
      </c>
      <c r="I753" s="2" t="s">
        <v>57</v>
      </c>
      <c r="J753" s="2" t="s">
        <v>31</v>
      </c>
      <c r="K753" s="2">
        <v>10.45</v>
      </c>
      <c r="L753" s="2">
        <v>51.5</v>
      </c>
      <c r="M753" s="2" t="s">
        <v>46</v>
      </c>
      <c r="N753" s="2" t="s">
        <v>58</v>
      </c>
      <c r="O753" s="2">
        <v>63.4</v>
      </c>
      <c r="P753" s="2">
        <v>25</v>
      </c>
      <c r="Q753" s="2" t="s">
        <v>3542</v>
      </c>
      <c r="R753" s="2"/>
      <c r="S753" s="2"/>
    </row>
    <row r="754" spans="1:19" x14ac:dyDescent="0.3">
      <c r="A754" s="2" t="s">
        <v>1188</v>
      </c>
      <c r="B754" s="2" t="s">
        <v>136</v>
      </c>
      <c r="C754" s="2" t="s">
        <v>153</v>
      </c>
      <c r="D754" s="2">
        <v>45.483508999999998</v>
      </c>
      <c r="E754" s="2">
        <v>-73.597431</v>
      </c>
      <c r="F754" s="2" t="s">
        <v>543</v>
      </c>
      <c r="G754" s="2">
        <v>51.85</v>
      </c>
      <c r="H754" s="2" t="s">
        <v>68</v>
      </c>
      <c r="I754" s="2" t="s">
        <v>57</v>
      </c>
      <c r="J754" s="2" t="s">
        <v>51</v>
      </c>
      <c r="K754" s="2">
        <v>7.32</v>
      </c>
      <c r="L754" s="2">
        <v>36.9</v>
      </c>
      <c r="M754" s="2" t="s">
        <v>46</v>
      </c>
      <c r="N754" s="2" t="s">
        <v>24</v>
      </c>
      <c r="O754" s="2">
        <v>29.1</v>
      </c>
      <c r="P754" s="2">
        <v>5</v>
      </c>
      <c r="Q754" s="2" t="s">
        <v>3542</v>
      </c>
      <c r="R754" s="2"/>
      <c r="S754" s="2"/>
    </row>
    <row r="755" spans="1:19" x14ac:dyDescent="0.3">
      <c r="A755" s="2" t="s">
        <v>1189</v>
      </c>
      <c r="B755" s="2" t="s">
        <v>81</v>
      </c>
      <c r="C755" s="2" t="s">
        <v>594</v>
      </c>
      <c r="D755" s="2">
        <v>28.538543000000001</v>
      </c>
      <c r="E755" s="2">
        <v>77.194478000000004</v>
      </c>
      <c r="F755" s="2" t="s">
        <v>625</v>
      </c>
      <c r="G755" s="2">
        <v>35.82</v>
      </c>
      <c r="H755" s="2" t="s">
        <v>38</v>
      </c>
      <c r="I755" s="2" t="s">
        <v>30</v>
      </c>
      <c r="J755" s="2" t="s">
        <v>31</v>
      </c>
      <c r="K755" s="2">
        <v>7.58</v>
      </c>
      <c r="L755" s="2">
        <v>157.6</v>
      </c>
      <c r="M755" s="2" t="s">
        <v>23</v>
      </c>
      <c r="N755" s="2" t="s">
        <v>24</v>
      </c>
      <c r="O755" s="2">
        <v>74.5</v>
      </c>
      <c r="P755" s="2">
        <v>5</v>
      </c>
      <c r="Q755" s="2" t="s">
        <v>3542</v>
      </c>
      <c r="R755" s="2"/>
      <c r="S755" s="2"/>
    </row>
    <row r="756" spans="1:19" x14ac:dyDescent="0.3">
      <c r="A756" s="2" t="s">
        <v>1190</v>
      </c>
      <c r="B756" s="2" t="s">
        <v>48</v>
      </c>
      <c r="C756" s="2" t="s">
        <v>451</v>
      </c>
      <c r="D756" s="2">
        <v>-29.771723000000001</v>
      </c>
      <c r="E756" s="2">
        <v>30.974719</v>
      </c>
      <c r="F756" s="2" t="s">
        <v>976</v>
      </c>
      <c r="G756" s="2">
        <v>72.819999999999993</v>
      </c>
      <c r="H756" s="2" t="s">
        <v>68</v>
      </c>
      <c r="I756" s="2" t="s">
        <v>73</v>
      </c>
      <c r="J756" s="2" t="s">
        <v>51</v>
      </c>
      <c r="K756" s="2">
        <v>7.08</v>
      </c>
      <c r="L756" s="2">
        <v>75.599999999999994</v>
      </c>
      <c r="M756" s="2" t="s">
        <v>46</v>
      </c>
      <c r="N756" s="2" t="s">
        <v>24</v>
      </c>
      <c r="O756" s="2">
        <v>26.5</v>
      </c>
      <c r="P756" s="2">
        <v>2</v>
      </c>
      <c r="Q756" s="2" t="s">
        <v>3604</v>
      </c>
      <c r="R756" s="2"/>
      <c r="S756" s="2"/>
    </row>
    <row r="757" spans="1:19" x14ac:dyDescent="0.3">
      <c r="A757" s="2" t="s">
        <v>1191</v>
      </c>
      <c r="B757" s="2" t="s">
        <v>116</v>
      </c>
      <c r="C757" s="2" t="s">
        <v>279</v>
      </c>
      <c r="D757" s="2">
        <v>3.1290550000000001</v>
      </c>
      <c r="E757" s="2">
        <v>101.770517</v>
      </c>
      <c r="F757" s="2" t="s">
        <v>311</v>
      </c>
      <c r="G757" s="2">
        <v>9.86</v>
      </c>
      <c r="H757" s="2" t="s">
        <v>68</v>
      </c>
      <c r="I757" s="2" t="s">
        <v>57</v>
      </c>
      <c r="J757" s="2"/>
      <c r="K757" s="2">
        <v>10.19</v>
      </c>
      <c r="L757" s="2">
        <v>60.5</v>
      </c>
      <c r="M757" s="2" t="s">
        <v>79</v>
      </c>
      <c r="N757" s="2" t="s">
        <v>24</v>
      </c>
      <c r="O757" s="2">
        <v>87.8</v>
      </c>
      <c r="P757" s="2">
        <v>50</v>
      </c>
      <c r="Q757" s="2" t="s">
        <v>3542</v>
      </c>
      <c r="R757" s="2"/>
      <c r="S757" s="2"/>
    </row>
    <row r="758" spans="1:19" x14ac:dyDescent="0.3">
      <c r="A758" s="2" t="s">
        <v>1193</v>
      </c>
      <c r="B758" s="2" t="s">
        <v>132</v>
      </c>
      <c r="C758" s="2" t="s">
        <v>214</v>
      </c>
      <c r="D758" s="2">
        <v>-27.507908</v>
      </c>
      <c r="E758" s="2">
        <v>153.01125200000001</v>
      </c>
      <c r="F758" s="2" t="s">
        <v>506</v>
      </c>
      <c r="G758" s="2">
        <v>10.72</v>
      </c>
      <c r="H758" s="2" t="s">
        <v>21</v>
      </c>
      <c r="I758" s="2" t="s">
        <v>30</v>
      </c>
      <c r="J758" s="2" t="s">
        <v>40</v>
      </c>
      <c r="K758" s="2">
        <v>7.99</v>
      </c>
      <c r="L758" s="2">
        <v>163.6</v>
      </c>
      <c r="M758" s="2" t="s">
        <v>23</v>
      </c>
      <c r="N758" s="2" t="s">
        <v>58</v>
      </c>
      <c r="O758" s="2">
        <v>27.6</v>
      </c>
      <c r="P758" s="2">
        <v>2</v>
      </c>
      <c r="Q758" s="2" t="s">
        <v>3544</v>
      </c>
      <c r="R758" s="2"/>
      <c r="S758" s="2"/>
    </row>
    <row r="759" spans="1:19" x14ac:dyDescent="0.3">
      <c r="A759" s="2" t="s">
        <v>1194</v>
      </c>
      <c r="B759" s="2" t="s">
        <v>256</v>
      </c>
      <c r="C759" s="2" t="s">
        <v>282</v>
      </c>
      <c r="D759" s="2">
        <v>14.506926999999999</v>
      </c>
      <c r="E759" s="2">
        <v>121.040289</v>
      </c>
      <c r="F759" s="2" t="s">
        <v>178</v>
      </c>
      <c r="G759" s="2">
        <v>23.56</v>
      </c>
      <c r="H759" s="2" t="s">
        <v>68</v>
      </c>
      <c r="I759" s="2" t="s">
        <v>102</v>
      </c>
      <c r="J759" s="2" t="s">
        <v>51</v>
      </c>
      <c r="K759" s="2">
        <v>4.46</v>
      </c>
      <c r="L759" s="2">
        <v>369.8</v>
      </c>
      <c r="M759" s="2" t="s">
        <v>32</v>
      </c>
      <c r="N759" s="2" t="s">
        <v>24</v>
      </c>
      <c r="O759" s="2">
        <v>95.9</v>
      </c>
      <c r="P759" s="2">
        <v>10</v>
      </c>
      <c r="Q759" s="2" t="s">
        <v>3542</v>
      </c>
      <c r="R759" s="2"/>
      <c r="S759" s="2"/>
    </row>
    <row r="760" spans="1:19" x14ac:dyDescent="0.3">
      <c r="A760" s="2" t="s">
        <v>1195</v>
      </c>
      <c r="B760" s="2" t="s">
        <v>326</v>
      </c>
      <c r="C760" s="2" t="s">
        <v>693</v>
      </c>
      <c r="D760" s="2">
        <v>53.458455999999998</v>
      </c>
      <c r="E760" s="2">
        <v>10.003259</v>
      </c>
      <c r="F760" s="2" t="s">
        <v>164</v>
      </c>
      <c r="G760" s="2">
        <v>42.17</v>
      </c>
      <c r="H760" s="2" t="s">
        <v>72</v>
      </c>
      <c r="I760" s="2" t="s">
        <v>73</v>
      </c>
      <c r="J760" s="2" t="s">
        <v>51</v>
      </c>
      <c r="K760" s="2">
        <v>5.94</v>
      </c>
      <c r="L760" s="2">
        <v>56.6</v>
      </c>
      <c r="M760" s="2" t="s">
        <v>79</v>
      </c>
      <c r="N760" s="2" t="s">
        <v>24</v>
      </c>
      <c r="O760" s="2">
        <v>37.799999999999997</v>
      </c>
      <c r="P760" s="2">
        <v>10</v>
      </c>
      <c r="Q760" s="2" t="s">
        <v>3605</v>
      </c>
      <c r="R760" s="2"/>
      <c r="S760" s="2"/>
    </row>
    <row r="761" spans="1:19" x14ac:dyDescent="0.3">
      <c r="A761" s="2" t="s">
        <v>1196</v>
      </c>
      <c r="B761" s="2" t="s">
        <v>213</v>
      </c>
      <c r="C761" s="2" t="s">
        <v>189</v>
      </c>
      <c r="D761" s="2">
        <v>22.606117000000001</v>
      </c>
      <c r="E761" s="2">
        <v>114.095235</v>
      </c>
      <c r="F761" s="2" t="s">
        <v>328</v>
      </c>
      <c r="G761" s="2">
        <v>1.72</v>
      </c>
      <c r="H761" s="2" t="s">
        <v>56</v>
      </c>
      <c r="I761" s="2" t="s">
        <v>73</v>
      </c>
      <c r="J761" s="2" t="s">
        <v>40</v>
      </c>
      <c r="K761" s="2">
        <v>5.97</v>
      </c>
      <c r="L761" s="2">
        <v>24.2</v>
      </c>
      <c r="M761" s="2" t="s">
        <v>46</v>
      </c>
      <c r="N761" s="2" t="s">
        <v>58</v>
      </c>
      <c r="O761" s="2">
        <v>69.5</v>
      </c>
      <c r="P761" s="2">
        <v>2</v>
      </c>
      <c r="Q761" s="2" t="s">
        <v>3554</v>
      </c>
      <c r="R761" s="2"/>
      <c r="S761" s="2"/>
    </row>
    <row r="762" spans="1:19" x14ac:dyDescent="0.3">
      <c r="A762" s="2" t="s">
        <v>1198</v>
      </c>
      <c r="B762" s="2" t="s">
        <v>478</v>
      </c>
      <c r="C762" s="2" t="s">
        <v>113</v>
      </c>
      <c r="D762" s="2">
        <v>10.849731999999999</v>
      </c>
      <c r="E762" s="2">
        <v>106.662603</v>
      </c>
      <c r="F762" s="2" t="s">
        <v>543</v>
      </c>
      <c r="G762" s="2"/>
      <c r="H762" s="2" t="s">
        <v>56</v>
      </c>
      <c r="I762" s="2" t="s">
        <v>30</v>
      </c>
      <c r="J762" s="2" t="s">
        <v>40</v>
      </c>
      <c r="K762" s="2">
        <v>2.81</v>
      </c>
      <c r="L762" s="2">
        <v>87</v>
      </c>
      <c r="M762" s="2" t="s">
        <v>46</v>
      </c>
      <c r="N762" s="2" t="s">
        <v>24</v>
      </c>
      <c r="O762" s="2">
        <v>37.4</v>
      </c>
      <c r="P762" s="2">
        <v>2</v>
      </c>
      <c r="Q762" s="2" t="s">
        <v>3542</v>
      </c>
      <c r="R762" s="2"/>
      <c r="S762" s="2"/>
    </row>
    <row r="763" spans="1:19" x14ac:dyDescent="0.3">
      <c r="A763" s="2" t="s">
        <v>1199</v>
      </c>
      <c r="B763" s="2" t="s">
        <v>163</v>
      </c>
      <c r="C763" s="2" t="s">
        <v>315</v>
      </c>
      <c r="D763" s="2">
        <v>12.990622</v>
      </c>
      <c r="E763" s="2">
        <v>77.593823999999998</v>
      </c>
      <c r="F763" s="2" t="s">
        <v>233</v>
      </c>
      <c r="G763" s="2"/>
      <c r="H763" s="2" t="s">
        <v>68</v>
      </c>
      <c r="I763" s="2" t="s">
        <v>73</v>
      </c>
      <c r="J763" s="2" t="s">
        <v>31</v>
      </c>
      <c r="K763" s="2">
        <v>5.91</v>
      </c>
      <c r="L763" s="2">
        <v>75.900000000000006</v>
      </c>
      <c r="M763" s="2" t="s">
        <v>46</v>
      </c>
      <c r="N763" s="2" t="s">
        <v>24</v>
      </c>
      <c r="O763" s="2">
        <v>27</v>
      </c>
      <c r="P763" s="2">
        <v>2</v>
      </c>
      <c r="Q763" s="2" t="s">
        <v>3542</v>
      </c>
      <c r="R763" s="2"/>
      <c r="S763" s="2"/>
    </row>
    <row r="764" spans="1:19" x14ac:dyDescent="0.3">
      <c r="A764" s="2" t="s">
        <v>1200</v>
      </c>
      <c r="B764" s="2" t="s">
        <v>77</v>
      </c>
      <c r="C764" s="2" t="s">
        <v>133</v>
      </c>
      <c r="D764" s="2">
        <v>49.279910999999998</v>
      </c>
      <c r="E764" s="2">
        <v>-123.10950099999999</v>
      </c>
      <c r="F764" s="2" t="s">
        <v>398</v>
      </c>
      <c r="G764" s="2">
        <v>11.8</v>
      </c>
      <c r="H764" s="2" t="s">
        <v>38</v>
      </c>
      <c r="I764" s="2" t="s">
        <v>57</v>
      </c>
      <c r="J764" s="2" t="s">
        <v>51</v>
      </c>
      <c r="K764" s="2">
        <v>9.48</v>
      </c>
      <c r="L764" s="2">
        <v>90.4</v>
      </c>
      <c r="M764" s="2" t="s">
        <v>46</v>
      </c>
      <c r="N764" s="2"/>
      <c r="O764" s="2">
        <v>11.9</v>
      </c>
      <c r="P764" s="2">
        <v>25</v>
      </c>
      <c r="Q764" s="2" t="s">
        <v>3606</v>
      </c>
      <c r="R764" s="2"/>
      <c r="S764" s="2"/>
    </row>
    <row r="765" spans="1:19" x14ac:dyDescent="0.3">
      <c r="A765" s="2" t="s">
        <v>1201</v>
      </c>
      <c r="B765" s="2" t="s">
        <v>166</v>
      </c>
      <c r="C765" s="2" t="s">
        <v>117</v>
      </c>
      <c r="D765" s="2">
        <v>29.922574999999998</v>
      </c>
      <c r="E765" s="2">
        <v>-90.133756000000005</v>
      </c>
      <c r="F765" s="2" t="s">
        <v>190</v>
      </c>
      <c r="G765" s="2">
        <v>12.75</v>
      </c>
      <c r="H765" s="2" t="s">
        <v>21</v>
      </c>
      <c r="I765" s="2" t="s">
        <v>102</v>
      </c>
      <c r="J765" s="2" t="s">
        <v>64</v>
      </c>
      <c r="K765" s="2">
        <v>2.2799999999999998</v>
      </c>
      <c r="L765" s="2">
        <v>29.2</v>
      </c>
      <c r="M765" s="2" t="s">
        <v>23</v>
      </c>
      <c r="N765" s="2" t="s">
        <v>24</v>
      </c>
      <c r="O765" s="2">
        <v>20.9</v>
      </c>
      <c r="P765" s="2">
        <v>100</v>
      </c>
      <c r="Q765" s="2" t="s">
        <v>3542</v>
      </c>
      <c r="R765" s="2"/>
      <c r="S765" s="2"/>
    </row>
    <row r="766" spans="1:19" x14ac:dyDescent="0.3">
      <c r="A766" s="2" t="s">
        <v>1203</v>
      </c>
      <c r="B766" s="2" t="s">
        <v>194</v>
      </c>
      <c r="C766" s="2" t="s">
        <v>338</v>
      </c>
      <c r="D766" s="2">
        <v>4.7813460000000001</v>
      </c>
      <c r="E766" s="2">
        <v>-74.199324000000004</v>
      </c>
      <c r="F766" s="2" t="s">
        <v>319</v>
      </c>
      <c r="G766" s="2">
        <v>64.180000000000007</v>
      </c>
      <c r="H766" s="2" t="s">
        <v>38</v>
      </c>
      <c r="I766" s="2" t="s">
        <v>57</v>
      </c>
      <c r="J766" s="2" t="s">
        <v>40</v>
      </c>
      <c r="K766" s="2">
        <v>6.38</v>
      </c>
      <c r="L766" s="2">
        <v>65.8</v>
      </c>
      <c r="M766" s="2" t="s">
        <v>23</v>
      </c>
      <c r="N766" s="2"/>
      <c r="O766" s="2">
        <v>29.4</v>
      </c>
      <c r="P766" s="2">
        <v>5</v>
      </c>
      <c r="Q766" s="2" t="s">
        <v>3542</v>
      </c>
      <c r="R766" s="2"/>
      <c r="S766" s="2"/>
    </row>
    <row r="767" spans="1:19" x14ac:dyDescent="0.3">
      <c r="A767" s="2" t="s">
        <v>1204</v>
      </c>
      <c r="B767" s="2" t="s">
        <v>141</v>
      </c>
      <c r="C767" s="2" t="s">
        <v>307</v>
      </c>
      <c r="D767" s="2">
        <v>21.034645000000001</v>
      </c>
      <c r="E767" s="2">
        <v>105.80347500000001</v>
      </c>
      <c r="F767" s="2" t="s">
        <v>180</v>
      </c>
      <c r="G767" s="2">
        <v>32.21</v>
      </c>
      <c r="H767" s="2" t="s">
        <v>72</v>
      </c>
      <c r="I767" s="2" t="s">
        <v>39</v>
      </c>
      <c r="J767" s="2"/>
      <c r="K767" s="2">
        <v>5.25</v>
      </c>
      <c r="L767" s="2">
        <v>96.6</v>
      </c>
      <c r="M767" s="2" t="s">
        <v>23</v>
      </c>
      <c r="N767" s="2" t="s">
        <v>24</v>
      </c>
      <c r="O767" s="2">
        <v>48.1</v>
      </c>
      <c r="P767" s="2">
        <v>50</v>
      </c>
      <c r="Q767" s="2" t="s">
        <v>3542</v>
      </c>
      <c r="R767" s="2"/>
      <c r="S767" s="2"/>
    </row>
    <row r="768" spans="1:19" x14ac:dyDescent="0.3">
      <c r="A768" s="2" t="s">
        <v>1205</v>
      </c>
      <c r="B768" s="2" t="s">
        <v>81</v>
      </c>
      <c r="C768" s="2" t="s">
        <v>322</v>
      </c>
      <c r="D768" s="2">
        <v>28.711048999999999</v>
      </c>
      <c r="E768" s="2">
        <v>77.208686</v>
      </c>
      <c r="F768" s="2" t="s">
        <v>290</v>
      </c>
      <c r="G768" s="2">
        <v>92.67</v>
      </c>
      <c r="H768" s="2" t="s">
        <v>38</v>
      </c>
      <c r="I768" s="2" t="s">
        <v>240</v>
      </c>
      <c r="J768" s="2" t="s">
        <v>31</v>
      </c>
      <c r="K768" s="2">
        <v>6.52</v>
      </c>
      <c r="L768" s="2">
        <v>213.5</v>
      </c>
      <c r="M768" s="2" t="s">
        <v>23</v>
      </c>
      <c r="N768" s="2" t="s">
        <v>107</v>
      </c>
      <c r="O768" s="2">
        <v>36.299999999999997</v>
      </c>
      <c r="P768" s="2">
        <v>2</v>
      </c>
      <c r="Q768" s="2" t="s">
        <v>3546</v>
      </c>
      <c r="R768" s="2"/>
      <c r="S768" s="2"/>
    </row>
    <row r="769" spans="1:19" x14ac:dyDescent="0.3">
      <c r="A769" s="2" t="s">
        <v>1206</v>
      </c>
      <c r="B769" s="2" t="s">
        <v>519</v>
      </c>
      <c r="C769" s="2" t="s">
        <v>195</v>
      </c>
      <c r="D769" s="2">
        <v>40.757452000000001</v>
      </c>
      <c r="E769" s="2">
        <v>-74.069899000000007</v>
      </c>
      <c r="F769" s="2" t="s">
        <v>203</v>
      </c>
      <c r="G769" s="2">
        <v>6.05</v>
      </c>
      <c r="H769" s="2" t="s">
        <v>21</v>
      </c>
      <c r="I769" s="2" t="s">
        <v>22</v>
      </c>
      <c r="J769" s="2" t="s">
        <v>51</v>
      </c>
      <c r="K769" s="2">
        <v>3.22</v>
      </c>
      <c r="L769" s="2">
        <v>187.4</v>
      </c>
      <c r="M769" s="2" t="s">
        <v>32</v>
      </c>
      <c r="N769" s="2" t="s">
        <v>24</v>
      </c>
      <c r="O769" s="2">
        <v>32.4</v>
      </c>
      <c r="P769" s="2">
        <v>5</v>
      </c>
      <c r="Q769" s="2" t="s">
        <v>3571</v>
      </c>
      <c r="R769" s="2"/>
      <c r="S769" s="2"/>
    </row>
    <row r="770" spans="1:19" x14ac:dyDescent="0.3">
      <c r="A770" s="2" t="s">
        <v>1207</v>
      </c>
      <c r="B770" s="2" t="s">
        <v>27</v>
      </c>
      <c r="C770" s="2" t="s">
        <v>169</v>
      </c>
      <c r="D770" s="2">
        <v>13.107101999999999</v>
      </c>
      <c r="E770" s="2">
        <v>80.337918999999999</v>
      </c>
      <c r="F770" s="2" t="s">
        <v>393</v>
      </c>
      <c r="G770" s="2">
        <v>3.42</v>
      </c>
      <c r="H770" s="2" t="s">
        <v>68</v>
      </c>
      <c r="I770" s="2" t="s">
        <v>73</v>
      </c>
      <c r="J770" s="2" t="s">
        <v>51</v>
      </c>
      <c r="K770" s="2">
        <v>5.5</v>
      </c>
      <c r="L770" s="2">
        <v>158.19999999999999</v>
      </c>
      <c r="M770" s="2" t="s">
        <v>23</v>
      </c>
      <c r="N770" s="2" t="s">
        <v>107</v>
      </c>
      <c r="O770" s="2">
        <v>122.1</v>
      </c>
      <c r="P770" s="2">
        <v>50</v>
      </c>
      <c r="Q770" s="2" t="s">
        <v>3542</v>
      </c>
      <c r="R770" s="2"/>
      <c r="S770" s="2"/>
    </row>
    <row r="771" spans="1:19" x14ac:dyDescent="0.3">
      <c r="A771" s="2" t="s">
        <v>1208</v>
      </c>
      <c r="B771" s="2" t="s">
        <v>310</v>
      </c>
      <c r="C771" s="2" t="s">
        <v>121</v>
      </c>
      <c r="D771" s="2">
        <v>41.026181999999999</v>
      </c>
      <c r="E771" s="2">
        <v>28.924288000000001</v>
      </c>
      <c r="F771" s="2" t="s">
        <v>343</v>
      </c>
      <c r="G771" s="2">
        <v>50.7</v>
      </c>
      <c r="H771" s="2" t="s">
        <v>68</v>
      </c>
      <c r="I771" s="2" t="s">
        <v>39</v>
      </c>
      <c r="J771" s="2" t="s">
        <v>31</v>
      </c>
      <c r="K771" s="2">
        <v>10.26</v>
      </c>
      <c r="L771" s="2"/>
      <c r="M771" s="2" t="s">
        <v>23</v>
      </c>
      <c r="N771" s="2" t="s">
        <v>24</v>
      </c>
      <c r="O771" s="2">
        <v>32.700000000000003</v>
      </c>
      <c r="P771" s="2">
        <v>25</v>
      </c>
      <c r="Q771" s="2" t="s">
        <v>3542</v>
      </c>
      <c r="R771" s="2"/>
      <c r="S771" s="2"/>
    </row>
    <row r="772" spans="1:19" x14ac:dyDescent="0.3">
      <c r="A772" s="2" t="s">
        <v>1209</v>
      </c>
      <c r="B772" s="2" t="s">
        <v>132</v>
      </c>
      <c r="C772" s="2" t="s">
        <v>28</v>
      </c>
      <c r="D772" s="2">
        <v>-27.485765000000001</v>
      </c>
      <c r="E772" s="2">
        <v>152.902917</v>
      </c>
      <c r="F772" s="2" t="s">
        <v>97</v>
      </c>
      <c r="G772" s="2">
        <v>28.06</v>
      </c>
      <c r="H772" s="2" t="s">
        <v>21</v>
      </c>
      <c r="I772" s="2" t="s">
        <v>57</v>
      </c>
      <c r="J772" s="2" t="s">
        <v>64</v>
      </c>
      <c r="K772" s="2">
        <v>8.2200000000000006</v>
      </c>
      <c r="L772" s="2">
        <v>4</v>
      </c>
      <c r="M772" s="2" t="s">
        <v>23</v>
      </c>
      <c r="N772" s="2" t="s">
        <v>107</v>
      </c>
      <c r="O772" s="2">
        <v>42.7</v>
      </c>
      <c r="P772" s="2">
        <v>10</v>
      </c>
      <c r="Q772" s="2" t="s">
        <v>3571</v>
      </c>
      <c r="R772" s="2"/>
      <c r="S772" s="2"/>
    </row>
    <row r="773" spans="1:19" x14ac:dyDescent="0.3">
      <c r="A773" s="2" t="s">
        <v>1210</v>
      </c>
      <c r="B773" s="2" t="s">
        <v>120</v>
      </c>
      <c r="C773" s="2" t="s">
        <v>693</v>
      </c>
      <c r="D773" s="2">
        <v>1.3837900000000001</v>
      </c>
      <c r="E773" s="2">
        <v>103.77052500000001</v>
      </c>
      <c r="F773" s="2" t="s">
        <v>200</v>
      </c>
      <c r="G773" s="2">
        <v>7.61</v>
      </c>
      <c r="H773" s="2" t="s">
        <v>21</v>
      </c>
      <c r="I773" s="2" t="s">
        <v>73</v>
      </c>
      <c r="J773" s="2" t="s">
        <v>40</v>
      </c>
      <c r="K773" s="2">
        <v>5.68</v>
      </c>
      <c r="L773" s="2">
        <v>52.4</v>
      </c>
      <c r="M773" s="2" t="s">
        <v>46</v>
      </c>
      <c r="N773" s="2" t="s">
        <v>24</v>
      </c>
      <c r="O773" s="2">
        <v>150</v>
      </c>
      <c r="P773" s="2">
        <v>50</v>
      </c>
      <c r="Q773" s="2" t="s">
        <v>3546</v>
      </c>
      <c r="R773" s="2"/>
      <c r="S773" s="2"/>
    </row>
    <row r="774" spans="1:19" x14ac:dyDescent="0.3">
      <c r="A774" s="2" t="s">
        <v>1211</v>
      </c>
      <c r="B774" s="2" t="s">
        <v>35</v>
      </c>
      <c r="C774" s="2" t="s">
        <v>338</v>
      </c>
      <c r="D774" s="2">
        <v>23.134443000000001</v>
      </c>
      <c r="E774" s="2">
        <v>72.507367000000002</v>
      </c>
      <c r="F774" s="2" t="s">
        <v>994</v>
      </c>
      <c r="G774" s="2">
        <v>-3</v>
      </c>
      <c r="H774" s="2" t="s">
        <v>21</v>
      </c>
      <c r="I774" s="2" t="s">
        <v>30</v>
      </c>
      <c r="J774" s="2" t="s">
        <v>40</v>
      </c>
      <c r="K774" s="2">
        <v>4.1900000000000004</v>
      </c>
      <c r="L774" s="2">
        <v>110.8</v>
      </c>
      <c r="M774" s="2" t="s">
        <v>79</v>
      </c>
      <c r="N774" s="2" t="s">
        <v>107</v>
      </c>
      <c r="O774" s="2">
        <v>12</v>
      </c>
      <c r="P774" s="2">
        <v>2</v>
      </c>
      <c r="Q774" s="2" t="s">
        <v>3542</v>
      </c>
      <c r="R774" s="2"/>
      <c r="S774" s="2"/>
    </row>
    <row r="775" spans="1:19" x14ac:dyDescent="0.3">
      <c r="A775" s="2" t="s">
        <v>1212</v>
      </c>
      <c r="B775" s="2" t="s">
        <v>285</v>
      </c>
      <c r="C775" s="2" t="s">
        <v>491</v>
      </c>
      <c r="D775" s="2">
        <v>-36.905828</v>
      </c>
      <c r="E775" s="2">
        <v>174.778975</v>
      </c>
      <c r="F775" s="2" t="s">
        <v>316</v>
      </c>
      <c r="G775" s="2">
        <v>86.77</v>
      </c>
      <c r="H775" s="2" t="s">
        <v>68</v>
      </c>
      <c r="I775" s="2" t="s">
        <v>181</v>
      </c>
      <c r="J775" s="2" t="s">
        <v>31</v>
      </c>
      <c r="K775" s="2">
        <v>8.36</v>
      </c>
      <c r="L775" s="2">
        <v>63</v>
      </c>
      <c r="M775" s="2" t="s">
        <v>46</v>
      </c>
      <c r="N775" s="2" t="s">
        <v>24</v>
      </c>
      <c r="O775" s="2">
        <v>20.399999999999999</v>
      </c>
      <c r="P775" s="2">
        <v>2</v>
      </c>
      <c r="Q775" s="2" t="s">
        <v>3542</v>
      </c>
      <c r="R775" s="2"/>
      <c r="S775" s="2"/>
    </row>
    <row r="776" spans="1:19" x14ac:dyDescent="0.3">
      <c r="A776" s="2" t="s">
        <v>1213</v>
      </c>
      <c r="B776" s="2" t="s">
        <v>321</v>
      </c>
      <c r="C776" s="2" t="s">
        <v>149</v>
      </c>
      <c r="D776" s="2">
        <v>-33.968260999999998</v>
      </c>
      <c r="E776" s="2">
        <v>18.466638</v>
      </c>
      <c r="F776" s="2" t="s">
        <v>371</v>
      </c>
      <c r="G776" s="2">
        <v>243.51</v>
      </c>
      <c r="H776" s="2" t="s">
        <v>21</v>
      </c>
      <c r="I776" s="2" t="s">
        <v>57</v>
      </c>
      <c r="J776" s="2" t="s">
        <v>51</v>
      </c>
      <c r="K776" s="2">
        <v>8.1</v>
      </c>
      <c r="L776" s="2">
        <v>57.7</v>
      </c>
      <c r="M776" s="2" t="s">
        <v>32</v>
      </c>
      <c r="N776" s="2" t="s">
        <v>107</v>
      </c>
      <c r="O776" s="2">
        <v>17.100000000000001</v>
      </c>
      <c r="P776" s="2">
        <v>100</v>
      </c>
      <c r="Q776" s="2" t="s">
        <v>3554</v>
      </c>
      <c r="R776" s="2"/>
      <c r="S776" s="2"/>
    </row>
    <row r="777" spans="1:19" x14ac:dyDescent="0.3">
      <c r="A777" s="2" t="s">
        <v>1214</v>
      </c>
      <c r="B777" s="2" t="s">
        <v>48</v>
      </c>
      <c r="C777" s="2" t="s">
        <v>19</v>
      </c>
      <c r="D777" s="2">
        <v>-29.679393999999998</v>
      </c>
      <c r="E777" s="2">
        <v>31.058997999999999</v>
      </c>
      <c r="F777" s="2" t="s">
        <v>792</v>
      </c>
      <c r="G777" s="2">
        <v>15.26</v>
      </c>
      <c r="H777" s="2" t="s">
        <v>68</v>
      </c>
      <c r="I777" s="2" t="s">
        <v>102</v>
      </c>
      <c r="J777" s="2" t="s">
        <v>40</v>
      </c>
      <c r="K777" s="2">
        <v>1.54</v>
      </c>
      <c r="L777" s="2">
        <v>225</v>
      </c>
      <c r="M777" s="2" t="s">
        <v>32</v>
      </c>
      <c r="N777" s="2" t="s">
        <v>58</v>
      </c>
      <c r="O777" s="2">
        <v>43.9</v>
      </c>
      <c r="P777" s="2">
        <v>25</v>
      </c>
      <c r="Q777" s="2" t="s">
        <v>3542</v>
      </c>
      <c r="R777" s="2"/>
      <c r="S777" s="2"/>
    </row>
    <row r="778" spans="1:19" x14ac:dyDescent="0.3">
      <c r="A778" s="2" t="s">
        <v>1215</v>
      </c>
      <c r="B778" s="2" t="s">
        <v>326</v>
      </c>
      <c r="C778" s="2" t="s">
        <v>243</v>
      </c>
      <c r="D778" s="2">
        <v>53.462696999999999</v>
      </c>
      <c r="E778" s="2">
        <v>10.070491000000001</v>
      </c>
      <c r="F778" s="2" t="s">
        <v>559</v>
      </c>
      <c r="G778" s="2">
        <v>53.2</v>
      </c>
      <c r="H778" s="2" t="s">
        <v>56</v>
      </c>
      <c r="I778" s="2" t="s">
        <v>57</v>
      </c>
      <c r="J778" s="2" t="s">
        <v>64</v>
      </c>
      <c r="K778" s="2">
        <v>10.8</v>
      </c>
      <c r="L778" s="2">
        <v>74.099999999999994</v>
      </c>
      <c r="M778" s="2" t="s">
        <v>46</v>
      </c>
      <c r="N778" s="2" t="s">
        <v>24</v>
      </c>
      <c r="O778" s="2">
        <v>12.4</v>
      </c>
      <c r="P778" s="2">
        <v>25</v>
      </c>
      <c r="Q778" s="2" t="s">
        <v>3559</v>
      </c>
      <c r="R778" s="2"/>
      <c r="S778" s="2"/>
    </row>
    <row r="779" spans="1:19" x14ac:dyDescent="0.3">
      <c r="A779" s="2" t="s">
        <v>1216</v>
      </c>
      <c r="B779" s="2" t="s">
        <v>375</v>
      </c>
      <c r="C779" s="2" t="s">
        <v>214</v>
      </c>
      <c r="D779" s="2">
        <v>18.993732000000001</v>
      </c>
      <c r="E779" s="2">
        <v>72.833841000000007</v>
      </c>
      <c r="F779" s="2" t="s">
        <v>45</v>
      </c>
      <c r="G779" s="2">
        <v>2.42</v>
      </c>
      <c r="H779" s="2" t="s">
        <v>56</v>
      </c>
      <c r="I779" s="2" t="s">
        <v>30</v>
      </c>
      <c r="J779" s="2" t="s">
        <v>31</v>
      </c>
      <c r="K779" s="2">
        <v>7.53</v>
      </c>
      <c r="L779" s="2">
        <v>72.900000000000006</v>
      </c>
      <c r="M779" s="2" t="s">
        <v>32</v>
      </c>
      <c r="N779" s="2"/>
      <c r="O779" s="2">
        <v>62.7</v>
      </c>
      <c r="P779" s="2">
        <v>50</v>
      </c>
      <c r="Q779" s="2" t="s">
        <v>3546</v>
      </c>
      <c r="R779" s="2"/>
      <c r="S779" s="2"/>
    </row>
    <row r="780" spans="1:19" x14ac:dyDescent="0.3">
      <c r="A780" s="2" t="s">
        <v>1217</v>
      </c>
      <c r="B780" s="2" t="s">
        <v>183</v>
      </c>
      <c r="C780" s="2" t="s">
        <v>113</v>
      </c>
      <c r="D780" s="2">
        <v>31.182970000000001</v>
      </c>
      <c r="E780" s="2">
        <v>121.49218</v>
      </c>
      <c r="F780" s="2" t="s">
        <v>739</v>
      </c>
      <c r="G780" s="2">
        <v>5.88</v>
      </c>
      <c r="H780" s="2" t="s">
        <v>68</v>
      </c>
      <c r="I780" s="2" t="s">
        <v>30</v>
      </c>
      <c r="J780" s="2" t="s">
        <v>51</v>
      </c>
      <c r="K780" s="2">
        <v>5.19</v>
      </c>
      <c r="L780" s="2">
        <v>48.1</v>
      </c>
      <c r="M780" s="2" t="s">
        <v>46</v>
      </c>
      <c r="N780" s="2" t="s">
        <v>107</v>
      </c>
      <c r="O780" s="2">
        <v>34.9</v>
      </c>
      <c r="P780" s="2">
        <v>2</v>
      </c>
      <c r="Q780" s="2" t="s">
        <v>3542</v>
      </c>
      <c r="R780" s="2"/>
      <c r="S780" s="2"/>
    </row>
    <row r="781" spans="1:19" x14ac:dyDescent="0.3">
      <c r="A781" s="2" t="s">
        <v>1218</v>
      </c>
      <c r="B781" s="2" t="s">
        <v>519</v>
      </c>
      <c r="C781" s="2" t="s">
        <v>169</v>
      </c>
      <c r="D781" s="2">
        <v>40.889907999999998</v>
      </c>
      <c r="E781" s="2">
        <v>-74.02131</v>
      </c>
      <c r="F781" s="2" t="s">
        <v>97</v>
      </c>
      <c r="G781" s="2">
        <v>11.88</v>
      </c>
      <c r="H781" s="2" t="s">
        <v>38</v>
      </c>
      <c r="I781" s="2" t="s">
        <v>73</v>
      </c>
      <c r="J781" s="2" t="s">
        <v>64</v>
      </c>
      <c r="K781" s="2">
        <v>8.3000000000000007</v>
      </c>
      <c r="L781" s="2">
        <v>67.8</v>
      </c>
      <c r="M781" s="2" t="s">
        <v>46</v>
      </c>
      <c r="N781" s="2" t="s">
        <v>24</v>
      </c>
      <c r="O781" s="2">
        <v>22.7</v>
      </c>
      <c r="P781" s="2">
        <v>5</v>
      </c>
      <c r="Q781" s="2" t="s">
        <v>3559</v>
      </c>
      <c r="R781" s="2"/>
      <c r="S781" s="2"/>
    </row>
    <row r="782" spans="1:19" x14ac:dyDescent="0.3">
      <c r="A782" s="2" t="s">
        <v>1219</v>
      </c>
      <c r="B782" s="2" t="s">
        <v>116</v>
      </c>
      <c r="C782" s="2" t="s">
        <v>214</v>
      </c>
      <c r="D782" s="2">
        <v>3.0375049999999999</v>
      </c>
      <c r="E782" s="2">
        <v>101.611958</v>
      </c>
      <c r="F782" s="2" t="s">
        <v>258</v>
      </c>
      <c r="G782" s="2">
        <v>-3</v>
      </c>
      <c r="H782" s="2" t="s">
        <v>21</v>
      </c>
      <c r="I782" s="2" t="s">
        <v>30</v>
      </c>
      <c r="J782" s="2"/>
      <c r="K782" s="2">
        <v>3.09</v>
      </c>
      <c r="L782" s="2">
        <v>18.7</v>
      </c>
      <c r="M782" s="2" t="s">
        <v>23</v>
      </c>
      <c r="N782" s="2" t="s">
        <v>24</v>
      </c>
      <c r="O782" s="2">
        <v>64.5</v>
      </c>
      <c r="P782" s="2">
        <v>50</v>
      </c>
      <c r="Q782" s="2" t="s">
        <v>3542</v>
      </c>
      <c r="R782" s="2"/>
      <c r="S782" s="2"/>
    </row>
    <row r="783" spans="1:19" x14ac:dyDescent="0.3">
      <c r="A783" s="2" t="s">
        <v>1220</v>
      </c>
      <c r="B783" s="2" t="s">
        <v>48</v>
      </c>
      <c r="C783" s="2" t="s">
        <v>113</v>
      </c>
      <c r="D783" s="2">
        <v>-29.905899999999999</v>
      </c>
      <c r="E783" s="2">
        <v>30.969007999999999</v>
      </c>
      <c r="F783" s="2" t="s">
        <v>347</v>
      </c>
      <c r="G783" s="2">
        <v>96.15</v>
      </c>
      <c r="H783" s="2" t="s">
        <v>72</v>
      </c>
      <c r="I783" s="2" t="s">
        <v>22</v>
      </c>
      <c r="J783" s="2" t="s">
        <v>40</v>
      </c>
      <c r="K783" s="2">
        <v>3.51</v>
      </c>
      <c r="L783" s="2">
        <v>323.10000000000002</v>
      </c>
      <c r="M783" s="2" t="s">
        <v>79</v>
      </c>
      <c r="N783" s="2" t="s">
        <v>58</v>
      </c>
      <c r="O783" s="2">
        <v>37.1</v>
      </c>
      <c r="P783" s="2">
        <v>10</v>
      </c>
      <c r="Q783" s="2" t="s">
        <v>3542</v>
      </c>
      <c r="R783" s="2"/>
      <c r="S783" s="2"/>
    </row>
    <row r="784" spans="1:19" x14ac:dyDescent="0.3">
      <c r="A784" s="2" t="s">
        <v>1221</v>
      </c>
      <c r="B784" s="2" t="s">
        <v>205</v>
      </c>
      <c r="C784" s="2" t="s">
        <v>133</v>
      </c>
      <c r="D784" s="2">
        <v>48.912370000000003</v>
      </c>
      <c r="E784" s="2">
        <v>2.4230900000000002</v>
      </c>
      <c r="F784" s="2" t="s">
        <v>245</v>
      </c>
      <c r="G784" s="2"/>
      <c r="H784" s="2" t="s">
        <v>21</v>
      </c>
      <c r="I784" s="2" t="s">
        <v>73</v>
      </c>
      <c r="J784" s="2" t="s">
        <v>31</v>
      </c>
      <c r="K784" s="2">
        <v>5.93</v>
      </c>
      <c r="L784" s="2">
        <v>124.8</v>
      </c>
      <c r="M784" s="2" t="s">
        <v>79</v>
      </c>
      <c r="N784" s="2" t="s">
        <v>58</v>
      </c>
      <c r="O784" s="2">
        <v>47.4</v>
      </c>
      <c r="P784" s="2">
        <v>25</v>
      </c>
      <c r="Q784" s="2" t="s">
        <v>3542</v>
      </c>
      <c r="R784" s="2"/>
      <c r="S784" s="2"/>
    </row>
    <row r="785" spans="1:19" x14ac:dyDescent="0.3">
      <c r="A785" s="2" t="s">
        <v>1222</v>
      </c>
      <c r="B785" s="2" t="s">
        <v>104</v>
      </c>
      <c r="C785" s="2" t="s">
        <v>338</v>
      </c>
      <c r="D785" s="2">
        <v>-12.031356000000001</v>
      </c>
      <c r="E785" s="2">
        <v>-76.950794000000002</v>
      </c>
      <c r="F785" s="2" t="s">
        <v>837</v>
      </c>
      <c r="G785" s="2">
        <v>39.630000000000003</v>
      </c>
      <c r="H785" s="2" t="s">
        <v>56</v>
      </c>
      <c r="I785" s="2" t="s">
        <v>30</v>
      </c>
      <c r="J785" s="2" t="s">
        <v>31</v>
      </c>
      <c r="K785" s="2">
        <v>7.78</v>
      </c>
      <c r="L785" s="2">
        <v>146.80000000000001</v>
      </c>
      <c r="M785" s="2" t="s">
        <v>74</v>
      </c>
      <c r="N785" s="2" t="s">
        <v>107</v>
      </c>
      <c r="O785" s="2">
        <v>11.8</v>
      </c>
      <c r="P785" s="2">
        <v>10</v>
      </c>
      <c r="Q785" s="2" t="s">
        <v>3542</v>
      </c>
      <c r="R785" s="2"/>
      <c r="S785" s="2"/>
    </row>
    <row r="786" spans="1:19" x14ac:dyDescent="0.3">
      <c r="A786" s="2" t="s">
        <v>1223</v>
      </c>
      <c r="B786" s="2" t="s">
        <v>236</v>
      </c>
      <c r="C786" s="2" t="s">
        <v>44</v>
      </c>
      <c r="D786" s="2">
        <v>35.782901000000003</v>
      </c>
      <c r="E786" s="2">
        <v>51.308017999999997</v>
      </c>
      <c r="F786" s="2" t="s">
        <v>1224</v>
      </c>
      <c r="G786" s="2">
        <v>83.34</v>
      </c>
      <c r="H786" s="2" t="s">
        <v>68</v>
      </c>
      <c r="I786" s="2" t="s">
        <v>73</v>
      </c>
      <c r="J786" s="2" t="s">
        <v>64</v>
      </c>
      <c r="K786" s="2">
        <v>5.66</v>
      </c>
      <c r="L786" s="2">
        <v>118.9</v>
      </c>
      <c r="M786" s="2" t="s">
        <v>74</v>
      </c>
      <c r="N786" s="2" t="s">
        <v>58</v>
      </c>
      <c r="O786" s="2">
        <v>58.9</v>
      </c>
      <c r="P786" s="2">
        <v>50</v>
      </c>
      <c r="Q786" s="2" t="s">
        <v>3542</v>
      </c>
      <c r="R786" s="2"/>
      <c r="S786" s="2"/>
    </row>
    <row r="787" spans="1:19" x14ac:dyDescent="0.3">
      <c r="A787" s="2" t="s">
        <v>1225</v>
      </c>
      <c r="B787" s="2" t="s">
        <v>183</v>
      </c>
      <c r="C787" s="2" t="s">
        <v>117</v>
      </c>
      <c r="D787" s="2">
        <v>31.364377000000001</v>
      </c>
      <c r="E787" s="2">
        <v>121.54879200000001</v>
      </c>
      <c r="F787" s="2" t="s">
        <v>71</v>
      </c>
      <c r="G787" s="2"/>
      <c r="H787" s="2" t="s">
        <v>21</v>
      </c>
      <c r="I787" s="2" t="s">
        <v>181</v>
      </c>
      <c r="J787" s="2" t="s">
        <v>51</v>
      </c>
      <c r="K787" s="2">
        <v>4.47</v>
      </c>
      <c r="L787" s="2">
        <v>88.2</v>
      </c>
      <c r="M787" s="2" t="s">
        <v>46</v>
      </c>
      <c r="N787" s="2" t="s">
        <v>24</v>
      </c>
      <c r="O787" s="2">
        <v>18.8</v>
      </c>
      <c r="P787" s="2">
        <v>5</v>
      </c>
      <c r="Q787" s="2" t="s">
        <v>3546</v>
      </c>
      <c r="R787" s="2"/>
      <c r="S787" s="2"/>
    </row>
    <row r="788" spans="1:19" x14ac:dyDescent="0.3">
      <c r="A788" s="2" t="s">
        <v>1226</v>
      </c>
      <c r="B788" s="2" t="s">
        <v>163</v>
      </c>
      <c r="C788" s="2" t="s">
        <v>424</v>
      </c>
      <c r="D788" s="2">
        <v>12.910081</v>
      </c>
      <c r="E788" s="2">
        <v>77.540188000000001</v>
      </c>
      <c r="F788" s="2" t="s">
        <v>368</v>
      </c>
      <c r="G788" s="2">
        <v>-3</v>
      </c>
      <c r="H788" s="2" t="s">
        <v>68</v>
      </c>
      <c r="I788" s="2" t="s">
        <v>39</v>
      </c>
      <c r="J788" s="2" t="s">
        <v>51</v>
      </c>
      <c r="K788" s="2">
        <v>6.12</v>
      </c>
      <c r="L788" s="2">
        <v>89.9</v>
      </c>
      <c r="M788" s="2" t="s">
        <v>46</v>
      </c>
      <c r="N788" s="2" t="s">
        <v>24</v>
      </c>
      <c r="O788" s="2">
        <v>21.5</v>
      </c>
      <c r="P788" s="2">
        <v>5</v>
      </c>
      <c r="Q788" s="2" t="s">
        <v>3542</v>
      </c>
      <c r="R788" s="2"/>
      <c r="S788" s="2"/>
    </row>
    <row r="789" spans="1:19" x14ac:dyDescent="0.3">
      <c r="A789" s="2" t="s">
        <v>1227</v>
      </c>
      <c r="B789" s="2" t="s">
        <v>166</v>
      </c>
      <c r="C789" s="2" t="s">
        <v>664</v>
      </c>
      <c r="D789" s="2">
        <v>29.942636</v>
      </c>
      <c r="E789" s="2">
        <v>-90.243223</v>
      </c>
      <c r="F789" s="2" t="s">
        <v>795</v>
      </c>
      <c r="G789" s="2">
        <v>21.62</v>
      </c>
      <c r="H789" s="2" t="s">
        <v>38</v>
      </c>
      <c r="I789" s="2" t="s">
        <v>73</v>
      </c>
      <c r="J789" s="2" t="s">
        <v>64</v>
      </c>
      <c r="K789" s="2">
        <v>4.84</v>
      </c>
      <c r="L789" s="2">
        <v>39</v>
      </c>
      <c r="M789" s="2" t="s">
        <v>23</v>
      </c>
      <c r="N789" s="2" t="s">
        <v>24</v>
      </c>
      <c r="O789" s="2">
        <v>25.7</v>
      </c>
      <c r="P789" s="2">
        <v>10</v>
      </c>
      <c r="Q789" s="2" t="s">
        <v>3554</v>
      </c>
      <c r="R789" s="2"/>
      <c r="S789" s="2"/>
    </row>
    <row r="790" spans="1:19" x14ac:dyDescent="0.3">
      <c r="A790" s="2" t="s">
        <v>1228</v>
      </c>
      <c r="B790" s="2" t="s">
        <v>269</v>
      </c>
      <c r="C790" s="2" t="s">
        <v>96</v>
      </c>
      <c r="D790" s="2">
        <v>5.591793</v>
      </c>
      <c r="E790" s="2">
        <v>-0.14078499999999999</v>
      </c>
      <c r="F790" s="2" t="s">
        <v>223</v>
      </c>
      <c r="G790" s="2">
        <v>22.83</v>
      </c>
      <c r="H790" s="2" t="s">
        <v>68</v>
      </c>
      <c r="I790" s="2" t="s">
        <v>30</v>
      </c>
      <c r="J790" s="2" t="s">
        <v>40</v>
      </c>
      <c r="K790" s="2">
        <v>2.83</v>
      </c>
      <c r="L790" s="2">
        <v>85.3</v>
      </c>
      <c r="M790" s="2" t="s">
        <v>79</v>
      </c>
      <c r="N790" s="2" t="s">
        <v>41</v>
      </c>
      <c r="O790" s="2">
        <v>77.2</v>
      </c>
      <c r="P790" s="2">
        <v>10</v>
      </c>
      <c r="Q790" s="2" t="s">
        <v>3542</v>
      </c>
      <c r="R790" s="2"/>
      <c r="S790" s="2"/>
    </row>
    <row r="791" spans="1:19" x14ac:dyDescent="0.3">
      <c r="A791" s="2" t="s">
        <v>1229</v>
      </c>
      <c r="B791" s="2" t="s">
        <v>236</v>
      </c>
      <c r="C791" s="2" t="s">
        <v>214</v>
      </c>
      <c r="D791" s="2">
        <v>35.680354999999999</v>
      </c>
      <c r="E791" s="2">
        <v>51.299925999999999</v>
      </c>
      <c r="F791" s="2" t="s">
        <v>277</v>
      </c>
      <c r="G791" s="2">
        <v>38.299999999999997</v>
      </c>
      <c r="H791" s="2" t="s">
        <v>21</v>
      </c>
      <c r="I791" s="2" t="s">
        <v>30</v>
      </c>
      <c r="J791" s="2"/>
      <c r="K791" s="2"/>
      <c r="L791" s="2">
        <v>19.100000000000001</v>
      </c>
      <c r="M791" s="2" t="s">
        <v>79</v>
      </c>
      <c r="N791" s="2" t="s">
        <v>58</v>
      </c>
      <c r="O791" s="2">
        <v>38.200000000000003</v>
      </c>
      <c r="P791" s="2">
        <v>5</v>
      </c>
      <c r="Q791" s="2" t="s">
        <v>3607</v>
      </c>
      <c r="R791" s="2"/>
      <c r="S791" s="2"/>
    </row>
    <row r="792" spans="1:19" x14ac:dyDescent="0.3">
      <c r="A792" s="2" t="s">
        <v>1230</v>
      </c>
      <c r="B792" s="2" t="s">
        <v>579</v>
      </c>
      <c r="C792" s="2" t="s">
        <v>36</v>
      </c>
      <c r="D792" s="2">
        <v>23.200778</v>
      </c>
      <c r="E792" s="2">
        <v>113.14762399999999</v>
      </c>
      <c r="F792" s="2" t="s">
        <v>101</v>
      </c>
      <c r="G792" s="2">
        <v>-1.23</v>
      </c>
      <c r="H792" s="2" t="s">
        <v>68</v>
      </c>
      <c r="I792" s="2" t="s">
        <v>30</v>
      </c>
      <c r="J792" s="2" t="s">
        <v>31</v>
      </c>
      <c r="K792" s="2">
        <v>7.14</v>
      </c>
      <c r="L792" s="2">
        <v>52.2</v>
      </c>
      <c r="M792" s="2" t="s">
        <v>23</v>
      </c>
      <c r="N792" s="2" t="s">
        <v>58</v>
      </c>
      <c r="O792" s="2">
        <v>41.5</v>
      </c>
      <c r="P792" s="2">
        <v>100</v>
      </c>
      <c r="Q792" s="2" t="s">
        <v>3559</v>
      </c>
      <c r="R792" s="2"/>
      <c r="S792" s="2"/>
    </row>
    <row r="793" spans="1:19" x14ac:dyDescent="0.3">
      <c r="A793" s="2" t="s">
        <v>1232</v>
      </c>
      <c r="B793" s="2" t="s">
        <v>120</v>
      </c>
      <c r="C793" s="2" t="s">
        <v>664</v>
      </c>
      <c r="D793" s="2">
        <v>1.374447</v>
      </c>
      <c r="E793" s="2">
        <v>103.961276</v>
      </c>
      <c r="F793" s="2" t="s">
        <v>78</v>
      </c>
      <c r="G793" s="2">
        <v>7.11</v>
      </c>
      <c r="H793" s="2" t="s">
        <v>68</v>
      </c>
      <c r="I793" s="2" t="s">
        <v>73</v>
      </c>
      <c r="J793" s="2" t="s">
        <v>31</v>
      </c>
      <c r="K793" s="2">
        <v>6.83</v>
      </c>
      <c r="L793" s="2">
        <v>79.099999999999994</v>
      </c>
      <c r="M793" s="2" t="s">
        <v>46</v>
      </c>
      <c r="N793" s="2" t="s">
        <v>24</v>
      </c>
      <c r="O793" s="2">
        <v>69.7</v>
      </c>
      <c r="P793" s="2">
        <v>10</v>
      </c>
      <c r="Q793" s="2" t="s">
        <v>3542</v>
      </c>
      <c r="R793" s="2"/>
      <c r="S793" s="2"/>
    </row>
    <row r="794" spans="1:19" x14ac:dyDescent="0.3">
      <c r="A794" s="2" t="s">
        <v>1233</v>
      </c>
      <c r="B794" s="2" t="s">
        <v>176</v>
      </c>
      <c r="C794" s="2" t="s">
        <v>153</v>
      </c>
      <c r="D794" s="2">
        <v>18.635076000000002</v>
      </c>
      <c r="E794" s="2">
        <v>73.799205999999998</v>
      </c>
      <c r="F794" s="2" t="s">
        <v>55</v>
      </c>
      <c r="G794" s="2">
        <v>48.21</v>
      </c>
      <c r="H794" s="2" t="s">
        <v>72</v>
      </c>
      <c r="I794" s="2" t="s">
        <v>102</v>
      </c>
      <c r="J794" s="2" t="s">
        <v>64</v>
      </c>
      <c r="K794" s="2">
        <v>4.75</v>
      </c>
      <c r="L794" s="2">
        <v>59.4</v>
      </c>
      <c r="M794" s="2" t="s">
        <v>46</v>
      </c>
      <c r="N794" s="2" t="s">
        <v>24</v>
      </c>
      <c r="O794" s="2">
        <v>15.1</v>
      </c>
      <c r="P794" s="2">
        <v>5</v>
      </c>
      <c r="Q794" s="2" t="s">
        <v>3559</v>
      </c>
      <c r="R794" s="2"/>
      <c r="S794" s="2"/>
    </row>
    <row r="795" spans="1:19" x14ac:dyDescent="0.3">
      <c r="A795" s="2" t="s">
        <v>1234</v>
      </c>
      <c r="B795" s="2" t="s">
        <v>192</v>
      </c>
      <c r="C795" s="2" t="s">
        <v>274</v>
      </c>
      <c r="D795" s="2">
        <v>52.469470999999999</v>
      </c>
      <c r="E795" s="2">
        <v>4.8567859999999996</v>
      </c>
      <c r="F795" s="2" t="s">
        <v>393</v>
      </c>
      <c r="G795" s="2">
        <v>-2.69</v>
      </c>
      <c r="H795" s="2" t="s">
        <v>56</v>
      </c>
      <c r="I795" s="2" t="s">
        <v>39</v>
      </c>
      <c r="J795" s="2" t="s">
        <v>31</v>
      </c>
      <c r="K795" s="2">
        <v>8.4499999999999993</v>
      </c>
      <c r="L795" s="2">
        <v>43.9</v>
      </c>
      <c r="M795" s="2" t="s">
        <v>23</v>
      </c>
      <c r="N795" s="2" t="s">
        <v>41</v>
      </c>
      <c r="O795" s="2">
        <v>37</v>
      </c>
      <c r="P795" s="2">
        <v>10</v>
      </c>
      <c r="Q795" s="2" t="s">
        <v>3542</v>
      </c>
      <c r="R795" s="2"/>
      <c r="S795" s="2"/>
    </row>
    <row r="796" spans="1:19" x14ac:dyDescent="0.3">
      <c r="A796" s="2" t="s">
        <v>1235</v>
      </c>
      <c r="B796" s="2" t="s">
        <v>318</v>
      </c>
      <c r="C796" s="2" t="s">
        <v>270</v>
      </c>
      <c r="D796" s="2">
        <v>29.807888999999999</v>
      </c>
      <c r="E796" s="2">
        <v>-95.466669999999993</v>
      </c>
      <c r="F796" s="2" t="s">
        <v>203</v>
      </c>
      <c r="G796" s="2">
        <v>23.13</v>
      </c>
      <c r="H796" s="2" t="s">
        <v>68</v>
      </c>
      <c r="I796" s="2" t="s">
        <v>30</v>
      </c>
      <c r="J796" s="2" t="s">
        <v>31</v>
      </c>
      <c r="K796" s="2">
        <v>6.3</v>
      </c>
      <c r="L796" s="2">
        <v>142.69999999999999</v>
      </c>
      <c r="M796" s="2" t="s">
        <v>23</v>
      </c>
      <c r="N796" s="2" t="s">
        <v>24</v>
      </c>
      <c r="O796" s="2">
        <v>21.4</v>
      </c>
      <c r="P796" s="2">
        <v>2</v>
      </c>
      <c r="Q796" s="2" t="s">
        <v>3542</v>
      </c>
      <c r="R796" s="2"/>
      <c r="S796" s="2"/>
    </row>
    <row r="797" spans="1:19" x14ac:dyDescent="0.3">
      <c r="A797" s="2" t="s">
        <v>1236</v>
      </c>
      <c r="B797" s="2" t="s">
        <v>163</v>
      </c>
      <c r="C797" s="2" t="s">
        <v>424</v>
      </c>
      <c r="D797" s="2">
        <v>13.060229</v>
      </c>
      <c r="E797" s="2">
        <v>77.608438000000007</v>
      </c>
      <c r="F797" s="2" t="s">
        <v>541</v>
      </c>
      <c r="G797" s="2">
        <v>78.19</v>
      </c>
      <c r="H797" s="2" t="s">
        <v>38</v>
      </c>
      <c r="I797" s="2" t="s">
        <v>57</v>
      </c>
      <c r="J797" s="2"/>
      <c r="K797" s="2">
        <v>5.0999999999999996</v>
      </c>
      <c r="L797" s="2">
        <v>1</v>
      </c>
      <c r="M797" s="2" t="s">
        <v>79</v>
      </c>
      <c r="N797" s="2" t="s">
        <v>24</v>
      </c>
      <c r="O797" s="2">
        <v>15.2</v>
      </c>
      <c r="P797" s="2">
        <v>2</v>
      </c>
      <c r="Q797" s="2" t="s">
        <v>3542</v>
      </c>
      <c r="R797" s="2"/>
      <c r="S797" s="2"/>
    </row>
    <row r="798" spans="1:19" x14ac:dyDescent="0.3">
      <c r="A798" s="2" t="s">
        <v>1237</v>
      </c>
      <c r="B798" s="2" t="s">
        <v>221</v>
      </c>
      <c r="C798" s="2" t="s">
        <v>1042</v>
      </c>
      <c r="D798" s="2">
        <v>19.509675000000001</v>
      </c>
      <c r="E798" s="2">
        <v>-99.140833999999998</v>
      </c>
      <c r="F798" s="2" t="s">
        <v>859</v>
      </c>
      <c r="G798" s="2">
        <v>61.03</v>
      </c>
      <c r="H798" s="2" t="s">
        <v>38</v>
      </c>
      <c r="I798" s="2" t="s">
        <v>57</v>
      </c>
      <c r="J798" s="2" t="s">
        <v>51</v>
      </c>
      <c r="K798" s="2">
        <v>4.13</v>
      </c>
      <c r="L798" s="2">
        <v>392.1</v>
      </c>
      <c r="M798" s="2" t="s">
        <v>32</v>
      </c>
      <c r="N798" s="2" t="s">
        <v>24</v>
      </c>
      <c r="O798" s="2">
        <v>65.5</v>
      </c>
      <c r="P798" s="2">
        <v>5</v>
      </c>
      <c r="Q798" s="2" t="s">
        <v>3542</v>
      </c>
      <c r="R798" s="2"/>
      <c r="S798" s="2"/>
    </row>
    <row r="799" spans="1:19" x14ac:dyDescent="0.3">
      <c r="A799" s="2" t="s">
        <v>1238</v>
      </c>
      <c r="B799" s="2" t="s">
        <v>310</v>
      </c>
      <c r="C799" s="2" t="s">
        <v>899</v>
      </c>
      <c r="D799" s="2">
        <v>40.987746999999999</v>
      </c>
      <c r="E799" s="2">
        <v>28.969673</v>
      </c>
      <c r="F799" s="2" t="s">
        <v>114</v>
      </c>
      <c r="G799" s="2">
        <v>56.49</v>
      </c>
      <c r="H799" s="2" t="s">
        <v>56</v>
      </c>
      <c r="I799" s="2" t="s">
        <v>102</v>
      </c>
      <c r="J799" s="2" t="s">
        <v>40</v>
      </c>
      <c r="K799" s="2">
        <v>4.75</v>
      </c>
      <c r="L799" s="2">
        <v>60.1</v>
      </c>
      <c r="M799" s="2" t="s">
        <v>46</v>
      </c>
      <c r="N799" s="2" t="s">
        <v>24</v>
      </c>
      <c r="O799" s="2">
        <v>28.7</v>
      </c>
      <c r="P799" s="2">
        <v>2</v>
      </c>
      <c r="Q799" s="2" t="s">
        <v>3542</v>
      </c>
      <c r="R799" s="2"/>
      <c r="S799" s="2"/>
    </row>
    <row r="800" spans="1:19" x14ac:dyDescent="0.3">
      <c r="A800" s="2" t="s">
        <v>1239</v>
      </c>
      <c r="B800" s="2" t="s">
        <v>221</v>
      </c>
      <c r="C800" s="2" t="s">
        <v>279</v>
      </c>
      <c r="D800" s="2">
        <v>19.575711999999999</v>
      </c>
      <c r="E800" s="2">
        <v>-99.096310000000003</v>
      </c>
      <c r="F800" s="2" t="s">
        <v>161</v>
      </c>
      <c r="G800" s="2">
        <v>24.57</v>
      </c>
      <c r="H800" s="2" t="s">
        <v>56</v>
      </c>
      <c r="I800" s="2" t="s">
        <v>39</v>
      </c>
      <c r="J800" s="2" t="s">
        <v>40</v>
      </c>
      <c r="K800" s="2">
        <v>7.71</v>
      </c>
      <c r="L800" s="2">
        <v>48.1</v>
      </c>
      <c r="M800" s="2" t="s">
        <v>46</v>
      </c>
      <c r="N800" s="2" t="s">
        <v>24</v>
      </c>
      <c r="O800" s="2">
        <v>27.3</v>
      </c>
      <c r="P800" s="2">
        <v>25</v>
      </c>
      <c r="Q800" s="2" t="s">
        <v>3546</v>
      </c>
      <c r="R800" s="2"/>
      <c r="S800" s="2"/>
    </row>
    <row r="801" spans="1:19" x14ac:dyDescent="0.3">
      <c r="A801" s="2" t="s">
        <v>1240</v>
      </c>
      <c r="B801" s="2" t="s">
        <v>176</v>
      </c>
      <c r="C801" s="2" t="s">
        <v>121</v>
      </c>
      <c r="D801" s="2">
        <v>18.575206000000001</v>
      </c>
      <c r="E801" s="2">
        <v>73.970498000000006</v>
      </c>
      <c r="F801" s="2" t="s">
        <v>324</v>
      </c>
      <c r="G801" s="2">
        <v>-3</v>
      </c>
      <c r="H801" s="2" t="s">
        <v>56</v>
      </c>
      <c r="I801" s="2" t="s">
        <v>73</v>
      </c>
      <c r="J801" s="2" t="s">
        <v>40</v>
      </c>
      <c r="K801" s="2">
        <v>7.42</v>
      </c>
      <c r="L801" s="2">
        <v>81.900000000000006</v>
      </c>
      <c r="M801" s="2" t="s">
        <v>46</v>
      </c>
      <c r="N801" s="2" t="s">
        <v>41</v>
      </c>
      <c r="O801" s="2">
        <v>20.7</v>
      </c>
      <c r="P801" s="2">
        <v>10</v>
      </c>
      <c r="Q801" s="2" t="s">
        <v>3584</v>
      </c>
      <c r="R801" s="2"/>
      <c r="S801" s="2"/>
    </row>
    <row r="802" spans="1:19" x14ac:dyDescent="0.3">
      <c r="A802" s="2" t="s">
        <v>1241</v>
      </c>
      <c r="B802" s="2" t="s">
        <v>120</v>
      </c>
      <c r="C802" s="2" t="s">
        <v>202</v>
      </c>
      <c r="D802" s="2">
        <v>1.376511</v>
      </c>
      <c r="E802" s="2">
        <v>103.86333999999999</v>
      </c>
      <c r="F802" s="2" t="s">
        <v>296</v>
      </c>
      <c r="G802" s="2">
        <v>8.8800000000000008</v>
      </c>
      <c r="H802" s="2" t="s">
        <v>68</v>
      </c>
      <c r="I802" s="2" t="s">
        <v>73</v>
      </c>
      <c r="J802" s="2" t="s">
        <v>51</v>
      </c>
      <c r="K802" s="2">
        <v>3.31</v>
      </c>
      <c r="L802" s="2">
        <v>136.4</v>
      </c>
      <c r="M802" s="2" t="s">
        <v>46</v>
      </c>
      <c r="N802" s="2" t="s">
        <v>58</v>
      </c>
      <c r="O802" s="2">
        <v>150</v>
      </c>
      <c r="P802" s="2">
        <v>100</v>
      </c>
      <c r="Q802" s="2" t="s">
        <v>3542</v>
      </c>
      <c r="R802" s="2"/>
      <c r="S802" s="2"/>
    </row>
    <row r="803" spans="1:19" x14ac:dyDescent="0.3">
      <c r="A803" s="2" t="s">
        <v>1242</v>
      </c>
      <c r="B803" s="2" t="s">
        <v>256</v>
      </c>
      <c r="C803" s="2" t="s">
        <v>835</v>
      </c>
      <c r="D803" s="2">
        <v>14.7408</v>
      </c>
      <c r="E803" s="2">
        <v>121.037862</v>
      </c>
      <c r="F803" s="2" t="s">
        <v>697</v>
      </c>
      <c r="G803" s="2">
        <v>12.4</v>
      </c>
      <c r="H803" s="2" t="s">
        <v>56</v>
      </c>
      <c r="I803" s="2" t="s">
        <v>57</v>
      </c>
      <c r="J803" s="2" t="s">
        <v>31</v>
      </c>
      <c r="K803" s="2">
        <v>3.53</v>
      </c>
      <c r="L803" s="2">
        <v>49.3</v>
      </c>
      <c r="M803" s="2" t="s">
        <v>32</v>
      </c>
      <c r="N803" s="2"/>
      <c r="O803" s="2">
        <v>34.700000000000003</v>
      </c>
      <c r="P803" s="2">
        <v>2</v>
      </c>
      <c r="Q803" s="2" t="s">
        <v>3542</v>
      </c>
      <c r="R803" s="2"/>
      <c r="S803" s="2"/>
    </row>
    <row r="804" spans="1:19" x14ac:dyDescent="0.3">
      <c r="A804" s="2" t="s">
        <v>1243</v>
      </c>
      <c r="B804" s="2" t="s">
        <v>242</v>
      </c>
      <c r="C804" s="2" t="s">
        <v>411</v>
      </c>
      <c r="D804" s="2">
        <v>25.022527</v>
      </c>
      <c r="E804" s="2">
        <v>121.47555199999999</v>
      </c>
      <c r="F804" s="2" t="s">
        <v>458</v>
      </c>
      <c r="G804" s="2">
        <v>29.91</v>
      </c>
      <c r="H804" s="2" t="s">
        <v>72</v>
      </c>
      <c r="I804" s="2" t="s">
        <v>39</v>
      </c>
      <c r="J804" s="2" t="s">
        <v>51</v>
      </c>
      <c r="K804" s="2">
        <v>4.7699999999999996</v>
      </c>
      <c r="L804" s="2">
        <v>117.9</v>
      </c>
      <c r="M804" s="2" t="s">
        <v>23</v>
      </c>
      <c r="N804" s="2" t="s">
        <v>24</v>
      </c>
      <c r="O804" s="2">
        <v>21.9</v>
      </c>
      <c r="P804" s="2">
        <v>2</v>
      </c>
      <c r="Q804" s="2" t="s">
        <v>3542</v>
      </c>
      <c r="R804" s="2"/>
      <c r="S804" s="2"/>
    </row>
    <row r="805" spans="1:19" x14ac:dyDescent="0.3">
      <c r="A805" s="2" t="s">
        <v>1244</v>
      </c>
      <c r="B805" s="2" t="s">
        <v>326</v>
      </c>
      <c r="C805" s="2" t="s">
        <v>184</v>
      </c>
      <c r="D805" s="2">
        <v>53.390799999999999</v>
      </c>
      <c r="E805" s="2">
        <v>10.035679</v>
      </c>
      <c r="F805" s="2" t="s">
        <v>292</v>
      </c>
      <c r="G805" s="2">
        <v>51.76</v>
      </c>
      <c r="H805" s="2" t="s">
        <v>72</v>
      </c>
      <c r="I805" s="2" t="s">
        <v>57</v>
      </c>
      <c r="J805" s="2" t="s">
        <v>40</v>
      </c>
      <c r="K805" s="2">
        <v>10.17</v>
      </c>
      <c r="L805" s="2">
        <v>4.3</v>
      </c>
      <c r="M805" s="2" t="s">
        <v>23</v>
      </c>
      <c r="N805" s="2" t="s">
        <v>41</v>
      </c>
      <c r="O805" s="2">
        <v>33.5</v>
      </c>
      <c r="P805" s="2">
        <v>50</v>
      </c>
      <c r="Q805" s="2" t="s">
        <v>3554</v>
      </c>
      <c r="R805" s="2"/>
      <c r="S805" s="2"/>
    </row>
    <row r="806" spans="1:19" x14ac:dyDescent="0.3">
      <c r="A806" s="2" t="s">
        <v>1245</v>
      </c>
      <c r="B806" s="2" t="s">
        <v>236</v>
      </c>
      <c r="C806" s="2" t="s">
        <v>327</v>
      </c>
      <c r="D806" s="2">
        <v>35.640678000000001</v>
      </c>
      <c r="E806" s="2">
        <v>51.315356999999999</v>
      </c>
      <c r="F806" s="2" t="s">
        <v>426</v>
      </c>
      <c r="G806" s="2">
        <v>82.5</v>
      </c>
      <c r="H806" s="2" t="s">
        <v>38</v>
      </c>
      <c r="I806" s="2" t="s">
        <v>30</v>
      </c>
      <c r="J806" s="2" t="s">
        <v>40</v>
      </c>
      <c r="K806" s="2">
        <v>2.38</v>
      </c>
      <c r="L806" s="2">
        <v>38.4</v>
      </c>
      <c r="M806" s="2" t="s">
        <v>23</v>
      </c>
      <c r="N806" s="2" t="s">
        <v>58</v>
      </c>
      <c r="O806" s="2">
        <v>40.299999999999997</v>
      </c>
      <c r="P806" s="2">
        <v>5</v>
      </c>
      <c r="Q806" s="2" t="s">
        <v>3551</v>
      </c>
      <c r="R806" s="2"/>
      <c r="S806" s="2"/>
    </row>
    <row r="807" spans="1:19" x14ac:dyDescent="0.3">
      <c r="A807" s="2" t="s">
        <v>1246</v>
      </c>
      <c r="B807" s="2" t="s">
        <v>159</v>
      </c>
      <c r="C807" s="2" t="s">
        <v>96</v>
      </c>
      <c r="D807" s="2">
        <v>51.917783</v>
      </c>
      <c r="E807" s="2">
        <v>4.4091100000000001</v>
      </c>
      <c r="F807" s="2" t="s">
        <v>474</v>
      </c>
      <c r="G807" s="2">
        <v>2.33</v>
      </c>
      <c r="H807" s="2" t="s">
        <v>68</v>
      </c>
      <c r="I807" s="2" t="s">
        <v>30</v>
      </c>
      <c r="J807" s="2" t="s">
        <v>31</v>
      </c>
      <c r="K807" s="2">
        <v>2.61</v>
      </c>
      <c r="L807" s="2"/>
      <c r="M807" s="2" t="s">
        <v>23</v>
      </c>
      <c r="N807" s="2"/>
      <c r="O807" s="2">
        <v>23.1</v>
      </c>
      <c r="P807" s="2">
        <v>10</v>
      </c>
      <c r="Q807" s="2" t="s">
        <v>3542</v>
      </c>
      <c r="R807" s="2"/>
      <c r="S807" s="2"/>
    </row>
    <row r="808" spans="1:19" x14ac:dyDescent="0.3">
      <c r="A808" s="2" t="s">
        <v>1247</v>
      </c>
      <c r="B808" s="2" t="s">
        <v>386</v>
      </c>
      <c r="C808" s="2" t="s">
        <v>44</v>
      </c>
      <c r="D808" s="2">
        <v>55.632303999999998</v>
      </c>
      <c r="E808" s="2">
        <v>12.618777</v>
      </c>
      <c r="F808" s="2" t="s">
        <v>245</v>
      </c>
      <c r="G808" s="2">
        <v>23.75</v>
      </c>
      <c r="H808" s="2" t="s">
        <v>68</v>
      </c>
      <c r="I808" s="2" t="s">
        <v>102</v>
      </c>
      <c r="J808" s="2" t="s">
        <v>31</v>
      </c>
      <c r="K808" s="2"/>
      <c r="L808" s="2">
        <v>256.60000000000002</v>
      </c>
      <c r="M808" s="2" t="s">
        <v>79</v>
      </c>
      <c r="N808" s="2" t="s">
        <v>107</v>
      </c>
      <c r="O808" s="2">
        <v>27.6</v>
      </c>
      <c r="P808" s="2">
        <v>10</v>
      </c>
      <c r="Q808" s="2" t="s">
        <v>3544</v>
      </c>
      <c r="R808" s="2"/>
      <c r="S808" s="2"/>
    </row>
    <row r="809" spans="1:19" x14ac:dyDescent="0.3">
      <c r="A809" s="2" t="s">
        <v>1248</v>
      </c>
      <c r="B809" s="2" t="s">
        <v>481</v>
      </c>
      <c r="C809" s="2" t="s">
        <v>214</v>
      </c>
      <c r="D809" s="2">
        <v>-23.556090999999999</v>
      </c>
      <c r="E809" s="2">
        <v>-46.587018</v>
      </c>
      <c r="F809" s="2" t="s">
        <v>328</v>
      </c>
      <c r="G809" s="2">
        <v>49.41</v>
      </c>
      <c r="H809" s="2" t="s">
        <v>21</v>
      </c>
      <c r="I809" s="2" t="s">
        <v>57</v>
      </c>
      <c r="J809" s="2" t="s">
        <v>64</v>
      </c>
      <c r="K809" s="2">
        <v>7.53</v>
      </c>
      <c r="L809" s="2"/>
      <c r="M809" s="2" t="s">
        <v>23</v>
      </c>
      <c r="N809" s="2" t="s">
        <v>24</v>
      </c>
      <c r="O809" s="2">
        <v>89.6</v>
      </c>
      <c r="P809" s="2">
        <v>2</v>
      </c>
      <c r="Q809" s="2" t="s">
        <v>3542</v>
      </c>
      <c r="R809" s="2"/>
      <c r="S809" s="2"/>
    </row>
    <row r="810" spans="1:19" x14ac:dyDescent="0.3">
      <c r="A810" s="2" t="s">
        <v>1249</v>
      </c>
      <c r="B810" s="2" t="s">
        <v>35</v>
      </c>
      <c r="C810" s="2" t="s">
        <v>338</v>
      </c>
      <c r="D810" s="2">
        <v>23.056498999999999</v>
      </c>
      <c r="E810" s="2">
        <v>72.629412000000002</v>
      </c>
      <c r="F810" s="2" t="s">
        <v>612</v>
      </c>
      <c r="G810" s="2">
        <v>61.69</v>
      </c>
      <c r="H810" s="2" t="s">
        <v>21</v>
      </c>
      <c r="I810" s="2" t="s">
        <v>39</v>
      </c>
      <c r="J810" s="2" t="s">
        <v>40</v>
      </c>
      <c r="K810" s="2">
        <v>7.45</v>
      </c>
      <c r="L810" s="2"/>
      <c r="M810" s="2" t="s">
        <v>23</v>
      </c>
      <c r="N810" s="2" t="s">
        <v>58</v>
      </c>
      <c r="O810" s="2">
        <v>20</v>
      </c>
      <c r="P810" s="2">
        <v>25</v>
      </c>
      <c r="Q810" s="2" t="s">
        <v>3542</v>
      </c>
      <c r="R810" s="2"/>
      <c r="S810" s="2"/>
    </row>
    <row r="811" spans="1:19" x14ac:dyDescent="0.3">
      <c r="A811" s="2" t="s">
        <v>1250</v>
      </c>
      <c r="B811" s="2" t="s">
        <v>345</v>
      </c>
      <c r="C811" s="2" t="s">
        <v>89</v>
      </c>
      <c r="D811" s="2">
        <v>24.641361</v>
      </c>
      <c r="E811" s="2">
        <v>46.690154</v>
      </c>
      <c r="F811" s="2" t="s">
        <v>174</v>
      </c>
      <c r="G811" s="2">
        <v>26.41</v>
      </c>
      <c r="H811" s="2" t="s">
        <v>21</v>
      </c>
      <c r="I811" s="2" t="s">
        <v>30</v>
      </c>
      <c r="J811" s="2" t="s">
        <v>40</v>
      </c>
      <c r="K811" s="2">
        <v>4.91</v>
      </c>
      <c r="L811" s="2">
        <v>32.4</v>
      </c>
      <c r="M811" s="2" t="s">
        <v>23</v>
      </c>
      <c r="N811" s="2" t="s">
        <v>24</v>
      </c>
      <c r="O811" s="2">
        <v>8.5</v>
      </c>
      <c r="P811" s="2">
        <v>5</v>
      </c>
      <c r="Q811" s="2" t="s">
        <v>3542</v>
      </c>
      <c r="R811" s="2"/>
      <c r="S811" s="2"/>
    </row>
    <row r="812" spans="1:19" x14ac:dyDescent="0.3">
      <c r="A812" s="2" t="s">
        <v>1251</v>
      </c>
      <c r="B812" s="2" t="s">
        <v>166</v>
      </c>
      <c r="C812" s="2" t="s">
        <v>835</v>
      </c>
      <c r="D812" s="2">
        <v>29.867699999999999</v>
      </c>
      <c r="E812" s="2">
        <v>-90.058014</v>
      </c>
      <c r="F812" s="2" t="s">
        <v>245</v>
      </c>
      <c r="G812" s="2">
        <v>14.44</v>
      </c>
      <c r="H812" s="2" t="s">
        <v>38</v>
      </c>
      <c r="I812" s="2" t="s">
        <v>30</v>
      </c>
      <c r="J812" s="2" t="s">
        <v>40</v>
      </c>
      <c r="K812" s="2">
        <v>8.6</v>
      </c>
      <c r="L812" s="2">
        <v>150.69999999999999</v>
      </c>
      <c r="M812" s="2" t="s">
        <v>74</v>
      </c>
      <c r="N812" s="2"/>
      <c r="O812" s="2">
        <v>29.7</v>
      </c>
      <c r="P812" s="2">
        <v>2</v>
      </c>
      <c r="Q812" s="2" t="s">
        <v>3546</v>
      </c>
      <c r="R812" s="2"/>
      <c r="S812" s="2"/>
    </row>
    <row r="813" spans="1:19" x14ac:dyDescent="0.3">
      <c r="A813" s="2" t="s">
        <v>1252</v>
      </c>
      <c r="B813" s="2" t="s">
        <v>326</v>
      </c>
      <c r="C813" s="2" t="s">
        <v>680</v>
      </c>
      <c r="D813" s="2">
        <v>53.469971000000001</v>
      </c>
      <c r="E813" s="2">
        <v>10.069402999999999</v>
      </c>
      <c r="F813" s="2" t="s">
        <v>290</v>
      </c>
      <c r="G813" s="2">
        <v>0.53</v>
      </c>
      <c r="H813" s="2" t="s">
        <v>21</v>
      </c>
      <c r="I813" s="2" t="s">
        <v>102</v>
      </c>
      <c r="J813" s="2" t="s">
        <v>40</v>
      </c>
      <c r="K813" s="2">
        <v>3.14</v>
      </c>
      <c r="L813" s="2">
        <v>274.60000000000002</v>
      </c>
      <c r="M813" s="2" t="s">
        <v>46</v>
      </c>
      <c r="N813" s="2"/>
      <c r="O813" s="2">
        <v>32</v>
      </c>
      <c r="P813" s="2">
        <v>25</v>
      </c>
      <c r="Q813" s="2" t="s">
        <v>3544</v>
      </c>
      <c r="R813" s="2"/>
      <c r="S813" s="2"/>
    </row>
    <row r="814" spans="1:19" x14ac:dyDescent="0.3">
      <c r="A814" s="2" t="s">
        <v>1253</v>
      </c>
      <c r="B814" s="2" t="s">
        <v>478</v>
      </c>
      <c r="C814" s="2" t="s">
        <v>359</v>
      </c>
      <c r="D814" s="2">
        <v>10.890532</v>
      </c>
      <c r="E814" s="2">
        <v>106.51306</v>
      </c>
      <c r="F814" s="2" t="s">
        <v>71</v>
      </c>
      <c r="G814" s="2">
        <v>14.6</v>
      </c>
      <c r="H814" s="2" t="s">
        <v>68</v>
      </c>
      <c r="I814" s="2" t="s">
        <v>73</v>
      </c>
      <c r="J814" s="2" t="s">
        <v>51</v>
      </c>
      <c r="K814" s="2">
        <v>8.4700000000000006</v>
      </c>
      <c r="L814" s="2">
        <v>67</v>
      </c>
      <c r="M814" s="2" t="s">
        <v>46</v>
      </c>
      <c r="N814" s="2" t="s">
        <v>58</v>
      </c>
      <c r="O814" s="2">
        <v>90.3</v>
      </c>
      <c r="P814" s="2">
        <v>5</v>
      </c>
      <c r="Q814" s="2" t="s">
        <v>3542</v>
      </c>
      <c r="R814" s="2"/>
      <c r="S814" s="2"/>
    </row>
    <row r="815" spans="1:19" x14ac:dyDescent="0.3">
      <c r="A815" s="2" t="s">
        <v>1254</v>
      </c>
      <c r="B815" s="2" t="s">
        <v>310</v>
      </c>
      <c r="C815" s="2" t="s">
        <v>243</v>
      </c>
      <c r="D815" s="2">
        <v>40.905096</v>
      </c>
      <c r="E815" s="2">
        <v>28.956285999999999</v>
      </c>
      <c r="F815" s="2" t="s">
        <v>470</v>
      </c>
      <c r="G815" s="2">
        <v>47.02</v>
      </c>
      <c r="H815" s="2" t="s">
        <v>38</v>
      </c>
      <c r="I815" s="2" t="s">
        <v>73</v>
      </c>
      <c r="J815" s="2"/>
      <c r="K815" s="2">
        <v>5.89</v>
      </c>
      <c r="L815" s="2">
        <v>48.6</v>
      </c>
      <c r="M815" s="2" t="s">
        <v>46</v>
      </c>
      <c r="N815" s="2"/>
      <c r="O815" s="2">
        <v>16</v>
      </c>
      <c r="P815" s="2">
        <v>5</v>
      </c>
      <c r="Q815" s="2" t="s">
        <v>3608</v>
      </c>
      <c r="R815" s="2"/>
      <c r="S815" s="2"/>
    </row>
    <row r="816" spans="1:19" x14ac:dyDescent="0.3">
      <c r="A816" s="2" t="s">
        <v>1255</v>
      </c>
      <c r="B816" s="2" t="s">
        <v>321</v>
      </c>
      <c r="C816" s="2" t="s">
        <v>142</v>
      </c>
      <c r="D816" s="2">
        <v>-33.870556999999998</v>
      </c>
      <c r="E816" s="2">
        <v>18.472307000000001</v>
      </c>
      <c r="F816" s="2" t="s">
        <v>206</v>
      </c>
      <c r="G816" s="2">
        <v>183.7</v>
      </c>
      <c r="H816" s="2" t="s">
        <v>38</v>
      </c>
      <c r="I816" s="2" t="s">
        <v>102</v>
      </c>
      <c r="J816" s="2" t="s">
        <v>31</v>
      </c>
      <c r="K816" s="2">
        <v>1.93</v>
      </c>
      <c r="L816" s="2">
        <v>273.60000000000002</v>
      </c>
      <c r="M816" s="2" t="s">
        <v>23</v>
      </c>
      <c r="N816" s="2" t="s">
        <v>107</v>
      </c>
      <c r="O816" s="2">
        <v>19.899999999999999</v>
      </c>
      <c r="P816" s="2">
        <v>25</v>
      </c>
      <c r="Q816" s="2" t="s">
        <v>3542</v>
      </c>
      <c r="R816" s="2"/>
      <c r="S816" s="2"/>
    </row>
    <row r="817" spans="1:19" x14ac:dyDescent="0.3">
      <c r="A817" s="2" t="s">
        <v>1257</v>
      </c>
      <c r="B817" s="2" t="s">
        <v>27</v>
      </c>
      <c r="C817" s="2" t="s">
        <v>225</v>
      </c>
      <c r="D817" s="2">
        <v>13.188348</v>
      </c>
      <c r="E817" s="2">
        <v>80.350286999999994</v>
      </c>
      <c r="F817" s="2" t="s">
        <v>795</v>
      </c>
      <c r="G817" s="2">
        <v>12.34</v>
      </c>
      <c r="H817" s="2" t="s">
        <v>21</v>
      </c>
      <c r="I817" s="2" t="s">
        <v>102</v>
      </c>
      <c r="J817" s="2" t="s">
        <v>31</v>
      </c>
      <c r="K817" s="2">
        <v>3.7</v>
      </c>
      <c r="L817" s="2">
        <v>108.8</v>
      </c>
      <c r="M817" s="2" t="s">
        <v>23</v>
      </c>
      <c r="N817" s="2" t="s">
        <v>41</v>
      </c>
      <c r="O817" s="2">
        <v>41.5</v>
      </c>
      <c r="P817" s="2">
        <v>25</v>
      </c>
      <c r="Q817" s="2" t="s">
        <v>3554</v>
      </c>
      <c r="R817" s="2"/>
      <c r="S817" s="2"/>
    </row>
    <row r="818" spans="1:19" x14ac:dyDescent="0.3">
      <c r="A818" s="2" t="s">
        <v>1258</v>
      </c>
      <c r="B818" s="2" t="s">
        <v>104</v>
      </c>
      <c r="C818" s="2" t="s">
        <v>19</v>
      </c>
      <c r="D818" s="2">
        <v>-11.98696</v>
      </c>
      <c r="E818" s="2">
        <v>-76.957503000000003</v>
      </c>
      <c r="F818" s="2" t="s">
        <v>487</v>
      </c>
      <c r="G818" s="2">
        <v>61.81</v>
      </c>
      <c r="H818" s="2" t="s">
        <v>21</v>
      </c>
      <c r="I818" s="2" t="s">
        <v>102</v>
      </c>
      <c r="J818" s="2" t="s">
        <v>31</v>
      </c>
      <c r="K818" s="2">
        <v>2.5299999999999998</v>
      </c>
      <c r="L818" s="2">
        <v>441.6</v>
      </c>
      <c r="M818" s="2" t="s">
        <v>32</v>
      </c>
      <c r="N818" s="2" t="s">
        <v>24</v>
      </c>
      <c r="O818" s="2">
        <v>40.799999999999997</v>
      </c>
      <c r="P818" s="2">
        <v>5</v>
      </c>
      <c r="Q818" s="2" t="s">
        <v>3542</v>
      </c>
      <c r="R818" s="2"/>
      <c r="S818" s="2"/>
    </row>
    <row r="819" spans="1:19" x14ac:dyDescent="0.3">
      <c r="A819" s="2" t="s">
        <v>1259</v>
      </c>
      <c r="B819" s="2" t="s">
        <v>345</v>
      </c>
      <c r="C819" s="2" t="s">
        <v>270</v>
      </c>
      <c r="D819" s="2">
        <v>24.665251999999999</v>
      </c>
      <c r="E819" s="2">
        <v>46.638564000000002</v>
      </c>
      <c r="F819" s="2" t="s">
        <v>55</v>
      </c>
      <c r="G819" s="2">
        <v>72.930000000000007</v>
      </c>
      <c r="H819" s="2" t="s">
        <v>38</v>
      </c>
      <c r="I819" s="2" t="s">
        <v>181</v>
      </c>
      <c r="J819" s="2" t="s">
        <v>40</v>
      </c>
      <c r="K819" s="2"/>
      <c r="L819" s="2">
        <v>102.3</v>
      </c>
      <c r="M819" s="2" t="s">
        <v>79</v>
      </c>
      <c r="N819" s="2" t="s">
        <v>24</v>
      </c>
      <c r="O819" s="2">
        <v>12.4</v>
      </c>
      <c r="P819" s="2">
        <v>10</v>
      </c>
      <c r="Q819" s="2" t="s">
        <v>3542</v>
      </c>
      <c r="R819" s="2"/>
      <c r="S819" s="2"/>
    </row>
    <row r="820" spans="1:19" x14ac:dyDescent="0.3">
      <c r="A820" s="2" t="s">
        <v>1260</v>
      </c>
      <c r="B820" s="2" t="s">
        <v>504</v>
      </c>
      <c r="C820" s="2" t="s">
        <v>117</v>
      </c>
      <c r="D820" s="2">
        <v>39.952134000000001</v>
      </c>
      <c r="E820" s="2">
        <v>-75.178308999999999</v>
      </c>
      <c r="F820" s="2" t="s">
        <v>106</v>
      </c>
      <c r="G820" s="2">
        <v>77.25</v>
      </c>
      <c r="H820" s="2" t="s">
        <v>21</v>
      </c>
      <c r="I820" s="2" t="s">
        <v>73</v>
      </c>
      <c r="J820" s="2" t="s">
        <v>40</v>
      </c>
      <c r="K820" s="2">
        <v>8.14</v>
      </c>
      <c r="L820" s="2">
        <v>4.0999999999999996</v>
      </c>
      <c r="M820" s="2" t="s">
        <v>46</v>
      </c>
      <c r="N820" s="2" t="s">
        <v>41</v>
      </c>
      <c r="O820" s="2">
        <v>26.8</v>
      </c>
      <c r="P820" s="2">
        <v>25</v>
      </c>
      <c r="Q820" s="2" t="s">
        <v>3542</v>
      </c>
      <c r="R820" s="2"/>
      <c r="S820" s="2"/>
    </row>
    <row r="821" spans="1:19" x14ac:dyDescent="0.3">
      <c r="A821" s="2" t="s">
        <v>1261</v>
      </c>
      <c r="B821" s="2" t="s">
        <v>390</v>
      </c>
      <c r="C821" s="2" t="s">
        <v>28</v>
      </c>
      <c r="D821" s="2">
        <v>51.498275999999997</v>
      </c>
      <c r="E821" s="2">
        <v>-0.175483</v>
      </c>
      <c r="F821" s="2" t="s">
        <v>1262</v>
      </c>
      <c r="G821" s="2">
        <v>34.99</v>
      </c>
      <c r="H821" s="2" t="s">
        <v>21</v>
      </c>
      <c r="I821" s="2" t="s">
        <v>30</v>
      </c>
      <c r="J821" s="2" t="s">
        <v>64</v>
      </c>
      <c r="K821" s="2">
        <v>3.38</v>
      </c>
      <c r="L821" s="2">
        <v>114.4</v>
      </c>
      <c r="M821" s="2" t="s">
        <v>23</v>
      </c>
      <c r="N821" s="2"/>
      <c r="O821" s="2">
        <v>63</v>
      </c>
      <c r="P821" s="2">
        <v>2</v>
      </c>
      <c r="Q821" s="2" t="s">
        <v>3546</v>
      </c>
      <c r="R821" s="2"/>
      <c r="S821" s="2"/>
    </row>
    <row r="822" spans="1:19" x14ac:dyDescent="0.3">
      <c r="A822" s="2" t="s">
        <v>1263</v>
      </c>
      <c r="B822" s="2" t="s">
        <v>345</v>
      </c>
      <c r="C822" s="2" t="s">
        <v>279</v>
      </c>
      <c r="D822" s="2">
        <v>24.679584999999999</v>
      </c>
      <c r="E822" s="2">
        <v>46.755747</v>
      </c>
      <c r="F822" s="2" t="s">
        <v>283</v>
      </c>
      <c r="G822" s="2">
        <v>-3</v>
      </c>
      <c r="H822" s="2" t="s">
        <v>56</v>
      </c>
      <c r="I822" s="2" t="s">
        <v>57</v>
      </c>
      <c r="J822" s="2" t="s">
        <v>40</v>
      </c>
      <c r="K822" s="2">
        <v>5.71</v>
      </c>
      <c r="L822" s="2">
        <v>87.1</v>
      </c>
      <c r="M822" s="2" t="s">
        <v>46</v>
      </c>
      <c r="N822" s="2" t="s">
        <v>24</v>
      </c>
      <c r="O822" s="2">
        <v>8.6</v>
      </c>
      <c r="P822" s="2">
        <v>10</v>
      </c>
      <c r="Q822" s="2" t="s">
        <v>3542</v>
      </c>
      <c r="R822" s="2"/>
      <c r="S822" s="2"/>
    </row>
    <row r="823" spans="1:19" x14ac:dyDescent="0.3">
      <c r="A823" s="2" t="s">
        <v>1264</v>
      </c>
      <c r="B823" s="2" t="s">
        <v>746</v>
      </c>
      <c r="C823" s="2" t="s">
        <v>137</v>
      </c>
      <c r="D823" s="2">
        <v>22.595972</v>
      </c>
      <c r="E823" s="2">
        <v>88.401311000000007</v>
      </c>
      <c r="F823" s="2" t="s">
        <v>522</v>
      </c>
      <c r="G823" s="2">
        <v>23.13</v>
      </c>
      <c r="H823" s="2" t="s">
        <v>68</v>
      </c>
      <c r="I823" s="2" t="s">
        <v>102</v>
      </c>
      <c r="J823" s="2" t="s">
        <v>31</v>
      </c>
      <c r="K823" s="2">
        <v>6.43</v>
      </c>
      <c r="L823" s="2">
        <v>57.2</v>
      </c>
      <c r="M823" s="2" t="s">
        <v>79</v>
      </c>
      <c r="N823" s="2" t="s">
        <v>24</v>
      </c>
      <c r="O823" s="2">
        <v>26.3</v>
      </c>
      <c r="P823" s="2">
        <v>2</v>
      </c>
      <c r="Q823" s="2" t="s">
        <v>3542</v>
      </c>
      <c r="R823" s="2"/>
      <c r="S823" s="2"/>
    </row>
    <row r="824" spans="1:19" x14ac:dyDescent="0.3">
      <c r="A824" s="2" t="s">
        <v>1265</v>
      </c>
      <c r="B824" s="2" t="s">
        <v>132</v>
      </c>
      <c r="C824" s="2" t="s">
        <v>282</v>
      </c>
      <c r="D824" s="2">
        <v>-27.482592</v>
      </c>
      <c r="E824" s="2">
        <v>153.011911</v>
      </c>
      <c r="F824" s="2" t="s">
        <v>208</v>
      </c>
      <c r="G824" s="2"/>
      <c r="H824" s="2" t="s">
        <v>21</v>
      </c>
      <c r="I824" s="2" t="s">
        <v>30</v>
      </c>
      <c r="J824" s="2" t="s">
        <v>51</v>
      </c>
      <c r="K824" s="2">
        <v>5.42</v>
      </c>
      <c r="L824" s="2">
        <v>52.8</v>
      </c>
      <c r="M824" s="2" t="s">
        <v>23</v>
      </c>
      <c r="N824" s="2" t="s">
        <v>58</v>
      </c>
      <c r="O824" s="2">
        <v>32.4</v>
      </c>
      <c r="P824" s="2">
        <v>50</v>
      </c>
      <c r="Q824" s="2" t="s">
        <v>3546</v>
      </c>
      <c r="R824" s="2"/>
      <c r="S824" s="2"/>
    </row>
    <row r="825" spans="1:19" x14ac:dyDescent="0.3">
      <c r="A825" s="2" t="s">
        <v>1266</v>
      </c>
      <c r="B825" s="2" t="s">
        <v>288</v>
      </c>
      <c r="C825" s="2" t="s">
        <v>279</v>
      </c>
      <c r="D825" s="2">
        <v>35.659464999999997</v>
      </c>
      <c r="E825" s="2">
        <v>139.60561100000001</v>
      </c>
      <c r="F825" s="2" t="s">
        <v>751</v>
      </c>
      <c r="G825" s="2">
        <v>-3</v>
      </c>
      <c r="H825" s="2" t="s">
        <v>72</v>
      </c>
      <c r="I825" s="2" t="s">
        <v>102</v>
      </c>
      <c r="J825" s="2" t="s">
        <v>64</v>
      </c>
      <c r="K825" s="2">
        <v>7.21</v>
      </c>
      <c r="L825" s="2">
        <v>319.7</v>
      </c>
      <c r="M825" s="2" t="s">
        <v>74</v>
      </c>
      <c r="N825" s="2" t="s">
        <v>41</v>
      </c>
      <c r="O825" s="2">
        <v>43.7</v>
      </c>
      <c r="P825" s="2">
        <v>50</v>
      </c>
      <c r="Q825" s="2" t="s">
        <v>3542</v>
      </c>
      <c r="R825" s="2"/>
      <c r="S825" s="2"/>
    </row>
    <row r="826" spans="1:19" x14ac:dyDescent="0.3">
      <c r="A826" s="2" t="s">
        <v>1267</v>
      </c>
      <c r="B826" s="2" t="s">
        <v>70</v>
      </c>
      <c r="C826" s="2" t="s">
        <v>282</v>
      </c>
      <c r="D826" s="2">
        <v>38.914633000000002</v>
      </c>
      <c r="E826" s="2">
        <v>-77.001546000000005</v>
      </c>
      <c r="F826" s="2" t="s">
        <v>343</v>
      </c>
      <c r="G826" s="2">
        <v>70.97</v>
      </c>
      <c r="H826" s="2" t="s">
        <v>21</v>
      </c>
      <c r="I826" s="2" t="s">
        <v>57</v>
      </c>
      <c r="J826" s="2"/>
      <c r="K826" s="2">
        <v>7.61</v>
      </c>
      <c r="L826" s="2">
        <v>330.6</v>
      </c>
      <c r="M826" s="2" t="s">
        <v>32</v>
      </c>
      <c r="N826" s="2" t="s">
        <v>107</v>
      </c>
      <c r="O826" s="2">
        <v>47.6</v>
      </c>
      <c r="P826" s="2">
        <v>5</v>
      </c>
      <c r="Q826" s="2" t="s">
        <v>3542</v>
      </c>
      <c r="R826" s="2"/>
      <c r="S826" s="2"/>
    </row>
    <row r="827" spans="1:19" x14ac:dyDescent="0.3">
      <c r="A827" s="2" t="s">
        <v>1268</v>
      </c>
      <c r="B827" s="2" t="s">
        <v>104</v>
      </c>
      <c r="C827" s="2" t="s">
        <v>664</v>
      </c>
      <c r="D827" s="2">
        <v>-11.993655</v>
      </c>
      <c r="E827" s="2">
        <v>-77.024441999999993</v>
      </c>
      <c r="F827" s="2" t="s">
        <v>190</v>
      </c>
      <c r="G827" s="2">
        <v>21.15</v>
      </c>
      <c r="H827" s="2" t="s">
        <v>56</v>
      </c>
      <c r="I827" s="2" t="s">
        <v>22</v>
      </c>
      <c r="J827" s="2" t="s">
        <v>64</v>
      </c>
      <c r="K827" s="2">
        <v>6.3</v>
      </c>
      <c r="L827" s="2">
        <v>129</v>
      </c>
      <c r="M827" s="2" t="s">
        <v>79</v>
      </c>
      <c r="N827" s="2" t="s">
        <v>24</v>
      </c>
      <c r="O827" s="2">
        <v>35.9</v>
      </c>
      <c r="P827" s="2">
        <v>100</v>
      </c>
      <c r="Q827" s="2" t="s">
        <v>3542</v>
      </c>
      <c r="R827" s="2"/>
      <c r="S827" s="2"/>
    </row>
    <row r="828" spans="1:19" x14ac:dyDescent="0.3">
      <c r="A828" s="2" t="s">
        <v>1269</v>
      </c>
      <c r="B828" s="2" t="s">
        <v>431</v>
      </c>
      <c r="C828" s="2" t="s">
        <v>142</v>
      </c>
      <c r="D828" s="2">
        <v>34.611108000000002</v>
      </c>
      <c r="E828" s="2">
        <v>135.60116199999999</v>
      </c>
      <c r="F828" s="2" t="s">
        <v>94</v>
      </c>
      <c r="G828" s="2">
        <v>153.91</v>
      </c>
      <c r="H828" s="2" t="s">
        <v>56</v>
      </c>
      <c r="I828" s="2" t="s">
        <v>39</v>
      </c>
      <c r="J828" s="2" t="s">
        <v>51</v>
      </c>
      <c r="K828" s="2">
        <v>7.75</v>
      </c>
      <c r="L828" s="2">
        <v>439.6</v>
      </c>
      <c r="M828" s="2" t="s">
        <v>32</v>
      </c>
      <c r="N828" s="2" t="s">
        <v>24</v>
      </c>
      <c r="O828" s="2">
        <v>74</v>
      </c>
      <c r="P828" s="2">
        <v>25</v>
      </c>
      <c r="Q828" s="2" t="s">
        <v>3542</v>
      </c>
      <c r="R828" s="2"/>
      <c r="S828" s="2"/>
    </row>
    <row r="829" spans="1:19" x14ac:dyDescent="0.3">
      <c r="A829" s="2" t="s">
        <v>1270</v>
      </c>
      <c r="B829" s="2" t="s">
        <v>298</v>
      </c>
      <c r="C829" s="2" t="s">
        <v>113</v>
      </c>
      <c r="D829" s="2">
        <v>-34.674194999999997</v>
      </c>
      <c r="E829" s="2">
        <v>-58.463025000000002</v>
      </c>
      <c r="F829" s="2" t="s">
        <v>82</v>
      </c>
      <c r="G829" s="2">
        <v>89.19</v>
      </c>
      <c r="H829" s="2" t="s">
        <v>56</v>
      </c>
      <c r="I829" s="2" t="s">
        <v>22</v>
      </c>
      <c r="J829" s="2" t="s">
        <v>51</v>
      </c>
      <c r="K829" s="2"/>
      <c r="L829" s="2">
        <v>248.5</v>
      </c>
      <c r="M829" s="2" t="s">
        <v>32</v>
      </c>
      <c r="N829" s="2" t="s">
        <v>58</v>
      </c>
      <c r="O829" s="2">
        <v>21.8</v>
      </c>
      <c r="P829" s="2">
        <v>2</v>
      </c>
      <c r="Q829" s="2" t="s">
        <v>3542</v>
      </c>
      <c r="R829" s="2"/>
      <c r="S829" s="2"/>
    </row>
    <row r="830" spans="1:19" x14ac:dyDescent="0.3">
      <c r="A830" s="2" t="s">
        <v>1271</v>
      </c>
      <c r="B830" s="2" t="s">
        <v>141</v>
      </c>
      <c r="C830" s="2" t="s">
        <v>153</v>
      </c>
      <c r="D830" s="2">
        <v>21.041747999999998</v>
      </c>
      <c r="E830" s="2">
        <v>105.76155900000001</v>
      </c>
      <c r="F830" s="2" t="s">
        <v>118</v>
      </c>
      <c r="G830" s="2">
        <v>73.010000000000005</v>
      </c>
      <c r="H830" s="2" t="s">
        <v>56</v>
      </c>
      <c r="I830" s="2" t="s">
        <v>30</v>
      </c>
      <c r="J830" s="2"/>
      <c r="K830" s="2">
        <v>5.23</v>
      </c>
      <c r="L830" s="2">
        <v>101.5</v>
      </c>
      <c r="M830" s="2" t="s">
        <v>46</v>
      </c>
      <c r="N830" s="2" t="s">
        <v>58</v>
      </c>
      <c r="O830" s="2">
        <v>48</v>
      </c>
      <c r="P830" s="2">
        <v>25</v>
      </c>
      <c r="Q830" s="2" t="s">
        <v>3542</v>
      </c>
      <c r="R830" s="2"/>
      <c r="S830" s="2"/>
    </row>
    <row r="831" spans="1:19" x14ac:dyDescent="0.3">
      <c r="A831" s="2" t="s">
        <v>1272</v>
      </c>
      <c r="B831" s="2" t="s">
        <v>183</v>
      </c>
      <c r="C831" s="2" t="s">
        <v>257</v>
      </c>
      <c r="D831" s="2">
        <v>31.389409000000001</v>
      </c>
      <c r="E831" s="2">
        <v>121.47089</v>
      </c>
      <c r="F831" s="2" t="s">
        <v>1262</v>
      </c>
      <c r="G831" s="2">
        <v>19.02</v>
      </c>
      <c r="H831" s="2" t="s">
        <v>21</v>
      </c>
      <c r="I831" s="2" t="s">
        <v>57</v>
      </c>
      <c r="J831" s="2" t="s">
        <v>40</v>
      </c>
      <c r="K831" s="2">
        <v>7.47</v>
      </c>
      <c r="L831" s="2">
        <v>185.8</v>
      </c>
      <c r="M831" s="2" t="s">
        <v>74</v>
      </c>
      <c r="N831" s="2" t="s">
        <v>58</v>
      </c>
      <c r="O831" s="2">
        <v>30.3</v>
      </c>
      <c r="P831" s="2">
        <v>2</v>
      </c>
      <c r="Q831" s="2" t="s">
        <v>3542</v>
      </c>
      <c r="R831" s="2"/>
      <c r="S831" s="2"/>
    </row>
    <row r="832" spans="1:19" x14ac:dyDescent="0.3">
      <c r="A832" s="2" t="s">
        <v>1273</v>
      </c>
      <c r="B832" s="2" t="s">
        <v>318</v>
      </c>
      <c r="C832" s="2" t="s">
        <v>532</v>
      </c>
      <c r="D832" s="2">
        <v>29.763445999999998</v>
      </c>
      <c r="E832" s="2">
        <v>-95.204307999999997</v>
      </c>
      <c r="F832" s="2" t="s">
        <v>859</v>
      </c>
      <c r="G832" s="2">
        <v>57.12</v>
      </c>
      <c r="H832" s="2" t="s">
        <v>68</v>
      </c>
      <c r="I832" s="2" t="s">
        <v>30</v>
      </c>
      <c r="J832" s="2" t="s">
        <v>31</v>
      </c>
      <c r="K832" s="2">
        <v>3.66</v>
      </c>
      <c r="L832" s="2">
        <v>49.5</v>
      </c>
      <c r="M832" s="2" t="s">
        <v>46</v>
      </c>
      <c r="N832" s="2" t="s">
        <v>24</v>
      </c>
      <c r="O832" s="2">
        <v>21.1</v>
      </c>
      <c r="P832" s="2">
        <v>25</v>
      </c>
      <c r="Q832" s="2" t="s">
        <v>3546</v>
      </c>
      <c r="R832" s="2"/>
      <c r="S832" s="2"/>
    </row>
    <row r="833" spans="1:19" x14ac:dyDescent="0.3">
      <c r="A833" s="2" t="s">
        <v>1274</v>
      </c>
      <c r="B833" s="2" t="s">
        <v>186</v>
      </c>
      <c r="C833" s="2" t="s">
        <v>346</v>
      </c>
      <c r="D833" s="2">
        <v>24.932233</v>
      </c>
      <c r="E833" s="2">
        <v>67.022422000000006</v>
      </c>
      <c r="F833" s="2" t="s">
        <v>788</v>
      </c>
      <c r="G833" s="2">
        <v>3.04</v>
      </c>
      <c r="H833" s="2" t="s">
        <v>21</v>
      </c>
      <c r="I833" s="2" t="s">
        <v>30</v>
      </c>
      <c r="J833" s="2" t="s">
        <v>51</v>
      </c>
      <c r="K833" s="2">
        <v>6.14</v>
      </c>
      <c r="L833" s="2">
        <v>371.8</v>
      </c>
      <c r="M833" s="2" t="s">
        <v>74</v>
      </c>
      <c r="N833" s="2"/>
      <c r="O833" s="2">
        <v>35.4</v>
      </c>
      <c r="P833" s="2">
        <v>10</v>
      </c>
      <c r="Q833" s="2" t="s">
        <v>3542</v>
      </c>
      <c r="R833" s="2"/>
      <c r="S833" s="2"/>
    </row>
    <row r="834" spans="1:19" x14ac:dyDescent="0.3">
      <c r="A834" s="2" t="s">
        <v>1275</v>
      </c>
      <c r="B834" s="2" t="s">
        <v>104</v>
      </c>
      <c r="C834" s="2" t="s">
        <v>307</v>
      </c>
      <c r="D834" s="2">
        <v>-12.067346000000001</v>
      </c>
      <c r="E834" s="2">
        <v>-77.134338999999997</v>
      </c>
      <c r="F834" s="2" t="s">
        <v>837</v>
      </c>
      <c r="G834" s="2">
        <v>81.900000000000006</v>
      </c>
      <c r="H834" s="2" t="s">
        <v>72</v>
      </c>
      <c r="I834" s="2" t="s">
        <v>73</v>
      </c>
      <c r="J834" s="2" t="s">
        <v>51</v>
      </c>
      <c r="K834" s="2">
        <v>10.87</v>
      </c>
      <c r="L834" s="2">
        <v>10.6</v>
      </c>
      <c r="M834" s="2" t="s">
        <v>23</v>
      </c>
      <c r="N834" s="2" t="s">
        <v>58</v>
      </c>
      <c r="O834" s="2">
        <v>26.2</v>
      </c>
      <c r="P834" s="2">
        <v>50</v>
      </c>
      <c r="Q834" s="2" t="s">
        <v>3542</v>
      </c>
      <c r="R834" s="2"/>
      <c r="S834" s="2"/>
    </row>
    <row r="835" spans="1:19" x14ac:dyDescent="0.3">
      <c r="A835" s="2" t="s">
        <v>1276</v>
      </c>
      <c r="B835" s="2" t="s">
        <v>504</v>
      </c>
      <c r="C835" s="2" t="s">
        <v>353</v>
      </c>
      <c r="D835" s="2">
        <v>39.937855999999996</v>
      </c>
      <c r="E835" s="2">
        <v>-75.228937000000002</v>
      </c>
      <c r="F835" s="2" t="s">
        <v>277</v>
      </c>
      <c r="G835" s="2">
        <v>28.33</v>
      </c>
      <c r="H835" s="2" t="s">
        <v>21</v>
      </c>
      <c r="I835" s="2" t="s">
        <v>57</v>
      </c>
      <c r="J835" s="2" t="s">
        <v>40</v>
      </c>
      <c r="K835" s="2">
        <v>10.33</v>
      </c>
      <c r="L835" s="2">
        <v>65.7</v>
      </c>
      <c r="M835" s="2" t="s">
        <v>79</v>
      </c>
      <c r="N835" s="2" t="s">
        <v>41</v>
      </c>
      <c r="O835" s="2">
        <v>35.6</v>
      </c>
      <c r="P835" s="2">
        <v>2</v>
      </c>
      <c r="Q835" s="2" t="s">
        <v>3542</v>
      </c>
      <c r="R835" s="2"/>
      <c r="S835" s="2"/>
    </row>
    <row r="836" spans="1:19" x14ac:dyDescent="0.3">
      <c r="A836" s="2" t="s">
        <v>1277</v>
      </c>
      <c r="B836" s="2" t="s">
        <v>159</v>
      </c>
      <c r="C836" s="2" t="s">
        <v>486</v>
      </c>
      <c r="D836" s="2">
        <v>51.984869000000003</v>
      </c>
      <c r="E836" s="2">
        <v>4.4546359999999998</v>
      </c>
      <c r="F836" s="2" t="s">
        <v>559</v>
      </c>
      <c r="G836" s="2">
        <v>12.3</v>
      </c>
      <c r="H836" s="2" t="s">
        <v>68</v>
      </c>
      <c r="I836" s="2" t="s">
        <v>30</v>
      </c>
      <c r="J836" s="2" t="s">
        <v>40</v>
      </c>
      <c r="K836" s="2">
        <v>3.99</v>
      </c>
      <c r="L836" s="2"/>
      <c r="M836" s="2" t="s">
        <v>79</v>
      </c>
      <c r="N836" s="2" t="s">
        <v>58</v>
      </c>
      <c r="O836" s="2">
        <v>55.2</v>
      </c>
      <c r="P836" s="2">
        <v>50</v>
      </c>
      <c r="Q836" s="2" t="s">
        <v>3542</v>
      </c>
      <c r="R836" s="2"/>
      <c r="S836" s="2"/>
    </row>
    <row r="837" spans="1:19" x14ac:dyDescent="0.3">
      <c r="A837" s="2" t="s">
        <v>1278</v>
      </c>
      <c r="B837" s="2" t="s">
        <v>116</v>
      </c>
      <c r="C837" s="2" t="s">
        <v>307</v>
      </c>
      <c r="D837" s="2">
        <v>3.2485200000000001</v>
      </c>
      <c r="E837" s="2">
        <v>101.77500999999999</v>
      </c>
      <c r="F837" s="2" t="s">
        <v>763</v>
      </c>
      <c r="G837" s="2">
        <v>45.01</v>
      </c>
      <c r="H837" s="2" t="s">
        <v>68</v>
      </c>
      <c r="I837" s="2" t="s">
        <v>39</v>
      </c>
      <c r="J837" s="2" t="s">
        <v>31</v>
      </c>
      <c r="K837" s="2">
        <v>11.51</v>
      </c>
      <c r="L837" s="2">
        <v>61.9</v>
      </c>
      <c r="M837" s="2" t="s">
        <v>32</v>
      </c>
      <c r="N837" s="2" t="s">
        <v>24</v>
      </c>
      <c r="O837" s="2">
        <v>73</v>
      </c>
      <c r="P837" s="2">
        <v>50</v>
      </c>
      <c r="Q837" s="2" t="s">
        <v>3609</v>
      </c>
      <c r="R837" s="2"/>
      <c r="S837" s="2"/>
    </row>
    <row r="838" spans="1:19" x14ac:dyDescent="0.3">
      <c r="A838" s="2" t="s">
        <v>1279</v>
      </c>
      <c r="B838" s="2" t="s">
        <v>386</v>
      </c>
      <c r="C838" s="2" t="s">
        <v>126</v>
      </c>
      <c r="D838" s="2">
        <v>55.631318</v>
      </c>
      <c r="E838" s="2">
        <v>12.581618000000001</v>
      </c>
      <c r="F838" s="2" t="s">
        <v>479</v>
      </c>
      <c r="G838" s="2">
        <v>2.39</v>
      </c>
      <c r="H838" s="2" t="s">
        <v>68</v>
      </c>
      <c r="I838" s="2" t="s">
        <v>30</v>
      </c>
      <c r="J838" s="2" t="s">
        <v>51</v>
      </c>
      <c r="K838" s="2">
        <v>8.09</v>
      </c>
      <c r="L838" s="2">
        <v>20.6</v>
      </c>
      <c r="M838" s="2" t="s">
        <v>46</v>
      </c>
      <c r="N838" s="2" t="s">
        <v>107</v>
      </c>
      <c r="O838" s="2">
        <v>47.1</v>
      </c>
      <c r="P838" s="2">
        <v>50</v>
      </c>
      <c r="Q838" s="2" t="s">
        <v>3542</v>
      </c>
      <c r="R838" s="2"/>
      <c r="S838" s="2"/>
    </row>
    <row r="839" spans="1:19" x14ac:dyDescent="0.3">
      <c r="A839" s="2" t="s">
        <v>1281</v>
      </c>
      <c r="B839" s="2" t="s">
        <v>242</v>
      </c>
      <c r="C839" s="2" t="s">
        <v>202</v>
      </c>
      <c r="D839" s="2">
        <v>25.088190000000001</v>
      </c>
      <c r="E839" s="2">
        <v>121.553027</v>
      </c>
      <c r="F839" s="2" t="s">
        <v>1224</v>
      </c>
      <c r="G839" s="2">
        <v>73.41</v>
      </c>
      <c r="H839" s="2" t="s">
        <v>21</v>
      </c>
      <c r="I839" s="2" t="s">
        <v>30</v>
      </c>
      <c r="J839" s="2" t="s">
        <v>40</v>
      </c>
      <c r="K839" s="2">
        <v>3.33</v>
      </c>
      <c r="L839" s="2">
        <v>84.2</v>
      </c>
      <c r="M839" s="2" t="s">
        <v>23</v>
      </c>
      <c r="N839" s="2" t="s">
        <v>24</v>
      </c>
      <c r="O839" s="2">
        <v>61.9</v>
      </c>
      <c r="P839" s="2">
        <v>2</v>
      </c>
      <c r="Q839" s="2" t="s">
        <v>3542</v>
      </c>
      <c r="R839" s="2"/>
      <c r="S839" s="2"/>
    </row>
    <row r="840" spans="1:19" x14ac:dyDescent="0.3">
      <c r="A840" s="2" t="s">
        <v>1282</v>
      </c>
      <c r="B840" s="2" t="s">
        <v>256</v>
      </c>
      <c r="C840" s="2" t="s">
        <v>449</v>
      </c>
      <c r="D840" s="2">
        <v>14.684029000000001</v>
      </c>
      <c r="E840" s="2">
        <v>120.982508</v>
      </c>
      <c r="F840" s="2" t="s">
        <v>633</v>
      </c>
      <c r="G840" s="2">
        <v>14.78</v>
      </c>
      <c r="H840" s="2" t="s">
        <v>38</v>
      </c>
      <c r="I840" s="2" t="s">
        <v>240</v>
      </c>
      <c r="J840" s="2" t="s">
        <v>64</v>
      </c>
      <c r="K840" s="2">
        <v>8.67</v>
      </c>
      <c r="L840" s="2">
        <v>109.6</v>
      </c>
      <c r="M840" s="2" t="s">
        <v>32</v>
      </c>
      <c r="N840" s="2" t="s">
        <v>24</v>
      </c>
      <c r="O840" s="2">
        <v>55.8</v>
      </c>
      <c r="P840" s="2">
        <v>25</v>
      </c>
      <c r="Q840" s="2" t="s">
        <v>3610</v>
      </c>
      <c r="R840" s="2"/>
      <c r="S840" s="2"/>
    </row>
    <row r="841" spans="1:19" x14ac:dyDescent="0.3">
      <c r="A841" s="2" t="s">
        <v>1283</v>
      </c>
      <c r="B841" s="2" t="s">
        <v>213</v>
      </c>
      <c r="C841" s="2" t="s">
        <v>89</v>
      </c>
      <c r="D841" s="2">
        <v>22.405906000000002</v>
      </c>
      <c r="E841" s="2">
        <v>114.10132900000001</v>
      </c>
      <c r="F841" s="2" t="s">
        <v>432</v>
      </c>
      <c r="G841" s="2">
        <v>9.5399999999999991</v>
      </c>
      <c r="H841" s="2" t="s">
        <v>21</v>
      </c>
      <c r="I841" s="2" t="s">
        <v>73</v>
      </c>
      <c r="J841" s="2" t="s">
        <v>40</v>
      </c>
      <c r="K841" s="2">
        <v>6.61</v>
      </c>
      <c r="L841" s="2">
        <v>216</v>
      </c>
      <c r="M841" s="2" t="s">
        <v>32</v>
      </c>
      <c r="N841" s="2"/>
      <c r="O841" s="2">
        <v>85.6</v>
      </c>
      <c r="P841" s="2">
        <v>10</v>
      </c>
      <c r="Q841" s="2" t="s">
        <v>3542</v>
      </c>
      <c r="R841" s="2"/>
      <c r="S841" s="2"/>
    </row>
    <row r="842" spans="1:19" x14ac:dyDescent="0.3">
      <c r="A842" s="2" t="s">
        <v>1285</v>
      </c>
      <c r="B842" s="2" t="s">
        <v>132</v>
      </c>
      <c r="C842" s="2" t="s">
        <v>173</v>
      </c>
      <c r="D842" s="2">
        <v>-27.346464999999998</v>
      </c>
      <c r="E842" s="2">
        <v>153.00989100000001</v>
      </c>
      <c r="F842" s="2" t="s">
        <v>782</v>
      </c>
      <c r="G842" s="2">
        <v>65.23</v>
      </c>
      <c r="H842" s="2" t="s">
        <v>21</v>
      </c>
      <c r="I842" s="2" t="s">
        <v>102</v>
      </c>
      <c r="J842" s="2" t="s">
        <v>40</v>
      </c>
      <c r="K842" s="2">
        <v>3.32</v>
      </c>
      <c r="L842" s="2">
        <v>134.6</v>
      </c>
      <c r="M842" s="2" t="s">
        <v>23</v>
      </c>
      <c r="N842" s="2" t="s">
        <v>41</v>
      </c>
      <c r="O842" s="2">
        <v>74.8</v>
      </c>
      <c r="P842" s="2">
        <v>25</v>
      </c>
      <c r="Q842" s="2" t="s">
        <v>3546</v>
      </c>
      <c r="R842" s="2"/>
      <c r="S842" s="2"/>
    </row>
    <row r="843" spans="1:19" x14ac:dyDescent="0.3">
      <c r="A843" s="2" t="s">
        <v>1286</v>
      </c>
      <c r="B843" s="2" t="s">
        <v>27</v>
      </c>
      <c r="C843" s="2" t="s">
        <v>574</v>
      </c>
      <c r="D843" s="2">
        <v>13.234755</v>
      </c>
      <c r="E843" s="2">
        <v>80.281603000000004</v>
      </c>
      <c r="F843" s="2" t="s">
        <v>215</v>
      </c>
      <c r="G843" s="2">
        <v>6.88</v>
      </c>
      <c r="H843" s="2" t="s">
        <v>56</v>
      </c>
      <c r="I843" s="2" t="s">
        <v>151</v>
      </c>
      <c r="J843" s="2" t="s">
        <v>64</v>
      </c>
      <c r="K843" s="2">
        <v>5.72</v>
      </c>
      <c r="L843" s="2"/>
      <c r="M843" s="2" t="s">
        <v>32</v>
      </c>
      <c r="N843" s="2" t="s">
        <v>58</v>
      </c>
      <c r="O843" s="2">
        <v>52.9</v>
      </c>
      <c r="P843" s="2">
        <v>25</v>
      </c>
      <c r="Q843" s="2" t="s">
        <v>3546</v>
      </c>
      <c r="R843" s="2"/>
      <c r="S843" s="2"/>
    </row>
    <row r="844" spans="1:19" x14ac:dyDescent="0.3">
      <c r="A844" s="2" t="s">
        <v>1287</v>
      </c>
      <c r="B844" s="2" t="s">
        <v>478</v>
      </c>
      <c r="C844" s="2" t="s">
        <v>153</v>
      </c>
      <c r="D844" s="2">
        <v>10.787952000000001</v>
      </c>
      <c r="E844" s="2">
        <v>106.580353</v>
      </c>
      <c r="F844" s="2" t="s">
        <v>515</v>
      </c>
      <c r="G844" s="2">
        <v>2.0699999999999998</v>
      </c>
      <c r="H844" s="2" t="s">
        <v>72</v>
      </c>
      <c r="I844" s="2" t="s">
        <v>22</v>
      </c>
      <c r="J844" s="2" t="s">
        <v>51</v>
      </c>
      <c r="K844" s="2">
        <v>7.41</v>
      </c>
      <c r="L844" s="2">
        <v>382.3</v>
      </c>
      <c r="M844" s="2" t="s">
        <v>23</v>
      </c>
      <c r="N844" s="2" t="s">
        <v>24</v>
      </c>
      <c r="O844" s="2">
        <v>46.2</v>
      </c>
      <c r="P844" s="2">
        <v>50</v>
      </c>
      <c r="Q844" s="2" t="s">
        <v>3542</v>
      </c>
      <c r="R844" s="2"/>
      <c r="S844" s="2"/>
    </row>
    <row r="845" spans="1:19" x14ac:dyDescent="0.3">
      <c r="A845" s="2" t="s">
        <v>1288</v>
      </c>
      <c r="B845" s="2" t="s">
        <v>375</v>
      </c>
      <c r="C845" s="2" t="s">
        <v>19</v>
      </c>
      <c r="D845" s="2">
        <v>18.936851999999998</v>
      </c>
      <c r="E845" s="2">
        <v>72.829706999999999</v>
      </c>
      <c r="F845" s="2" t="s">
        <v>118</v>
      </c>
      <c r="G845" s="2">
        <v>19.940000000000001</v>
      </c>
      <c r="H845" s="2" t="s">
        <v>72</v>
      </c>
      <c r="I845" s="2" t="s">
        <v>57</v>
      </c>
      <c r="J845" s="2" t="s">
        <v>64</v>
      </c>
      <c r="K845" s="2">
        <v>5.04</v>
      </c>
      <c r="L845" s="2">
        <v>177.7</v>
      </c>
      <c r="M845" s="2" t="s">
        <v>32</v>
      </c>
      <c r="N845" s="2" t="s">
        <v>58</v>
      </c>
      <c r="O845" s="2">
        <v>65.7</v>
      </c>
      <c r="P845" s="2">
        <v>10</v>
      </c>
      <c r="Q845" s="2" t="s">
        <v>3542</v>
      </c>
      <c r="R845" s="2"/>
      <c r="S845" s="2"/>
    </row>
    <row r="846" spans="1:19" x14ac:dyDescent="0.3">
      <c r="A846" s="2" t="s">
        <v>1289</v>
      </c>
      <c r="B846" s="2" t="s">
        <v>386</v>
      </c>
      <c r="C846" s="2" t="s">
        <v>199</v>
      </c>
      <c r="D846" s="2">
        <v>55.674157000000001</v>
      </c>
      <c r="E846" s="2">
        <v>12.552690999999999</v>
      </c>
      <c r="F846" s="2" t="s">
        <v>277</v>
      </c>
      <c r="G846" s="2">
        <v>10.95</v>
      </c>
      <c r="H846" s="2" t="s">
        <v>56</v>
      </c>
      <c r="I846" s="2" t="s">
        <v>73</v>
      </c>
      <c r="J846" s="2" t="s">
        <v>51</v>
      </c>
      <c r="K846" s="2">
        <v>7.49</v>
      </c>
      <c r="L846" s="2">
        <v>155.9</v>
      </c>
      <c r="M846" s="2" t="s">
        <v>23</v>
      </c>
      <c r="N846" s="2" t="s">
        <v>24</v>
      </c>
      <c r="O846" s="2">
        <v>39</v>
      </c>
      <c r="P846" s="2">
        <v>5</v>
      </c>
      <c r="Q846" s="2" t="s">
        <v>3542</v>
      </c>
      <c r="R846" s="2"/>
      <c r="S846" s="2"/>
    </row>
    <row r="847" spans="1:19" x14ac:dyDescent="0.3">
      <c r="A847" s="2" t="s">
        <v>1290</v>
      </c>
      <c r="B847" s="2" t="s">
        <v>431</v>
      </c>
      <c r="C847" s="2" t="s">
        <v>411</v>
      </c>
      <c r="D847" s="2">
        <v>34.668148000000002</v>
      </c>
      <c r="E847" s="2">
        <v>135.467984</v>
      </c>
      <c r="F847" s="2" t="s">
        <v>1291</v>
      </c>
      <c r="G847" s="2">
        <v>88.93</v>
      </c>
      <c r="H847" s="2" t="s">
        <v>56</v>
      </c>
      <c r="I847" s="2" t="s">
        <v>181</v>
      </c>
      <c r="J847" s="2"/>
      <c r="K847" s="2">
        <v>8.44</v>
      </c>
      <c r="L847" s="2">
        <v>31.7</v>
      </c>
      <c r="M847" s="2" t="s">
        <v>23</v>
      </c>
      <c r="N847" s="2" t="s">
        <v>107</v>
      </c>
      <c r="O847" s="2">
        <v>26.9</v>
      </c>
      <c r="P847" s="2">
        <v>50</v>
      </c>
      <c r="Q847" s="2" t="s">
        <v>3542</v>
      </c>
      <c r="R847" s="2"/>
      <c r="S847" s="2"/>
    </row>
    <row r="848" spans="1:19" x14ac:dyDescent="0.3">
      <c r="A848" s="2" t="s">
        <v>1292</v>
      </c>
      <c r="B848" s="2" t="s">
        <v>120</v>
      </c>
      <c r="C848" s="2" t="s">
        <v>184</v>
      </c>
      <c r="D848" s="2">
        <v>1.440947</v>
      </c>
      <c r="E848" s="2">
        <v>103.795449</v>
      </c>
      <c r="F848" s="2" t="s">
        <v>118</v>
      </c>
      <c r="G848" s="2">
        <v>21.63</v>
      </c>
      <c r="H848" s="2" t="s">
        <v>68</v>
      </c>
      <c r="I848" s="2" t="s">
        <v>57</v>
      </c>
      <c r="J848" s="2" t="s">
        <v>64</v>
      </c>
      <c r="K848" s="2">
        <v>7.11</v>
      </c>
      <c r="L848" s="2">
        <v>147.4</v>
      </c>
      <c r="M848" s="2" t="s">
        <v>32</v>
      </c>
      <c r="N848" s="2" t="s">
        <v>24</v>
      </c>
      <c r="O848" s="2">
        <v>55.2</v>
      </c>
      <c r="P848" s="2">
        <v>2</v>
      </c>
      <c r="Q848" s="2" t="s">
        <v>3542</v>
      </c>
      <c r="R848" s="2"/>
      <c r="S848" s="2"/>
    </row>
    <row r="849" spans="1:19" x14ac:dyDescent="0.3">
      <c r="A849" s="2" t="s">
        <v>1293</v>
      </c>
      <c r="B849" s="2" t="s">
        <v>159</v>
      </c>
      <c r="C849" s="2" t="s">
        <v>54</v>
      </c>
      <c r="D849" s="2">
        <v>51.836494000000002</v>
      </c>
      <c r="E849" s="2">
        <v>4.4946859999999997</v>
      </c>
      <c r="F849" s="2" t="s">
        <v>409</v>
      </c>
      <c r="G849" s="2">
        <v>13.08</v>
      </c>
      <c r="H849" s="2" t="s">
        <v>68</v>
      </c>
      <c r="I849" s="2" t="s">
        <v>73</v>
      </c>
      <c r="J849" s="2" t="s">
        <v>31</v>
      </c>
      <c r="K849" s="2">
        <v>8.59</v>
      </c>
      <c r="L849" s="2">
        <v>96.5</v>
      </c>
      <c r="M849" s="2" t="s">
        <v>46</v>
      </c>
      <c r="N849" s="2"/>
      <c r="O849" s="2">
        <v>19.2</v>
      </c>
      <c r="P849" s="2">
        <v>10</v>
      </c>
      <c r="Q849" s="2" t="s">
        <v>3542</v>
      </c>
      <c r="R849" s="2"/>
      <c r="S849" s="2"/>
    </row>
    <row r="850" spans="1:19" x14ac:dyDescent="0.3">
      <c r="A850" s="2" t="s">
        <v>1294</v>
      </c>
      <c r="B850" s="2" t="s">
        <v>163</v>
      </c>
      <c r="C850" s="2" t="s">
        <v>96</v>
      </c>
      <c r="D850" s="2">
        <v>12.962712</v>
      </c>
      <c r="E850" s="2">
        <v>77.613951999999998</v>
      </c>
      <c r="F850" s="2" t="s">
        <v>130</v>
      </c>
      <c r="G850" s="2"/>
      <c r="H850" s="2" t="s">
        <v>56</v>
      </c>
      <c r="I850" s="2" t="s">
        <v>151</v>
      </c>
      <c r="J850" s="2" t="s">
        <v>64</v>
      </c>
      <c r="K850" s="2">
        <v>4.07</v>
      </c>
      <c r="L850" s="2">
        <v>19.7</v>
      </c>
      <c r="M850" s="2" t="s">
        <v>32</v>
      </c>
      <c r="N850" s="2" t="s">
        <v>24</v>
      </c>
      <c r="O850" s="2">
        <v>54.2</v>
      </c>
      <c r="P850" s="2">
        <v>2</v>
      </c>
      <c r="Q850" s="2" t="s">
        <v>3542</v>
      </c>
      <c r="R850" s="2"/>
      <c r="S850" s="2"/>
    </row>
    <row r="851" spans="1:19" x14ac:dyDescent="0.3">
      <c r="A851" s="2" t="s">
        <v>1295</v>
      </c>
      <c r="B851" s="2" t="s">
        <v>176</v>
      </c>
      <c r="C851" s="2" t="s">
        <v>62</v>
      </c>
      <c r="D851" s="2">
        <v>18.662987999999999</v>
      </c>
      <c r="E851" s="2">
        <v>74.089303999999998</v>
      </c>
      <c r="F851" s="2" t="s">
        <v>245</v>
      </c>
      <c r="G851" s="2">
        <v>40.74</v>
      </c>
      <c r="H851" s="2" t="s">
        <v>56</v>
      </c>
      <c r="I851" s="2" t="s">
        <v>102</v>
      </c>
      <c r="J851" s="2" t="s">
        <v>31</v>
      </c>
      <c r="K851" s="2"/>
      <c r="L851" s="2">
        <v>165.8</v>
      </c>
      <c r="M851" s="2" t="s">
        <v>23</v>
      </c>
      <c r="N851" s="2" t="s">
        <v>24</v>
      </c>
      <c r="O851" s="2">
        <v>27.3</v>
      </c>
      <c r="P851" s="2">
        <v>25</v>
      </c>
      <c r="Q851" s="2" t="s">
        <v>3546</v>
      </c>
      <c r="R851" s="2"/>
      <c r="S851" s="2"/>
    </row>
    <row r="852" spans="1:19" x14ac:dyDescent="0.3">
      <c r="A852" s="2" t="s">
        <v>1296</v>
      </c>
      <c r="B852" s="2" t="s">
        <v>253</v>
      </c>
      <c r="C852" s="2" t="s">
        <v>307</v>
      </c>
      <c r="D852" s="2">
        <v>41.337527000000001</v>
      </c>
      <c r="E852" s="2">
        <v>2.1624180000000002</v>
      </c>
      <c r="F852" s="2" t="s">
        <v>667</v>
      </c>
      <c r="G852" s="2">
        <v>-1.72</v>
      </c>
      <c r="H852" s="2" t="s">
        <v>68</v>
      </c>
      <c r="I852" s="2" t="s">
        <v>57</v>
      </c>
      <c r="J852" s="2" t="s">
        <v>64</v>
      </c>
      <c r="K852" s="2">
        <v>8.33</v>
      </c>
      <c r="L852" s="2">
        <v>98.9</v>
      </c>
      <c r="M852" s="2" t="s">
        <v>23</v>
      </c>
      <c r="N852" s="2" t="s">
        <v>107</v>
      </c>
      <c r="O852" s="2">
        <v>41.1</v>
      </c>
      <c r="P852" s="2">
        <v>2</v>
      </c>
      <c r="Q852" s="2" t="s">
        <v>3542</v>
      </c>
      <c r="R852" s="2"/>
      <c r="S852" s="2"/>
    </row>
    <row r="853" spans="1:19" x14ac:dyDescent="0.3">
      <c r="A853" s="2" t="s">
        <v>1297</v>
      </c>
      <c r="B853" s="2" t="s">
        <v>186</v>
      </c>
      <c r="C853" s="2" t="s">
        <v>279</v>
      </c>
      <c r="D853" s="2">
        <v>24.892184</v>
      </c>
      <c r="E853" s="2">
        <v>67.076192000000006</v>
      </c>
      <c r="F853" s="2" t="s">
        <v>86</v>
      </c>
      <c r="G853" s="2">
        <v>33.15</v>
      </c>
      <c r="H853" s="2" t="s">
        <v>21</v>
      </c>
      <c r="I853" s="2" t="s">
        <v>30</v>
      </c>
      <c r="J853" s="2" t="s">
        <v>40</v>
      </c>
      <c r="K853" s="2">
        <v>5.77</v>
      </c>
      <c r="L853" s="2">
        <v>185</v>
      </c>
      <c r="M853" s="2" t="s">
        <v>46</v>
      </c>
      <c r="N853" s="2" t="s">
        <v>41</v>
      </c>
      <c r="O853" s="2">
        <v>15.5</v>
      </c>
      <c r="P853" s="2">
        <v>100</v>
      </c>
      <c r="Q853" s="2" t="s">
        <v>3542</v>
      </c>
      <c r="R853" s="2"/>
      <c r="S853" s="2"/>
    </row>
    <row r="854" spans="1:19" x14ac:dyDescent="0.3">
      <c r="A854" s="2" t="s">
        <v>1298</v>
      </c>
      <c r="B854" s="2" t="s">
        <v>61</v>
      </c>
      <c r="C854" s="2" t="s">
        <v>295</v>
      </c>
      <c r="D854" s="2">
        <v>-1.3905780000000001</v>
      </c>
      <c r="E854" s="2">
        <v>36.906604000000002</v>
      </c>
      <c r="F854" s="2" t="s">
        <v>272</v>
      </c>
      <c r="G854" s="2">
        <v>53.41</v>
      </c>
      <c r="H854" s="2" t="s">
        <v>38</v>
      </c>
      <c r="I854" s="2" t="s">
        <v>102</v>
      </c>
      <c r="J854" s="2" t="s">
        <v>51</v>
      </c>
      <c r="K854" s="2">
        <v>6.61</v>
      </c>
      <c r="L854" s="2">
        <v>688.8</v>
      </c>
      <c r="M854" s="2" t="s">
        <v>74</v>
      </c>
      <c r="N854" s="2" t="s">
        <v>58</v>
      </c>
      <c r="O854" s="2">
        <v>42.5</v>
      </c>
      <c r="P854" s="2">
        <v>25</v>
      </c>
      <c r="Q854" s="2" t="s">
        <v>3571</v>
      </c>
      <c r="R854" s="2"/>
      <c r="S854" s="2"/>
    </row>
    <row r="855" spans="1:19" x14ac:dyDescent="0.3">
      <c r="A855" s="2" t="s">
        <v>1299</v>
      </c>
      <c r="B855" s="2" t="s">
        <v>99</v>
      </c>
      <c r="C855" s="2" t="s">
        <v>230</v>
      </c>
      <c r="D855" s="2">
        <v>25.514164999999998</v>
      </c>
      <c r="E855" s="2">
        <v>-80.337782000000004</v>
      </c>
      <c r="F855" s="2" t="s">
        <v>697</v>
      </c>
      <c r="G855" s="2">
        <v>3.91</v>
      </c>
      <c r="H855" s="2" t="s">
        <v>68</v>
      </c>
      <c r="I855" s="2" t="s">
        <v>57</v>
      </c>
      <c r="J855" s="2" t="s">
        <v>31</v>
      </c>
      <c r="K855" s="2">
        <v>9.57</v>
      </c>
      <c r="L855" s="2">
        <v>33</v>
      </c>
      <c r="M855" s="2" t="s">
        <v>79</v>
      </c>
      <c r="N855" s="2" t="s">
        <v>24</v>
      </c>
      <c r="O855" s="2">
        <v>104.2</v>
      </c>
      <c r="P855" s="2">
        <v>5</v>
      </c>
      <c r="Q855" s="2" t="s">
        <v>3542</v>
      </c>
      <c r="R855" s="2"/>
      <c r="S855" s="2"/>
    </row>
    <row r="856" spans="1:19" x14ac:dyDescent="0.3">
      <c r="A856" s="2" t="s">
        <v>1300</v>
      </c>
      <c r="B856" s="2" t="s">
        <v>148</v>
      </c>
      <c r="C856" s="2" t="s">
        <v>610</v>
      </c>
      <c r="D856" s="2">
        <v>37.554769</v>
      </c>
      <c r="E856" s="2">
        <v>127.019884</v>
      </c>
      <c r="F856" s="2" t="s">
        <v>472</v>
      </c>
      <c r="G856" s="2">
        <v>63.2</v>
      </c>
      <c r="H856" s="2" t="s">
        <v>56</v>
      </c>
      <c r="I856" s="2" t="s">
        <v>22</v>
      </c>
      <c r="J856" s="2" t="s">
        <v>40</v>
      </c>
      <c r="K856" s="2">
        <v>3.57</v>
      </c>
      <c r="L856" s="2">
        <v>106.9</v>
      </c>
      <c r="M856" s="2" t="s">
        <v>79</v>
      </c>
      <c r="N856" s="2" t="s">
        <v>41</v>
      </c>
      <c r="O856" s="2">
        <v>22.9</v>
      </c>
      <c r="P856" s="2">
        <v>2</v>
      </c>
      <c r="Q856" s="2" t="s">
        <v>3546</v>
      </c>
      <c r="R856" s="2"/>
      <c r="S856" s="2"/>
    </row>
    <row r="857" spans="1:19" x14ac:dyDescent="0.3">
      <c r="A857" s="2" t="s">
        <v>1301</v>
      </c>
      <c r="B857" s="2" t="s">
        <v>194</v>
      </c>
      <c r="C857" s="2" t="s">
        <v>315</v>
      </c>
      <c r="D857" s="2">
        <v>4.7237600000000004</v>
      </c>
      <c r="E857" s="2">
        <v>-74.159818000000001</v>
      </c>
      <c r="F857" s="2" t="s">
        <v>435</v>
      </c>
      <c r="G857" s="2">
        <v>-3</v>
      </c>
      <c r="H857" s="2" t="s">
        <v>21</v>
      </c>
      <c r="I857" s="2" t="s">
        <v>30</v>
      </c>
      <c r="J857" s="2"/>
      <c r="K857" s="2"/>
      <c r="L857" s="2">
        <v>96.4</v>
      </c>
      <c r="M857" s="2" t="s">
        <v>46</v>
      </c>
      <c r="N857" s="2" t="s">
        <v>24</v>
      </c>
      <c r="O857" s="2">
        <v>21.1</v>
      </c>
      <c r="P857" s="2">
        <v>50</v>
      </c>
      <c r="Q857" s="2" t="s">
        <v>3542</v>
      </c>
      <c r="R857" s="2"/>
      <c r="S857" s="2"/>
    </row>
    <row r="858" spans="1:19" x14ac:dyDescent="0.3">
      <c r="A858" s="2" t="s">
        <v>1302</v>
      </c>
      <c r="B858" s="2" t="s">
        <v>104</v>
      </c>
      <c r="C858" s="2" t="s">
        <v>346</v>
      </c>
      <c r="D858" s="2">
        <v>-12.017529</v>
      </c>
      <c r="E858" s="2">
        <v>-76.983357999999996</v>
      </c>
      <c r="F858" s="2" t="s">
        <v>435</v>
      </c>
      <c r="G858" s="2">
        <v>31.07</v>
      </c>
      <c r="H858" s="2" t="s">
        <v>56</v>
      </c>
      <c r="I858" s="2" t="s">
        <v>57</v>
      </c>
      <c r="J858" s="2" t="s">
        <v>40</v>
      </c>
      <c r="K858" s="2"/>
      <c r="L858" s="2">
        <v>20.3</v>
      </c>
      <c r="M858" s="2" t="s">
        <v>79</v>
      </c>
      <c r="N858" s="2" t="s">
        <v>107</v>
      </c>
      <c r="O858" s="2">
        <v>30.1</v>
      </c>
      <c r="P858" s="2">
        <v>50</v>
      </c>
      <c r="Q858" s="2" t="s">
        <v>3546</v>
      </c>
      <c r="R858" s="2"/>
      <c r="S858" s="2"/>
    </row>
    <row r="859" spans="1:19" x14ac:dyDescent="0.3">
      <c r="A859" s="2" t="s">
        <v>1303</v>
      </c>
      <c r="B859" s="2" t="s">
        <v>88</v>
      </c>
      <c r="C859" s="2" t="s">
        <v>295</v>
      </c>
      <c r="D859" s="2">
        <v>-33.858220000000003</v>
      </c>
      <c r="E859" s="2">
        <v>151.09790799999999</v>
      </c>
      <c r="F859" s="2" t="s">
        <v>520</v>
      </c>
      <c r="G859" s="2">
        <v>4.43</v>
      </c>
      <c r="H859" s="2" t="s">
        <v>38</v>
      </c>
      <c r="I859" s="2" t="s">
        <v>102</v>
      </c>
      <c r="J859" s="2" t="s">
        <v>64</v>
      </c>
      <c r="K859" s="2"/>
      <c r="L859" s="2">
        <v>314.10000000000002</v>
      </c>
      <c r="M859" s="2" t="s">
        <v>32</v>
      </c>
      <c r="N859" s="2" t="s">
        <v>24</v>
      </c>
      <c r="O859" s="2">
        <v>26.3</v>
      </c>
      <c r="P859" s="2">
        <v>5</v>
      </c>
      <c r="Q859" s="2" t="s">
        <v>3542</v>
      </c>
      <c r="R859" s="2"/>
      <c r="S859" s="2"/>
    </row>
    <row r="860" spans="1:19" x14ac:dyDescent="0.3">
      <c r="A860" s="2" t="s">
        <v>1304</v>
      </c>
      <c r="B860" s="2" t="s">
        <v>166</v>
      </c>
      <c r="C860" s="2" t="s">
        <v>169</v>
      </c>
      <c r="D860" s="2">
        <v>30.105616000000001</v>
      </c>
      <c r="E860" s="2">
        <v>-90.054216999999994</v>
      </c>
      <c r="F860" s="2" t="s">
        <v>311</v>
      </c>
      <c r="G860" s="2">
        <v>8.17</v>
      </c>
      <c r="H860" s="2" t="s">
        <v>68</v>
      </c>
      <c r="I860" s="2" t="s">
        <v>73</v>
      </c>
      <c r="J860" s="2"/>
      <c r="K860" s="2">
        <v>4.1500000000000004</v>
      </c>
      <c r="L860" s="2"/>
      <c r="M860" s="2" t="s">
        <v>32</v>
      </c>
      <c r="N860" s="2" t="s">
        <v>24</v>
      </c>
      <c r="O860" s="2">
        <v>27.4</v>
      </c>
      <c r="P860" s="2">
        <v>2</v>
      </c>
      <c r="Q860" s="2" t="s">
        <v>3542</v>
      </c>
      <c r="R860" s="2"/>
      <c r="S860" s="2"/>
    </row>
    <row r="861" spans="1:19" x14ac:dyDescent="0.3">
      <c r="A861" s="2" t="s">
        <v>1305</v>
      </c>
      <c r="B861" s="2" t="s">
        <v>205</v>
      </c>
      <c r="C861" s="2" t="s">
        <v>257</v>
      </c>
      <c r="D861" s="2">
        <v>48.794752000000003</v>
      </c>
      <c r="E861" s="2">
        <v>2.4610560000000001</v>
      </c>
      <c r="F861" s="2" t="s">
        <v>474</v>
      </c>
      <c r="G861" s="2">
        <v>46.27</v>
      </c>
      <c r="H861" s="2" t="s">
        <v>56</v>
      </c>
      <c r="I861" s="2" t="s">
        <v>73</v>
      </c>
      <c r="J861" s="2"/>
      <c r="K861" s="2">
        <v>8.49</v>
      </c>
      <c r="L861" s="2">
        <v>148.6</v>
      </c>
      <c r="M861" s="2" t="s">
        <v>79</v>
      </c>
      <c r="N861" s="2" t="s">
        <v>24</v>
      </c>
      <c r="O861" s="2">
        <v>29.6</v>
      </c>
      <c r="P861" s="2">
        <v>10</v>
      </c>
      <c r="Q861" s="2" t="s">
        <v>3542</v>
      </c>
      <c r="R861" s="2"/>
      <c r="S861" s="2"/>
    </row>
    <row r="862" spans="1:19" x14ac:dyDescent="0.3">
      <c r="A862" s="2" t="s">
        <v>1306</v>
      </c>
      <c r="B862" s="2" t="s">
        <v>205</v>
      </c>
      <c r="C862" s="2" t="s">
        <v>307</v>
      </c>
      <c r="D862" s="2">
        <v>48.804512000000003</v>
      </c>
      <c r="E862" s="2">
        <v>2.3532690000000001</v>
      </c>
      <c r="F862" s="2" t="s">
        <v>1307</v>
      </c>
      <c r="G862" s="2">
        <v>79.22</v>
      </c>
      <c r="H862" s="2" t="s">
        <v>56</v>
      </c>
      <c r="I862" s="2" t="s">
        <v>30</v>
      </c>
      <c r="J862" s="2" t="s">
        <v>51</v>
      </c>
      <c r="K862" s="2">
        <v>6.99</v>
      </c>
      <c r="L862" s="2">
        <v>154.5</v>
      </c>
      <c r="M862" s="2" t="s">
        <v>23</v>
      </c>
      <c r="N862" s="2" t="s">
        <v>41</v>
      </c>
      <c r="O862" s="2">
        <v>33.299999999999997</v>
      </c>
      <c r="P862" s="2">
        <v>5</v>
      </c>
      <c r="Q862" s="2" t="s">
        <v>3542</v>
      </c>
      <c r="R862" s="2"/>
      <c r="S862" s="2"/>
    </row>
    <row r="863" spans="1:19" x14ac:dyDescent="0.3">
      <c r="A863" s="2" t="s">
        <v>1308</v>
      </c>
      <c r="B863" s="2" t="s">
        <v>519</v>
      </c>
      <c r="C863" s="2" t="s">
        <v>177</v>
      </c>
      <c r="D863" s="2">
        <v>40.686698</v>
      </c>
      <c r="E863" s="2">
        <v>-74.090619000000004</v>
      </c>
      <c r="F863" s="2" t="s">
        <v>365</v>
      </c>
      <c r="G863" s="2">
        <v>67.849999999999994</v>
      </c>
      <c r="H863" s="2" t="s">
        <v>68</v>
      </c>
      <c r="I863" s="2" t="s">
        <v>73</v>
      </c>
      <c r="J863" s="2" t="s">
        <v>40</v>
      </c>
      <c r="K863" s="2">
        <v>5.31</v>
      </c>
      <c r="L863" s="2">
        <v>142.5</v>
      </c>
      <c r="M863" s="2" t="s">
        <v>46</v>
      </c>
      <c r="N863" s="2" t="s">
        <v>24</v>
      </c>
      <c r="O863" s="2">
        <v>17.600000000000001</v>
      </c>
      <c r="P863" s="2">
        <v>5</v>
      </c>
      <c r="Q863" s="2" t="s">
        <v>3542</v>
      </c>
      <c r="R863" s="2"/>
      <c r="S863" s="2"/>
    </row>
    <row r="864" spans="1:19" x14ac:dyDescent="0.3">
      <c r="A864" s="2" t="s">
        <v>1309</v>
      </c>
      <c r="B864" s="2" t="s">
        <v>35</v>
      </c>
      <c r="C864" s="2" t="s">
        <v>142</v>
      </c>
      <c r="D864" s="2">
        <v>22.898054999999999</v>
      </c>
      <c r="E864" s="2">
        <v>72.540289000000001</v>
      </c>
      <c r="F864" s="2" t="s">
        <v>697</v>
      </c>
      <c r="G864" s="2">
        <v>73.900000000000006</v>
      </c>
      <c r="H864" s="2" t="s">
        <v>56</v>
      </c>
      <c r="I864" s="2" t="s">
        <v>102</v>
      </c>
      <c r="J864" s="2" t="s">
        <v>40</v>
      </c>
      <c r="K864" s="2">
        <v>3.76</v>
      </c>
      <c r="L864" s="2">
        <v>76.5</v>
      </c>
      <c r="M864" s="2" t="s">
        <v>79</v>
      </c>
      <c r="N864" s="2" t="s">
        <v>58</v>
      </c>
      <c r="O864" s="2">
        <v>50.7</v>
      </c>
      <c r="P864" s="2">
        <v>10</v>
      </c>
      <c r="Q864" s="2" t="s">
        <v>3542</v>
      </c>
      <c r="R864" s="2"/>
      <c r="S864" s="2"/>
    </row>
    <row r="865" spans="1:19" x14ac:dyDescent="0.3">
      <c r="A865" s="2" t="s">
        <v>1310</v>
      </c>
      <c r="B865" s="2" t="s">
        <v>88</v>
      </c>
      <c r="C865" s="2" t="s">
        <v>338</v>
      </c>
      <c r="D865" s="2">
        <v>-33.933993999999998</v>
      </c>
      <c r="E865" s="2">
        <v>151.29315099999999</v>
      </c>
      <c r="F865" s="2" t="s">
        <v>45</v>
      </c>
      <c r="G865" s="2">
        <v>18.09</v>
      </c>
      <c r="H865" s="2" t="s">
        <v>68</v>
      </c>
      <c r="I865" s="2" t="s">
        <v>22</v>
      </c>
      <c r="J865" s="2" t="s">
        <v>51</v>
      </c>
      <c r="K865" s="2">
        <v>4.63</v>
      </c>
      <c r="L865" s="2">
        <v>30</v>
      </c>
      <c r="M865" s="2" t="s">
        <v>32</v>
      </c>
      <c r="N865" s="2" t="s">
        <v>58</v>
      </c>
      <c r="O865" s="2">
        <v>41.1</v>
      </c>
      <c r="P865" s="2">
        <v>5</v>
      </c>
      <c r="Q865" s="2" t="s">
        <v>3542</v>
      </c>
      <c r="R865" s="2"/>
      <c r="S865" s="2"/>
    </row>
    <row r="866" spans="1:19" x14ac:dyDescent="0.3">
      <c r="A866" s="2" t="s">
        <v>1311</v>
      </c>
      <c r="B866" s="2" t="s">
        <v>221</v>
      </c>
      <c r="C866" s="2" t="s">
        <v>54</v>
      </c>
      <c r="D866" s="2">
        <v>19.352516999999999</v>
      </c>
      <c r="E866" s="2">
        <v>-99.186476999999996</v>
      </c>
      <c r="F866" s="2" t="s">
        <v>178</v>
      </c>
      <c r="G866" s="2">
        <v>68.77</v>
      </c>
      <c r="H866" s="2" t="s">
        <v>56</v>
      </c>
      <c r="I866" s="2" t="s">
        <v>57</v>
      </c>
      <c r="J866" s="2" t="s">
        <v>64</v>
      </c>
      <c r="K866" s="2">
        <v>8.68</v>
      </c>
      <c r="L866" s="2">
        <v>3.9</v>
      </c>
      <c r="M866" s="2" t="s">
        <v>23</v>
      </c>
      <c r="N866" s="2" t="s">
        <v>24</v>
      </c>
      <c r="O866" s="2">
        <v>46.1</v>
      </c>
      <c r="P866" s="2">
        <v>100</v>
      </c>
      <c r="Q866" s="2" t="s">
        <v>3542</v>
      </c>
      <c r="R866" s="2"/>
      <c r="S866" s="2"/>
    </row>
    <row r="867" spans="1:19" x14ac:dyDescent="0.3">
      <c r="A867" s="2" t="s">
        <v>1312</v>
      </c>
      <c r="B867" s="2" t="s">
        <v>205</v>
      </c>
      <c r="C867" s="2" t="s">
        <v>451</v>
      </c>
      <c r="D867" s="2">
        <v>48.740994000000001</v>
      </c>
      <c r="E867" s="2">
        <v>2.2799079999999998</v>
      </c>
      <c r="F867" s="2" t="s">
        <v>976</v>
      </c>
      <c r="G867" s="2">
        <v>101.21</v>
      </c>
      <c r="H867" s="2" t="s">
        <v>56</v>
      </c>
      <c r="I867" s="2" t="s">
        <v>57</v>
      </c>
      <c r="J867" s="2"/>
      <c r="K867" s="2">
        <v>4.93</v>
      </c>
      <c r="L867" s="2">
        <v>111.4</v>
      </c>
      <c r="M867" s="2" t="s">
        <v>46</v>
      </c>
      <c r="N867" s="2" t="s">
        <v>24</v>
      </c>
      <c r="O867" s="2">
        <v>26.3</v>
      </c>
      <c r="P867" s="2">
        <v>2</v>
      </c>
      <c r="Q867" s="2" t="s">
        <v>3542</v>
      </c>
      <c r="R867" s="2"/>
      <c r="S867" s="2"/>
    </row>
    <row r="868" spans="1:19" x14ac:dyDescent="0.3">
      <c r="A868" s="2" t="s">
        <v>1313</v>
      </c>
      <c r="B868" s="2" t="s">
        <v>375</v>
      </c>
      <c r="C868" s="2" t="s">
        <v>307</v>
      </c>
      <c r="D868" s="2">
        <v>19.087989</v>
      </c>
      <c r="E868" s="2">
        <v>72.896894000000003</v>
      </c>
      <c r="F868" s="2" t="s">
        <v>283</v>
      </c>
      <c r="G868" s="2">
        <v>20.51</v>
      </c>
      <c r="H868" s="2" t="s">
        <v>38</v>
      </c>
      <c r="I868" s="2" t="s">
        <v>73</v>
      </c>
      <c r="J868" s="2" t="s">
        <v>31</v>
      </c>
      <c r="K868" s="2">
        <v>8.35</v>
      </c>
      <c r="L868" s="2">
        <v>75</v>
      </c>
      <c r="M868" s="2" t="s">
        <v>46</v>
      </c>
      <c r="N868" s="2" t="s">
        <v>58</v>
      </c>
      <c r="O868" s="2">
        <v>58.3</v>
      </c>
      <c r="P868" s="2">
        <v>25</v>
      </c>
      <c r="Q868" s="2" t="s">
        <v>3546</v>
      </c>
      <c r="R868" s="2"/>
      <c r="S868" s="2"/>
    </row>
    <row r="869" spans="1:19" x14ac:dyDescent="0.3">
      <c r="A869" s="2" t="s">
        <v>1314</v>
      </c>
      <c r="B869" s="2" t="s">
        <v>457</v>
      </c>
      <c r="C869" s="2" t="s">
        <v>346</v>
      </c>
      <c r="D869" s="2">
        <v>-22.929879</v>
      </c>
      <c r="E869" s="2">
        <v>-43.062852999999997</v>
      </c>
      <c r="F869" s="2" t="s">
        <v>283</v>
      </c>
      <c r="G869" s="2">
        <v>2.8</v>
      </c>
      <c r="H869" s="2" t="s">
        <v>38</v>
      </c>
      <c r="I869" s="2" t="s">
        <v>30</v>
      </c>
      <c r="J869" s="2" t="s">
        <v>64</v>
      </c>
      <c r="K869" s="2"/>
      <c r="L869" s="2">
        <v>1.4</v>
      </c>
      <c r="M869" s="2" t="s">
        <v>23</v>
      </c>
      <c r="N869" s="2" t="s">
        <v>107</v>
      </c>
      <c r="O869" s="2">
        <v>58.8</v>
      </c>
      <c r="P869" s="2">
        <v>10</v>
      </c>
      <c r="Q869" s="2" t="s">
        <v>3542</v>
      </c>
      <c r="R869" s="2"/>
      <c r="S869" s="2"/>
    </row>
    <row r="870" spans="1:19" x14ac:dyDescent="0.3">
      <c r="A870" s="2" t="s">
        <v>1315</v>
      </c>
      <c r="B870" s="2" t="s">
        <v>236</v>
      </c>
      <c r="C870" s="2" t="s">
        <v>437</v>
      </c>
      <c r="D870" s="2">
        <v>35.781993</v>
      </c>
      <c r="E870" s="2">
        <v>51.284404000000002</v>
      </c>
      <c r="F870" s="2" t="s">
        <v>55</v>
      </c>
      <c r="G870" s="2">
        <v>86.53</v>
      </c>
      <c r="H870" s="2" t="s">
        <v>56</v>
      </c>
      <c r="I870" s="2" t="s">
        <v>39</v>
      </c>
      <c r="J870" s="2" t="s">
        <v>40</v>
      </c>
      <c r="K870" s="2">
        <v>6.34</v>
      </c>
      <c r="L870" s="2">
        <v>149.1</v>
      </c>
      <c r="M870" s="2" t="s">
        <v>32</v>
      </c>
      <c r="N870" s="2" t="s">
        <v>58</v>
      </c>
      <c r="O870" s="2">
        <v>49.4</v>
      </c>
      <c r="P870" s="2">
        <v>50</v>
      </c>
      <c r="Q870" s="2" t="s">
        <v>3542</v>
      </c>
      <c r="R870" s="2"/>
      <c r="S870" s="2"/>
    </row>
    <row r="871" spans="1:19" x14ac:dyDescent="0.3">
      <c r="A871" s="2" t="s">
        <v>1316</v>
      </c>
      <c r="B871" s="2" t="s">
        <v>156</v>
      </c>
      <c r="C871" s="2" t="s">
        <v>327</v>
      </c>
      <c r="D871" s="2">
        <v>37.725867999999998</v>
      </c>
      <c r="E871" s="2">
        <v>-122.370136</v>
      </c>
      <c r="F871" s="2" t="s">
        <v>409</v>
      </c>
      <c r="G871" s="2">
        <v>199.87</v>
      </c>
      <c r="H871" s="2" t="s">
        <v>68</v>
      </c>
      <c r="I871" s="2" t="s">
        <v>30</v>
      </c>
      <c r="J871" s="2" t="s">
        <v>40</v>
      </c>
      <c r="K871" s="2">
        <v>4.0199999999999996</v>
      </c>
      <c r="L871" s="2">
        <v>185.8</v>
      </c>
      <c r="M871" s="2" t="s">
        <v>32</v>
      </c>
      <c r="N871" s="2" t="s">
        <v>24</v>
      </c>
      <c r="O871" s="2">
        <v>15.1</v>
      </c>
      <c r="P871" s="2">
        <v>5</v>
      </c>
      <c r="Q871" s="2" t="s">
        <v>3546</v>
      </c>
      <c r="R871" s="2"/>
      <c r="S871" s="2"/>
    </row>
    <row r="872" spans="1:19" x14ac:dyDescent="0.3">
      <c r="A872" s="2" t="s">
        <v>1317</v>
      </c>
      <c r="B872" s="2" t="s">
        <v>256</v>
      </c>
      <c r="C872" s="2" t="s">
        <v>44</v>
      </c>
      <c r="D872" s="2">
        <v>14.523032000000001</v>
      </c>
      <c r="E872" s="2">
        <v>121.03733800000001</v>
      </c>
      <c r="F872" s="2" t="s">
        <v>71</v>
      </c>
      <c r="G872" s="2">
        <v>7.73</v>
      </c>
      <c r="H872" s="2" t="s">
        <v>56</v>
      </c>
      <c r="I872" s="2" t="s">
        <v>30</v>
      </c>
      <c r="J872" s="2" t="s">
        <v>40</v>
      </c>
      <c r="K872" s="2">
        <v>8.41</v>
      </c>
      <c r="L872" s="2">
        <v>263.89999999999998</v>
      </c>
      <c r="M872" s="2" t="s">
        <v>32</v>
      </c>
      <c r="N872" s="2" t="s">
        <v>24</v>
      </c>
      <c r="O872" s="2">
        <v>65.2</v>
      </c>
      <c r="P872" s="2">
        <v>5</v>
      </c>
      <c r="Q872" s="2" t="s">
        <v>3559</v>
      </c>
      <c r="R872" s="2"/>
      <c r="S872" s="2"/>
    </row>
    <row r="873" spans="1:19" x14ac:dyDescent="0.3">
      <c r="A873" s="2" t="s">
        <v>1318</v>
      </c>
      <c r="B873" s="2" t="s">
        <v>579</v>
      </c>
      <c r="C873" s="2" t="s">
        <v>346</v>
      </c>
      <c r="D873" s="2">
        <v>23.018795999999998</v>
      </c>
      <c r="E873" s="2">
        <v>113.181516</v>
      </c>
      <c r="F873" s="2" t="s">
        <v>458</v>
      </c>
      <c r="G873" s="2">
        <v>-3</v>
      </c>
      <c r="H873" s="2" t="s">
        <v>56</v>
      </c>
      <c r="I873" s="2" t="s">
        <v>57</v>
      </c>
      <c r="J873" s="2"/>
      <c r="K873" s="2">
        <v>3.88</v>
      </c>
      <c r="L873" s="2">
        <v>163.30000000000001</v>
      </c>
      <c r="M873" s="2" t="s">
        <v>23</v>
      </c>
      <c r="N873" s="2" t="s">
        <v>58</v>
      </c>
      <c r="O873" s="2">
        <v>71.599999999999994</v>
      </c>
      <c r="P873" s="2">
        <v>50</v>
      </c>
      <c r="Q873" s="2" t="s">
        <v>3542</v>
      </c>
      <c r="R873" s="2"/>
      <c r="S873" s="2"/>
    </row>
    <row r="874" spans="1:19" x14ac:dyDescent="0.3">
      <c r="A874" s="2" t="s">
        <v>1319</v>
      </c>
      <c r="B874" s="2" t="s">
        <v>326</v>
      </c>
      <c r="C874" s="2" t="s">
        <v>315</v>
      </c>
      <c r="D874" s="2">
        <v>53.574230999999997</v>
      </c>
      <c r="E874" s="2">
        <v>9.9072410000000009</v>
      </c>
      <c r="F874" s="2" t="s">
        <v>349</v>
      </c>
      <c r="G874" s="2">
        <v>85.98</v>
      </c>
      <c r="H874" s="2" t="s">
        <v>68</v>
      </c>
      <c r="I874" s="2" t="s">
        <v>57</v>
      </c>
      <c r="J874" s="2"/>
      <c r="K874" s="2">
        <v>10.67</v>
      </c>
      <c r="L874" s="2">
        <v>198.8</v>
      </c>
      <c r="M874" s="2" t="s">
        <v>32</v>
      </c>
      <c r="N874" s="2" t="s">
        <v>24</v>
      </c>
      <c r="O874" s="2">
        <v>64.400000000000006</v>
      </c>
      <c r="P874" s="2">
        <v>5</v>
      </c>
      <c r="Q874" s="2" t="s">
        <v>3542</v>
      </c>
      <c r="R874" s="2"/>
      <c r="S874" s="2"/>
    </row>
    <row r="875" spans="1:19" x14ac:dyDescent="0.3">
      <c r="A875" s="2" t="s">
        <v>1320</v>
      </c>
      <c r="B875" s="2" t="s">
        <v>104</v>
      </c>
      <c r="C875" s="2" t="s">
        <v>307</v>
      </c>
      <c r="D875" s="2">
        <v>-12.097714</v>
      </c>
      <c r="E875" s="2">
        <v>-77.149043000000006</v>
      </c>
      <c r="F875" s="2" t="s">
        <v>239</v>
      </c>
      <c r="G875" s="2">
        <v>40.47</v>
      </c>
      <c r="H875" s="2" t="s">
        <v>21</v>
      </c>
      <c r="I875" s="2" t="s">
        <v>151</v>
      </c>
      <c r="J875" s="2" t="s">
        <v>31</v>
      </c>
      <c r="K875" s="2">
        <v>5.99</v>
      </c>
      <c r="L875" s="2">
        <v>218.3</v>
      </c>
      <c r="M875" s="2" t="s">
        <v>23</v>
      </c>
      <c r="N875" s="2"/>
      <c r="O875" s="2">
        <v>60.9</v>
      </c>
      <c r="P875" s="2">
        <v>2</v>
      </c>
      <c r="Q875" s="2" t="s">
        <v>3546</v>
      </c>
      <c r="R875" s="2"/>
      <c r="S875" s="2"/>
    </row>
    <row r="876" spans="1:19" x14ac:dyDescent="0.3">
      <c r="A876" s="2" t="s">
        <v>1321</v>
      </c>
      <c r="B876" s="2" t="s">
        <v>159</v>
      </c>
      <c r="C876" s="2" t="s">
        <v>491</v>
      </c>
      <c r="D876" s="2">
        <v>51.953381</v>
      </c>
      <c r="E876" s="2">
        <v>4.4890869999999996</v>
      </c>
      <c r="F876" s="2" t="s">
        <v>1262</v>
      </c>
      <c r="G876" s="2">
        <v>5.14</v>
      </c>
      <c r="H876" s="2" t="s">
        <v>21</v>
      </c>
      <c r="I876" s="2" t="s">
        <v>102</v>
      </c>
      <c r="J876" s="2" t="s">
        <v>40</v>
      </c>
      <c r="K876" s="2">
        <v>5.79</v>
      </c>
      <c r="L876" s="2">
        <v>290.89999999999998</v>
      </c>
      <c r="M876" s="2" t="s">
        <v>46</v>
      </c>
      <c r="N876" s="2"/>
      <c r="O876" s="2">
        <v>19.3</v>
      </c>
      <c r="P876" s="2">
        <v>2</v>
      </c>
      <c r="Q876" s="2" t="s">
        <v>3542</v>
      </c>
      <c r="R876" s="2"/>
      <c r="S876" s="2"/>
    </row>
    <row r="877" spans="1:19" x14ac:dyDescent="0.3">
      <c r="A877" s="2" t="s">
        <v>1322</v>
      </c>
      <c r="B877" s="2" t="s">
        <v>166</v>
      </c>
      <c r="C877" s="2" t="s">
        <v>338</v>
      </c>
      <c r="D877" s="2">
        <v>30.059895000000001</v>
      </c>
      <c r="E877" s="2">
        <v>-90.006450000000001</v>
      </c>
      <c r="F877" s="2" t="s">
        <v>290</v>
      </c>
      <c r="G877" s="2">
        <v>15.63</v>
      </c>
      <c r="H877" s="2" t="s">
        <v>38</v>
      </c>
      <c r="I877" s="2" t="s">
        <v>181</v>
      </c>
      <c r="J877" s="2" t="s">
        <v>64</v>
      </c>
      <c r="K877" s="2">
        <v>7.92</v>
      </c>
      <c r="L877" s="2">
        <v>48.4</v>
      </c>
      <c r="M877" s="2" t="s">
        <v>79</v>
      </c>
      <c r="N877" s="2" t="s">
        <v>58</v>
      </c>
      <c r="O877" s="2">
        <v>26.8</v>
      </c>
      <c r="P877" s="2">
        <v>50</v>
      </c>
      <c r="Q877" s="2" t="s">
        <v>3542</v>
      </c>
      <c r="R877" s="2"/>
      <c r="S877" s="2"/>
    </row>
    <row r="878" spans="1:19" x14ac:dyDescent="0.3">
      <c r="A878" s="2" t="s">
        <v>1323</v>
      </c>
      <c r="B878" s="2" t="s">
        <v>176</v>
      </c>
      <c r="C878" s="2" t="s">
        <v>289</v>
      </c>
      <c r="D878" s="2">
        <v>18.515805</v>
      </c>
      <c r="E878" s="2">
        <v>73.893303000000003</v>
      </c>
      <c r="F878" s="2" t="s">
        <v>292</v>
      </c>
      <c r="G878" s="2">
        <v>69.12</v>
      </c>
      <c r="H878" s="2" t="s">
        <v>56</v>
      </c>
      <c r="I878" s="2" t="s">
        <v>73</v>
      </c>
      <c r="J878" s="2" t="s">
        <v>31</v>
      </c>
      <c r="K878" s="2">
        <v>9.2200000000000006</v>
      </c>
      <c r="L878" s="2">
        <v>108.4</v>
      </c>
      <c r="M878" s="2" t="s">
        <v>23</v>
      </c>
      <c r="N878" s="2"/>
      <c r="O878" s="2">
        <v>22</v>
      </c>
      <c r="P878" s="2">
        <v>10</v>
      </c>
      <c r="Q878" s="2" t="s">
        <v>3546</v>
      </c>
      <c r="R878" s="2"/>
      <c r="S878" s="2"/>
    </row>
    <row r="879" spans="1:19" x14ac:dyDescent="0.3">
      <c r="A879" s="2" t="s">
        <v>1324</v>
      </c>
      <c r="B879" s="2" t="s">
        <v>70</v>
      </c>
      <c r="C879" s="2" t="s">
        <v>302</v>
      </c>
      <c r="D879" s="2">
        <v>38.849125000000001</v>
      </c>
      <c r="E879" s="2">
        <v>-77.025251999999995</v>
      </c>
      <c r="F879" s="2" t="s">
        <v>110</v>
      </c>
      <c r="G879" s="2">
        <v>-3</v>
      </c>
      <c r="H879" s="2" t="s">
        <v>56</v>
      </c>
      <c r="I879" s="2" t="s">
        <v>102</v>
      </c>
      <c r="J879" s="2" t="s">
        <v>64</v>
      </c>
      <c r="K879" s="2">
        <v>6.88</v>
      </c>
      <c r="L879" s="2">
        <v>172.3</v>
      </c>
      <c r="M879" s="2" t="s">
        <v>46</v>
      </c>
      <c r="N879" s="2" t="s">
        <v>41</v>
      </c>
      <c r="O879" s="2">
        <v>51.2</v>
      </c>
      <c r="P879" s="2">
        <v>2</v>
      </c>
      <c r="Q879" s="2" t="s">
        <v>3542</v>
      </c>
      <c r="R879" s="2"/>
      <c r="S879" s="2"/>
    </row>
    <row r="880" spans="1:19" x14ac:dyDescent="0.3">
      <c r="A880" s="2" t="s">
        <v>1325</v>
      </c>
      <c r="B880" s="2" t="s">
        <v>136</v>
      </c>
      <c r="C880" s="2" t="s">
        <v>295</v>
      </c>
      <c r="D880" s="2">
        <v>45.378225</v>
      </c>
      <c r="E880" s="2">
        <v>-73.588294000000005</v>
      </c>
      <c r="F880" s="2" t="s">
        <v>479</v>
      </c>
      <c r="G880" s="2">
        <v>112.91</v>
      </c>
      <c r="H880" s="2" t="s">
        <v>68</v>
      </c>
      <c r="I880" s="2" t="s">
        <v>57</v>
      </c>
      <c r="J880" s="2" t="s">
        <v>51</v>
      </c>
      <c r="K880" s="2">
        <v>6.66</v>
      </c>
      <c r="L880" s="2">
        <v>131.9</v>
      </c>
      <c r="M880" s="2" t="s">
        <v>46</v>
      </c>
      <c r="N880" s="2"/>
      <c r="O880" s="2">
        <v>20.3</v>
      </c>
      <c r="P880" s="2">
        <v>25</v>
      </c>
      <c r="Q880" s="2" t="s">
        <v>3542</v>
      </c>
      <c r="R880" s="2"/>
      <c r="S880" s="2"/>
    </row>
    <row r="881" spans="1:19" x14ac:dyDescent="0.3">
      <c r="A881" s="2" t="s">
        <v>1326</v>
      </c>
      <c r="B881" s="2" t="s">
        <v>345</v>
      </c>
      <c r="C881" s="2" t="s">
        <v>85</v>
      </c>
      <c r="D881" s="2">
        <v>24.761389000000001</v>
      </c>
      <c r="E881" s="2">
        <v>46.618214000000002</v>
      </c>
      <c r="F881" s="2" t="s">
        <v>203</v>
      </c>
      <c r="G881" s="2">
        <v>78.55</v>
      </c>
      <c r="H881" s="2" t="s">
        <v>56</v>
      </c>
      <c r="I881" s="2" t="s">
        <v>57</v>
      </c>
      <c r="J881" s="2"/>
      <c r="K881" s="2"/>
      <c r="L881" s="2">
        <v>191.1</v>
      </c>
      <c r="M881" s="2" t="s">
        <v>46</v>
      </c>
      <c r="N881" s="2" t="s">
        <v>41</v>
      </c>
      <c r="O881" s="2">
        <v>14.1</v>
      </c>
      <c r="P881" s="2">
        <v>2</v>
      </c>
      <c r="Q881" s="2" t="s">
        <v>3542</v>
      </c>
      <c r="R881" s="2"/>
      <c r="S881" s="2"/>
    </row>
    <row r="882" spans="1:19" x14ac:dyDescent="0.3">
      <c r="A882" s="2" t="s">
        <v>1327</v>
      </c>
      <c r="B882" s="2" t="s">
        <v>318</v>
      </c>
      <c r="C882" s="2" t="s">
        <v>463</v>
      </c>
      <c r="D882" s="2">
        <v>29.692630000000001</v>
      </c>
      <c r="E882" s="2">
        <v>-95.422719999999998</v>
      </c>
      <c r="F882" s="2" t="s">
        <v>164</v>
      </c>
      <c r="G882" s="2">
        <v>57.47</v>
      </c>
      <c r="H882" s="2" t="s">
        <v>38</v>
      </c>
      <c r="I882" s="2" t="s">
        <v>22</v>
      </c>
      <c r="J882" s="2" t="s">
        <v>31</v>
      </c>
      <c r="K882" s="2">
        <v>7.31</v>
      </c>
      <c r="L882" s="2">
        <v>144.80000000000001</v>
      </c>
      <c r="M882" s="2" t="s">
        <v>46</v>
      </c>
      <c r="N882" s="2" t="s">
        <v>107</v>
      </c>
      <c r="O882" s="2">
        <v>42.1</v>
      </c>
      <c r="P882" s="2">
        <v>5</v>
      </c>
      <c r="Q882" s="2" t="s">
        <v>3611</v>
      </c>
      <c r="R882" s="2"/>
      <c r="S882" s="2"/>
    </row>
    <row r="883" spans="1:19" x14ac:dyDescent="0.3">
      <c r="A883" s="2" t="s">
        <v>1328</v>
      </c>
      <c r="B883" s="2" t="s">
        <v>266</v>
      </c>
      <c r="C883" s="2" t="s">
        <v>355</v>
      </c>
      <c r="D883" s="2">
        <v>6.5304010000000003</v>
      </c>
      <c r="E883" s="2">
        <v>3.3664670000000001</v>
      </c>
      <c r="F883" s="2" t="s">
        <v>494</v>
      </c>
      <c r="G883" s="2">
        <v>12.85</v>
      </c>
      <c r="H883" s="2" t="s">
        <v>21</v>
      </c>
      <c r="I883" s="2" t="s">
        <v>102</v>
      </c>
      <c r="J883" s="2"/>
      <c r="K883" s="2">
        <v>2.34</v>
      </c>
      <c r="L883" s="2">
        <v>190.3</v>
      </c>
      <c r="M883" s="2" t="s">
        <v>32</v>
      </c>
      <c r="N883" s="2" t="s">
        <v>24</v>
      </c>
      <c r="O883" s="2">
        <v>58.5</v>
      </c>
      <c r="P883" s="2">
        <v>50</v>
      </c>
      <c r="Q883" s="2" t="s">
        <v>3612</v>
      </c>
      <c r="R883" s="2"/>
      <c r="S883" s="2"/>
    </row>
    <row r="884" spans="1:19" x14ac:dyDescent="0.3">
      <c r="A884" s="2" t="s">
        <v>1330</v>
      </c>
      <c r="B884" s="2" t="s">
        <v>43</v>
      </c>
      <c r="C884" s="2" t="s">
        <v>54</v>
      </c>
      <c r="D884" s="2">
        <v>22.322033999999999</v>
      </c>
      <c r="E884" s="2">
        <v>114.254569</v>
      </c>
      <c r="F884" s="2" t="s">
        <v>697</v>
      </c>
      <c r="G884" s="2">
        <v>1.49</v>
      </c>
      <c r="H884" s="2" t="s">
        <v>56</v>
      </c>
      <c r="I884" s="2" t="s">
        <v>102</v>
      </c>
      <c r="J884" s="2"/>
      <c r="K884" s="2">
        <v>2.0099999999999998</v>
      </c>
      <c r="L884" s="2">
        <v>220.4</v>
      </c>
      <c r="M884" s="2" t="s">
        <v>23</v>
      </c>
      <c r="N884" s="2" t="s">
        <v>107</v>
      </c>
      <c r="O884" s="2">
        <v>86.9</v>
      </c>
      <c r="P884" s="2">
        <v>25</v>
      </c>
      <c r="Q884" s="2" t="s">
        <v>3542</v>
      </c>
      <c r="R884" s="2"/>
      <c r="S884" s="2"/>
    </row>
    <row r="885" spans="1:19" x14ac:dyDescent="0.3">
      <c r="A885" s="2" t="s">
        <v>1332</v>
      </c>
      <c r="B885" s="2" t="s">
        <v>481</v>
      </c>
      <c r="C885" s="2" t="s">
        <v>89</v>
      </c>
      <c r="D885" s="2">
        <v>-23.435680999999999</v>
      </c>
      <c r="E885" s="2">
        <v>-46.695501</v>
      </c>
      <c r="F885" s="2" t="s">
        <v>143</v>
      </c>
      <c r="G885" s="2">
        <v>53.23</v>
      </c>
      <c r="H885" s="2" t="s">
        <v>72</v>
      </c>
      <c r="I885" s="2" t="s">
        <v>57</v>
      </c>
      <c r="J885" s="2" t="s">
        <v>40</v>
      </c>
      <c r="K885" s="2"/>
      <c r="L885" s="2">
        <v>8.5</v>
      </c>
      <c r="M885" s="2" t="s">
        <v>23</v>
      </c>
      <c r="N885" s="2" t="s">
        <v>107</v>
      </c>
      <c r="O885" s="2">
        <v>58.5</v>
      </c>
      <c r="P885" s="2">
        <v>5</v>
      </c>
      <c r="Q885" s="2" t="s">
        <v>3542</v>
      </c>
      <c r="R885" s="2"/>
      <c r="S885" s="2"/>
    </row>
    <row r="886" spans="1:19" x14ac:dyDescent="0.3">
      <c r="A886" s="2" t="s">
        <v>1333</v>
      </c>
      <c r="B886" s="2" t="s">
        <v>455</v>
      </c>
      <c r="C886" s="2" t="s">
        <v>149</v>
      </c>
      <c r="D886" s="2">
        <v>17.409676999999999</v>
      </c>
      <c r="E886" s="2">
        <v>78.390015000000005</v>
      </c>
      <c r="F886" s="2" t="s">
        <v>290</v>
      </c>
      <c r="G886" s="2">
        <v>22.17</v>
      </c>
      <c r="H886" s="2" t="s">
        <v>38</v>
      </c>
      <c r="I886" s="2" t="s">
        <v>30</v>
      </c>
      <c r="J886" s="2" t="s">
        <v>64</v>
      </c>
      <c r="K886" s="2">
        <v>6.92</v>
      </c>
      <c r="L886" s="2">
        <v>34.6</v>
      </c>
      <c r="M886" s="2" t="s">
        <v>32</v>
      </c>
      <c r="N886" s="2" t="s">
        <v>24</v>
      </c>
      <c r="O886" s="2">
        <v>50.3</v>
      </c>
      <c r="P886" s="2">
        <v>25</v>
      </c>
      <c r="Q886" s="2" t="s">
        <v>3551</v>
      </c>
      <c r="R886" s="2"/>
      <c r="S886" s="2"/>
    </row>
    <row r="887" spans="1:19" x14ac:dyDescent="0.3">
      <c r="A887" s="2" t="s">
        <v>1334</v>
      </c>
      <c r="B887" s="2" t="s">
        <v>213</v>
      </c>
      <c r="C887" s="2" t="s">
        <v>338</v>
      </c>
      <c r="D887" s="2">
        <v>22.537683000000001</v>
      </c>
      <c r="E887" s="2">
        <v>114.035488</v>
      </c>
      <c r="F887" s="2" t="s">
        <v>55</v>
      </c>
      <c r="G887" s="2">
        <v>-3</v>
      </c>
      <c r="H887" s="2" t="s">
        <v>68</v>
      </c>
      <c r="I887" s="2" t="s">
        <v>30</v>
      </c>
      <c r="J887" s="2" t="s">
        <v>40</v>
      </c>
      <c r="K887" s="2">
        <v>2.83</v>
      </c>
      <c r="L887" s="2">
        <v>74.599999999999994</v>
      </c>
      <c r="M887" s="2" t="s">
        <v>46</v>
      </c>
      <c r="N887" s="2" t="s">
        <v>107</v>
      </c>
      <c r="O887" s="2">
        <v>41.2</v>
      </c>
      <c r="P887" s="2">
        <v>2</v>
      </c>
      <c r="Q887" s="2" t="s">
        <v>3571</v>
      </c>
      <c r="R887" s="2"/>
      <c r="S887" s="2"/>
    </row>
    <row r="888" spans="1:19" x14ac:dyDescent="0.3">
      <c r="A888" s="2" t="s">
        <v>1335</v>
      </c>
      <c r="B888" s="2" t="s">
        <v>213</v>
      </c>
      <c r="C888" s="2" t="s">
        <v>145</v>
      </c>
      <c r="D888" s="2">
        <v>22.575624000000001</v>
      </c>
      <c r="E888" s="2">
        <v>114.043803</v>
      </c>
      <c r="F888" s="2" t="s">
        <v>371</v>
      </c>
      <c r="G888" s="2">
        <v>3.7</v>
      </c>
      <c r="H888" s="2" t="s">
        <v>38</v>
      </c>
      <c r="I888" s="2" t="s">
        <v>57</v>
      </c>
      <c r="J888" s="2"/>
      <c r="K888" s="2">
        <v>6.15</v>
      </c>
      <c r="L888" s="2">
        <v>52.9</v>
      </c>
      <c r="M888" s="2" t="s">
        <v>32</v>
      </c>
      <c r="N888" s="2" t="s">
        <v>41</v>
      </c>
      <c r="O888" s="2">
        <v>93.3</v>
      </c>
      <c r="P888" s="2">
        <v>5</v>
      </c>
      <c r="Q888" s="2" t="s">
        <v>3542</v>
      </c>
      <c r="R888" s="2"/>
      <c r="S888" s="2"/>
    </row>
    <row r="889" spans="1:19" x14ac:dyDescent="0.3">
      <c r="A889" s="2" t="s">
        <v>1336</v>
      </c>
      <c r="B889" s="2" t="s">
        <v>266</v>
      </c>
      <c r="C889" s="2" t="s">
        <v>610</v>
      </c>
      <c r="D889" s="2">
        <v>6.4572339999999997</v>
      </c>
      <c r="E889" s="2">
        <v>3.4069150000000001</v>
      </c>
      <c r="F889" s="2" t="s">
        <v>474</v>
      </c>
      <c r="G889" s="2">
        <v>12.78</v>
      </c>
      <c r="H889" s="2" t="s">
        <v>21</v>
      </c>
      <c r="I889" s="2" t="s">
        <v>30</v>
      </c>
      <c r="J889" s="2" t="s">
        <v>51</v>
      </c>
      <c r="K889" s="2">
        <v>6.43</v>
      </c>
      <c r="L889" s="2">
        <v>37.5</v>
      </c>
      <c r="M889" s="2" t="s">
        <v>46</v>
      </c>
      <c r="N889" s="2" t="s">
        <v>24</v>
      </c>
      <c r="O889" s="2">
        <v>49.8</v>
      </c>
      <c r="P889" s="2">
        <v>2</v>
      </c>
      <c r="Q889" s="2" t="s">
        <v>3544</v>
      </c>
      <c r="R889" s="2"/>
      <c r="S889" s="2"/>
    </row>
    <row r="890" spans="1:19" x14ac:dyDescent="0.3">
      <c r="A890" s="2" t="s">
        <v>1337</v>
      </c>
      <c r="B890" s="2" t="s">
        <v>27</v>
      </c>
      <c r="C890" s="2" t="s">
        <v>177</v>
      </c>
      <c r="D890" s="2">
        <v>13.157692000000001</v>
      </c>
      <c r="E890" s="2">
        <v>80.306910000000002</v>
      </c>
      <c r="F890" s="2" t="s">
        <v>683</v>
      </c>
      <c r="G890" s="2">
        <v>22.1</v>
      </c>
      <c r="H890" s="2" t="s">
        <v>56</v>
      </c>
      <c r="I890" s="2" t="s">
        <v>57</v>
      </c>
      <c r="J890" s="2"/>
      <c r="K890" s="2">
        <v>9.23</v>
      </c>
      <c r="L890" s="2">
        <v>4.9000000000000004</v>
      </c>
      <c r="M890" s="2" t="s">
        <v>46</v>
      </c>
      <c r="N890" s="2" t="s">
        <v>107</v>
      </c>
      <c r="O890" s="2">
        <v>91.8</v>
      </c>
      <c r="P890" s="2">
        <v>10</v>
      </c>
      <c r="Q890" s="2" t="s">
        <v>3542</v>
      </c>
      <c r="R890" s="2"/>
      <c r="S890" s="2"/>
    </row>
    <row r="891" spans="1:19" x14ac:dyDescent="0.3">
      <c r="A891" s="2" t="s">
        <v>1338</v>
      </c>
      <c r="B891" s="2" t="s">
        <v>81</v>
      </c>
      <c r="C891" s="2" t="s">
        <v>153</v>
      </c>
      <c r="D891" s="2">
        <v>28.680171999999999</v>
      </c>
      <c r="E891" s="2">
        <v>77.118965000000003</v>
      </c>
      <c r="F891" s="2" t="s">
        <v>683</v>
      </c>
      <c r="G891" s="2">
        <v>28.49</v>
      </c>
      <c r="H891" s="2" t="s">
        <v>68</v>
      </c>
      <c r="I891" s="2" t="s">
        <v>57</v>
      </c>
      <c r="J891" s="2"/>
      <c r="K891" s="2">
        <v>10.16</v>
      </c>
      <c r="L891" s="2">
        <v>91.5</v>
      </c>
      <c r="M891" s="2" t="s">
        <v>46</v>
      </c>
      <c r="N891" s="2"/>
      <c r="O891" s="2">
        <v>50.5</v>
      </c>
      <c r="P891" s="2">
        <v>50</v>
      </c>
      <c r="Q891" s="2" t="s">
        <v>3542</v>
      </c>
      <c r="R891" s="2"/>
      <c r="S891" s="2"/>
    </row>
    <row r="892" spans="1:19" x14ac:dyDescent="0.3">
      <c r="A892" s="2" t="s">
        <v>1339</v>
      </c>
      <c r="B892" s="2" t="s">
        <v>310</v>
      </c>
      <c r="C892" s="2" t="s">
        <v>184</v>
      </c>
      <c r="D892" s="2">
        <v>40.973664999999997</v>
      </c>
      <c r="E892" s="2">
        <v>28.836224999999999</v>
      </c>
      <c r="F892" s="2" t="s">
        <v>517</v>
      </c>
      <c r="G892" s="2">
        <v>22.81</v>
      </c>
      <c r="H892" s="2" t="s">
        <v>56</v>
      </c>
      <c r="I892" s="2" t="s">
        <v>73</v>
      </c>
      <c r="J892" s="2" t="s">
        <v>40</v>
      </c>
      <c r="K892" s="2"/>
      <c r="L892" s="2">
        <v>127.6</v>
      </c>
      <c r="M892" s="2" t="s">
        <v>23</v>
      </c>
      <c r="N892" s="2" t="s">
        <v>107</v>
      </c>
      <c r="O892" s="2">
        <v>16.899999999999999</v>
      </c>
      <c r="P892" s="2">
        <v>2</v>
      </c>
      <c r="Q892" s="2" t="s">
        <v>3542</v>
      </c>
      <c r="R892" s="2"/>
      <c r="S892" s="2"/>
    </row>
    <row r="893" spans="1:19" x14ac:dyDescent="0.3">
      <c r="A893" s="2" t="s">
        <v>1340</v>
      </c>
      <c r="B893" s="2" t="s">
        <v>755</v>
      </c>
      <c r="C893" s="2" t="s">
        <v>424</v>
      </c>
      <c r="D893" s="2">
        <v>25.107066</v>
      </c>
      <c r="E893" s="2">
        <v>55.291682000000002</v>
      </c>
      <c r="F893" s="2" t="s">
        <v>254</v>
      </c>
      <c r="G893" s="2">
        <v>65.180000000000007</v>
      </c>
      <c r="H893" s="2" t="s">
        <v>21</v>
      </c>
      <c r="I893" s="2" t="s">
        <v>39</v>
      </c>
      <c r="J893" s="2" t="s">
        <v>40</v>
      </c>
      <c r="K893" s="2">
        <v>9.8800000000000008</v>
      </c>
      <c r="L893" s="2">
        <v>96.8</v>
      </c>
      <c r="M893" s="2" t="s">
        <v>79</v>
      </c>
      <c r="N893" s="2" t="s">
        <v>41</v>
      </c>
      <c r="O893" s="2">
        <v>9.9</v>
      </c>
      <c r="P893" s="2">
        <v>2</v>
      </c>
      <c r="Q893" s="2" t="s">
        <v>3546</v>
      </c>
      <c r="R893" s="2"/>
      <c r="S893" s="2"/>
    </row>
    <row r="894" spans="1:19" x14ac:dyDescent="0.3">
      <c r="A894" s="2" t="s">
        <v>1341</v>
      </c>
      <c r="B894" s="2" t="s">
        <v>43</v>
      </c>
      <c r="C894" s="2" t="s">
        <v>307</v>
      </c>
      <c r="D894" s="2">
        <v>22.275331000000001</v>
      </c>
      <c r="E894" s="2">
        <v>114.06626199999999</v>
      </c>
      <c r="F894" s="2" t="s">
        <v>381</v>
      </c>
      <c r="G894" s="2">
        <v>-0.54</v>
      </c>
      <c r="H894" s="2" t="s">
        <v>56</v>
      </c>
      <c r="I894" s="2" t="s">
        <v>39</v>
      </c>
      <c r="J894" s="2" t="s">
        <v>40</v>
      </c>
      <c r="K894" s="2">
        <v>10.43</v>
      </c>
      <c r="L894" s="2">
        <v>287.2</v>
      </c>
      <c r="M894" s="2" t="s">
        <v>32</v>
      </c>
      <c r="N894" s="2"/>
      <c r="O894" s="2">
        <v>60.2</v>
      </c>
      <c r="P894" s="2">
        <v>2</v>
      </c>
      <c r="Q894" s="2" t="s">
        <v>3542</v>
      </c>
      <c r="R894" s="2"/>
      <c r="S894" s="2"/>
    </row>
    <row r="895" spans="1:19" x14ac:dyDescent="0.3">
      <c r="A895" s="2" t="s">
        <v>1342</v>
      </c>
      <c r="B895" s="2" t="s">
        <v>481</v>
      </c>
      <c r="C895" s="2" t="s">
        <v>225</v>
      </c>
      <c r="D895" s="2">
        <v>-23.607565999999998</v>
      </c>
      <c r="E895" s="2">
        <v>-46.654420000000002</v>
      </c>
      <c r="F895" s="2" t="s">
        <v>237</v>
      </c>
      <c r="G895" s="2"/>
      <c r="H895" s="2" t="s">
        <v>68</v>
      </c>
      <c r="I895" s="2" t="s">
        <v>30</v>
      </c>
      <c r="J895" s="2"/>
      <c r="K895" s="2"/>
      <c r="L895" s="2">
        <v>214.5</v>
      </c>
      <c r="M895" s="2" t="s">
        <v>32</v>
      </c>
      <c r="N895" s="2" t="s">
        <v>41</v>
      </c>
      <c r="O895" s="2">
        <v>79.5</v>
      </c>
      <c r="P895" s="2">
        <v>25</v>
      </c>
      <c r="Q895" s="2" t="s">
        <v>3613</v>
      </c>
      <c r="R895" s="2"/>
      <c r="S895" s="2"/>
    </row>
    <row r="896" spans="1:19" x14ac:dyDescent="0.3">
      <c r="A896" s="2" t="s">
        <v>1343</v>
      </c>
      <c r="B896" s="2" t="s">
        <v>253</v>
      </c>
      <c r="C896" s="2" t="s">
        <v>214</v>
      </c>
      <c r="D896" s="2">
        <v>41.546000999999997</v>
      </c>
      <c r="E896" s="2">
        <v>2.1493769999999999</v>
      </c>
      <c r="F896" s="2" t="s">
        <v>766</v>
      </c>
      <c r="G896" s="2">
        <v>22.64</v>
      </c>
      <c r="H896" s="2" t="s">
        <v>21</v>
      </c>
      <c r="I896" s="2" t="s">
        <v>102</v>
      </c>
      <c r="J896" s="2" t="s">
        <v>40</v>
      </c>
      <c r="K896" s="2">
        <v>1.74</v>
      </c>
      <c r="L896" s="2">
        <v>176.1</v>
      </c>
      <c r="M896" s="2" t="s">
        <v>79</v>
      </c>
      <c r="N896" s="2" t="s">
        <v>41</v>
      </c>
      <c r="O896" s="2">
        <v>65.3</v>
      </c>
      <c r="P896" s="2">
        <v>5</v>
      </c>
      <c r="Q896" s="2" t="s">
        <v>3542</v>
      </c>
      <c r="R896" s="2"/>
      <c r="S896" s="2"/>
    </row>
    <row r="897" spans="1:19" x14ac:dyDescent="0.3">
      <c r="A897" s="2" t="s">
        <v>1345</v>
      </c>
      <c r="B897" s="2" t="s">
        <v>183</v>
      </c>
      <c r="C897" s="2" t="s">
        <v>260</v>
      </c>
      <c r="D897" s="2">
        <v>31.350398999999999</v>
      </c>
      <c r="E897" s="2">
        <v>121.515148</v>
      </c>
      <c r="F897" s="2" t="s">
        <v>969</v>
      </c>
      <c r="G897" s="2">
        <v>12.56</v>
      </c>
      <c r="H897" s="2" t="s">
        <v>21</v>
      </c>
      <c r="I897" s="2" t="s">
        <v>39</v>
      </c>
      <c r="J897" s="2" t="s">
        <v>64</v>
      </c>
      <c r="K897" s="2">
        <v>9.5299999999999994</v>
      </c>
      <c r="L897" s="2">
        <v>117.6</v>
      </c>
      <c r="M897" s="2" t="s">
        <v>79</v>
      </c>
      <c r="N897" s="2" t="s">
        <v>24</v>
      </c>
      <c r="O897" s="2">
        <v>23.1</v>
      </c>
      <c r="P897" s="2">
        <v>100</v>
      </c>
      <c r="Q897" s="2" t="s">
        <v>3542</v>
      </c>
      <c r="R897" s="2"/>
      <c r="S897" s="2"/>
    </row>
    <row r="898" spans="1:19" x14ac:dyDescent="0.3">
      <c r="A898" s="2" t="s">
        <v>1346</v>
      </c>
      <c r="B898" s="2" t="s">
        <v>310</v>
      </c>
      <c r="C898" s="2" t="s">
        <v>149</v>
      </c>
      <c r="D898" s="2">
        <v>40.961125000000003</v>
      </c>
      <c r="E898" s="2">
        <v>28.841422999999999</v>
      </c>
      <c r="F898" s="2" t="s">
        <v>391</v>
      </c>
      <c r="G898" s="2">
        <v>40.81</v>
      </c>
      <c r="H898" s="2" t="s">
        <v>56</v>
      </c>
      <c r="I898" s="2" t="s">
        <v>39</v>
      </c>
      <c r="J898" s="2" t="s">
        <v>64</v>
      </c>
      <c r="K898" s="2">
        <v>5.46</v>
      </c>
      <c r="L898" s="2">
        <v>70.900000000000006</v>
      </c>
      <c r="M898" s="2" t="s">
        <v>79</v>
      </c>
      <c r="N898" s="2" t="s">
        <v>41</v>
      </c>
      <c r="O898" s="2">
        <v>50.3</v>
      </c>
      <c r="P898" s="2">
        <v>5</v>
      </c>
      <c r="Q898" s="2" t="s">
        <v>3542</v>
      </c>
      <c r="R898" s="2"/>
      <c r="S898" s="2"/>
    </row>
    <row r="899" spans="1:19" x14ac:dyDescent="0.3">
      <c r="A899" s="2" t="s">
        <v>1347</v>
      </c>
      <c r="B899" s="2" t="s">
        <v>248</v>
      </c>
      <c r="C899" s="2" t="s">
        <v>355</v>
      </c>
      <c r="D899" s="2">
        <v>-6.2375990000000003</v>
      </c>
      <c r="E899" s="2">
        <v>106.888409</v>
      </c>
      <c r="F899" s="2" t="s">
        <v>228</v>
      </c>
      <c r="G899" s="2">
        <v>19.91</v>
      </c>
      <c r="H899" s="2" t="s">
        <v>56</v>
      </c>
      <c r="I899" s="2" t="s">
        <v>73</v>
      </c>
      <c r="J899" s="2" t="s">
        <v>51</v>
      </c>
      <c r="K899" s="2">
        <v>6.27</v>
      </c>
      <c r="L899" s="2">
        <v>136.6</v>
      </c>
      <c r="M899" s="2" t="s">
        <v>79</v>
      </c>
      <c r="N899" s="2" t="s">
        <v>24</v>
      </c>
      <c r="O899" s="2">
        <v>26.6</v>
      </c>
      <c r="P899" s="2">
        <v>10</v>
      </c>
      <c r="Q899" s="2" t="s">
        <v>3542</v>
      </c>
      <c r="R899" s="2"/>
      <c r="S899" s="2"/>
    </row>
    <row r="900" spans="1:19" x14ac:dyDescent="0.3">
      <c r="A900" s="2" t="s">
        <v>1348</v>
      </c>
      <c r="B900" s="2" t="s">
        <v>88</v>
      </c>
      <c r="C900" s="2" t="s">
        <v>117</v>
      </c>
      <c r="D900" s="2">
        <v>-33.904719</v>
      </c>
      <c r="E900" s="2">
        <v>151.08155400000001</v>
      </c>
      <c r="F900" s="2" t="s">
        <v>443</v>
      </c>
      <c r="G900" s="2">
        <v>14.83</v>
      </c>
      <c r="H900" s="2" t="s">
        <v>56</v>
      </c>
      <c r="I900" s="2" t="s">
        <v>240</v>
      </c>
      <c r="J900" s="2" t="s">
        <v>40</v>
      </c>
      <c r="K900" s="2">
        <v>7.66</v>
      </c>
      <c r="L900" s="2">
        <v>55.4</v>
      </c>
      <c r="M900" s="2" t="s">
        <v>46</v>
      </c>
      <c r="N900" s="2" t="s">
        <v>41</v>
      </c>
      <c r="O900" s="2">
        <v>27.7</v>
      </c>
      <c r="P900" s="2">
        <v>100</v>
      </c>
      <c r="Q900" s="2" t="s">
        <v>3542</v>
      </c>
      <c r="R900" s="2"/>
      <c r="S900" s="2"/>
    </row>
    <row r="901" spans="1:19" x14ac:dyDescent="0.3">
      <c r="A901" s="2" t="s">
        <v>1349</v>
      </c>
      <c r="B901" s="2" t="s">
        <v>35</v>
      </c>
      <c r="C901" s="2" t="s">
        <v>341</v>
      </c>
      <c r="D901" s="2">
        <v>23.169612999999998</v>
      </c>
      <c r="E901" s="2">
        <v>72.618909000000002</v>
      </c>
      <c r="F901" s="2" t="s">
        <v>636</v>
      </c>
      <c r="G901" s="2">
        <v>37.119999999999997</v>
      </c>
      <c r="H901" s="2" t="s">
        <v>56</v>
      </c>
      <c r="I901" s="2" t="s">
        <v>22</v>
      </c>
      <c r="J901" s="2" t="s">
        <v>51</v>
      </c>
      <c r="K901" s="2">
        <v>5.07</v>
      </c>
      <c r="L901" s="2">
        <v>224.6</v>
      </c>
      <c r="M901" s="2" t="s">
        <v>23</v>
      </c>
      <c r="N901" s="2"/>
      <c r="O901" s="2">
        <v>21.3</v>
      </c>
      <c r="P901" s="2">
        <v>5</v>
      </c>
      <c r="Q901" s="2" t="s">
        <v>3614</v>
      </c>
      <c r="R901" s="2"/>
      <c r="S901" s="2"/>
    </row>
    <row r="902" spans="1:19" x14ac:dyDescent="0.3">
      <c r="A902" s="2" t="s">
        <v>1350</v>
      </c>
      <c r="B902" s="2" t="s">
        <v>172</v>
      </c>
      <c r="C902" s="2" t="s">
        <v>451</v>
      </c>
      <c r="D902" s="2">
        <v>23.854322</v>
      </c>
      <c r="E902" s="2">
        <v>90.467371</v>
      </c>
      <c r="F902" s="2" t="s">
        <v>233</v>
      </c>
      <c r="G902" s="2">
        <v>-3</v>
      </c>
      <c r="H902" s="2" t="s">
        <v>56</v>
      </c>
      <c r="I902" s="2" t="s">
        <v>30</v>
      </c>
      <c r="J902" s="2" t="s">
        <v>51</v>
      </c>
      <c r="K902" s="2">
        <v>2.5</v>
      </c>
      <c r="L902" s="2">
        <v>71.599999999999994</v>
      </c>
      <c r="M902" s="2" t="s">
        <v>32</v>
      </c>
      <c r="N902" s="2" t="s">
        <v>107</v>
      </c>
      <c r="O902" s="2">
        <v>100.1</v>
      </c>
      <c r="P902" s="2">
        <v>50</v>
      </c>
      <c r="Q902" s="2" t="s">
        <v>3542</v>
      </c>
      <c r="R902" s="2"/>
      <c r="S902" s="2"/>
    </row>
    <row r="903" spans="1:19" x14ac:dyDescent="0.3">
      <c r="A903" s="2" t="s">
        <v>1352</v>
      </c>
      <c r="B903" s="2" t="s">
        <v>163</v>
      </c>
      <c r="C903" s="2" t="s">
        <v>899</v>
      </c>
      <c r="D903" s="2">
        <v>12.904517</v>
      </c>
      <c r="E903" s="2">
        <v>77.530421000000004</v>
      </c>
      <c r="F903" s="2" t="s">
        <v>788</v>
      </c>
      <c r="G903" s="2">
        <v>112.99</v>
      </c>
      <c r="H903" s="2" t="s">
        <v>56</v>
      </c>
      <c r="I903" s="2" t="s">
        <v>240</v>
      </c>
      <c r="J903" s="2" t="s">
        <v>51</v>
      </c>
      <c r="K903" s="2">
        <v>8.7799999999999994</v>
      </c>
      <c r="L903" s="2">
        <v>137.69999999999999</v>
      </c>
      <c r="M903" s="2" t="s">
        <v>23</v>
      </c>
      <c r="N903" s="2"/>
      <c r="O903" s="2">
        <v>43.6</v>
      </c>
      <c r="P903" s="2">
        <v>2</v>
      </c>
      <c r="Q903" s="2" t="s">
        <v>3546</v>
      </c>
      <c r="R903" s="2"/>
      <c r="S903" s="2"/>
    </row>
    <row r="904" spans="1:19" x14ac:dyDescent="0.3">
      <c r="A904" s="2" t="s">
        <v>1353</v>
      </c>
      <c r="B904" s="2" t="s">
        <v>457</v>
      </c>
      <c r="C904" s="2" t="s">
        <v>49</v>
      </c>
      <c r="D904" s="2">
        <v>-23.033853000000001</v>
      </c>
      <c r="E904" s="2">
        <v>-43.101965999999997</v>
      </c>
      <c r="F904" s="2" t="s">
        <v>1307</v>
      </c>
      <c r="G904" s="2">
        <v>2.68</v>
      </c>
      <c r="H904" s="2" t="s">
        <v>72</v>
      </c>
      <c r="I904" s="2" t="s">
        <v>39</v>
      </c>
      <c r="J904" s="2" t="s">
        <v>40</v>
      </c>
      <c r="K904" s="2"/>
      <c r="L904" s="2"/>
      <c r="M904" s="2" t="s">
        <v>46</v>
      </c>
      <c r="N904" s="2"/>
      <c r="O904" s="2">
        <v>76.599999999999994</v>
      </c>
      <c r="P904" s="2">
        <v>50</v>
      </c>
      <c r="Q904" s="2" t="s">
        <v>3542</v>
      </c>
      <c r="R904" s="2"/>
      <c r="S904" s="2"/>
    </row>
    <row r="905" spans="1:19" x14ac:dyDescent="0.3">
      <c r="A905" s="2" t="s">
        <v>1354</v>
      </c>
      <c r="B905" s="2" t="s">
        <v>345</v>
      </c>
      <c r="C905" s="2" t="s">
        <v>295</v>
      </c>
      <c r="D905" s="2">
        <v>24.776092999999999</v>
      </c>
      <c r="E905" s="2">
        <v>46.710110999999998</v>
      </c>
      <c r="F905" s="2" t="s">
        <v>859</v>
      </c>
      <c r="G905" s="2">
        <v>39.68</v>
      </c>
      <c r="H905" s="2" t="s">
        <v>21</v>
      </c>
      <c r="I905" s="2" t="s">
        <v>30</v>
      </c>
      <c r="J905" s="2" t="s">
        <v>51</v>
      </c>
      <c r="K905" s="2">
        <v>4.9400000000000004</v>
      </c>
      <c r="L905" s="2">
        <v>52</v>
      </c>
      <c r="M905" s="2" t="s">
        <v>23</v>
      </c>
      <c r="N905" s="2" t="s">
        <v>41</v>
      </c>
      <c r="O905" s="2">
        <v>32.299999999999997</v>
      </c>
      <c r="P905" s="2">
        <v>5</v>
      </c>
      <c r="Q905" s="2" t="s">
        <v>3554</v>
      </c>
      <c r="R905" s="2"/>
      <c r="S905" s="2"/>
    </row>
    <row r="906" spans="1:19" x14ac:dyDescent="0.3">
      <c r="A906" s="2" t="s">
        <v>1355</v>
      </c>
      <c r="B906" s="2" t="s">
        <v>390</v>
      </c>
      <c r="C906" s="2" t="s">
        <v>133</v>
      </c>
      <c r="D906" s="2">
        <v>51.549937999999997</v>
      </c>
      <c r="E906" s="2">
        <v>-0.10778500000000001</v>
      </c>
      <c r="F906" s="2" t="s">
        <v>290</v>
      </c>
      <c r="G906" s="2">
        <v>45.56</v>
      </c>
      <c r="H906" s="2" t="s">
        <v>68</v>
      </c>
      <c r="I906" s="2" t="s">
        <v>30</v>
      </c>
      <c r="J906" s="2" t="s">
        <v>64</v>
      </c>
      <c r="K906" s="2">
        <v>2.91</v>
      </c>
      <c r="L906" s="2">
        <v>50.7</v>
      </c>
      <c r="M906" s="2" t="s">
        <v>32</v>
      </c>
      <c r="N906" s="2" t="s">
        <v>41</v>
      </c>
      <c r="O906" s="2">
        <v>47.3</v>
      </c>
      <c r="P906" s="2">
        <v>10</v>
      </c>
      <c r="Q906" s="2" t="s">
        <v>3546</v>
      </c>
      <c r="R906" s="2"/>
      <c r="S906" s="2"/>
    </row>
    <row r="907" spans="1:19" x14ac:dyDescent="0.3">
      <c r="A907" s="2" t="s">
        <v>1356</v>
      </c>
      <c r="B907" s="2" t="s">
        <v>318</v>
      </c>
      <c r="C907" s="2" t="s">
        <v>169</v>
      </c>
      <c r="D907" s="2">
        <v>29.762999000000001</v>
      </c>
      <c r="E907" s="2">
        <v>-95.489521999999994</v>
      </c>
      <c r="F907" s="2" t="s">
        <v>831</v>
      </c>
      <c r="G907" s="2">
        <v>5.62</v>
      </c>
      <c r="H907" s="2" t="s">
        <v>72</v>
      </c>
      <c r="I907" s="2" t="s">
        <v>102</v>
      </c>
      <c r="J907" s="2" t="s">
        <v>40</v>
      </c>
      <c r="K907" s="2">
        <v>5.69</v>
      </c>
      <c r="L907" s="2">
        <v>316.39999999999998</v>
      </c>
      <c r="M907" s="2" t="s">
        <v>79</v>
      </c>
      <c r="N907" s="2" t="s">
        <v>41</v>
      </c>
      <c r="O907" s="2">
        <v>55.8</v>
      </c>
      <c r="P907" s="2">
        <v>50</v>
      </c>
      <c r="Q907" s="2" t="s">
        <v>3542</v>
      </c>
      <c r="R907" s="2"/>
      <c r="S907" s="2"/>
    </row>
    <row r="908" spans="1:19" x14ac:dyDescent="0.3">
      <c r="A908" s="2" t="s">
        <v>1357</v>
      </c>
      <c r="B908" s="2" t="s">
        <v>53</v>
      </c>
      <c r="C908" s="2" t="s">
        <v>449</v>
      </c>
      <c r="D908" s="2">
        <v>13.779823</v>
      </c>
      <c r="E908" s="2">
        <v>100.463987</v>
      </c>
      <c r="F908" s="2" t="s">
        <v>581</v>
      </c>
      <c r="G908" s="2">
        <v>23.35</v>
      </c>
      <c r="H908" s="2" t="s">
        <v>38</v>
      </c>
      <c r="I908" s="2" t="s">
        <v>73</v>
      </c>
      <c r="J908" s="2" t="s">
        <v>31</v>
      </c>
      <c r="K908" s="2">
        <v>4.9400000000000004</v>
      </c>
      <c r="L908" s="2">
        <v>37.6</v>
      </c>
      <c r="M908" s="2" t="s">
        <v>23</v>
      </c>
      <c r="N908" s="2" t="s">
        <v>24</v>
      </c>
      <c r="O908" s="2">
        <v>78.900000000000006</v>
      </c>
      <c r="P908" s="2">
        <v>50</v>
      </c>
      <c r="Q908" s="2" t="s">
        <v>3559</v>
      </c>
      <c r="R908" s="2"/>
      <c r="S908" s="2"/>
    </row>
    <row r="909" spans="1:19" x14ac:dyDescent="0.3">
      <c r="A909" s="2" t="s">
        <v>1358</v>
      </c>
      <c r="B909" s="2" t="s">
        <v>194</v>
      </c>
      <c r="C909" s="2" t="s">
        <v>96</v>
      </c>
      <c r="D909" s="2">
        <v>4.6072490000000004</v>
      </c>
      <c r="E909" s="2">
        <v>-73.997026000000005</v>
      </c>
      <c r="F909" s="2" t="s">
        <v>737</v>
      </c>
      <c r="G909" s="2">
        <v>-3</v>
      </c>
      <c r="H909" s="2" t="s">
        <v>56</v>
      </c>
      <c r="I909" s="2" t="s">
        <v>39</v>
      </c>
      <c r="J909" s="2" t="s">
        <v>31</v>
      </c>
      <c r="K909" s="2">
        <v>5.2</v>
      </c>
      <c r="L909" s="2">
        <v>32.5</v>
      </c>
      <c r="M909" s="2" t="s">
        <v>46</v>
      </c>
      <c r="N909" s="2"/>
      <c r="O909" s="2">
        <v>42.7</v>
      </c>
      <c r="P909" s="2">
        <v>5</v>
      </c>
      <c r="Q909" s="2" t="s">
        <v>3542</v>
      </c>
      <c r="R909" s="2"/>
      <c r="S909" s="2"/>
    </row>
    <row r="910" spans="1:19" x14ac:dyDescent="0.3">
      <c r="A910" s="2" t="s">
        <v>1359</v>
      </c>
      <c r="B910" s="2" t="s">
        <v>176</v>
      </c>
      <c r="C910" s="2" t="s">
        <v>364</v>
      </c>
      <c r="D910" s="2">
        <v>18.537123000000001</v>
      </c>
      <c r="E910" s="2">
        <v>73.914859000000007</v>
      </c>
      <c r="F910" s="2" t="s">
        <v>219</v>
      </c>
      <c r="G910" s="2">
        <v>82.49</v>
      </c>
      <c r="H910" s="2" t="s">
        <v>68</v>
      </c>
      <c r="I910" s="2" t="s">
        <v>30</v>
      </c>
      <c r="J910" s="2" t="s">
        <v>40</v>
      </c>
      <c r="K910" s="2"/>
      <c r="L910" s="2"/>
      <c r="M910" s="2" t="s">
        <v>23</v>
      </c>
      <c r="N910" s="2" t="s">
        <v>107</v>
      </c>
      <c r="O910" s="2">
        <v>32.9</v>
      </c>
      <c r="P910" s="2">
        <v>10</v>
      </c>
      <c r="Q910" s="2" t="s">
        <v>3546</v>
      </c>
      <c r="R910" s="2"/>
      <c r="S910" s="2"/>
    </row>
    <row r="911" spans="1:19" x14ac:dyDescent="0.3">
      <c r="A911" s="2" t="s">
        <v>1360</v>
      </c>
      <c r="B911" s="2" t="s">
        <v>192</v>
      </c>
      <c r="C911" s="2" t="s">
        <v>54</v>
      </c>
      <c r="D911" s="2">
        <v>52.392608000000003</v>
      </c>
      <c r="E911" s="2">
        <v>4.9659279999999999</v>
      </c>
      <c r="F911" s="2" t="s">
        <v>335</v>
      </c>
      <c r="G911" s="2">
        <v>7.1</v>
      </c>
      <c r="H911" s="2" t="s">
        <v>68</v>
      </c>
      <c r="I911" s="2" t="s">
        <v>30</v>
      </c>
      <c r="J911" s="2"/>
      <c r="K911" s="2">
        <v>5.0199999999999996</v>
      </c>
      <c r="L911" s="2">
        <v>11.8</v>
      </c>
      <c r="M911" s="2" t="s">
        <v>23</v>
      </c>
      <c r="N911" s="2" t="s">
        <v>24</v>
      </c>
      <c r="O911" s="2">
        <v>16.899999999999999</v>
      </c>
      <c r="P911" s="2">
        <v>2</v>
      </c>
      <c r="Q911" s="2" t="s">
        <v>3546</v>
      </c>
      <c r="R911" s="2"/>
      <c r="S911" s="2"/>
    </row>
    <row r="912" spans="1:19" x14ac:dyDescent="0.3">
      <c r="A912" s="2" t="s">
        <v>1361</v>
      </c>
      <c r="B912" s="2" t="s">
        <v>192</v>
      </c>
      <c r="C912" s="2" t="s">
        <v>169</v>
      </c>
      <c r="D912" s="2">
        <v>52.378298000000001</v>
      </c>
      <c r="E912" s="2">
        <v>4.913748</v>
      </c>
      <c r="F912" s="2" t="s">
        <v>697</v>
      </c>
      <c r="G912" s="2">
        <v>6.59</v>
      </c>
      <c r="H912" s="2" t="s">
        <v>68</v>
      </c>
      <c r="I912" s="2" t="s">
        <v>30</v>
      </c>
      <c r="J912" s="2" t="s">
        <v>40</v>
      </c>
      <c r="K912" s="2">
        <v>5.93</v>
      </c>
      <c r="L912" s="2">
        <v>22.1</v>
      </c>
      <c r="M912" s="2" t="s">
        <v>23</v>
      </c>
      <c r="N912" s="2" t="s">
        <v>107</v>
      </c>
      <c r="O912" s="2">
        <v>24.7</v>
      </c>
      <c r="P912" s="2">
        <v>2</v>
      </c>
      <c r="Q912" s="2" t="s">
        <v>3546</v>
      </c>
      <c r="R912" s="2"/>
      <c r="S912" s="2"/>
    </row>
    <row r="913" spans="1:19" x14ac:dyDescent="0.3">
      <c r="A913" s="2" t="s">
        <v>1362</v>
      </c>
      <c r="B913" s="2" t="s">
        <v>192</v>
      </c>
      <c r="C913" s="2" t="s">
        <v>177</v>
      </c>
      <c r="D913" s="2">
        <v>52.331293000000002</v>
      </c>
      <c r="E913" s="2">
        <v>4.853567</v>
      </c>
      <c r="F913" s="2" t="s">
        <v>426</v>
      </c>
      <c r="G913" s="2">
        <v>-3</v>
      </c>
      <c r="H913" s="2" t="s">
        <v>21</v>
      </c>
      <c r="I913" s="2" t="s">
        <v>73</v>
      </c>
      <c r="J913" s="2" t="s">
        <v>51</v>
      </c>
      <c r="K913" s="2">
        <v>9.43</v>
      </c>
      <c r="L913" s="2"/>
      <c r="M913" s="2" t="s">
        <v>23</v>
      </c>
      <c r="N913" s="2" t="s">
        <v>24</v>
      </c>
      <c r="O913" s="2">
        <v>10.9</v>
      </c>
      <c r="P913" s="2">
        <v>25</v>
      </c>
      <c r="Q913" s="2" t="s">
        <v>3542</v>
      </c>
      <c r="R913" s="2"/>
      <c r="S913" s="2"/>
    </row>
    <row r="914" spans="1:19" x14ac:dyDescent="0.3">
      <c r="A914" s="2" t="s">
        <v>1363</v>
      </c>
      <c r="B914" s="2" t="s">
        <v>236</v>
      </c>
      <c r="C914" s="2" t="s">
        <v>202</v>
      </c>
      <c r="D914" s="2">
        <v>35.657215000000001</v>
      </c>
      <c r="E914" s="2">
        <v>51.380265999999999</v>
      </c>
      <c r="F914" s="2" t="s">
        <v>94</v>
      </c>
      <c r="G914" s="2">
        <v>110.22</v>
      </c>
      <c r="H914" s="2" t="s">
        <v>68</v>
      </c>
      <c r="I914" s="2" t="s">
        <v>57</v>
      </c>
      <c r="J914" s="2"/>
      <c r="K914" s="2">
        <v>5.67</v>
      </c>
      <c r="L914" s="2">
        <v>200.2</v>
      </c>
      <c r="M914" s="2" t="s">
        <v>23</v>
      </c>
      <c r="N914" s="2" t="s">
        <v>24</v>
      </c>
      <c r="O914" s="2">
        <v>43.5</v>
      </c>
      <c r="P914" s="2">
        <v>5</v>
      </c>
      <c r="Q914" s="2" t="s">
        <v>3542</v>
      </c>
      <c r="R914" s="2"/>
      <c r="S914" s="2"/>
    </row>
    <row r="915" spans="1:19" x14ac:dyDescent="0.3">
      <c r="A915" s="2" t="s">
        <v>1364</v>
      </c>
      <c r="B915" s="2" t="s">
        <v>386</v>
      </c>
      <c r="C915" s="2" t="s">
        <v>664</v>
      </c>
      <c r="D915" s="2">
        <v>55.672756</v>
      </c>
      <c r="E915" s="2">
        <v>12.498374</v>
      </c>
      <c r="F915" s="2" t="s">
        <v>551</v>
      </c>
      <c r="G915" s="2">
        <v>27.9</v>
      </c>
      <c r="H915" s="2" t="s">
        <v>56</v>
      </c>
      <c r="I915" s="2" t="s">
        <v>39</v>
      </c>
      <c r="J915" s="2" t="s">
        <v>64</v>
      </c>
      <c r="K915" s="2">
        <v>7.97</v>
      </c>
      <c r="L915" s="2">
        <v>17.100000000000001</v>
      </c>
      <c r="M915" s="2" t="s">
        <v>23</v>
      </c>
      <c r="N915" s="2" t="s">
        <v>41</v>
      </c>
      <c r="O915" s="2">
        <v>34.4</v>
      </c>
      <c r="P915" s="2">
        <v>10</v>
      </c>
      <c r="Q915" s="2" t="s">
        <v>3542</v>
      </c>
      <c r="R915" s="2"/>
      <c r="S915" s="2"/>
    </row>
    <row r="916" spans="1:19" x14ac:dyDescent="0.3">
      <c r="A916" s="2" t="s">
        <v>1365</v>
      </c>
      <c r="B916" s="2" t="s">
        <v>310</v>
      </c>
      <c r="C916" s="2" t="s">
        <v>54</v>
      </c>
      <c r="D916" s="2">
        <v>40.859385000000003</v>
      </c>
      <c r="E916" s="2">
        <v>28.977664000000001</v>
      </c>
      <c r="F916" s="2" t="s">
        <v>1262</v>
      </c>
      <c r="G916" s="2">
        <v>16.670000000000002</v>
      </c>
      <c r="H916" s="2" t="s">
        <v>68</v>
      </c>
      <c r="I916" s="2" t="s">
        <v>22</v>
      </c>
      <c r="J916" s="2" t="s">
        <v>40</v>
      </c>
      <c r="K916" s="2">
        <v>4.42</v>
      </c>
      <c r="L916" s="2">
        <v>69.7</v>
      </c>
      <c r="M916" s="2" t="s">
        <v>79</v>
      </c>
      <c r="N916" s="2" t="s">
        <v>41</v>
      </c>
      <c r="O916" s="2">
        <v>31.8</v>
      </c>
      <c r="P916" s="2">
        <v>10</v>
      </c>
      <c r="Q916" s="2" t="s">
        <v>3542</v>
      </c>
      <c r="R916" s="2"/>
      <c r="S916" s="2"/>
    </row>
    <row r="917" spans="1:19" x14ac:dyDescent="0.3">
      <c r="A917" s="2" t="s">
        <v>1366</v>
      </c>
      <c r="B917" s="2" t="s">
        <v>298</v>
      </c>
      <c r="C917" s="2" t="s">
        <v>315</v>
      </c>
      <c r="D917" s="2">
        <v>-34.66872</v>
      </c>
      <c r="E917" s="2">
        <v>-58.456992</v>
      </c>
      <c r="F917" s="2" t="s">
        <v>388</v>
      </c>
      <c r="G917" s="2">
        <v>18.170000000000002</v>
      </c>
      <c r="H917" s="2" t="s">
        <v>72</v>
      </c>
      <c r="I917" s="2" t="s">
        <v>73</v>
      </c>
      <c r="J917" s="2" t="s">
        <v>40</v>
      </c>
      <c r="K917" s="2">
        <v>7.75</v>
      </c>
      <c r="L917" s="2"/>
      <c r="M917" s="2" t="s">
        <v>32</v>
      </c>
      <c r="N917" s="2" t="s">
        <v>107</v>
      </c>
      <c r="O917" s="2">
        <v>34.5</v>
      </c>
      <c r="P917" s="2">
        <v>25</v>
      </c>
      <c r="Q917" s="2" t="s">
        <v>3542</v>
      </c>
      <c r="R917" s="2"/>
      <c r="S917" s="2"/>
    </row>
    <row r="918" spans="1:19" x14ac:dyDescent="0.3">
      <c r="A918" s="2" t="s">
        <v>1367</v>
      </c>
      <c r="B918" s="2" t="s">
        <v>288</v>
      </c>
      <c r="C918" s="2" t="s">
        <v>214</v>
      </c>
      <c r="D918" s="2">
        <v>35.698295000000002</v>
      </c>
      <c r="E918" s="2">
        <v>139.66655800000001</v>
      </c>
      <c r="F918" s="2" t="s">
        <v>161</v>
      </c>
      <c r="G918" s="2">
        <v>64.94</v>
      </c>
      <c r="H918" s="2" t="s">
        <v>68</v>
      </c>
      <c r="I918" s="2" t="s">
        <v>57</v>
      </c>
      <c r="J918" s="2" t="s">
        <v>31</v>
      </c>
      <c r="K918" s="2">
        <v>5.91</v>
      </c>
      <c r="L918" s="2">
        <v>453.5</v>
      </c>
      <c r="M918" s="2" t="s">
        <v>32</v>
      </c>
      <c r="N918" s="2" t="s">
        <v>41</v>
      </c>
      <c r="O918" s="2">
        <v>52.1</v>
      </c>
      <c r="P918" s="2">
        <v>5</v>
      </c>
      <c r="Q918" s="2" t="s">
        <v>3542</v>
      </c>
      <c r="R918" s="2"/>
      <c r="S918" s="2"/>
    </row>
    <row r="919" spans="1:19" x14ac:dyDescent="0.3">
      <c r="A919" s="2" t="s">
        <v>1368</v>
      </c>
      <c r="B919" s="2" t="s">
        <v>70</v>
      </c>
      <c r="C919" s="2" t="s">
        <v>89</v>
      </c>
      <c r="D919" s="2">
        <v>38.984580000000001</v>
      </c>
      <c r="E919" s="2">
        <v>-77.126840999999999</v>
      </c>
      <c r="F919" s="2" t="s">
        <v>157</v>
      </c>
      <c r="G919" s="2">
        <v>62.08</v>
      </c>
      <c r="H919" s="2" t="s">
        <v>38</v>
      </c>
      <c r="I919" s="2" t="s">
        <v>30</v>
      </c>
      <c r="J919" s="2" t="s">
        <v>40</v>
      </c>
      <c r="K919" s="2">
        <v>4.1100000000000003</v>
      </c>
      <c r="L919" s="2">
        <v>321.89999999999998</v>
      </c>
      <c r="M919" s="2" t="s">
        <v>32</v>
      </c>
      <c r="N919" s="2" t="s">
        <v>24</v>
      </c>
      <c r="O919" s="2">
        <v>40.299999999999997</v>
      </c>
      <c r="P919" s="2">
        <v>2</v>
      </c>
      <c r="Q919" s="2" t="s">
        <v>3571</v>
      </c>
      <c r="R919" s="2"/>
      <c r="S919" s="2"/>
    </row>
    <row r="920" spans="1:19" x14ac:dyDescent="0.3">
      <c r="A920" s="2" t="s">
        <v>1369</v>
      </c>
      <c r="B920" s="2" t="s">
        <v>120</v>
      </c>
      <c r="C920" s="2" t="s">
        <v>655</v>
      </c>
      <c r="D920" s="2">
        <v>1.414695</v>
      </c>
      <c r="E920" s="2">
        <v>103.80905199999999</v>
      </c>
      <c r="F920" s="2" t="s">
        <v>1072</v>
      </c>
      <c r="G920" s="2">
        <v>3.39</v>
      </c>
      <c r="H920" s="2" t="s">
        <v>56</v>
      </c>
      <c r="I920" s="2" t="s">
        <v>22</v>
      </c>
      <c r="J920" s="2"/>
      <c r="K920" s="2">
        <v>7.55</v>
      </c>
      <c r="L920" s="2">
        <v>296.3</v>
      </c>
      <c r="M920" s="2" t="s">
        <v>46</v>
      </c>
      <c r="N920" s="2" t="s">
        <v>58</v>
      </c>
      <c r="O920" s="2">
        <v>132.69999999999999</v>
      </c>
      <c r="P920" s="2">
        <v>100</v>
      </c>
      <c r="Q920" s="2" t="s">
        <v>3542</v>
      </c>
      <c r="R920" s="2"/>
      <c r="S920" s="2"/>
    </row>
    <row r="921" spans="1:19" x14ac:dyDescent="0.3">
      <c r="A921" s="2" t="s">
        <v>1370</v>
      </c>
      <c r="B921" s="2" t="s">
        <v>81</v>
      </c>
      <c r="C921" s="2" t="s">
        <v>117</v>
      </c>
      <c r="D921" s="2">
        <v>28.537309</v>
      </c>
      <c r="E921" s="2">
        <v>77.301925999999995</v>
      </c>
      <c r="F921" s="2" t="s">
        <v>316</v>
      </c>
      <c r="G921" s="2">
        <v>63.14</v>
      </c>
      <c r="H921" s="2" t="s">
        <v>56</v>
      </c>
      <c r="I921" s="2" t="s">
        <v>39</v>
      </c>
      <c r="J921" s="2" t="s">
        <v>51</v>
      </c>
      <c r="K921" s="2">
        <v>6.11</v>
      </c>
      <c r="L921" s="2">
        <v>180.2</v>
      </c>
      <c r="M921" s="2" t="s">
        <v>32</v>
      </c>
      <c r="N921" s="2" t="s">
        <v>24</v>
      </c>
      <c r="O921" s="2">
        <v>24.9</v>
      </c>
      <c r="P921" s="2">
        <v>50</v>
      </c>
      <c r="Q921" s="2" t="s">
        <v>3542</v>
      </c>
      <c r="R921" s="2"/>
      <c r="S921" s="2"/>
    </row>
    <row r="922" spans="1:19" x14ac:dyDescent="0.3">
      <c r="A922" s="2" t="s">
        <v>1371</v>
      </c>
      <c r="B922" s="2" t="s">
        <v>163</v>
      </c>
      <c r="C922" s="2" t="s">
        <v>66</v>
      </c>
      <c r="D922" s="2">
        <v>12.975412</v>
      </c>
      <c r="E922" s="2">
        <v>77.553467999999995</v>
      </c>
      <c r="F922" s="2" t="s">
        <v>164</v>
      </c>
      <c r="G922" s="2">
        <v>43.85</v>
      </c>
      <c r="H922" s="2" t="s">
        <v>68</v>
      </c>
      <c r="I922" s="2" t="s">
        <v>73</v>
      </c>
      <c r="J922" s="2"/>
      <c r="K922" s="2">
        <v>4.57</v>
      </c>
      <c r="L922" s="2">
        <v>110.2</v>
      </c>
      <c r="M922" s="2" t="s">
        <v>23</v>
      </c>
      <c r="N922" s="2" t="s">
        <v>24</v>
      </c>
      <c r="O922" s="2">
        <v>53.9</v>
      </c>
      <c r="P922" s="2">
        <v>5</v>
      </c>
      <c r="Q922" s="2" t="s">
        <v>3542</v>
      </c>
      <c r="R922" s="2"/>
      <c r="S922" s="2"/>
    </row>
    <row r="923" spans="1:19" x14ac:dyDescent="0.3">
      <c r="A923" s="2" t="s">
        <v>1372</v>
      </c>
      <c r="B923" s="2" t="s">
        <v>205</v>
      </c>
      <c r="C923" s="2" t="s">
        <v>199</v>
      </c>
      <c r="D923" s="2">
        <v>48.850220999999998</v>
      </c>
      <c r="E923" s="2">
        <v>2.3519079999999999</v>
      </c>
      <c r="F923" s="2" t="s">
        <v>440</v>
      </c>
      <c r="G923" s="2">
        <v>49.76</v>
      </c>
      <c r="H923" s="2" t="s">
        <v>72</v>
      </c>
      <c r="I923" s="2" t="s">
        <v>57</v>
      </c>
      <c r="J923" s="2" t="s">
        <v>51</v>
      </c>
      <c r="K923" s="2">
        <v>8.83</v>
      </c>
      <c r="L923" s="2">
        <v>79.5</v>
      </c>
      <c r="M923" s="2" t="s">
        <v>32</v>
      </c>
      <c r="N923" s="2" t="s">
        <v>58</v>
      </c>
      <c r="O923" s="2">
        <v>37.4</v>
      </c>
      <c r="P923" s="2">
        <v>2</v>
      </c>
      <c r="Q923" s="2" t="s">
        <v>3542</v>
      </c>
      <c r="R923" s="2"/>
      <c r="S923" s="2"/>
    </row>
    <row r="924" spans="1:19" x14ac:dyDescent="0.3">
      <c r="A924" s="2" t="s">
        <v>1373</v>
      </c>
      <c r="B924" s="2" t="s">
        <v>141</v>
      </c>
      <c r="C924" s="2" t="s">
        <v>149</v>
      </c>
      <c r="D924" s="2">
        <v>20.839309</v>
      </c>
      <c r="E924" s="2">
        <v>105.77995799999999</v>
      </c>
      <c r="F924" s="2" t="s">
        <v>122</v>
      </c>
      <c r="G924" s="2">
        <v>101.14</v>
      </c>
      <c r="H924" s="2" t="s">
        <v>21</v>
      </c>
      <c r="I924" s="2" t="s">
        <v>57</v>
      </c>
      <c r="J924" s="2" t="s">
        <v>31</v>
      </c>
      <c r="K924" s="2">
        <v>6.59</v>
      </c>
      <c r="L924" s="2">
        <v>92.1</v>
      </c>
      <c r="M924" s="2" t="s">
        <v>32</v>
      </c>
      <c r="N924" s="2" t="s">
        <v>24</v>
      </c>
      <c r="O924" s="2">
        <v>74</v>
      </c>
      <c r="P924" s="2">
        <v>10</v>
      </c>
      <c r="Q924" s="2" t="s">
        <v>3542</v>
      </c>
      <c r="R924" s="2"/>
      <c r="S924" s="2"/>
    </row>
    <row r="925" spans="1:19" x14ac:dyDescent="0.3">
      <c r="A925" s="2" t="s">
        <v>1374</v>
      </c>
      <c r="B925" s="2" t="s">
        <v>53</v>
      </c>
      <c r="C925" s="2" t="s">
        <v>184</v>
      </c>
      <c r="D925" s="2">
        <v>13.727791</v>
      </c>
      <c r="E925" s="2">
        <v>100.496571</v>
      </c>
      <c r="F925" s="2" t="s">
        <v>164</v>
      </c>
      <c r="G925" s="2">
        <v>11.32</v>
      </c>
      <c r="H925" s="2" t="s">
        <v>72</v>
      </c>
      <c r="I925" s="2" t="s">
        <v>102</v>
      </c>
      <c r="J925" s="2" t="s">
        <v>31</v>
      </c>
      <c r="K925" s="2">
        <v>4.47</v>
      </c>
      <c r="L925" s="2">
        <v>132</v>
      </c>
      <c r="M925" s="2" t="s">
        <v>46</v>
      </c>
      <c r="N925" s="2" t="s">
        <v>41</v>
      </c>
      <c r="O925" s="2">
        <v>49.7</v>
      </c>
      <c r="P925" s="2">
        <v>10</v>
      </c>
      <c r="Q925" s="2" t="s">
        <v>3615</v>
      </c>
      <c r="R925" s="2"/>
      <c r="S925" s="2"/>
    </row>
    <row r="926" spans="1:19" x14ac:dyDescent="0.3">
      <c r="A926" s="2" t="s">
        <v>1375</v>
      </c>
      <c r="B926" s="2" t="s">
        <v>269</v>
      </c>
      <c r="C926" s="2" t="s">
        <v>109</v>
      </c>
      <c r="D926" s="2">
        <v>5.5882810000000003</v>
      </c>
      <c r="E926" s="2">
        <v>-0.26011299999999998</v>
      </c>
      <c r="F926" s="2" t="s">
        <v>625</v>
      </c>
      <c r="G926" s="2">
        <v>3.63</v>
      </c>
      <c r="H926" s="2" t="s">
        <v>68</v>
      </c>
      <c r="I926" s="2" t="s">
        <v>73</v>
      </c>
      <c r="J926" s="2" t="s">
        <v>51</v>
      </c>
      <c r="K926" s="2">
        <v>6.45</v>
      </c>
      <c r="L926" s="2">
        <v>1.6</v>
      </c>
      <c r="M926" s="2" t="s">
        <v>32</v>
      </c>
      <c r="N926" s="2" t="s">
        <v>41</v>
      </c>
      <c r="O926" s="2">
        <v>79.3</v>
      </c>
      <c r="P926" s="2">
        <v>25</v>
      </c>
      <c r="Q926" s="2" t="s">
        <v>3542</v>
      </c>
      <c r="R926" s="2"/>
      <c r="S926" s="2"/>
    </row>
    <row r="927" spans="1:19" x14ac:dyDescent="0.3">
      <c r="A927" s="2" t="s">
        <v>1377</v>
      </c>
      <c r="B927" s="2" t="s">
        <v>136</v>
      </c>
      <c r="C927" s="2" t="s">
        <v>96</v>
      </c>
      <c r="D927" s="2">
        <v>45.503507999999997</v>
      </c>
      <c r="E927" s="2">
        <v>-73.499706000000003</v>
      </c>
      <c r="F927" s="2" t="s">
        <v>530</v>
      </c>
      <c r="G927" s="2">
        <v>15.67</v>
      </c>
      <c r="H927" s="2" t="s">
        <v>56</v>
      </c>
      <c r="I927" s="2" t="s">
        <v>39</v>
      </c>
      <c r="J927" s="2" t="s">
        <v>40</v>
      </c>
      <c r="K927" s="2">
        <v>8.5399999999999991</v>
      </c>
      <c r="L927" s="2">
        <v>49.5</v>
      </c>
      <c r="M927" s="2" t="s">
        <v>46</v>
      </c>
      <c r="N927" s="2" t="s">
        <v>24</v>
      </c>
      <c r="O927" s="2">
        <v>41.4</v>
      </c>
      <c r="P927" s="2">
        <v>5</v>
      </c>
      <c r="Q927" s="2" t="s">
        <v>3542</v>
      </c>
      <c r="R927" s="2"/>
      <c r="S927" s="2"/>
    </row>
    <row r="928" spans="1:19" x14ac:dyDescent="0.3">
      <c r="A928" s="2" t="s">
        <v>1378</v>
      </c>
      <c r="B928" s="2" t="s">
        <v>478</v>
      </c>
      <c r="C928" s="2" t="s">
        <v>1042</v>
      </c>
      <c r="D928" s="2">
        <v>10.756764</v>
      </c>
      <c r="E928" s="2">
        <v>106.646767</v>
      </c>
      <c r="F928" s="2" t="s">
        <v>541</v>
      </c>
      <c r="G928" s="2">
        <v>23.22</v>
      </c>
      <c r="H928" s="2" t="s">
        <v>68</v>
      </c>
      <c r="I928" s="2" t="s">
        <v>102</v>
      </c>
      <c r="J928" s="2" t="s">
        <v>31</v>
      </c>
      <c r="K928" s="2">
        <v>3.12</v>
      </c>
      <c r="L928" s="2">
        <v>375.5</v>
      </c>
      <c r="M928" s="2" t="s">
        <v>23</v>
      </c>
      <c r="N928" s="2" t="s">
        <v>24</v>
      </c>
      <c r="O928" s="2">
        <v>39.299999999999997</v>
      </c>
      <c r="P928" s="2">
        <v>2</v>
      </c>
      <c r="Q928" s="2" t="s">
        <v>3542</v>
      </c>
      <c r="R928" s="2"/>
      <c r="S928" s="2"/>
    </row>
    <row r="929" spans="1:19" x14ac:dyDescent="0.3">
      <c r="A929" s="2" t="s">
        <v>1379</v>
      </c>
      <c r="B929" s="2" t="s">
        <v>318</v>
      </c>
      <c r="C929" s="2" t="s">
        <v>279</v>
      </c>
      <c r="D929" s="2">
        <v>29.843229999999998</v>
      </c>
      <c r="E929" s="2">
        <v>-95.346401</v>
      </c>
      <c r="F929" s="2" t="s">
        <v>633</v>
      </c>
      <c r="G929" s="2">
        <v>47.8</v>
      </c>
      <c r="H929" s="2" t="s">
        <v>68</v>
      </c>
      <c r="I929" s="2" t="s">
        <v>30</v>
      </c>
      <c r="J929" s="2" t="s">
        <v>40</v>
      </c>
      <c r="K929" s="2">
        <v>6.11</v>
      </c>
      <c r="L929" s="2">
        <v>21.4</v>
      </c>
      <c r="M929" s="2" t="s">
        <v>23</v>
      </c>
      <c r="N929" s="2" t="s">
        <v>24</v>
      </c>
      <c r="O929" s="2">
        <v>46.6</v>
      </c>
      <c r="P929" s="2">
        <v>5</v>
      </c>
      <c r="Q929" s="2" t="s">
        <v>3542</v>
      </c>
      <c r="R929" s="2"/>
      <c r="S929" s="2"/>
    </row>
    <row r="930" spans="1:19" x14ac:dyDescent="0.3">
      <c r="A930" s="2" t="s">
        <v>1380</v>
      </c>
      <c r="B930" s="2" t="s">
        <v>84</v>
      </c>
      <c r="C930" s="2" t="s">
        <v>338</v>
      </c>
      <c r="D930" s="2">
        <v>37.862791999999999</v>
      </c>
      <c r="E930" s="2">
        <v>23.720579000000001</v>
      </c>
      <c r="F930" s="2" t="s">
        <v>251</v>
      </c>
      <c r="G930" s="2">
        <v>67.2</v>
      </c>
      <c r="H930" s="2" t="s">
        <v>68</v>
      </c>
      <c r="I930" s="2" t="s">
        <v>57</v>
      </c>
      <c r="J930" s="2" t="s">
        <v>31</v>
      </c>
      <c r="K930" s="2">
        <v>4.58</v>
      </c>
      <c r="L930" s="2">
        <v>31.8</v>
      </c>
      <c r="M930" s="2" t="s">
        <v>79</v>
      </c>
      <c r="N930" s="2"/>
      <c r="O930" s="2">
        <v>12.6</v>
      </c>
      <c r="P930" s="2">
        <v>2</v>
      </c>
      <c r="Q930" s="2" t="s">
        <v>3542</v>
      </c>
      <c r="R930" s="2"/>
      <c r="S930" s="2"/>
    </row>
    <row r="931" spans="1:19" x14ac:dyDescent="0.3">
      <c r="A931" s="2" t="s">
        <v>1381</v>
      </c>
      <c r="B931" s="2" t="s">
        <v>205</v>
      </c>
      <c r="C931" s="2" t="s">
        <v>230</v>
      </c>
      <c r="D931" s="2">
        <v>48.850150999999997</v>
      </c>
      <c r="E931" s="2">
        <v>2.3486400000000001</v>
      </c>
      <c r="F931" s="2" t="s">
        <v>487</v>
      </c>
      <c r="G931" s="2">
        <v>59.53</v>
      </c>
      <c r="H931" s="2" t="s">
        <v>72</v>
      </c>
      <c r="I931" s="2" t="s">
        <v>30</v>
      </c>
      <c r="J931" s="2" t="s">
        <v>40</v>
      </c>
      <c r="K931" s="2">
        <v>5.38</v>
      </c>
      <c r="L931" s="2">
        <v>69.7</v>
      </c>
      <c r="M931" s="2" t="s">
        <v>79</v>
      </c>
      <c r="N931" s="2" t="s">
        <v>41</v>
      </c>
      <c r="O931" s="2">
        <v>49.6</v>
      </c>
      <c r="P931" s="2">
        <v>50</v>
      </c>
      <c r="Q931" s="2" t="s">
        <v>3542</v>
      </c>
      <c r="R931" s="2"/>
      <c r="S931" s="2"/>
    </row>
    <row r="932" spans="1:19" x14ac:dyDescent="0.3">
      <c r="A932" s="2" t="s">
        <v>1382</v>
      </c>
      <c r="B932" s="2" t="s">
        <v>48</v>
      </c>
      <c r="C932" s="2" t="s">
        <v>346</v>
      </c>
      <c r="D932" s="2">
        <v>-29.942260999999998</v>
      </c>
      <c r="E932" s="2">
        <v>31.043285999999998</v>
      </c>
      <c r="F932" s="2" t="s">
        <v>777</v>
      </c>
      <c r="G932" s="2">
        <v>40.49</v>
      </c>
      <c r="H932" s="2" t="s">
        <v>38</v>
      </c>
      <c r="I932" s="2" t="s">
        <v>181</v>
      </c>
      <c r="J932" s="2" t="s">
        <v>40</v>
      </c>
      <c r="K932" s="2">
        <v>8.64</v>
      </c>
      <c r="L932" s="2">
        <v>123.1</v>
      </c>
      <c r="M932" s="2" t="s">
        <v>23</v>
      </c>
      <c r="N932" s="2" t="s">
        <v>107</v>
      </c>
      <c r="O932" s="2">
        <v>38.1</v>
      </c>
      <c r="P932" s="2">
        <v>5</v>
      </c>
      <c r="Q932" s="2" t="s">
        <v>3542</v>
      </c>
      <c r="R932" s="2"/>
      <c r="S932" s="2"/>
    </row>
    <row r="933" spans="1:19" x14ac:dyDescent="0.3">
      <c r="A933" s="2" t="s">
        <v>1383</v>
      </c>
      <c r="B933" s="2" t="s">
        <v>455</v>
      </c>
      <c r="C933" s="2" t="s">
        <v>96</v>
      </c>
      <c r="D933" s="2">
        <v>17.343762999999999</v>
      </c>
      <c r="E933" s="2">
        <v>78.524928000000003</v>
      </c>
      <c r="F933" s="2" t="s">
        <v>520</v>
      </c>
      <c r="G933" s="2">
        <v>31.41</v>
      </c>
      <c r="H933" s="2" t="s">
        <v>56</v>
      </c>
      <c r="I933" s="2" t="s">
        <v>57</v>
      </c>
      <c r="J933" s="2" t="s">
        <v>51</v>
      </c>
      <c r="K933" s="2">
        <v>5.37</v>
      </c>
      <c r="L933" s="2">
        <v>436</v>
      </c>
      <c r="M933" s="2" t="s">
        <v>32</v>
      </c>
      <c r="N933" s="2" t="s">
        <v>41</v>
      </c>
      <c r="O933" s="2">
        <v>24.2</v>
      </c>
      <c r="P933" s="2">
        <v>2</v>
      </c>
      <c r="Q933" s="2" t="s">
        <v>3554</v>
      </c>
      <c r="R933" s="2"/>
      <c r="S933" s="2"/>
    </row>
    <row r="934" spans="1:19" x14ac:dyDescent="0.3">
      <c r="A934" s="2" t="s">
        <v>1384</v>
      </c>
      <c r="B934" s="2" t="s">
        <v>285</v>
      </c>
      <c r="C934" s="2" t="s">
        <v>424</v>
      </c>
      <c r="D934" s="2">
        <v>-36.825738000000001</v>
      </c>
      <c r="E934" s="2">
        <v>174.81988799999999</v>
      </c>
      <c r="F934" s="2" t="s">
        <v>187</v>
      </c>
      <c r="G934" s="2">
        <v>49.75</v>
      </c>
      <c r="H934" s="2" t="s">
        <v>38</v>
      </c>
      <c r="I934" s="2" t="s">
        <v>102</v>
      </c>
      <c r="J934" s="2" t="s">
        <v>64</v>
      </c>
      <c r="K934" s="2">
        <v>2.25</v>
      </c>
      <c r="L934" s="2">
        <v>413.5</v>
      </c>
      <c r="M934" s="2" t="s">
        <v>32</v>
      </c>
      <c r="N934" s="2" t="s">
        <v>58</v>
      </c>
      <c r="O934" s="2">
        <v>34</v>
      </c>
      <c r="P934" s="2">
        <v>10</v>
      </c>
      <c r="Q934" s="2" t="s">
        <v>3542</v>
      </c>
      <c r="R934" s="2"/>
      <c r="S934" s="2"/>
    </row>
    <row r="935" spans="1:19" x14ac:dyDescent="0.3">
      <c r="A935" s="2" t="s">
        <v>1385</v>
      </c>
      <c r="B935" s="2" t="s">
        <v>77</v>
      </c>
      <c r="C935" s="2" t="s">
        <v>327</v>
      </c>
      <c r="D935" s="2">
        <v>49.289313</v>
      </c>
      <c r="E935" s="2">
        <v>-123.08729099999999</v>
      </c>
      <c r="F935" s="2" t="s">
        <v>515</v>
      </c>
      <c r="G935" s="2">
        <v>11.79</v>
      </c>
      <c r="H935" s="2" t="s">
        <v>21</v>
      </c>
      <c r="I935" s="2" t="s">
        <v>151</v>
      </c>
      <c r="J935" s="2"/>
      <c r="K935" s="2">
        <v>4.25</v>
      </c>
      <c r="L935" s="2">
        <v>262.39999999999998</v>
      </c>
      <c r="M935" s="2" t="s">
        <v>46</v>
      </c>
      <c r="N935" s="2" t="s">
        <v>24</v>
      </c>
      <c r="O935" s="2">
        <v>24.1</v>
      </c>
      <c r="P935" s="2">
        <v>2</v>
      </c>
      <c r="Q935" s="2" t="s">
        <v>3544</v>
      </c>
      <c r="R935" s="2"/>
      <c r="S935" s="2"/>
    </row>
    <row r="936" spans="1:19" x14ac:dyDescent="0.3">
      <c r="A936" s="2" t="s">
        <v>1386</v>
      </c>
      <c r="B936" s="2" t="s">
        <v>256</v>
      </c>
      <c r="C936" s="2" t="s">
        <v>574</v>
      </c>
      <c r="D936" s="2">
        <v>14.765753</v>
      </c>
      <c r="E936" s="2">
        <v>120.98724799999999</v>
      </c>
      <c r="F936" s="2" t="s">
        <v>569</v>
      </c>
      <c r="G936" s="2">
        <v>14.09</v>
      </c>
      <c r="H936" s="2" t="s">
        <v>56</v>
      </c>
      <c r="I936" s="2" t="s">
        <v>30</v>
      </c>
      <c r="J936" s="2" t="s">
        <v>31</v>
      </c>
      <c r="K936" s="2"/>
      <c r="L936" s="2">
        <v>93.4</v>
      </c>
      <c r="M936" s="2" t="s">
        <v>32</v>
      </c>
      <c r="N936" s="2" t="s">
        <v>24</v>
      </c>
      <c r="O936" s="2">
        <v>82</v>
      </c>
      <c r="P936" s="2">
        <v>50</v>
      </c>
      <c r="Q936" s="2" t="s">
        <v>3546</v>
      </c>
      <c r="R936" s="2"/>
      <c r="S936" s="2"/>
    </row>
    <row r="937" spans="1:19" x14ac:dyDescent="0.3">
      <c r="A937" s="2" t="s">
        <v>1387</v>
      </c>
      <c r="B937" s="2" t="s">
        <v>166</v>
      </c>
      <c r="C937" s="2" t="s">
        <v>370</v>
      </c>
      <c r="D937" s="2">
        <v>29.937586</v>
      </c>
      <c r="E937" s="2">
        <v>-90.058009999999996</v>
      </c>
      <c r="F937" s="2" t="s">
        <v>512</v>
      </c>
      <c r="G937" s="2">
        <v>2.9</v>
      </c>
      <c r="H937" s="2" t="s">
        <v>56</v>
      </c>
      <c r="I937" s="2" t="s">
        <v>39</v>
      </c>
      <c r="J937" s="2" t="s">
        <v>40</v>
      </c>
      <c r="K937" s="2">
        <v>6.92</v>
      </c>
      <c r="L937" s="2">
        <v>84.9</v>
      </c>
      <c r="M937" s="2" t="s">
        <v>46</v>
      </c>
      <c r="N937" s="2"/>
      <c r="O937" s="2">
        <v>28.9</v>
      </c>
      <c r="P937" s="2">
        <v>10</v>
      </c>
      <c r="Q937" s="2" t="s">
        <v>3542</v>
      </c>
      <c r="R937" s="2"/>
      <c r="S937" s="2"/>
    </row>
    <row r="938" spans="1:19" x14ac:dyDescent="0.3">
      <c r="A938" s="2" t="s">
        <v>1388</v>
      </c>
      <c r="B938" s="2" t="s">
        <v>156</v>
      </c>
      <c r="C938" s="2" t="s">
        <v>49</v>
      </c>
      <c r="D938" s="2">
        <v>37.608936999999997</v>
      </c>
      <c r="E938" s="2">
        <v>-122.279155</v>
      </c>
      <c r="F938" s="2" t="s">
        <v>556</v>
      </c>
      <c r="G938" s="2">
        <v>90.48</v>
      </c>
      <c r="H938" s="2" t="s">
        <v>68</v>
      </c>
      <c r="I938" s="2" t="s">
        <v>30</v>
      </c>
      <c r="J938" s="2" t="s">
        <v>64</v>
      </c>
      <c r="K938" s="2">
        <v>6.31</v>
      </c>
      <c r="L938" s="2">
        <v>55.3</v>
      </c>
      <c r="M938" s="2" t="s">
        <v>79</v>
      </c>
      <c r="N938" s="2" t="s">
        <v>58</v>
      </c>
      <c r="O938" s="2">
        <v>41.3</v>
      </c>
      <c r="P938" s="2">
        <v>5</v>
      </c>
      <c r="Q938" s="2" t="s">
        <v>3542</v>
      </c>
      <c r="R938" s="2"/>
      <c r="S938" s="2"/>
    </row>
    <row r="939" spans="1:19" x14ac:dyDescent="0.3">
      <c r="A939" s="2" t="s">
        <v>1389</v>
      </c>
      <c r="B939" s="2" t="s">
        <v>306</v>
      </c>
      <c r="C939" s="2" t="s">
        <v>282</v>
      </c>
      <c r="D939" s="2">
        <v>25.287486000000001</v>
      </c>
      <c r="E939" s="2">
        <v>51.621282999999998</v>
      </c>
      <c r="F939" s="2" t="s">
        <v>426</v>
      </c>
      <c r="G939" s="2">
        <v>107.47</v>
      </c>
      <c r="H939" s="2" t="s">
        <v>68</v>
      </c>
      <c r="I939" s="2" t="s">
        <v>73</v>
      </c>
      <c r="J939" s="2" t="s">
        <v>31</v>
      </c>
      <c r="K939" s="2">
        <v>4.6399999999999997</v>
      </c>
      <c r="L939" s="2">
        <v>33</v>
      </c>
      <c r="M939" s="2" t="s">
        <v>23</v>
      </c>
      <c r="N939" s="2" t="s">
        <v>41</v>
      </c>
      <c r="O939" s="2">
        <v>14.9</v>
      </c>
      <c r="P939" s="2">
        <v>25</v>
      </c>
      <c r="Q939" s="2" t="s">
        <v>3542</v>
      </c>
      <c r="R939" s="2"/>
      <c r="S939" s="2"/>
    </row>
    <row r="940" spans="1:19" x14ac:dyDescent="0.3">
      <c r="A940" s="2" t="s">
        <v>1390</v>
      </c>
      <c r="B940" s="2" t="s">
        <v>221</v>
      </c>
      <c r="C940" s="2" t="s">
        <v>270</v>
      </c>
      <c r="D940" s="2">
        <v>19.464859000000001</v>
      </c>
      <c r="E940" s="2">
        <v>-99.138763999999995</v>
      </c>
      <c r="F940" s="2" t="s">
        <v>653</v>
      </c>
      <c r="G940" s="2">
        <v>109.67</v>
      </c>
      <c r="H940" s="2" t="s">
        <v>21</v>
      </c>
      <c r="I940" s="2" t="s">
        <v>39</v>
      </c>
      <c r="J940" s="2" t="s">
        <v>64</v>
      </c>
      <c r="K940" s="2">
        <v>9.31</v>
      </c>
      <c r="L940" s="2">
        <v>120.4</v>
      </c>
      <c r="M940" s="2" t="s">
        <v>79</v>
      </c>
      <c r="N940" s="2" t="s">
        <v>58</v>
      </c>
      <c r="O940" s="2">
        <v>20.7</v>
      </c>
      <c r="P940" s="2">
        <v>2</v>
      </c>
      <c r="Q940" s="2" t="s">
        <v>3554</v>
      </c>
      <c r="R940" s="2"/>
      <c r="S940" s="2"/>
    </row>
    <row r="941" spans="1:19" x14ac:dyDescent="0.3">
      <c r="A941" s="2" t="s">
        <v>1391</v>
      </c>
      <c r="B941" s="2" t="s">
        <v>70</v>
      </c>
      <c r="C941" s="2" t="s">
        <v>142</v>
      </c>
      <c r="D941" s="2">
        <v>39.003335</v>
      </c>
      <c r="E941" s="2">
        <v>-77.123285999999993</v>
      </c>
      <c r="F941" s="2" t="s">
        <v>261</v>
      </c>
      <c r="G941" s="2">
        <v>59.14</v>
      </c>
      <c r="H941" s="2" t="s">
        <v>56</v>
      </c>
      <c r="I941" s="2" t="s">
        <v>30</v>
      </c>
      <c r="J941" s="2" t="s">
        <v>40</v>
      </c>
      <c r="K941" s="2">
        <v>2.0699999999999998</v>
      </c>
      <c r="L941" s="2">
        <v>2</v>
      </c>
      <c r="M941" s="2" t="s">
        <v>46</v>
      </c>
      <c r="N941" s="2" t="s">
        <v>107</v>
      </c>
      <c r="O941" s="2">
        <v>35.700000000000003</v>
      </c>
      <c r="P941" s="2">
        <v>25</v>
      </c>
      <c r="Q941" s="2" t="s">
        <v>3542</v>
      </c>
      <c r="R941" s="2"/>
      <c r="S941" s="2"/>
    </row>
    <row r="942" spans="1:19" x14ac:dyDescent="0.3">
      <c r="A942" s="2" t="s">
        <v>1392</v>
      </c>
      <c r="B942" s="2" t="s">
        <v>81</v>
      </c>
      <c r="C942" s="2" t="s">
        <v>100</v>
      </c>
      <c r="D942" s="2">
        <v>28.743897</v>
      </c>
      <c r="E942" s="2">
        <v>77.319533000000007</v>
      </c>
      <c r="F942" s="2" t="s">
        <v>219</v>
      </c>
      <c r="G942" s="2">
        <v>38.04</v>
      </c>
      <c r="H942" s="2" t="s">
        <v>21</v>
      </c>
      <c r="I942" s="2" t="s">
        <v>102</v>
      </c>
      <c r="J942" s="2" t="s">
        <v>31</v>
      </c>
      <c r="K942" s="2">
        <v>6.9</v>
      </c>
      <c r="L942" s="2">
        <v>211.9</v>
      </c>
      <c r="M942" s="2" t="s">
        <v>79</v>
      </c>
      <c r="N942" s="2" t="s">
        <v>24</v>
      </c>
      <c r="O942" s="2">
        <v>45.1</v>
      </c>
      <c r="P942" s="2">
        <v>5</v>
      </c>
      <c r="Q942" s="2" t="s">
        <v>3542</v>
      </c>
      <c r="R942" s="2"/>
      <c r="S942" s="2"/>
    </row>
    <row r="943" spans="1:19" x14ac:dyDescent="0.3">
      <c r="A943" s="2" t="s">
        <v>1393</v>
      </c>
      <c r="B943" s="2" t="s">
        <v>104</v>
      </c>
      <c r="C943" s="2" t="s">
        <v>508</v>
      </c>
      <c r="D943" s="2">
        <v>-12.112317000000001</v>
      </c>
      <c r="E943" s="2">
        <v>-77.182806999999997</v>
      </c>
      <c r="F943" s="2" t="s">
        <v>739</v>
      </c>
      <c r="G943" s="2"/>
      <c r="H943" s="2" t="s">
        <v>68</v>
      </c>
      <c r="I943" s="2" t="s">
        <v>73</v>
      </c>
      <c r="J943" s="2"/>
      <c r="K943" s="2">
        <v>8</v>
      </c>
      <c r="L943" s="2">
        <v>64</v>
      </c>
      <c r="M943" s="2" t="s">
        <v>23</v>
      </c>
      <c r="N943" s="2" t="s">
        <v>24</v>
      </c>
      <c r="O943" s="2">
        <v>29.7</v>
      </c>
      <c r="P943" s="2">
        <v>10</v>
      </c>
      <c r="Q943" s="2" t="s">
        <v>3542</v>
      </c>
      <c r="R943" s="2"/>
      <c r="S943" s="2"/>
    </row>
    <row r="944" spans="1:19" x14ac:dyDescent="0.3">
      <c r="A944" s="2" t="s">
        <v>1394</v>
      </c>
      <c r="B944" s="2" t="s">
        <v>70</v>
      </c>
      <c r="C944" s="2" t="s">
        <v>307</v>
      </c>
      <c r="D944" s="2">
        <v>38.801724999999998</v>
      </c>
      <c r="E944" s="2">
        <v>-76.982915000000006</v>
      </c>
      <c r="F944" s="2" t="s">
        <v>362</v>
      </c>
      <c r="G944" s="2">
        <v>53.87</v>
      </c>
      <c r="H944" s="2" t="s">
        <v>56</v>
      </c>
      <c r="I944" s="2" t="s">
        <v>39</v>
      </c>
      <c r="J944" s="2" t="s">
        <v>40</v>
      </c>
      <c r="K944" s="2">
        <v>6.19</v>
      </c>
      <c r="L944" s="2">
        <v>11</v>
      </c>
      <c r="M944" s="2" t="s">
        <v>32</v>
      </c>
      <c r="N944" s="2" t="s">
        <v>24</v>
      </c>
      <c r="O944" s="2">
        <v>35.1</v>
      </c>
      <c r="P944" s="2">
        <v>50</v>
      </c>
      <c r="Q944" s="2" t="s">
        <v>3544</v>
      </c>
      <c r="R944" s="2"/>
      <c r="S944" s="2"/>
    </row>
    <row r="945" spans="1:19" x14ac:dyDescent="0.3">
      <c r="A945" s="2" t="s">
        <v>1395</v>
      </c>
      <c r="B945" s="2" t="s">
        <v>48</v>
      </c>
      <c r="C945" s="2" t="s">
        <v>195</v>
      </c>
      <c r="D945" s="2">
        <v>-29.881087000000001</v>
      </c>
      <c r="E945" s="2">
        <v>30.999472000000001</v>
      </c>
      <c r="F945" s="2" t="s">
        <v>154</v>
      </c>
      <c r="G945" s="2">
        <v>21.16</v>
      </c>
      <c r="H945" s="2" t="s">
        <v>21</v>
      </c>
      <c r="I945" s="2" t="s">
        <v>102</v>
      </c>
      <c r="J945" s="2" t="s">
        <v>31</v>
      </c>
      <c r="K945" s="2">
        <v>4.55</v>
      </c>
      <c r="L945" s="2">
        <v>124</v>
      </c>
      <c r="M945" s="2" t="s">
        <v>23</v>
      </c>
      <c r="N945" s="2" t="s">
        <v>24</v>
      </c>
      <c r="O945" s="2">
        <v>90.4</v>
      </c>
      <c r="P945" s="2">
        <v>10</v>
      </c>
      <c r="Q945" s="2" t="s">
        <v>3542</v>
      </c>
      <c r="R945" s="2"/>
      <c r="S945" s="2"/>
    </row>
    <row r="946" spans="1:19" x14ac:dyDescent="0.3">
      <c r="A946" s="2" t="s">
        <v>1396</v>
      </c>
      <c r="B946" s="2" t="s">
        <v>326</v>
      </c>
      <c r="C946" s="2" t="s">
        <v>655</v>
      </c>
      <c r="D946" s="2">
        <v>53.659497999999999</v>
      </c>
      <c r="E946" s="2">
        <v>10.095186</v>
      </c>
      <c r="F946" s="2" t="s">
        <v>263</v>
      </c>
      <c r="G946" s="2">
        <v>8.26</v>
      </c>
      <c r="H946" s="2" t="s">
        <v>56</v>
      </c>
      <c r="I946" s="2" t="s">
        <v>30</v>
      </c>
      <c r="J946" s="2" t="s">
        <v>40</v>
      </c>
      <c r="K946" s="2">
        <v>4.59</v>
      </c>
      <c r="L946" s="2">
        <v>172.4</v>
      </c>
      <c r="M946" s="2" t="s">
        <v>23</v>
      </c>
      <c r="N946" s="2" t="s">
        <v>24</v>
      </c>
      <c r="O946" s="2">
        <v>40.5</v>
      </c>
      <c r="P946" s="2">
        <v>10</v>
      </c>
      <c r="Q946" s="2" t="s">
        <v>3542</v>
      </c>
      <c r="R946" s="2"/>
      <c r="S946" s="2"/>
    </row>
    <row r="947" spans="1:19" x14ac:dyDescent="0.3">
      <c r="A947" s="2" t="s">
        <v>1397</v>
      </c>
      <c r="B947" s="2" t="s">
        <v>159</v>
      </c>
      <c r="C947" s="2" t="s">
        <v>230</v>
      </c>
      <c r="D947" s="2">
        <v>51.853352000000001</v>
      </c>
      <c r="E947" s="2">
        <v>4.5139230000000001</v>
      </c>
      <c r="F947" s="2" t="s">
        <v>138</v>
      </c>
      <c r="G947" s="2">
        <v>16.14</v>
      </c>
      <c r="H947" s="2" t="s">
        <v>68</v>
      </c>
      <c r="I947" s="2" t="s">
        <v>30</v>
      </c>
      <c r="J947" s="2" t="s">
        <v>31</v>
      </c>
      <c r="K947" s="2">
        <v>6.46</v>
      </c>
      <c r="L947" s="2">
        <v>312.2</v>
      </c>
      <c r="M947" s="2" t="s">
        <v>74</v>
      </c>
      <c r="N947" s="2" t="s">
        <v>24</v>
      </c>
      <c r="O947" s="2">
        <v>11.6</v>
      </c>
      <c r="P947" s="2">
        <v>2</v>
      </c>
      <c r="Q947" s="2" t="s">
        <v>3542</v>
      </c>
      <c r="R947" s="2"/>
      <c r="S947" s="2"/>
    </row>
    <row r="948" spans="1:19" x14ac:dyDescent="0.3">
      <c r="A948" s="2" t="s">
        <v>1398</v>
      </c>
      <c r="B948" s="2" t="s">
        <v>390</v>
      </c>
      <c r="C948" s="2" t="s">
        <v>359</v>
      </c>
      <c r="D948" s="2">
        <v>51.520952999999999</v>
      </c>
      <c r="E948" s="2">
        <v>-0.184526</v>
      </c>
      <c r="F948" s="2" t="s">
        <v>174</v>
      </c>
      <c r="G948" s="2"/>
      <c r="H948" s="2" t="s">
        <v>21</v>
      </c>
      <c r="I948" s="2" t="s">
        <v>240</v>
      </c>
      <c r="J948" s="2" t="s">
        <v>64</v>
      </c>
      <c r="K948" s="2">
        <v>9.76</v>
      </c>
      <c r="L948" s="2">
        <v>25.3</v>
      </c>
      <c r="M948" s="2" t="s">
        <v>32</v>
      </c>
      <c r="N948" s="2" t="s">
        <v>41</v>
      </c>
      <c r="O948" s="2">
        <v>39.9</v>
      </c>
      <c r="P948" s="2">
        <v>25</v>
      </c>
      <c r="Q948" s="2" t="s">
        <v>3616</v>
      </c>
      <c r="R948" s="2"/>
      <c r="S948" s="2"/>
    </row>
    <row r="949" spans="1:19" x14ac:dyDescent="0.3">
      <c r="A949" s="2" t="s">
        <v>1399</v>
      </c>
      <c r="B949" s="2" t="s">
        <v>478</v>
      </c>
      <c r="C949" s="2" t="s">
        <v>214</v>
      </c>
      <c r="D949" s="2">
        <v>10.943110000000001</v>
      </c>
      <c r="E949" s="2">
        <v>106.65812</v>
      </c>
      <c r="F949" s="2" t="s">
        <v>474</v>
      </c>
      <c r="G949" s="2">
        <v>34.799999999999997</v>
      </c>
      <c r="H949" s="2" t="s">
        <v>56</v>
      </c>
      <c r="I949" s="2" t="s">
        <v>102</v>
      </c>
      <c r="J949" s="2"/>
      <c r="K949" s="2">
        <v>1.76</v>
      </c>
      <c r="L949" s="2">
        <v>257.7</v>
      </c>
      <c r="M949" s="2" t="s">
        <v>23</v>
      </c>
      <c r="N949" s="2" t="s">
        <v>24</v>
      </c>
      <c r="O949" s="2">
        <v>67.7</v>
      </c>
      <c r="P949" s="2">
        <v>25</v>
      </c>
      <c r="Q949" s="2" t="s">
        <v>3542</v>
      </c>
      <c r="R949" s="2"/>
      <c r="S949" s="2"/>
    </row>
    <row r="950" spans="1:19" x14ac:dyDescent="0.3">
      <c r="A950" s="2" t="s">
        <v>1401</v>
      </c>
      <c r="B950" s="2" t="s">
        <v>125</v>
      </c>
      <c r="C950" s="2" t="s">
        <v>664</v>
      </c>
      <c r="D950" s="2">
        <v>41.951726000000001</v>
      </c>
      <c r="E950" s="2">
        <v>12.550095000000001</v>
      </c>
      <c r="F950" s="2" t="s">
        <v>902</v>
      </c>
      <c r="G950" s="2">
        <v>51.05</v>
      </c>
      <c r="H950" s="2" t="s">
        <v>21</v>
      </c>
      <c r="I950" s="2" t="s">
        <v>57</v>
      </c>
      <c r="J950" s="2" t="s">
        <v>51</v>
      </c>
      <c r="K950" s="2">
        <v>6.92</v>
      </c>
      <c r="L950" s="2">
        <v>125</v>
      </c>
      <c r="M950" s="2" t="s">
        <v>23</v>
      </c>
      <c r="N950" s="2" t="s">
        <v>24</v>
      </c>
      <c r="O950" s="2">
        <v>33.5</v>
      </c>
      <c r="P950" s="2">
        <v>10</v>
      </c>
      <c r="Q950" s="2" t="s">
        <v>3542</v>
      </c>
      <c r="R950" s="2"/>
      <c r="S950" s="2"/>
    </row>
    <row r="951" spans="1:19" x14ac:dyDescent="0.3">
      <c r="A951" s="2" t="s">
        <v>1402</v>
      </c>
      <c r="B951" s="2" t="s">
        <v>61</v>
      </c>
      <c r="C951" s="2" t="s">
        <v>315</v>
      </c>
      <c r="D951" s="2">
        <v>-1.341502</v>
      </c>
      <c r="E951" s="2">
        <v>36.785665999999999</v>
      </c>
      <c r="F951" s="2" t="s">
        <v>130</v>
      </c>
      <c r="G951" s="2">
        <v>75.430000000000007</v>
      </c>
      <c r="H951" s="2" t="s">
        <v>68</v>
      </c>
      <c r="I951" s="2" t="s">
        <v>30</v>
      </c>
      <c r="J951" s="2" t="s">
        <v>51</v>
      </c>
      <c r="K951" s="2">
        <v>8.0500000000000007</v>
      </c>
      <c r="L951" s="2">
        <v>3.2</v>
      </c>
      <c r="M951" s="2" t="s">
        <v>23</v>
      </c>
      <c r="N951" s="2" t="s">
        <v>24</v>
      </c>
      <c r="O951" s="2">
        <v>18.8</v>
      </c>
      <c r="P951" s="2">
        <v>5</v>
      </c>
      <c r="Q951" s="2" t="s">
        <v>3617</v>
      </c>
      <c r="R951" s="2"/>
      <c r="S951" s="2"/>
    </row>
    <row r="952" spans="1:19" x14ac:dyDescent="0.3">
      <c r="A952" s="2" t="s">
        <v>1403</v>
      </c>
      <c r="B952" s="2" t="s">
        <v>285</v>
      </c>
      <c r="C952" s="2" t="s">
        <v>89</v>
      </c>
      <c r="D952" s="2">
        <v>-36.912945000000001</v>
      </c>
      <c r="E952" s="2">
        <v>174.727732</v>
      </c>
      <c r="F952" s="2" t="s">
        <v>331</v>
      </c>
      <c r="G952" s="2">
        <v>38.700000000000003</v>
      </c>
      <c r="H952" s="2" t="s">
        <v>68</v>
      </c>
      <c r="I952" s="2" t="s">
        <v>22</v>
      </c>
      <c r="J952" s="2" t="s">
        <v>51</v>
      </c>
      <c r="K952" s="2">
        <v>2.75</v>
      </c>
      <c r="L952" s="2">
        <v>141.4</v>
      </c>
      <c r="M952" s="2" t="s">
        <v>79</v>
      </c>
      <c r="N952" s="2" t="s">
        <v>24</v>
      </c>
      <c r="O952" s="2">
        <v>37.799999999999997</v>
      </c>
      <c r="P952" s="2">
        <v>5</v>
      </c>
      <c r="Q952" s="2" t="s">
        <v>3542</v>
      </c>
      <c r="R952" s="2"/>
      <c r="S952" s="2"/>
    </row>
    <row r="953" spans="1:19" x14ac:dyDescent="0.3">
      <c r="A953" s="2" t="s">
        <v>1405</v>
      </c>
      <c r="B953" s="2" t="s">
        <v>88</v>
      </c>
      <c r="C953" s="2" t="s">
        <v>341</v>
      </c>
      <c r="D953" s="2">
        <v>-33.892023000000002</v>
      </c>
      <c r="E953" s="2">
        <v>151.25687099999999</v>
      </c>
      <c r="F953" s="2" t="s">
        <v>1006</v>
      </c>
      <c r="G953" s="2">
        <v>11.05</v>
      </c>
      <c r="H953" s="2" t="s">
        <v>56</v>
      </c>
      <c r="I953" s="2" t="s">
        <v>57</v>
      </c>
      <c r="J953" s="2" t="s">
        <v>51</v>
      </c>
      <c r="K953" s="2">
        <v>5.57</v>
      </c>
      <c r="L953" s="2">
        <v>121</v>
      </c>
      <c r="M953" s="2" t="s">
        <v>32</v>
      </c>
      <c r="N953" s="2" t="s">
        <v>24</v>
      </c>
      <c r="O953" s="2">
        <v>21.3</v>
      </c>
      <c r="P953" s="2">
        <v>2</v>
      </c>
      <c r="Q953" s="2" t="s">
        <v>3554</v>
      </c>
      <c r="R953" s="2"/>
      <c r="S953" s="2"/>
    </row>
    <row r="954" spans="1:19" x14ac:dyDescent="0.3">
      <c r="A954" s="2" t="s">
        <v>1406</v>
      </c>
      <c r="B954" s="2" t="s">
        <v>194</v>
      </c>
      <c r="C954" s="2" t="s">
        <v>100</v>
      </c>
      <c r="D954" s="2">
        <v>4.6835319999999996</v>
      </c>
      <c r="E954" s="2">
        <v>-74.094583</v>
      </c>
      <c r="F954" s="2" t="s">
        <v>150</v>
      </c>
      <c r="G954" s="2">
        <v>76.81</v>
      </c>
      <c r="H954" s="2" t="s">
        <v>68</v>
      </c>
      <c r="I954" s="2" t="s">
        <v>102</v>
      </c>
      <c r="J954" s="2" t="s">
        <v>31</v>
      </c>
      <c r="K954" s="2">
        <v>2.56</v>
      </c>
      <c r="L954" s="2">
        <v>227.9</v>
      </c>
      <c r="M954" s="2" t="s">
        <v>23</v>
      </c>
      <c r="N954" s="2" t="s">
        <v>58</v>
      </c>
      <c r="O954" s="2">
        <v>27.7</v>
      </c>
      <c r="P954" s="2">
        <v>5</v>
      </c>
      <c r="Q954" s="2" t="s">
        <v>3542</v>
      </c>
      <c r="R954" s="2"/>
      <c r="S954" s="2"/>
    </row>
    <row r="955" spans="1:19" x14ac:dyDescent="0.3">
      <c r="A955" s="2" t="s">
        <v>1407</v>
      </c>
      <c r="B955" s="2" t="s">
        <v>120</v>
      </c>
      <c r="C955" s="2" t="s">
        <v>424</v>
      </c>
      <c r="D955" s="2">
        <v>1.4365349999999999</v>
      </c>
      <c r="E955" s="2">
        <v>103.85163300000001</v>
      </c>
      <c r="F955" s="2" t="s">
        <v>254</v>
      </c>
      <c r="G955" s="2">
        <v>13.05</v>
      </c>
      <c r="H955" s="2" t="s">
        <v>38</v>
      </c>
      <c r="I955" s="2" t="s">
        <v>57</v>
      </c>
      <c r="J955" s="2" t="s">
        <v>31</v>
      </c>
      <c r="K955" s="2">
        <v>9.06</v>
      </c>
      <c r="L955" s="2"/>
      <c r="M955" s="2" t="s">
        <v>32</v>
      </c>
      <c r="N955" s="2" t="s">
        <v>24</v>
      </c>
      <c r="O955" s="2">
        <v>71</v>
      </c>
      <c r="P955" s="2">
        <v>25</v>
      </c>
      <c r="Q955" s="2" t="s">
        <v>3542</v>
      </c>
      <c r="R955" s="2"/>
      <c r="S955" s="2"/>
    </row>
    <row r="956" spans="1:19" x14ac:dyDescent="0.3">
      <c r="A956" s="2" t="s">
        <v>1408</v>
      </c>
      <c r="B956" s="2" t="s">
        <v>163</v>
      </c>
      <c r="C956" s="2" t="s">
        <v>113</v>
      </c>
      <c r="D956" s="2">
        <v>12.976419</v>
      </c>
      <c r="E956" s="2">
        <v>77.672582000000006</v>
      </c>
      <c r="F956" s="2" t="s">
        <v>625</v>
      </c>
      <c r="G956" s="2"/>
      <c r="H956" s="2" t="s">
        <v>68</v>
      </c>
      <c r="I956" s="2" t="s">
        <v>57</v>
      </c>
      <c r="J956" s="2" t="s">
        <v>40</v>
      </c>
      <c r="K956" s="2">
        <v>6.9</v>
      </c>
      <c r="L956" s="2">
        <v>44.5</v>
      </c>
      <c r="M956" s="2" t="s">
        <v>23</v>
      </c>
      <c r="N956" s="2" t="s">
        <v>24</v>
      </c>
      <c r="O956" s="2">
        <v>29.6</v>
      </c>
      <c r="P956" s="2">
        <v>5</v>
      </c>
      <c r="Q956" s="2" t="s">
        <v>3546</v>
      </c>
      <c r="R956" s="2"/>
      <c r="S956" s="2"/>
    </row>
    <row r="957" spans="1:19" x14ac:dyDescent="0.3">
      <c r="A957" s="2" t="s">
        <v>1409</v>
      </c>
      <c r="B957" s="2" t="s">
        <v>455</v>
      </c>
      <c r="C957" s="2" t="s">
        <v>145</v>
      </c>
      <c r="D957" s="2">
        <v>17.400306</v>
      </c>
      <c r="E957" s="2">
        <v>78.424120000000002</v>
      </c>
      <c r="F957" s="2" t="s">
        <v>308</v>
      </c>
      <c r="G957" s="2">
        <v>0.6</v>
      </c>
      <c r="H957" s="2" t="s">
        <v>68</v>
      </c>
      <c r="I957" s="2" t="s">
        <v>39</v>
      </c>
      <c r="J957" s="2" t="s">
        <v>64</v>
      </c>
      <c r="K957" s="2">
        <v>10.63</v>
      </c>
      <c r="L957" s="2">
        <v>112.2</v>
      </c>
      <c r="M957" s="2" t="s">
        <v>23</v>
      </c>
      <c r="N957" s="2" t="s">
        <v>24</v>
      </c>
      <c r="O957" s="2">
        <v>32.700000000000003</v>
      </c>
      <c r="P957" s="2">
        <v>5</v>
      </c>
      <c r="Q957" s="2" t="s">
        <v>3546</v>
      </c>
      <c r="R957" s="2"/>
      <c r="S957" s="2"/>
    </row>
    <row r="958" spans="1:19" x14ac:dyDescent="0.3">
      <c r="A958" s="2" t="s">
        <v>1410</v>
      </c>
      <c r="B958" s="2" t="s">
        <v>519</v>
      </c>
      <c r="C958" s="2" t="s">
        <v>105</v>
      </c>
      <c r="D958" s="2">
        <v>40.697476000000002</v>
      </c>
      <c r="E958" s="2">
        <v>-73.989248000000003</v>
      </c>
      <c r="F958" s="2" t="s">
        <v>541</v>
      </c>
      <c r="G958" s="2">
        <v>-3</v>
      </c>
      <c r="H958" s="2" t="s">
        <v>68</v>
      </c>
      <c r="I958" s="2" t="s">
        <v>57</v>
      </c>
      <c r="J958" s="2" t="s">
        <v>40</v>
      </c>
      <c r="K958" s="2">
        <v>5.28</v>
      </c>
      <c r="L958" s="2">
        <v>28.1</v>
      </c>
      <c r="M958" s="2" t="s">
        <v>46</v>
      </c>
      <c r="N958" s="2" t="s">
        <v>24</v>
      </c>
      <c r="O958" s="2">
        <v>37</v>
      </c>
      <c r="P958" s="2">
        <v>10</v>
      </c>
      <c r="Q958" s="2" t="s">
        <v>3544</v>
      </c>
      <c r="R958" s="2"/>
      <c r="S958" s="2"/>
    </row>
    <row r="959" spans="1:19" x14ac:dyDescent="0.3">
      <c r="A959" s="2" t="s">
        <v>1411</v>
      </c>
      <c r="B959" s="2" t="s">
        <v>221</v>
      </c>
      <c r="C959" s="2" t="s">
        <v>109</v>
      </c>
      <c r="D959" s="2">
        <v>19.506972000000001</v>
      </c>
      <c r="E959" s="2">
        <v>-99.083451999999994</v>
      </c>
      <c r="F959" s="2" t="s">
        <v>313</v>
      </c>
      <c r="G959" s="2">
        <v>29.79</v>
      </c>
      <c r="H959" s="2" t="s">
        <v>56</v>
      </c>
      <c r="I959" s="2" t="s">
        <v>102</v>
      </c>
      <c r="J959" s="2" t="s">
        <v>31</v>
      </c>
      <c r="K959" s="2">
        <v>6.37</v>
      </c>
      <c r="L959" s="2">
        <v>78.2</v>
      </c>
      <c r="M959" s="2" t="s">
        <v>32</v>
      </c>
      <c r="N959" s="2" t="s">
        <v>24</v>
      </c>
      <c r="O959" s="2">
        <v>105.3</v>
      </c>
      <c r="P959" s="2">
        <v>100</v>
      </c>
      <c r="Q959" s="2" t="s">
        <v>3542</v>
      </c>
      <c r="R959" s="2"/>
      <c r="S959" s="2"/>
    </row>
    <row r="960" spans="1:19" x14ac:dyDescent="0.3">
      <c r="A960" s="2" t="s">
        <v>1412</v>
      </c>
      <c r="B960" s="2" t="s">
        <v>166</v>
      </c>
      <c r="C960" s="2" t="s">
        <v>282</v>
      </c>
      <c r="D960" s="2">
        <v>30.028929999999999</v>
      </c>
      <c r="E960" s="2">
        <v>-90.125851999999995</v>
      </c>
      <c r="F960" s="2" t="s">
        <v>517</v>
      </c>
      <c r="G960" s="2">
        <v>25.71</v>
      </c>
      <c r="H960" s="2" t="s">
        <v>68</v>
      </c>
      <c r="I960" s="2" t="s">
        <v>39</v>
      </c>
      <c r="J960" s="2" t="s">
        <v>64</v>
      </c>
      <c r="K960" s="2">
        <v>9.35</v>
      </c>
      <c r="L960" s="2">
        <v>164.9</v>
      </c>
      <c r="M960" s="2" t="s">
        <v>32</v>
      </c>
      <c r="N960" s="2" t="s">
        <v>24</v>
      </c>
      <c r="O960" s="2">
        <v>30.6</v>
      </c>
      <c r="P960" s="2">
        <v>50</v>
      </c>
      <c r="Q960" s="2" t="s">
        <v>3546</v>
      </c>
      <c r="R960" s="2"/>
      <c r="S960" s="2"/>
    </row>
    <row r="961" spans="1:19" x14ac:dyDescent="0.3">
      <c r="A961" s="2" t="s">
        <v>1413</v>
      </c>
      <c r="B961" s="2" t="s">
        <v>504</v>
      </c>
      <c r="C961" s="2" t="s">
        <v>664</v>
      </c>
      <c r="D961" s="2">
        <v>39.897007000000002</v>
      </c>
      <c r="E961" s="2">
        <v>-75.138576999999998</v>
      </c>
      <c r="F961" s="2" t="s">
        <v>226</v>
      </c>
      <c r="G961" s="2">
        <v>3.21</v>
      </c>
      <c r="H961" s="2" t="s">
        <v>56</v>
      </c>
      <c r="I961" s="2" t="s">
        <v>39</v>
      </c>
      <c r="J961" s="2" t="s">
        <v>31</v>
      </c>
      <c r="K961" s="2">
        <v>5.29</v>
      </c>
      <c r="L961" s="2">
        <v>26.8</v>
      </c>
      <c r="M961" s="2" t="s">
        <v>23</v>
      </c>
      <c r="N961" s="2"/>
      <c r="O961" s="2">
        <v>15.5</v>
      </c>
      <c r="P961" s="2">
        <v>10</v>
      </c>
      <c r="Q961" s="2" t="s">
        <v>3544</v>
      </c>
      <c r="R961" s="2"/>
      <c r="S961" s="2"/>
    </row>
    <row r="962" spans="1:19" x14ac:dyDescent="0.3">
      <c r="A962" s="2" t="s">
        <v>1414</v>
      </c>
      <c r="B962" s="2" t="s">
        <v>192</v>
      </c>
      <c r="C962" s="2" t="s">
        <v>177</v>
      </c>
      <c r="D962" s="2">
        <v>52.429426999999997</v>
      </c>
      <c r="E962" s="2">
        <v>4.8465400000000001</v>
      </c>
      <c r="F962" s="2" t="s">
        <v>470</v>
      </c>
      <c r="G962" s="2">
        <v>9.15</v>
      </c>
      <c r="H962" s="2" t="s">
        <v>68</v>
      </c>
      <c r="I962" s="2" t="s">
        <v>73</v>
      </c>
      <c r="J962" s="2" t="s">
        <v>64</v>
      </c>
      <c r="K962" s="2">
        <v>5.0199999999999996</v>
      </c>
      <c r="L962" s="2">
        <v>31.6</v>
      </c>
      <c r="M962" s="2" t="s">
        <v>46</v>
      </c>
      <c r="N962" s="2" t="s">
        <v>41</v>
      </c>
      <c r="O962" s="2">
        <v>95.9</v>
      </c>
      <c r="P962" s="2">
        <v>25</v>
      </c>
      <c r="Q962" s="2" t="s">
        <v>3542</v>
      </c>
      <c r="R962" s="2"/>
      <c r="S962" s="2"/>
    </row>
    <row r="963" spans="1:19" x14ac:dyDescent="0.3">
      <c r="A963" s="2" t="s">
        <v>1415</v>
      </c>
      <c r="B963" s="2" t="s">
        <v>236</v>
      </c>
      <c r="C963" s="2" t="s">
        <v>202</v>
      </c>
      <c r="D963" s="2">
        <v>35.567025000000001</v>
      </c>
      <c r="E963" s="2">
        <v>51.338974</v>
      </c>
      <c r="F963" s="2" t="s">
        <v>217</v>
      </c>
      <c r="G963" s="2">
        <v>165.1</v>
      </c>
      <c r="H963" s="2" t="s">
        <v>38</v>
      </c>
      <c r="I963" s="2" t="s">
        <v>57</v>
      </c>
      <c r="J963" s="2" t="s">
        <v>51</v>
      </c>
      <c r="K963" s="2">
        <v>10.45</v>
      </c>
      <c r="L963" s="2">
        <v>98</v>
      </c>
      <c r="M963" s="2" t="s">
        <v>46</v>
      </c>
      <c r="N963" s="2" t="s">
        <v>24</v>
      </c>
      <c r="O963" s="2">
        <v>18.100000000000001</v>
      </c>
      <c r="P963" s="2">
        <v>10</v>
      </c>
      <c r="Q963" s="2" t="s">
        <v>3542</v>
      </c>
      <c r="R963" s="2"/>
      <c r="S963" s="2"/>
    </row>
    <row r="964" spans="1:19" x14ac:dyDescent="0.3">
      <c r="A964" s="2" t="s">
        <v>1416</v>
      </c>
      <c r="B964" s="2" t="s">
        <v>70</v>
      </c>
      <c r="C964" s="2" t="s">
        <v>126</v>
      </c>
      <c r="D964" s="2">
        <v>38.835242999999998</v>
      </c>
      <c r="E964" s="2">
        <v>-77.032634999999999</v>
      </c>
      <c r="F964" s="2" t="s">
        <v>859</v>
      </c>
      <c r="G964" s="2">
        <v>44.84</v>
      </c>
      <c r="H964" s="2" t="s">
        <v>56</v>
      </c>
      <c r="I964" s="2" t="s">
        <v>73</v>
      </c>
      <c r="J964" s="2" t="s">
        <v>40</v>
      </c>
      <c r="K964" s="2">
        <v>4.8600000000000003</v>
      </c>
      <c r="L964" s="2">
        <v>43.4</v>
      </c>
      <c r="M964" s="2" t="s">
        <v>32</v>
      </c>
      <c r="N964" s="2" t="s">
        <v>58</v>
      </c>
      <c r="O964" s="2">
        <v>24.3</v>
      </c>
      <c r="P964" s="2">
        <v>25</v>
      </c>
      <c r="Q964" s="2" t="s">
        <v>3542</v>
      </c>
      <c r="R964" s="2"/>
      <c r="S964" s="2"/>
    </row>
    <row r="965" spans="1:19" x14ac:dyDescent="0.3">
      <c r="A965" s="2" t="s">
        <v>1417</v>
      </c>
      <c r="B965" s="2" t="s">
        <v>386</v>
      </c>
      <c r="C965" s="2" t="s">
        <v>142</v>
      </c>
      <c r="D965" s="2">
        <v>55.68215</v>
      </c>
      <c r="E965" s="2">
        <v>12.620312999999999</v>
      </c>
      <c r="F965" s="2" t="s">
        <v>143</v>
      </c>
      <c r="G965" s="2">
        <v>46.36</v>
      </c>
      <c r="H965" s="2" t="s">
        <v>21</v>
      </c>
      <c r="I965" s="2" t="s">
        <v>57</v>
      </c>
      <c r="J965" s="2" t="s">
        <v>64</v>
      </c>
      <c r="K965" s="2">
        <v>5.78</v>
      </c>
      <c r="L965" s="2">
        <v>113.9</v>
      </c>
      <c r="M965" s="2" t="s">
        <v>46</v>
      </c>
      <c r="N965" s="2" t="s">
        <v>107</v>
      </c>
      <c r="O965" s="2">
        <v>67.099999999999994</v>
      </c>
      <c r="P965" s="2">
        <v>10</v>
      </c>
      <c r="Q965" s="2" t="s">
        <v>3544</v>
      </c>
      <c r="R965" s="2"/>
      <c r="S965" s="2"/>
    </row>
    <row r="966" spans="1:19" x14ac:dyDescent="0.3">
      <c r="A966" s="2" t="s">
        <v>1418</v>
      </c>
      <c r="B966" s="2" t="s">
        <v>269</v>
      </c>
      <c r="C966" s="2" t="s">
        <v>184</v>
      </c>
      <c r="D966" s="2">
        <v>5.5932149999999998</v>
      </c>
      <c r="E966" s="2">
        <v>-0.123185</v>
      </c>
      <c r="F966" s="2" t="s">
        <v>969</v>
      </c>
      <c r="G966" s="2">
        <v>21.76</v>
      </c>
      <c r="H966" s="2" t="s">
        <v>68</v>
      </c>
      <c r="I966" s="2" t="s">
        <v>30</v>
      </c>
      <c r="J966" s="2" t="s">
        <v>31</v>
      </c>
      <c r="K966" s="2">
        <v>4.71</v>
      </c>
      <c r="L966" s="2">
        <v>73.599999999999994</v>
      </c>
      <c r="M966" s="2" t="s">
        <v>23</v>
      </c>
      <c r="N966" s="2" t="s">
        <v>24</v>
      </c>
      <c r="O966" s="2">
        <v>104.7</v>
      </c>
      <c r="P966" s="2">
        <v>50</v>
      </c>
      <c r="Q966" s="2" t="s">
        <v>3554</v>
      </c>
      <c r="R966" s="2"/>
      <c r="S966" s="2"/>
    </row>
    <row r="967" spans="1:19" x14ac:dyDescent="0.3">
      <c r="A967" s="2" t="s">
        <v>1419</v>
      </c>
      <c r="B967" s="2" t="s">
        <v>285</v>
      </c>
      <c r="C967" s="2" t="s">
        <v>113</v>
      </c>
      <c r="D967" s="2">
        <v>-36.770465999999999</v>
      </c>
      <c r="E967" s="2">
        <v>174.80051</v>
      </c>
      <c r="F967" s="2" t="s">
        <v>409</v>
      </c>
      <c r="G967" s="2">
        <v>96.1</v>
      </c>
      <c r="H967" s="2" t="s">
        <v>68</v>
      </c>
      <c r="I967" s="2" t="s">
        <v>30</v>
      </c>
      <c r="J967" s="2" t="s">
        <v>40</v>
      </c>
      <c r="K967" s="2">
        <v>2.5499999999999998</v>
      </c>
      <c r="L967" s="2">
        <v>116.6</v>
      </c>
      <c r="M967" s="2" t="s">
        <v>23</v>
      </c>
      <c r="N967" s="2" t="s">
        <v>24</v>
      </c>
      <c r="O967" s="2">
        <v>34.200000000000003</v>
      </c>
      <c r="P967" s="2">
        <v>5</v>
      </c>
      <c r="Q967" s="2" t="s">
        <v>3542</v>
      </c>
      <c r="R967" s="2"/>
      <c r="S967" s="2"/>
    </row>
    <row r="968" spans="1:19" x14ac:dyDescent="0.3">
      <c r="A968" s="2" t="s">
        <v>1420</v>
      </c>
      <c r="B968" s="2" t="s">
        <v>70</v>
      </c>
      <c r="C968" s="2" t="s">
        <v>167</v>
      </c>
      <c r="D968" s="2">
        <v>38.840094000000001</v>
      </c>
      <c r="E968" s="2">
        <v>-77.085936000000004</v>
      </c>
      <c r="F968" s="2" t="s">
        <v>303</v>
      </c>
      <c r="G968" s="2"/>
      <c r="H968" s="2" t="s">
        <v>68</v>
      </c>
      <c r="I968" s="2" t="s">
        <v>30</v>
      </c>
      <c r="J968" s="2"/>
      <c r="K968" s="2">
        <v>5.8</v>
      </c>
      <c r="L968" s="2">
        <v>207.7</v>
      </c>
      <c r="M968" s="2" t="s">
        <v>32</v>
      </c>
      <c r="N968" s="2" t="s">
        <v>58</v>
      </c>
      <c r="O968" s="2">
        <v>33.5</v>
      </c>
      <c r="P968" s="2">
        <v>5</v>
      </c>
      <c r="Q968" s="2" t="s">
        <v>3542</v>
      </c>
      <c r="R968" s="2"/>
      <c r="S968" s="2"/>
    </row>
    <row r="969" spans="1:19" x14ac:dyDescent="0.3">
      <c r="A969" s="2" t="s">
        <v>1421</v>
      </c>
      <c r="B969" s="2" t="s">
        <v>163</v>
      </c>
      <c r="C969" s="2" t="s">
        <v>89</v>
      </c>
      <c r="D969" s="2">
        <v>12.971863000000001</v>
      </c>
      <c r="E969" s="2">
        <v>77.499457000000007</v>
      </c>
      <c r="F969" s="2" t="s">
        <v>277</v>
      </c>
      <c r="G969" s="2">
        <v>19.29</v>
      </c>
      <c r="H969" s="2" t="s">
        <v>21</v>
      </c>
      <c r="I969" s="2" t="s">
        <v>181</v>
      </c>
      <c r="J969" s="2" t="s">
        <v>51</v>
      </c>
      <c r="K969" s="2">
        <v>5.39</v>
      </c>
      <c r="L969" s="2">
        <v>102.9</v>
      </c>
      <c r="M969" s="2" t="s">
        <v>23</v>
      </c>
      <c r="N969" s="2" t="s">
        <v>58</v>
      </c>
      <c r="O969" s="2">
        <v>45.5</v>
      </c>
      <c r="P969" s="2">
        <v>50</v>
      </c>
      <c r="Q969" s="2" t="s">
        <v>3542</v>
      </c>
      <c r="R969" s="2"/>
      <c r="S969" s="2"/>
    </row>
    <row r="970" spans="1:19" x14ac:dyDescent="0.3">
      <c r="A970" s="2" t="s">
        <v>1422</v>
      </c>
      <c r="B970" s="2" t="s">
        <v>310</v>
      </c>
      <c r="C970" s="2" t="s">
        <v>424</v>
      </c>
      <c r="D970" s="2">
        <v>40.938882999999997</v>
      </c>
      <c r="E970" s="2">
        <v>29.037040999999999</v>
      </c>
      <c r="F970" s="2" t="s">
        <v>263</v>
      </c>
      <c r="G970" s="2">
        <v>43.22</v>
      </c>
      <c r="H970" s="2" t="s">
        <v>56</v>
      </c>
      <c r="I970" s="2" t="s">
        <v>22</v>
      </c>
      <c r="J970" s="2" t="s">
        <v>51</v>
      </c>
      <c r="K970" s="2">
        <v>5.25</v>
      </c>
      <c r="L970" s="2">
        <v>217.8</v>
      </c>
      <c r="M970" s="2" t="s">
        <v>32</v>
      </c>
      <c r="N970" s="2" t="s">
        <v>107</v>
      </c>
      <c r="O970" s="2">
        <v>17.2</v>
      </c>
      <c r="P970" s="2">
        <v>2</v>
      </c>
      <c r="Q970" s="2" t="s">
        <v>3542</v>
      </c>
      <c r="R970" s="2"/>
      <c r="S970" s="2"/>
    </row>
    <row r="971" spans="1:19" x14ac:dyDescent="0.3">
      <c r="A971" s="2" t="s">
        <v>1423</v>
      </c>
      <c r="B971" s="2" t="s">
        <v>81</v>
      </c>
      <c r="C971" s="2" t="s">
        <v>424</v>
      </c>
      <c r="D971" s="2">
        <v>28.654351999999999</v>
      </c>
      <c r="E971" s="2">
        <v>77.174897999999999</v>
      </c>
      <c r="F971" s="2" t="s">
        <v>272</v>
      </c>
      <c r="G971" s="2">
        <v>29.64</v>
      </c>
      <c r="H971" s="2" t="s">
        <v>68</v>
      </c>
      <c r="I971" s="2" t="s">
        <v>102</v>
      </c>
      <c r="J971" s="2" t="s">
        <v>51</v>
      </c>
      <c r="K971" s="2">
        <v>5.97</v>
      </c>
      <c r="L971" s="2">
        <v>279.8</v>
      </c>
      <c r="M971" s="2" t="s">
        <v>74</v>
      </c>
      <c r="N971" s="2" t="s">
        <v>24</v>
      </c>
      <c r="O971" s="2">
        <v>50.9</v>
      </c>
      <c r="P971" s="2">
        <v>25</v>
      </c>
      <c r="Q971" s="2" t="s">
        <v>3542</v>
      </c>
      <c r="R971" s="2"/>
      <c r="S971" s="2"/>
    </row>
    <row r="972" spans="1:19" x14ac:dyDescent="0.3">
      <c r="A972" s="2" t="s">
        <v>1424</v>
      </c>
      <c r="B972" s="2" t="s">
        <v>236</v>
      </c>
      <c r="C972" s="2" t="s">
        <v>195</v>
      </c>
      <c r="D972" s="2">
        <v>35.621167</v>
      </c>
      <c r="E972" s="2">
        <v>51.457124999999998</v>
      </c>
      <c r="F972" s="2" t="s">
        <v>512</v>
      </c>
      <c r="G972" s="2">
        <v>95.27</v>
      </c>
      <c r="H972" s="2" t="s">
        <v>56</v>
      </c>
      <c r="I972" s="2" t="s">
        <v>73</v>
      </c>
      <c r="J972" s="2" t="s">
        <v>51</v>
      </c>
      <c r="K972" s="2">
        <v>9.74</v>
      </c>
      <c r="L972" s="2">
        <v>43.2</v>
      </c>
      <c r="M972" s="2" t="s">
        <v>46</v>
      </c>
      <c r="N972" s="2" t="s">
        <v>107</v>
      </c>
      <c r="O972" s="2">
        <v>33.4</v>
      </c>
      <c r="P972" s="2">
        <v>10</v>
      </c>
      <c r="Q972" s="2" t="s">
        <v>3542</v>
      </c>
      <c r="R972" s="2"/>
      <c r="S972" s="2"/>
    </row>
    <row r="973" spans="1:19" x14ac:dyDescent="0.3">
      <c r="A973" s="2" t="s">
        <v>1425</v>
      </c>
      <c r="B973" s="2" t="s">
        <v>125</v>
      </c>
      <c r="C973" s="2" t="s">
        <v>346</v>
      </c>
      <c r="D973" s="2">
        <v>41.870449000000001</v>
      </c>
      <c r="E973" s="2">
        <v>12.537356000000001</v>
      </c>
      <c r="F973" s="2" t="s">
        <v>143</v>
      </c>
      <c r="G973" s="2">
        <v>81.34</v>
      </c>
      <c r="H973" s="2" t="s">
        <v>68</v>
      </c>
      <c r="I973" s="2" t="s">
        <v>181</v>
      </c>
      <c r="J973" s="2" t="s">
        <v>51</v>
      </c>
      <c r="K973" s="2">
        <v>8.1199999999999992</v>
      </c>
      <c r="L973" s="2">
        <v>81.2</v>
      </c>
      <c r="M973" s="2" t="s">
        <v>23</v>
      </c>
      <c r="N973" s="2" t="s">
        <v>58</v>
      </c>
      <c r="O973" s="2">
        <v>33.9</v>
      </c>
      <c r="P973" s="2">
        <v>25</v>
      </c>
      <c r="Q973" s="2" t="s">
        <v>3542</v>
      </c>
      <c r="R973" s="2"/>
      <c r="S973" s="2"/>
    </row>
    <row r="974" spans="1:19" x14ac:dyDescent="0.3">
      <c r="A974" s="2" t="s">
        <v>1426</v>
      </c>
      <c r="B974" s="2" t="s">
        <v>35</v>
      </c>
      <c r="C974" s="2" t="s">
        <v>282</v>
      </c>
      <c r="D974" s="2">
        <v>22.918461000000001</v>
      </c>
      <c r="E974" s="2">
        <v>72.466549999999998</v>
      </c>
      <c r="F974" s="2" t="s">
        <v>127</v>
      </c>
      <c r="G974" s="2">
        <v>17.29</v>
      </c>
      <c r="H974" s="2" t="s">
        <v>68</v>
      </c>
      <c r="I974" s="2" t="s">
        <v>30</v>
      </c>
      <c r="J974" s="2" t="s">
        <v>31</v>
      </c>
      <c r="K974" s="2">
        <v>5.34</v>
      </c>
      <c r="L974" s="2">
        <v>141</v>
      </c>
      <c r="M974" s="2" t="s">
        <v>46</v>
      </c>
      <c r="N974" s="2" t="s">
        <v>107</v>
      </c>
      <c r="O974" s="2">
        <v>41.3</v>
      </c>
      <c r="P974" s="2">
        <v>50</v>
      </c>
      <c r="Q974" s="2" t="s">
        <v>3544</v>
      </c>
      <c r="R974" s="2"/>
      <c r="S974" s="2"/>
    </row>
    <row r="975" spans="1:19" x14ac:dyDescent="0.3">
      <c r="A975" s="2" t="s">
        <v>1427</v>
      </c>
      <c r="B975" s="2" t="s">
        <v>172</v>
      </c>
      <c r="C975" s="2" t="s">
        <v>315</v>
      </c>
      <c r="D975" s="2">
        <v>23.820243000000001</v>
      </c>
      <c r="E975" s="2">
        <v>90.445465999999996</v>
      </c>
      <c r="F975" s="2" t="s">
        <v>388</v>
      </c>
      <c r="G975" s="2">
        <v>28.41</v>
      </c>
      <c r="H975" s="2" t="s">
        <v>56</v>
      </c>
      <c r="I975" s="2" t="s">
        <v>30</v>
      </c>
      <c r="J975" s="2" t="s">
        <v>40</v>
      </c>
      <c r="K975" s="2">
        <v>6.75</v>
      </c>
      <c r="L975" s="2">
        <v>100.2</v>
      </c>
      <c r="M975" s="2" t="s">
        <v>46</v>
      </c>
      <c r="N975" s="2" t="s">
        <v>58</v>
      </c>
      <c r="O975" s="2">
        <v>122.8</v>
      </c>
      <c r="P975" s="2">
        <v>100</v>
      </c>
      <c r="Q975" s="2" t="s">
        <v>3542</v>
      </c>
      <c r="R975" s="2"/>
      <c r="S975" s="2"/>
    </row>
    <row r="976" spans="1:19" x14ac:dyDescent="0.3">
      <c r="A976" s="2" t="s">
        <v>1428</v>
      </c>
      <c r="B976" s="2" t="s">
        <v>386</v>
      </c>
      <c r="C976" s="2" t="s">
        <v>28</v>
      </c>
      <c r="D976" s="2">
        <v>55.720014999999997</v>
      </c>
      <c r="E976" s="2">
        <v>12.625263</v>
      </c>
      <c r="F976" s="2" t="s">
        <v>443</v>
      </c>
      <c r="G976" s="2">
        <v>86.77</v>
      </c>
      <c r="H976" s="2" t="s">
        <v>56</v>
      </c>
      <c r="I976" s="2" t="s">
        <v>57</v>
      </c>
      <c r="J976" s="2" t="s">
        <v>40</v>
      </c>
      <c r="K976" s="2">
        <v>5.96</v>
      </c>
      <c r="L976" s="2">
        <v>111.4</v>
      </c>
      <c r="M976" s="2" t="s">
        <v>46</v>
      </c>
      <c r="N976" s="2" t="s">
        <v>24</v>
      </c>
      <c r="O976" s="2">
        <v>30.3</v>
      </c>
      <c r="P976" s="2">
        <v>25</v>
      </c>
      <c r="Q976" s="2" t="s">
        <v>3554</v>
      </c>
      <c r="R976" s="2"/>
      <c r="S976" s="2"/>
    </row>
    <row r="977" spans="1:19" x14ac:dyDescent="0.3">
      <c r="A977" s="2" t="s">
        <v>1429</v>
      </c>
      <c r="B977" s="2" t="s">
        <v>156</v>
      </c>
      <c r="C977" s="2" t="s">
        <v>54</v>
      </c>
      <c r="D977" s="2">
        <v>37.653485000000003</v>
      </c>
      <c r="E977" s="2">
        <v>-122.42802399999999</v>
      </c>
      <c r="F977" s="2" t="s">
        <v>78</v>
      </c>
      <c r="G977" s="2">
        <v>103.7</v>
      </c>
      <c r="H977" s="2" t="s">
        <v>68</v>
      </c>
      <c r="I977" s="2" t="s">
        <v>102</v>
      </c>
      <c r="J977" s="2" t="s">
        <v>51</v>
      </c>
      <c r="K977" s="2">
        <v>2.59</v>
      </c>
      <c r="L977" s="2">
        <v>383.9</v>
      </c>
      <c r="M977" s="2" t="s">
        <v>46</v>
      </c>
      <c r="N977" s="2" t="s">
        <v>107</v>
      </c>
      <c r="O977" s="2">
        <v>21.2</v>
      </c>
      <c r="P977" s="2">
        <v>25</v>
      </c>
      <c r="Q977" s="2" t="s">
        <v>3542</v>
      </c>
      <c r="R977" s="2"/>
      <c r="S977" s="2"/>
    </row>
    <row r="978" spans="1:19" x14ac:dyDescent="0.3">
      <c r="A978" s="2" t="s">
        <v>1430</v>
      </c>
      <c r="B978" s="2" t="s">
        <v>186</v>
      </c>
      <c r="C978" s="2" t="s">
        <v>338</v>
      </c>
      <c r="D978" s="2">
        <v>24.994403999999999</v>
      </c>
      <c r="E978" s="2">
        <v>66.990375</v>
      </c>
      <c r="F978" s="2" t="s">
        <v>206</v>
      </c>
      <c r="G978" s="2">
        <v>40.17</v>
      </c>
      <c r="H978" s="2" t="s">
        <v>56</v>
      </c>
      <c r="I978" s="2" t="s">
        <v>30</v>
      </c>
      <c r="J978" s="2" t="s">
        <v>31</v>
      </c>
      <c r="K978" s="2">
        <v>6.3</v>
      </c>
      <c r="L978" s="2">
        <v>25.3</v>
      </c>
      <c r="M978" s="2" t="s">
        <v>79</v>
      </c>
      <c r="N978" s="2" t="s">
        <v>107</v>
      </c>
      <c r="O978" s="2">
        <v>37.5</v>
      </c>
      <c r="P978" s="2">
        <v>25</v>
      </c>
      <c r="Q978" s="2" t="s">
        <v>3542</v>
      </c>
      <c r="R978" s="2"/>
      <c r="S978" s="2"/>
    </row>
    <row r="979" spans="1:19" x14ac:dyDescent="0.3">
      <c r="A979" s="2" t="s">
        <v>1431</v>
      </c>
      <c r="B979" s="2" t="s">
        <v>455</v>
      </c>
      <c r="C979" s="2" t="s">
        <v>109</v>
      </c>
      <c r="D979" s="2">
        <v>17.330777000000001</v>
      </c>
      <c r="E979" s="2">
        <v>78.413596999999996</v>
      </c>
      <c r="F979" s="2" t="s">
        <v>101</v>
      </c>
      <c r="G979" s="2">
        <v>95.35</v>
      </c>
      <c r="H979" s="2" t="s">
        <v>68</v>
      </c>
      <c r="I979" s="2" t="s">
        <v>102</v>
      </c>
      <c r="J979" s="2" t="s">
        <v>40</v>
      </c>
      <c r="K979" s="2">
        <v>7.46</v>
      </c>
      <c r="L979" s="2">
        <v>77.7</v>
      </c>
      <c r="M979" s="2" t="s">
        <v>46</v>
      </c>
      <c r="N979" s="2" t="s">
        <v>24</v>
      </c>
      <c r="O979" s="2">
        <v>32.9</v>
      </c>
      <c r="P979" s="2">
        <v>2</v>
      </c>
      <c r="Q979" s="2" t="s">
        <v>3542</v>
      </c>
      <c r="R979" s="2"/>
      <c r="S979" s="2"/>
    </row>
    <row r="980" spans="1:19" x14ac:dyDescent="0.3">
      <c r="A980" s="2" t="s">
        <v>1432</v>
      </c>
      <c r="B980" s="2" t="s">
        <v>48</v>
      </c>
      <c r="C980" s="2" t="s">
        <v>145</v>
      </c>
      <c r="D980" s="2">
        <v>-29.861286</v>
      </c>
      <c r="E980" s="2">
        <v>31.003011000000001</v>
      </c>
      <c r="F980" s="2" t="s">
        <v>515</v>
      </c>
      <c r="G980" s="2">
        <v>90.1</v>
      </c>
      <c r="H980" s="2" t="s">
        <v>21</v>
      </c>
      <c r="I980" s="2" t="s">
        <v>102</v>
      </c>
      <c r="J980" s="2" t="s">
        <v>31</v>
      </c>
      <c r="K980" s="2">
        <v>6.77</v>
      </c>
      <c r="L980" s="2">
        <v>265.2</v>
      </c>
      <c r="M980" s="2" t="s">
        <v>23</v>
      </c>
      <c r="N980" s="2" t="s">
        <v>58</v>
      </c>
      <c r="O980" s="2">
        <v>28.9</v>
      </c>
      <c r="P980" s="2">
        <v>25</v>
      </c>
      <c r="Q980" s="2" t="s">
        <v>3542</v>
      </c>
      <c r="R980" s="2"/>
      <c r="S980" s="2"/>
    </row>
    <row r="981" spans="1:19" x14ac:dyDescent="0.3">
      <c r="A981" s="2" t="s">
        <v>1433</v>
      </c>
      <c r="B981" s="2" t="s">
        <v>457</v>
      </c>
      <c r="C981" s="2" t="s">
        <v>225</v>
      </c>
      <c r="D981" s="2">
        <v>-22.852815</v>
      </c>
      <c r="E981" s="2">
        <v>-43.103769999999997</v>
      </c>
      <c r="F981" s="2" t="s">
        <v>539</v>
      </c>
      <c r="G981" s="2">
        <v>8.57</v>
      </c>
      <c r="H981" s="2" t="s">
        <v>56</v>
      </c>
      <c r="I981" s="2" t="s">
        <v>102</v>
      </c>
      <c r="J981" s="2" t="s">
        <v>51</v>
      </c>
      <c r="K981" s="2">
        <v>5.86</v>
      </c>
      <c r="L981" s="2">
        <v>273.10000000000002</v>
      </c>
      <c r="M981" s="2" t="s">
        <v>23</v>
      </c>
      <c r="N981" s="2" t="s">
        <v>58</v>
      </c>
      <c r="O981" s="2">
        <v>46.1</v>
      </c>
      <c r="P981" s="2">
        <v>5</v>
      </c>
      <c r="Q981" s="2" t="s">
        <v>3542</v>
      </c>
      <c r="R981" s="2"/>
      <c r="S981" s="2"/>
    </row>
    <row r="982" spans="1:19" x14ac:dyDescent="0.3">
      <c r="A982" s="2" t="s">
        <v>1434</v>
      </c>
      <c r="B982" s="2" t="s">
        <v>431</v>
      </c>
      <c r="C982" s="2" t="s">
        <v>169</v>
      </c>
      <c r="D982" s="2">
        <v>34.718116000000002</v>
      </c>
      <c r="E982" s="2">
        <v>135.43928700000001</v>
      </c>
      <c r="F982" s="2" t="s">
        <v>388</v>
      </c>
      <c r="G982" s="2">
        <v>82.8</v>
      </c>
      <c r="H982" s="2" t="s">
        <v>38</v>
      </c>
      <c r="I982" s="2" t="s">
        <v>73</v>
      </c>
      <c r="J982" s="2" t="s">
        <v>40</v>
      </c>
      <c r="K982" s="2"/>
      <c r="L982" s="2">
        <v>22.9</v>
      </c>
      <c r="M982" s="2" t="s">
        <v>79</v>
      </c>
      <c r="N982" s="2" t="s">
        <v>24</v>
      </c>
      <c r="O982" s="2">
        <v>24.7</v>
      </c>
      <c r="P982" s="2">
        <v>25</v>
      </c>
      <c r="Q982" s="2" t="s">
        <v>3542</v>
      </c>
      <c r="R982" s="2"/>
      <c r="S982" s="2"/>
    </row>
    <row r="983" spans="1:19" x14ac:dyDescent="0.3">
      <c r="A983" s="2" t="s">
        <v>1435</v>
      </c>
      <c r="B983" s="2" t="s">
        <v>318</v>
      </c>
      <c r="C983" s="2" t="s">
        <v>451</v>
      </c>
      <c r="D983" s="2">
        <v>29.787057000000001</v>
      </c>
      <c r="E983" s="2">
        <v>-95.480957000000004</v>
      </c>
      <c r="F983" s="2" t="s">
        <v>97</v>
      </c>
      <c r="G983" s="2">
        <v>68.22</v>
      </c>
      <c r="H983" s="2" t="s">
        <v>56</v>
      </c>
      <c r="I983" s="2" t="s">
        <v>57</v>
      </c>
      <c r="J983" s="2" t="s">
        <v>51</v>
      </c>
      <c r="K983" s="2">
        <v>7.4</v>
      </c>
      <c r="L983" s="2">
        <v>506.1</v>
      </c>
      <c r="M983" s="2" t="s">
        <v>74</v>
      </c>
      <c r="N983" s="2" t="s">
        <v>24</v>
      </c>
      <c r="O983" s="2">
        <v>37.5</v>
      </c>
      <c r="P983" s="2">
        <v>10</v>
      </c>
      <c r="Q983" s="2" t="s">
        <v>3542</v>
      </c>
      <c r="R983" s="2"/>
      <c r="S983" s="2"/>
    </row>
    <row r="984" spans="1:19" x14ac:dyDescent="0.3">
      <c r="A984" s="2" t="s">
        <v>1436</v>
      </c>
      <c r="B984" s="2" t="s">
        <v>172</v>
      </c>
      <c r="C984" s="2" t="s">
        <v>257</v>
      </c>
      <c r="D984" s="2">
        <v>23.709857</v>
      </c>
      <c r="E984" s="2">
        <v>90.335245</v>
      </c>
      <c r="F984" s="2" t="s">
        <v>584</v>
      </c>
      <c r="G984" s="2">
        <v>29.33</v>
      </c>
      <c r="H984" s="2" t="s">
        <v>21</v>
      </c>
      <c r="I984" s="2" t="s">
        <v>57</v>
      </c>
      <c r="J984" s="2" t="s">
        <v>31</v>
      </c>
      <c r="K984" s="2"/>
      <c r="L984" s="2">
        <v>133</v>
      </c>
      <c r="M984" s="2" t="s">
        <v>23</v>
      </c>
      <c r="N984" s="2" t="s">
        <v>58</v>
      </c>
      <c r="O984" s="2">
        <v>53</v>
      </c>
      <c r="P984" s="2">
        <v>50</v>
      </c>
      <c r="Q984" s="2" t="s">
        <v>3542</v>
      </c>
      <c r="R984" s="2"/>
      <c r="S984" s="2"/>
    </row>
    <row r="985" spans="1:19" x14ac:dyDescent="0.3">
      <c r="A985" s="2" t="s">
        <v>1437</v>
      </c>
      <c r="B985" s="2" t="s">
        <v>84</v>
      </c>
      <c r="C985" s="2" t="s">
        <v>121</v>
      </c>
      <c r="D985" s="2">
        <v>38.060732000000002</v>
      </c>
      <c r="E985" s="2">
        <v>23.814644999999999</v>
      </c>
      <c r="F985" s="2" t="s">
        <v>280</v>
      </c>
      <c r="G985" s="2">
        <v>64.97</v>
      </c>
      <c r="H985" s="2" t="s">
        <v>38</v>
      </c>
      <c r="I985" s="2" t="s">
        <v>39</v>
      </c>
      <c r="J985" s="2" t="s">
        <v>31</v>
      </c>
      <c r="K985" s="2">
        <v>8.1199999999999992</v>
      </c>
      <c r="L985" s="2">
        <v>203.5</v>
      </c>
      <c r="M985" s="2" t="s">
        <v>32</v>
      </c>
      <c r="N985" s="2" t="s">
        <v>58</v>
      </c>
      <c r="O985" s="2">
        <v>72.5</v>
      </c>
      <c r="P985" s="2">
        <v>25</v>
      </c>
      <c r="Q985" s="2" t="s">
        <v>3546</v>
      </c>
      <c r="R985" s="2"/>
      <c r="S985" s="2"/>
    </row>
    <row r="986" spans="1:19" x14ac:dyDescent="0.3">
      <c r="A986" s="2" t="s">
        <v>1438</v>
      </c>
      <c r="B986" s="2" t="s">
        <v>194</v>
      </c>
      <c r="C986" s="2" t="s">
        <v>129</v>
      </c>
      <c r="D986" s="2">
        <v>4.8201960000000001</v>
      </c>
      <c r="E986" s="2">
        <v>-74.087818999999996</v>
      </c>
      <c r="F986" s="2" t="s">
        <v>546</v>
      </c>
      <c r="G986" s="2">
        <v>-3</v>
      </c>
      <c r="H986" s="2" t="s">
        <v>38</v>
      </c>
      <c r="I986" s="2" t="s">
        <v>57</v>
      </c>
      <c r="J986" s="2"/>
      <c r="K986" s="2">
        <v>9.61</v>
      </c>
      <c r="L986" s="2">
        <v>28.9</v>
      </c>
      <c r="M986" s="2" t="s">
        <v>23</v>
      </c>
      <c r="N986" s="2" t="s">
        <v>58</v>
      </c>
      <c r="O986" s="2">
        <v>14.5</v>
      </c>
      <c r="P986" s="2">
        <v>10</v>
      </c>
      <c r="Q986" s="2" t="s">
        <v>3542</v>
      </c>
      <c r="R986" s="2"/>
      <c r="S986" s="2"/>
    </row>
    <row r="987" spans="1:19" x14ac:dyDescent="0.3">
      <c r="A987" s="2" t="s">
        <v>1439</v>
      </c>
      <c r="B987" s="2" t="s">
        <v>163</v>
      </c>
      <c r="C987" s="2" t="s">
        <v>451</v>
      </c>
      <c r="D987" s="2">
        <v>13.032985</v>
      </c>
      <c r="E987" s="2">
        <v>77.525474000000003</v>
      </c>
      <c r="F987" s="2" t="s">
        <v>581</v>
      </c>
      <c r="G987" s="2">
        <v>107.72</v>
      </c>
      <c r="H987" s="2" t="s">
        <v>68</v>
      </c>
      <c r="I987" s="2" t="s">
        <v>181</v>
      </c>
      <c r="J987" s="2" t="s">
        <v>51</v>
      </c>
      <c r="K987" s="2">
        <v>5.0199999999999996</v>
      </c>
      <c r="L987" s="2">
        <v>51.2</v>
      </c>
      <c r="M987" s="2" t="s">
        <v>23</v>
      </c>
      <c r="N987" s="2" t="s">
        <v>41</v>
      </c>
      <c r="O987" s="2">
        <v>15.6</v>
      </c>
      <c r="P987" s="2">
        <v>10</v>
      </c>
      <c r="Q987" s="2" t="s">
        <v>3546</v>
      </c>
      <c r="R987" s="2"/>
      <c r="S987" s="2"/>
    </row>
    <row r="988" spans="1:19" x14ac:dyDescent="0.3">
      <c r="A988" s="2" t="s">
        <v>1440</v>
      </c>
      <c r="B988" s="2" t="s">
        <v>256</v>
      </c>
      <c r="C988" s="2" t="s">
        <v>36</v>
      </c>
      <c r="D988" s="2">
        <v>14.559466</v>
      </c>
      <c r="E988" s="2">
        <v>120.959337</v>
      </c>
      <c r="F988" s="2" t="s">
        <v>228</v>
      </c>
      <c r="G988" s="2">
        <v>-3</v>
      </c>
      <c r="H988" s="2" t="s">
        <v>56</v>
      </c>
      <c r="I988" s="2" t="s">
        <v>57</v>
      </c>
      <c r="J988" s="2" t="s">
        <v>64</v>
      </c>
      <c r="K988" s="2">
        <v>10.38</v>
      </c>
      <c r="L988" s="2">
        <v>18.100000000000001</v>
      </c>
      <c r="M988" s="2" t="s">
        <v>23</v>
      </c>
      <c r="N988" s="2" t="s">
        <v>58</v>
      </c>
      <c r="O988" s="2">
        <v>37.200000000000003</v>
      </c>
      <c r="P988" s="2">
        <v>5</v>
      </c>
      <c r="Q988" s="2" t="s">
        <v>3618</v>
      </c>
      <c r="R988" s="2"/>
      <c r="S988" s="2"/>
    </row>
    <row r="989" spans="1:19" x14ac:dyDescent="0.3">
      <c r="A989" s="2" t="s">
        <v>1441</v>
      </c>
      <c r="B989" s="2" t="s">
        <v>504</v>
      </c>
      <c r="C989" s="2" t="s">
        <v>346</v>
      </c>
      <c r="D989" s="2">
        <v>39.863444000000001</v>
      </c>
      <c r="E989" s="2">
        <v>-75.244375000000005</v>
      </c>
      <c r="F989" s="2" t="s">
        <v>254</v>
      </c>
      <c r="G989" s="2">
        <v>-3</v>
      </c>
      <c r="H989" s="2" t="s">
        <v>38</v>
      </c>
      <c r="I989" s="2" t="s">
        <v>30</v>
      </c>
      <c r="J989" s="2" t="s">
        <v>31</v>
      </c>
      <c r="K989" s="2">
        <v>8.19</v>
      </c>
      <c r="L989" s="2">
        <v>18.5</v>
      </c>
      <c r="M989" s="2" t="s">
        <v>23</v>
      </c>
      <c r="N989" s="2" t="s">
        <v>41</v>
      </c>
      <c r="O989" s="2">
        <v>15.9</v>
      </c>
      <c r="P989" s="2">
        <v>2</v>
      </c>
      <c r="Q989" s="2" t="s">
        <v>3542</v>
      </c>
      <c r="R989" s="2"/>
      <c r="S989" s="2"/>
    </row>
    <row r="990" spans="1:19" x14ac:dyDescent="0.3">
      <c r="A990" s="2" t="s">
        <v>1443</v>
      </c>
      <c r="B990" s="2" t="s">
        <v>156</v>
      </c>
      <c r="C990" s="2" t="s">
        <v>505</v>
      </c>
      <c r="D990" s="2">
        <v>37.822754000000003</v>
      </c>
      <c r="E990" s="2">
        <v>-122.26454200000001</v>
      </c>
      <c r="F990" s="2" t="s">
        <v>556</v>
      </c>
      <c r="G990" s="2">
        <v>37.82</v>
      </c>
      <c r="H990" s="2" t="s">
        <v>56</v>
      </c>
      <c r="I990" s="2" t="s">
        <v>22</v>
      </c>
      <c r="J990" s="2" t="s">
        <v>51</v>
      </c>
      <c r="K990" s="2">
        <v>4.79</v>
      </c>
      <c r="L990" s="2"/>
      <c r="M990" s="2" t="s">
        <v>79</v>
      </c>
      <c r="N990" s="2" t="s">
        <v>24</v>
      </c>
      <c r="O990" s="2">
        <v>34</v>
      </c>
      <c r="P990" s="2">
        <v>5</v>
      </c>
      <c r="Q990" s="2" t="s">
        <v>3542</v>
      </c>
      <c r="R990" s="2"/>
      <c r="S990" s="2"/>
    </row>
    <row r="991" spans="1:19" x14ac:dyDescent="0.3">
      <c r="A991" s="2" t="s">
        <v>1444</v>
      </c>
      <c r="B991" s="2" t="s">
        <v>504</v>
      </c>
      <c r="C991" s="2" t="s">
        <v>307</v>
      </c>
      <c r="D991" s="2">
        <v>39.877507000000001</v>
      </c>
      <c r="E991" s="2">
        <v>-75.219547000000006</v>
      </c>
      <c r="F991" s="2" t="s">
        <v>551</v>
      </c>
      <c r="G991" s="2">
        <v>55.03</v>
      </c>
      <c r="H991" s="2" t="s">
        <v>56</v>
      </c>
      <c r="I991" s="2" t="s">
        <v>30</v>
      </c>
      <c r="J991" s="2" t="s">
        <v>51</v>
      </c>
      <c r="K991" s="2">
        <v>6.88</v>
      </c>
      <c r="L991" s="2">
        <v>87</v>
      </c>
      <c r="M991" s="2" t="s">
        <v>32</v>
      </c>
      <c r="N991" s="2" t="s">
        <v>58</v>
      </c>
      <c r="O991" s="2">
        <v>31.8</v>
      </c>
      <c r="P991" s="2">
        <v>5</v>
      </c>
      <c r="Q991" s="2" t="s">
        <v>3542</v>
      </c>
      <c r="R991" s="2"/>
      <c r="S991" s="2"/>
    </row>
    <row r="992" spans="1:19" x14ac:dyDescent="0.3">
      <c r="A992" s="2" t="s">
        <v>1445</v>
      </c>
      <c r="B992" s="2" t="s">
        <v>70</v>
      </c>
      <c r="C992" s="2" t="s">
        <v>96</v>
      </c>
      <c r="D992" s="2">
        <v>38.900106000000001</v>
      </c>
      <c r="E992" s="2">
        <v>-77.130973999999995</v>
      </c>
      <c r="F992" s="2" t="s">
        <v>470</v>
      </c>
      <c r="G992" s="2">
        <v>46.25</v>
      </c>
      <c r="H992" s="2" t="s">
        <v>56</v>
      </c>
      <c r="I992" s="2" t="s">
        <v>73</v>
      </c>
      <c r="J992" s="2" t="s">
        <v>40</v>
      </c>
      <c r="K992" s="2">
        <v>9.6</v>
      </c>
      <c r="L992" s="2">
        <v>66</v>
      </c>
      <c r="M992" s="2" t="s">
        <v>46</v>
      </c>
      <c r="N992" s="2" t="s">
        <v>107</v>
      </c>
      <c r="O992" s="2">
        <v>57</v>
      </c>
      <c r="P992" s="2">
        <v>5</v>
      </c>
      <c r="Q992" s="2" t="s">
        <v>3542</v>
      </c>
      <c r="R992" s="2"/>
      <c r="S992" s="2"/>
    </row>
    <row r="993" spans="1:19" x14ac:dyDescent="0.3">
      <c r="A993" s="2" t="s">
        <v>1446</v>
      </c>
      <c r="B993" s="2" t="s">
        <v>755</v>
      </c>
      <c r="C993" s="2" t="s">
        <v>202</v>
      </c>
      <c r="D993" s="2">
        <v>25.244371999999998</v>
      </c>
      <c r="E993" s="2">
        <v>55.238492000000001</v>
      </c>
      <c r="F993" s="2" t="s">
        <v>487</v>
      </c>
      <c r="G993" s="2">
        <v>64.540000000000006</v>
      </c>
      <c r="H993" s="2" t="s">
        <v>72</v>
      </c>
      <c r="I993" s="2" t="s">
        <v>39</v>
      </c>
      <c r="J993" s="2" t="s">
        <v>51</v>
      </c>
      <c r="K993" s="2">
        <v>10.61</v>
      </c>
      <c r="L993" s="2">
        <v>48.1</v>
      </c>
      <c r="M993" s="2" t="s">
        <v>46</v>
      </c>
      <c r="N993" s="2" t="s">
        <v>41</v>
      </c>
      <c r="O993" s="2">
        <v>11</v>
      </c>
      <c r="P993" s="2">
        <v>2</v>
      </c>
      <c r="Q993" s="2" t="s">
        <v>3546</v>
      </c>
      <c r="R993" s="2"/>
      <c r="S993" s="2"/>
    </row>
    <row r="994" spans="1:19" x14ac:dyDescent="0.3">
      <c r="A994" s="2" t="s">
        <v>1447</v>
      </c>
      <c r="B994" s="2" t="s">
        <v>746</v>
      </c>
      <c r="C994" s="2" t="s">
        <v>693</v>
      </c>
      <c r="D994" s="2">
        <v>22.502441000000001</v>
      </c>
      <c r="E994" s="2">
        <v>88.388194999999996</v>
      </c>
      <c r="F994" s="2" t="s">
        <v>114</v>
      </c>
      <c r="G994" s="2">
        <v>0.82</v>
      </c>
      <c r="H994" s="2" t="s">
        <v>56</v>
      </c>
      <c r="I994" s="2" t="s">
        <v>30</v>
      </c>
      <c r="J994" s="2" t="s">
        <v>51</v>
      </c>
      <c r="K994" s="2">
        <v>4.0199999999999996</v>
      </c>
      <c r="L994" s="2">
        <v>235.5</v>
      </c>
      <c r="M994" s="2" t="s">
        <v>32</v>
      </c>
      <c r="N994" s="2" t="s">
        <v>24</v>
      </c>
      <c r="O994" s="2">
        <v>19.8</v>
      </c>
      <c r="P994" s="2">
        <v>2</v>
      </c>
      <c r="Q994" s="2" t="s">
        <v>3542</v>
      </c>
      <c r="R994" s="2"/>
      <c r="S994" s="2"/>
    </row>
    <row r="995" spans="1:19" x14ac:dyDescent="0.3">
      <c r="A995" s="2" t="s">
        <v>1448</v>
      </c>
      <c r="B995" s="2" t="s">
        <v>205</v>
      </c>
      <c r="C995" s="2" t="s">
        <v>230</v>
      </c>
      <c r="D995" s="2">
        <v>48.813754000000003</v>
      </c>
      <c r="E995" s="2">
        <v>2.3192339999999998</v>
      </c>
      <c r="F995" s="2" t="s">
        <v>106</v>
      </c>
      <c r="G995" s="2">
        <v>12.78</v>
      </c>
      <c r="H995" s="2" t="s">
        <v>68</v>
      </c>
      <c r="I995" s="2" t="s">
        <v>102</v>
      </c>
      <c r="J995" s="2" t="s">
        <v>64</v>
      </c>
      <c r="K995" s="2">
        <v>7.69</v>
      </c>
      <c r="L995" s="2">
        <v>263</v>
      </c>
      <c r="M995" s="2" t="s">
        <v>46</v>
      </c>
      <c r="N995" s="2" t="s">
        <v>24</v>
      </c>
      <c r="O995" s="2">
        <v>33.5</v>
      </c>
      <c r="P995" s="2">
        <v>10</v>
      </c>
      <c r="Q995" s="2" t="s">
        <v>3542</v>
      </c>
      <c r="R995" s="2"/>
      <c r="S995" s="2"/>
    </row>
    <row r="996" spans="1:19" x14ac:dyDescent="0.3">
      <c r="A996" s="2" t="s">
        <v>1449</v>
      </c>
      <c r="B996" s="2" t="s">
        <v>285</v>
      </c>
      <c r="C996" s="2" t="s">
        <v>169</v>
      </c>
      <c r="D996" s="2">
        <v>-36.877243</v>
      </c>
      <c r="E996" s="2">
        <v>174.65418299999999</v>
      </c>
      <c r="F996" s="2" t="s">
        <v>20</v>
      </c>
      <c r="G996" s="2">
        <v>16.95</v>
      </c>
      <c r="H996" s="2" t="s">
        <v>72</v>
      </c>
      <c r="I996" s="2" t="s">
        <v>39</v>
      </c>
      <c r="J996" s="2" t="s">
        <v>40</v>
      </c>
      <c r="K996" s="2">
        <v>7.2</v>
      </c>
      <c r="L996" s="2">
        <v>4.8</v>
      </c>
      <c r="M996" s="2" t="s">
        <v>23</v>
      </c>
      <c r="N996" s="2"/>
      <c r="O996" s="2">
        <v>35</v>
      </c>
      <c r="P996" s="2">
        <v>25</v>
      </c>
      <c r="Q996" s="2" t="s">
        <v>3619</v>
      </c>
      <c r="R996" s="2"/>
      <c r="S996" s="2"/>
    </row>
    <row r="997" spans="1:19" x14ac:dyDescent="0.3">
      <c r="A997" s="2" t="s">
        <v>1450</v>
      </c>
      <c r="B997" s="2" t="s">
        <v>120</v>
      </c>
      <c r="C997" s="2" t="s">
        <v>160</v>
      </c>
      <c r="D997" s="2">
        <v>1.373572</v>
      </c>
      <c r="E997" s="2">
        <v>103.885093</v>
      </c>
      <c r="F997" s="2" t="s">
        <v>782</v>
      </c>
      <c r="G997" s="2">
        <v>-1.56</v>
      </c>
      <c r="H997" s="2" t="s">
        <v>68</v>
      </c>
      <c r="I997" s="2" t="s">
        <v>30</v>
      </c>
      <c r="J997" s="2" t="s">
        <v>51</v>
      </c>
      <c r="K997" s="2">
        <v>3.78</v>
      </c>
      <c r="L997" s="2">
        <v>37.700000000000003</v>
      </c>
      <c r="M997" s="2" t="s">
        <v>46</v>
      </c>
      <c r="N997" s="2" t="s">
        <v>24</v>
      </c>
      <c r="O997" s="2">
        <v>39.5</v>
      </c>
      <c r="P997" s="2">
        <v>10</v>
      </c>
      <c r="Q997" s="2" t="s">
        <v>3542</v>
      </c>
      <c r="R997" s="2"/>
      <c r="S997" s="2"/>
    </row>
    <row r="998" spans="1:19" x14ac:dyDescent="0.3">
      <c r="A998" s="2" t="s">
        <v>1452</v>
      </c>
      <c r="B998" s="2" t="s">
        <v>84</v>
      </c>
      <c r="C998" s="2" t="s">
        <v>85</v>
      </c>
      <c r="D998" s="2">
        <v>37.836354</v>
      </c>
      <c r="E998" s="2">
        <v>23.737228000000002</v>
      </c>
      <c r="F998" s="2" t="s">
        <v>717</v>
      </c>
      <c r="G998" s="2">
        <v>72.08</v>
      </c>
      <c r="H998" s="2" t="s">
        <v>21</v>
      </c>
      <c r="I998" s="2" t="s">
        <v>57</v>
      </c>
      <c r="J998" s="2" t="s">
        <v>31</v>
      </c>
      <c r="K998" s="2">
        <v>6.13</v>
      </c>
      <c r="L998" s="2">
        <v>59.6</v>
      </c>
      <c r="M998" s="2" t="s">
        <v>23</v>
      </c>
      <c r="N998" s="2" t="s">
        <v>24</v>
      </c>
      <c r="O998" s="2">
        <v>25.2</v>
      </c>
      <c r="P998" s="2">
        <v>10</v>
      </c>
      <c r="Q998" s="2" t="s">
        <v>3542</v>
      </c>
      <c r="R998" s="2"/>
      <c r="S998" s="2"/>
    </row>
    <row r="999" spans="1:19" x14ac:dyDescent="0.3">
      <c r="A999" s="2" t="s">
        <v>1453</v>
      </c>
      <c r="B999" s="2" t="s">
        <v>321</v>
      </c>
      <c r="C999" s="2" t="s">
        <v>282</v>
      </c>
      <c r="D999" s="2">
        <v>-33.911126000000003</v>
      </c>
      <c r="E999" s="2">
        <v>18.471533000000001</v>
      </c>
      <c r="F999" s="2" t="s">
        <v>842</v>
      </c>
      <c r="G999" s="2">
        <v>94.48</v>
      </c>
      <c r="H999" s="2" t="s">
        <v>68</v>
      </c>
      <c r="I999" s="2" t="s">
        <v>181</v>
      </c>
      <c r="J999" s="2" t="s">
        <v>51</v>
      </c>
      <c r="K999" s="2">
        <v>7.79</v>
      </c>
      <c r="L999" s="2">
        <v>131.69999999999999</v>
      </c>
      <c r="M999" s="2" t="s">
        <v>79</v>
      </c>
      <c r="N999" s="2" t="s">
        <v>24</v>
      </c>
      <c r="O999" s="2">
        <v>23.6</v>
      </c>
      <c r="P999" s="2">
        <v>25</v>
      </c>
      <c r="Q999" s="2" t="s">
        <v>3542</v>
      </c>
      <c r="R999" s="2"/>
      <c r="S999" s="2"/>
    </row>
    <row r="1000" spans="1:19" x14ac:dyDescent="0.3">
      <c r="A1000" s="2" t="s">
        <v>1454</v>
      </c>
      <c r="B1000" s="2" t="s">
        <v>326</v>
      </c>
      <c r="C1000" s="2" t="s">
        <v>66</v>
      </c>
      <c r="D1000" s="2">
        <v>53.547843</v>
      </c>
      <c r="E1000" s="2">
        <v>10.056854</v>
      </c>
      <c r="F1000" s="2" t="s">
        <v>515</v>
      </c>
      <c r="G1000" s="2">
        <v>33.590000000000003</v>
      </c>
      <c r="H1000" s="2" t="s">
        <v>68</v>
      </c>
      <c r="I1000" s="2" t="s">
        <v>73</v>
      </c>
      <c r="J1000" s="2" t="s">
        <v>31</v>
      </c>
      <c r="K1000" s="2"/>
      <c r="L1000" s="2">
        <v>39.1</v>
      </c>
      <c r="M1000" s="2" t="s">
        <v>79</v>
      </c>
      <c r="N1000" s="2"/>
      <c r="O1000" s="2">
        <v>19.399999999999999</v>
      </c>
      <c r="P1000" s="2">
        <v>5</v>
      </c>
      <c r="Q1000" s="2" t="s">
        <v>3542</v>
      </c>
      <c r="R1000" s="2"/>
      <c r="S1000" s="2"/>
    </row>
    <row r="1001" spans="1:19" x14ac:dyDescent="0.3">
      <c r="A1001" s="2" t="s">
        <v>1455</v>
      </c>
      <c r="B1001" s="2" t="s">
        <v>504</v>
      </c>
      <c r="C1001" s="2" t="s">
        <v>662</v>
      </c>
      <c r="D1001" s="2">
        <v>40.176347999999997</v>
      </c>
      <c r="E1001" s="2">
        <v>-75.167439000000002</v>
      </c>
      <c r="F1001" s="2" t="s">
        <v>343</v>
      </c>
      <c r="G1001" s="2">
        <v>53.42</v>
      </c>
      <c r="H1001" s="2" t="s">
        <v>68</v>
      </c>
      <c r="I1001" s="2" t="s">
        <v>30</v>
      </c>
      <c r="J1001" s="2" t="s">
        <v>64</v>
      </c>
      <c r="K1001" s="2">
        <v>7.52</v>
      </c>
      <c r="L1001" s="2">
        <v>95.2</v>
      </c>
      <c r="M1001" s="2" t="s">
        <v>74</v>
      </c>
      <c r="N1001" s="2" t="s">
        <v>24</v>
      </c>
      <c r="O1001" s="2">
        <v>29</v>
      </c>
      <c r="P1001" s="2">
        <v>10</v>
      </c>
      <c r="Q1001" s="2" t="s">
        <v>3546</v>
      </c>
      <c r="R1001" s="2"/>
      <c r="S1001" s="2"/>
    </row>
    <row r="1002" spans="1:19" x14ac:dyDescent="0.3">
      <c r="A1002" s="2" t="s">
        <v>1456</v>
      </c>
      <c r="B1002" s="2" t="s">
        <v>132</v>
      </c>
      <c r="C1002" s="2" t="s">
        <v>446</v>
      </c>
      <c r="D1002" s="2">
        <v>-27.505958</v>
      </c>
      <c r="E1002" s="2">
        <v>152.986253</v>
      </c>
      <c r="F1002" s="2" t="s">
        <v>777</v>
      </c>
      <c r="G1002" s="2">
        <v>7.31</v>
      </c>
      <c r="H1002" s="2" t="s">
        <v>21</v>
      </c>
      <c r="I1002" s="2" t="s">
        <v>73</v>
      </c>
      <c r="J1002" s="2" t="s">
        <v>31</v>
      </c>
      <c r="K1002" s="2">
        <v>5.92</v>
      </c>
      <c r="L1002" s="2">
        <v>41.4</v>
      </c>
      <c r="M1002" s="2" t="s">
        <v>23</v>
      </c>
      <c r="N1002" s="2" t="s">
        <v>107</v>
      </c>
      <c r="O1002" s="2">
        <v>32.6</v>
      </c>
      <c r="P1002" s="2">
        <v>5</v>
      </c>
      <c r="Q1002" s="2" t="s">
        <v>3544</v>
      </c>
      <c r="R1002" s="2"/>
      <c r="S1002" s="2"/>
    </row>
    <row r="1003" spans="1:19" x14ac:dyDescent="0.3">
      <c r="A1003" s="2" t="s">
        <v>1457</v>
      </c>
      <c r="B1003" s="2" t="s">
        <v>269</v>
      </c>
      <c r="C1003" s="2" t="s">
        <v>899</v>
      </c>
      <c r="D1003" s="2">
        <v>5.5306439999999997</v>
      </c>
      <c r="E1003" s="2">
        <v>-0.19907900000000001</v>
      </c>
      <c r="F1003" s="2" t="s">
        <v>203</v>
      </c>
      <c r="G1003" s="2">
        <v>10.94</v>
      </c>
      <c r="H1003" s="2" t="s">
        <v>68</v>
      </c>
      <c r="I1003" s="2" t="s">
        <v>181</v>
      </c>
      <c r="J1003" s="2" t="s">
        <v>40</v>
      </c>
      <c r="K1003" s="2"/>
      <c r="L1003" s="2">
        <v>60</v>
      </c>
      <c r="M1003" s="2" t="s">
        <v>79</v>
      </c>
      <c r="N1003" s="2" t="s">
        <v>58</v>
      </c>
      <c r="O1003" s="2">
        <v>82.8</v>
      </c>
      <c r="P1003" s="2">
        <v>50</v>
      </c>
      <c r="Q1003" s="2" t="s">
        <v>3542</v>
      </c>
      <c r="R1003" s="2"/>
      <c r="S1003" s="2"/>
    </row>
    <row r="1004" spans="1:19" x14ac:dyDescent="0.3">
      <c r="A1004" s="2" t="s">
        <v>1458</v>
      </c>
      <c r="B1004" s="2" t="s">
        <v>166</v>
      </c>
      <c r="C1004" s="2" t="s">
        <v>49</v>
      </c>
      <c r="D1004" s="2">
        <v>30.031988999999999</v>
      </c>
      <c r="E1004" s="2">
        <v>-90.102199999999996</v>
      </c>
      <c r="F1004" s="2" t="s">
        <v>239</v>
      </c>
      <c r="G1004" s="2">
        <v>25.97</v>
      </c>
      <c r="H1004" s="2" t="s">
        <v>68</v>
      </c>
      <c r="I1004" s="2" t="s">
        <v>39</v>
      </c>
      <c r="J1004" s="2" t="s">
        <v>64</v>
      </c>
      <c r="K1004" s="2">
        <v>6.58</v>
      </c>
      <c r="L1004" s="2"/>
      <c r="M1004" s="2" t="s">
        <v>46</v>
      </c>
      <c r="N1004" s="2" t="s">
        <v>24</v>
      </c>
      <c r="O1004" s="2">
        <v>25.2</v>
      </c>
      <c r="P1004" s="2">
        <v>10</v>
      </c>
      <c r="Q1004" s="2" t="s">
        <v>3546</v>
      </c>
      <c r="R1004" s="2"/>
      <c r="S1004" s="2"/>
    </row>
    <row r="1005" spans="1:19" x14ac:dyDescent="0.3">
      <c r="A1005" s="2" t="s">
        <v>1459</v>
      </c>
      <c r="B1005" s="2" t="s">
        <v>318</v>
      </c>
      <c r="C1005" s="2" t="s">
        <v>222</v>
      </c>
      <c r="D1005" s="2">
        <v>29.739922</v>
      </c>
      <c r="E1005" s="2">
        <v>-95.547152999999994</v>
      </c>
      <c r="F1005" s="2" t="s">
        <v>223</v>
      </c>
      <c r="G1005" s="2">
        <v>-3</v>
      </c>
      <c r="H1005" s="2" t="s">
        <v>38</v>
      </c>
      <c r="I1005" s="2" t="s">
        <v>57</v>
      </c>
      <c r="J1005" s="2" t="s">
        <v>64</v>
      </c>
      <c r="K1005" s="2">
        <v>6.98</v>
      </c>
      <c r="L1005" s="2">
        <v>18.8</v>
      </c>
      <c r="M1005" s="2" t="s">
        <v>46</v>
      </c>
      <c r="N1005" s="2" t="s">
        <v>41</v>
      </c>
      <c r="O1005" s="2">
        <v>28.4</v>
      </c>
      <c r="P1005" s="2">
        <v>5</v>
      </c>
      <c r="Q1005" s="2" t="s">
        <v>3542</v>
      </c>
      <c r="R1005" s="2"/>
      <c r="S1005" s="2"/>
    </row>
    <row r="1006" spans="1:19" x14ac:dyDescent="0.3">
      <c r="A1006" s="2" t="s">
        <v>1460</v>
      </c>
      <c r="B1006" s="2" t="s">
        <v>183</v>
      </c>
      <c r="C1006" s="2" t="s">
        <v>243</v>
      </c>
      <c r="D1006" s="2">
        <v>31.228349000000001</v>
      </c>
      <c r="E1006" s="2">
        <v>121.50308800000001</v>
      </c>
      <c r="F1006" s="2" t="s">
        <v>528</v>
      </c>
      <c r="G1006" s="2">
        <v>16.21</v>
      </c>
      <c r="H1006" s="2" t="s">
        <v>56</v>
      </c>
      <c r="I1006" s="2" t="s">
        <v>39</v>
      </c>
      <c r="J1006" s="2" t="s">
        <v>51</v>
      </c>
      <c r="K1006" s="2">
        <v>9.2100000000000009</v>
      </c>
      <c r="L1006" s="2">
        <v>73.099999999999994</v>
      </c>
      <c r="M1006" s="2" t="s">
        <v>46</v>
      </c>
      <c r="N1006" s="2" t="s">
        <v>58</v>
      </c>
      <c r="O1006" s="2">
        <v>40.1</v>
      </c>
      <c r="P1006" s="2">
        <v>5</v>
      </c>
      <c r="Q1006" s="2" t="s">
        <v>3542</v>
      </c>
      <c r="R1006" s="2"/>
      <c r="S1006" s="2"/>
    </row>
    <row r="1007" spans="1:19" x14ac:dyDescent="0.3">
      <c r="A1007" s="2" t="s">
        <v>1461</v>
      </c>
      <c r="B1007" s="2" t="s">
        <v>205</v>
      </c>
      <c r="C1007" s="2" t="s">
        <v>149</v>
      </c>
      <c r="D1007" s="2">
        <v>48.916055999999998</v>
      </c>
      <c r="E1007" s="2">
        <v>2.387111</v>
      </c>
      <c r="F1007" s="2" t="s">
        <v>190</v>
      </c>
      <c r="G1007" s="2">
        <v>95.38</v>
      </c>
      <c r="H1007" s="2" t="s">
        <v>56</v>
      </c>
      <c r="I1007" s="2" t="s">
        <v>39</v>
      </c>
      <c r="J1007" s="2" t="s">
        <v>64</v>
      </c>
      <c r="K1007" s="2"/>
      <c r="L1007" s="2">
        <v>49.8</v>
      </c>
      <c r="M1007" s="2" t="s">
        <v>46</v>
      </c>
      <c r="N1007" s="2"/>
      <c r="O1007" s="2">
        <v>40.4</v>
      </c>
      <c r="P1007" s="2">
        <v>5</v>
      </c>
      <c r="Q1007" s="2" t="s">
        <v>3620</v>
      </c>
      <c r="R1007" s="2"/>
      <c r="S1007" s="2"/>
    </row>
    <row r="1008" spans="1:19" x14ac:dyDescent="0.3">
      <c r="A1008" s="2" t="s">
        <v>1462</v>
      </c>
      <c r="B1008" s="2" t="s">
        <v>99</v>
      </c>
      <c r="C1008" s="2" t="s">
        <v>54</v>
      </c>
      <c r="D1008" s="2">
        <v>25.696455</v>
      </c>
      <c r="E1008" s="2">
        <v>-80.180021999999994</v>
      </c>
      <c r="F1008" s="2" t="s">
        <v>127</v>
      </c>
      <c r="G1008" s="2">
        <v>7.38</v>
      </c>
      <c r="H1008" s="2" t="s">
        <v>68</v>
      </c>
      <c r="I1008" s="2" t="s">
        <v>57</v>
      </c>
      <c r="J1008" s="2" t="s">
        <v>51</v>
      </c>
      <c r="K1008" s="2">
        <v>6.95</v>
      </c>
      <c r="L1008" s="2">
        <v>322.2</v>
      </c>
      <c r="M1008" s="2" t="s">
        <v>32</v>
      </c>
      <c r="N1008" s="2" t="s">
        <v>41</v>
      </c>
      <c r="O1008" s="2">
        <v>88</v>
      </c>
      <c r="P1008" s="2">
        <v>50</v>
      </c>
      <c r="Q1008" s="2" t="s">
        <v>3542</v>
      </c>
      <c r="R1008" s="2"/>
      <c r="S1008" s="2"/>
    </row>
    <row r="1009" spans="1:19" x14ac:dyDescent="0.3">
      <c r="A1009" s="2" t="s">
        <v>1464</v>
      </c>
      <c r="B1009" s="2" t="s">
        <v>35</v>
      </c>
      <c r="C1009" s="2" t="s">
        <v>282</v>
      </c>
      <c r="D1009" s="2">
        <v>23.031814000000001</v>
      </c>
      <c r="E1009" s="2">
        <v>72.536613000000003</v>
      </c>
      <c r="F1009" s="2" t="s">
        <v>653</v>
      </c>
      <c r="G1009" s="2"/>
      <c r="H1009" s="2" t="s">
        <v>21</v>
      </c>
      <c r="I1009" s="2" t="s">
        <v>73</v>
      </c>
      <c r="J1009" s="2" t="s">
        <v>31</v>
      </c>
      <c r="K1009" s="2">
        <v>5.56</v>
      </c>
      <c r="L1009" s="2">
        <v>116.9</v>
      </c>
      <c r="M1009" s="2" t="s">
        <v>46</v>
      </c>
      <c r="N1009" s="2" t="s">
        <v>24</v>
      </c>
      <c r="O1009" s="2">
        <v>17.7</v>
      </c>
      <c r="P1009" s="2">
        <v>5</v>
      </c>
      <c r="Q1009" s="2" t="s">
        <v>3542</v>
      </c>
      <c r="R1009" s="2"/>
      <c r="S1009" s="2"/>
    </row>
    <row r="1010" spans="1:19" x14ac:dyDescent="0.3">
      <c r="A1010" s="2" t="s">
        <v>1465</v>
      </c>
      <c r="B1010" s="2" t="s">
        <v>386</v>
      </c>
      <c r="C1010" s="2" t="s">
        <v>214</v>
      </c>
      <c r="D1010" s="2">
        <v>55.613956000000002</v>
      </c>
      <c r="E1010" s="2">
        <v>12.553419</v>
      </c>
      <c r="F1010" s="2" t="s">
        <v>223</v>
      </c>
      <c r="G1010" s="2">
        <v>74.739999999999995</v>
      </c>
      <c r="H1010" s="2" t="s">
        <v>68</v>
      </c>
      <c r="I1010" s="2" t="s">
        <v>73</v>
      </c>
      <c r="J1010" s="2" t="s">
        <v>64</v>
      </c>
      <c r="K1010" s="2"/>
      <c r="L1010" s="2">
        <v>99.7</v>
      </c>
      <c r="M1010" s="2" t="s">
        <v>79</v>
      </c>
      <c r="N1010" s="2" t="s">
        <v>24</v>
      </c>
      <c r="O1010" s="2">
        <v>47.8</v>
      </c>
      <c r="P1010" s="2">
        <v>10</v>
      </c>
      <c r="Q1010" s="2" t="s">
        <v>3542</v>
      </c>
      <c r="R1010" s="2"/>
      <c r="S1010" s="2"/>
    </row>
    <row r="1011" spans="1:19" x14ac:dyDescent="0.3">
      <c r="A1011" s="2" t="s">
        <v>1466</v>
      </c>
      <c r="B1011" s="2" t="s">
        <v>213</v>
      </c>
      <c r="C1011" s="2" t="s">
        <v>302</v>
      </c>
      <c r="D1011" s="2">
        <v>22.603452999999998</v>
      </c>
      <c r="E1011" s="2">
        <v>113.944284</v>
      </c>
      <c r="F1011" s="2" t="s">
        <v>239</v>
      </c>
      <c r="G1011" s="2">
        <v>18.850000000000001</v>
      </c>
      <c r="H1011" s="2" t="s">
        <v>68</v>
      </c>
      <c r="I1011" s="2" t="s">
        <v>73</v>
      </c>
      <c r="J1011" s="2" t="s">
        <v>31</v>
      </c>
      <c r="K1011" s="2">
        <v>6.94</v>
      </c>
      <c r="L1011" s="2">
        <v>2.2000000000000002</v>
      </c>
      <c r="M1011" s="2" t="s">
        <v>79</v>
      </c>
      <c r="N1011" s="2" t="s">
        <v>58</v>
      </c>
      <c r="O1011" s="2">
        <v>48.2</v>
      </c>
      <c r="P1011" s="2">
        <v>5</v>
      </c>
      <c r="Q1011" s="2" t="s">
        <v>3542</v>
      </c>
      <c r="R1011" s="2"/>
      <c r="S1011" s="2"/>
    </row>
    <row r="1012" spans="1:19" x14ac:dyDescent="0.3">
      <c r="A1012" s="2" t="s">
        <v>1467</v>
      </c>
      <c r="B1012" s="2" t="s">
        <v>431</v>
      </c>
      <c r="C1012" s="2" t="s">
        <v>89</v>
      </c>
      <c r="D1012" s="2">
        <v>34.618237999999998</v>
      </c>
      <c r="E1012" s="2">
        <v>135.543634</v>
      </c>
      <c r="F1012" s="2" t="s">
        <v>178</v>
      </c>
      <c r="G1012" s="2">
        <v>71.11</v>
      </c>
      <c r="H1012" s="2" t="s">
        <v>68</v>
      </c>
      <c r="I1012" s="2" t="s">
        <v>30</v>
      </c>
      <c r="J1012" s="2" t="s">
        <v>31</v>
      </c>
      <c r="K1012" s="2">
        <v>8.0299999999999994</v>
      </c>
      <c r="L1012" s="2">
        <v>70</v>
      </c>
      <c r="M1012" s="2" t="s">
        <v>23</v>
      </c>
      <c r="N1012" s="2" t="s">
        <v>24</v>
      </c>
      <c r="O1012" s="2">
        <v>27.1</v>
      </c>
      <c r="P1012" s="2">
        <v>100</v>
      </c>
      <c r="Q1012" s="2" t="s">
        <v>3542</v>
      </c>
      <c r="R1012" s="2"/>
      <c r="S1012" s="2"/>
    </row>
    <row r="1013" spans="1:19" x14ac:dyDescent="0.3">
      <c r="A1013" s="2" t="s">
        <v>1468</v>
      </c>
      <c r="B1013" s="2" t="s">
        <v>755</v>
      </c>
      <c r="C1013" s="2" t="s">
        <v>202</v>
      </c>
      <c r="D1013" s="2">
        <v>25.206679000000001</v>
      </c>
      <c r="E1013" s="2">
        <v>55.296999999999997</v>
      </c>
      <c r="F1013" s="2" t="s">
        <v>629</v>
      </c>
      <c r="G1013" s="2">
        <v>140.6</v>
      </c>
      <c r="H1013" s="2" t="s">
        <v>68</v>
      </c>
      <c r="I1013" s="2" t="s">
        <v>102</v>
      </c>
      <c r="J1013" s="2" t="s">
        <v>40</v>
      </c>
      <c r="K1013" s="2">
        <v>3.46</v>
      </c>
      <c r="L1013" s="2"/>
      <c r="M1013" s="2" t="s">
        <v>32</v>
      </c>
      <c r="N1013" s="2" t="s">
        <v>24</v>
      </c>
      <c r="O1013" s="2">
        <v>14.2</v>
      </c>
      <c r="P1013" s="2">
        <v>10</v>
      </c>
      <c r="Q1013" s="2" t="s">
        <v>3621</v>
      </c>
      <c r="R1013" s="2"/>
      <c r="S1013" s="2"/>
    </row>
    <row r="1014" spans="1:19" x14ac:dyDescent="0.3">
      <c r="A1014" s="2" t="s">
        <v>1469</v>
      </c>
      <c r="B1014" s="2" t="s">
        <v>205</v>
      </c>
      <c r="C1014" s="2" t="s">
        <v>149</v>
      </c>
      <c r="D1014" s="2">
        <v>48.820295000000002</v>
      </c>
      <c r="E1014" s="2">
        <v>2.3624969999999998</v>
      </c>
      <c r="F1014" s="2" t="s">
        <v>251</v>
      </c>
      <c r="G1014" s="2">
        <v>-3</v>
      </c>
      <c r="H1014" s="2" t="s">
        <v>56</v>
      </c>
      <c r="I1014" s="2" t="s">
        <v>73</v>
      </c>
      <c r="J1014" s="2"/>
      <c r="K1014" s="2">
        <v>6.01</v>
      </c>
      <c r="L1014" s="2">
        <v>77.400000000000006</v>
      </c>
      <c r="M1014" s="2" t="s">
        <v>23</v>
      </c>
      <c r="N1014" s="2" t="s">
        <v>41</v>
      </c>
      <c r="O1014" s="2">
        <v>43.9</v>
      </c>
      <c r="P1014" s="2">
        <v>25</v>
      </c>
      <c r="Q1014" s="2" t="s">
        <v>3542</v>
      </c>
      <c r="R1014" s="2"/>
      <c r="S1014" s="2"/>
    </row>
    <row r="1015" spans="1:19" x14ac:dyDescent="0.3">
      <c r="A1015" s="2" t="s">
        <v>1471</v>
      </c>
      <c r="B1015" s="2" t="s">
        <v>148</v>
      </c>
      <c r="C1015" s="2" t="s">
        <v>282</v>
      </c>
      <c r="D1015" s="2">
        <v>37.530551000000003</v>
      </c>
      <c r="E1015" s="2">
        <v>126.942667</v>
      </c>
      <c r="F1015" s="2" t="s">
        <v>331</v>
      </c>
      <c r="G1015" s="2">
        <v>38.770000000000003</v>
      </c>
      <c r="H1015" s="2" t="s">
        <v>38</v>
      </c>
      <c r="I1015" s="2" t="s">
        <v>73</v>
      </c>
      <c r="J1015" s="2" t="s">
        <v>31</v>
      </c>
      <c r="K1015" s="2">
        <v>7.63</v>
      </c>
      <c r="L1015" s="2">
        <v>75.3</v>
      </c>
      <c r="M1015" s="2" t="s">
        <v>46</v>
      </c>
      <c r="N1015" s="2" t="s">
        <v>41</v>
      </c>
      <c r="O1015" s="2">
        <v>31.7</v>
      </c>
      <c r="P1015" s="2">
        <v>5</v>
      </c>
      <c r="Q1015" s="2" t="s">
        <v>3542</v>
      </c>
      <c r="R1015" s="2"/>
      <c r="S1015" s="2"/>
    </row>
    <row r="1016" spans="1:19" x14ac:dyDescent="0.3">
      <c r="A1016" s="2" t="s">
        <v>1472</v>
      </c>
      <c r="B1016" s="2" t="s">
        <v>326</v>
      </c>
      <c r="C1016" s="2" t="s">
        <v>491</v>
      </c>
      <c r="D1016" s="2">
        <v>53.499476000000001</v>
      </c>
      <c r="E1016" s="2">
        <v>9.9879280000000001</v>
      </c>
      <c r="F1016" s="2" t="s">
        <v>231</v>
      </c>
      <c r="G1016" s="2">
        <v>35.92</v>
      </c>
      <c r="H1016" s="2" t="s">
        <v>68</v>
      </c>
      <c r="I1016" s="2" t="s">
        <v>30</v>
      </c>
      <c r="J1016" s="2"/>
      <c r="K1016" s="2"/>
      <c r="L1016" s="2">
        <v>87.2</v>
      </c>
      <c r="M1016" s="2" t="s">
        <v>46</v>
      </c>
      <c r="N1016" s="2" t="s">
        <v>41</v>
      </c>
      <c r="O1016" s="2">
        <v>24.8</v>
      </c>
      <c r="P1016" s="2">
        <v>10</v>
      </c>
      <c r="Q1016" s="2" t="s">
        <v>3542</v>
      </c>
      <c r="R1016" s="2"/>
      <c r="S1016" s="2"/>
    </row>
    <row r="1017" spans="1:19" x14ac:dyDescent="0.3">
      <c r="A1017" s="2" t="s">
        <v>1473</v>
      </c>
      <c r="B1017" s="2" t="s">
        <v>81</v>
      </c>
      <c r="C1017" s="2" t="s">
        <v>353</v>
      </c>
      <c r="D1017" s="2">
        <v>28.604521999999999</v>
      </c>
      <c r="E1017" s="2">
        <v>77.356367000000006</v>
      </c>
      <c r="F1017" s="2" t="s">
        <v>1072</v>
      </c>
      <c r="G1017" s="2"/>
      <c r="H1017" s="2" t="s">
        <v>72</v>
      </c>
      <c r="I1017" s="2" t="s">
        <v>39</v>
      </c>
      <c r="J1017" s="2" t="s">
        <v>51</v>
      </c>
      <c r="K1017" s="2">
        <v>8.5500000000000007</v>
      </c>
      <c r="L1017" s="2">
        <v>204.9</v>
      </c>
      <c r="M1017" s="2" t="s">
        <v>32</v>
      </c>
      <c r="N1017" s="2" t="s">
        <v>24</v>
      </c>
      <c r="O1017" s="2">
        <v>31.7</v>
      </c>
      <c r="P1017" s="2">
        <v>10</v>
      </c>
      <c r="Q1017" s="2" t="s">
        <v>3542</v>
      </c>
      <c r="R1017" s="2"/>
      <c r="S1017" s="2"/>
    </row>
    <row r="1018" spans="1:19" x14ac:dyDescent="0.3">
      <c r="A1018" s="2" t="s">
        <v>1474</v>
      </c>
      <c r="B1018" s="2" t="s">
        <v>375</v>
      </c>
      <c r="C1018" s="2" t="s">
        <v>610</v>
      </c>
      <c r="D1018" s="2">
        <v>19.046697000000002</v>
      </c>
      <c r="E1018" s="2">
        <v>72.904095999999996</v>
      </c>
      <c r="F1018" s="2" t="s">
        <v>1072</v>
      </c>
      <c r="G1018" s="2">
        <v>31.27</v>
      </c>
      <c r="H1018" s="2" t="s">
        <v>68</v>
      </c>
      <c r="I1018" s="2" t="s">
        <v>73</v>
      </c>
      <c r="J1018" s="2"/>
      <c r="K1018" s="2">
        <v>6.3</v>
      </c>
      <c r="L1018" s="2">
        <v>62.7</v>
      </c>
      <c r="M1018" s="2" t="s">
        <v>46</v>
      </c>
      <c r="N1018" s="2" t="s">
        <v>41</v>
      </c>
      <c r="O1018" s="2">
        <v>57.2</v>
      </c>
      <c r="P1018" s="2">
        <v>10</v>
      </c>
      <c r="Q1018" s="2" t="s">
        <v>3542</v>
      </c>
      <c r="R1018" s="2"/>
      <c r="S1018" s="2"/>
    </row>
    <row r="1019" spans="1:19" x14ac:dyDescent="0.3">
      <c r="A1019" s="2" t="s">
        <v>1475</v>
      </c>
      <c r="B1019" s="2" t="s">
        <v>159</v>
      </c>
      <c r="C1019" s="2" t="s">
        <v>338</v>
      </c>
      <c r="D1019" s="2">
        <v>51.822678000000003</v>
      </c>
      <c r="E1019" s="2">
        <v>4.5483010000000004</v>
      </c>
      <c r="F1019" s="2" t="s">
        <v>440</v>
      </c>
      <c r="G1019" s="2">
        <v>24.75</v>
      </c>
      <c r="H1019" s="2" t="s">
        <v>38</v>
      </c>
      <c r="I1019" s="2" t="s">
        <v>57</v>
      </c>
      <c r="J1019" s="2" t="s">
        <v>51</v>
      </c>
      <c r="K1019" s="2">
        <v>5.6</v>
      </c>
      <c r="L1019" s="2">
        <v>120.7</v>
      </c>
      <c r="M1019" s="2" t="s">
        <v>79</v>
      </c>
      <c r="N1019" s="2" t="s">
        <v>24</v>
      </c>
      <c r="O1019" s="2">
        <v>35.5</v>
      </c>
      <c r="P1019" s="2">
        <v>50</v>
      </c>
      <c r="Q1019" s="2" t="s">
        <v>3546</v>
      </c>
      <c r="R1019" s="2"/>
      <c r="S1019" s="2"/>
    </row>
    <row r="1020" spans="1:19" x14ac:dyDescent="0.3">
      <c r="A1020" s="2" t="s">
        <v>1476</v>
      </c>
      <c r="B1020" s="2" t="s">
        <v>159</v>
      </c>
      <c r="C1020" s="2" t="s">
        <v>508</v>
      </c>
      <c r="D1020" s="2">
        <v>51.941491999999997</v>
      </c>
      <c r="E1020" s="2">
        <v>4.5575460000000003</v>
      </c>
      <c r="F1020" s="2" t="s">
        <v>458</v>
      </c>
      <c r="G1020" s="2">
        <v>-3</v>
      </c>
      <c r="H1020" s="2" t="s">
        <v>38</v>
      </c>
      <c r="I1020" s="2" t="s">
        <v>57</v>
      </c>
      <c r="J1020" s="2" t="s">
        <v>64</v>
      </c>
      <c r="K1020" s="2"/>
      <c r="L1020" s="2"/>
      <c r="M1020" s="2" t="s">
        <v>46</v>
      </c>
      <c r="N1020" s="2" t="s">
        <v>107</v>
      </c>
      <c r="O1020" s="2">
        <v>25.7</v>
      </c>
      <c r="P1020" s="2">
        <v>5</v>
      </c>
      <c r="Q1020" s="2" t="s">
        <v>3542</v>
      </c>
      <c r="R1020" s="2"/>
      <c r="S1020" s="2"/>
    </row>
    <row r="1021" spans="1:19" x14ac:dyDescent="0.3">
      <c r="A1021" s="2" t="s">
        <v>1477</v>
      </c>
      <c r="B1021" s="2" t="s">
        <v>504</v>
      </c>
      <c r="C1021" s="2" t="s">
        <v>338</v>
      </c>
      <c r="D1021" s="2">
        <v>40.033321000000001</v>
      </c>
      <c r="E1021" s="2">
        <v>-75.206654999999998</v>
      </c>
      <c r="F1021" s="2" t="s">
        <v>633</v>
      </c>
      <c r="G1021" s="2">
        <v>59.75</v>
      </c>
      <c r="H1021" s="2" t="s">
        <v>68</v>
      </c>
      <c r="I1021" s="2" t="s">
        <v>30</v>
      </c>
      <c r="J1021" s="2" t="s">
        <v>31</v>
      </c>
      <c r="K1021" s="2">
        <v>6.88</v>
      </c>
      <c r="L1021" s="2">
        <v>299.10000000000002</v>
      </c>
      <c r="M1021" s="2" t="s">
        <v>74</v>
      </c>
      <c r="N1021" s="2" t="s">
        <v>107</v>
      </c>
      <c r="O1021" s="2">
        <v>16.5</v>
      </c>
      <c r="P1021" s="2">
        <v>2</v>
      </c>
      <c r="Q1021" s="2" t="s">
        <v>3546</v>
      </c>
      <c r="R1021" s="2"/>
      <c r="S1021" s="2"/>
    </row>
    <row r="1022" spans="1:19" x14ac:dyDescent="0.3">
      <c r="A1022" s="2" t="s">
        <v>1478</v>
      </c>
      <c r="B1022" s="2" t="s">
        <v>457</v>
      </c>
      <c r="C1022" s="2" t="s">
        <v>177</v>
      </c>
      <c r="D1022" s="2">
        <v>-22.982710999999998</v>
      </c>
      <c r="E1022" s="2">
        <v>-43.168557999999997</v>
      </c>
      <c r="F1022" s="2" t="s">
        <v>277</v>
      </c>
      <c r="G1022" s="2">
        <v>7.52</v>
      </c>
      <c r="H1022" s="2" t="s">
        <v>38</v>
      </c>
      <c r="I1022" s="2" t="s">
        <v>73</v>
      </c>
      <c r="J1022" s="2"/>
      <c r="K1022" s="2"/>
      <c r="L1022" s="2">
        <v>255.1</v>
      </c>
      <c r="M1022" s="2" t="s">
        <v>32</v>
      </c>
      <c r="N1022" s="2" t="s">
        <v>24</v>
      </c>
      <c r="O1022" s="2">
        <v>56.6</v>
      </c>
      <c r="P1022" s="2">
        <v>10</v>
      </c>
      <c r="Q1022" s="2" t="s">
        <v>3542</v>
      </c>
      <c r="R1022" s="2"/>
      <c r="S1022" s="2"/>
    </row>
    <row r="1023" spans="1:19" x14ac:dyDescent="0.3">
      <c r="A1023" s="2" t="s">
        <v>1479</v>
      </c>
      <c r="B1023" s="2" t="s">
        <v>192</v>
      </c>
      <c r="C1023" s="2" t="s">
        <v>406</v>
      </c>
      <c r="D1023" s="2">
        <v>52.411966999999997</v>
      </c>
      <c r="E1023" s="2">
        <v>4.9103029999999999</v>
      </c>
      <c r="F1023" s="2" t="s">
        <v>546</v>
      </c>
      <c r="G1023" s="2">
        <v>13.61</v>
      </c>
      <c r="H1023" s="2" t="s">
        <v>38</v>
      </c>
      <c r="I1023" s="2" t="s">
        <v>57</v>
      </c>
      <c r="J1023" s="2" t="s">
        <v>51</v>
      </c>
      <c r="K1023" s="2">
        <v>6.86</v>
      </c>
      <c r="L1023" s="2">
        <v>7.4</v>
      </c>
      <c r="M1023" s="2" t="s">
        <v>46</v>
      </c>
      <c r="N1023" s="2" t="s">
        <v>24</v>
      </c>
      <c r="O1023" s="2">
        <v>40.799999999999997</v>
      </c>
      <c r="P1023" s="2">
        <v>2</v>
      </c>
      <c r="Q1023" s="2" t="s">
        <v>3559</v>
      </c>
      <c r="R1023" s="2"/>
      <c r="S1023" s="2"/>
    </row>
    <row r="1024" spans="1:19" x14ac:dyDescent="0.3">
      <c r="A1024" s="2" t="s">
        <v>1480</v>
      </c>
      <c r="B1024" s="2" t="s">
        <v>386</v>
      </c>
      <c r="C1024" s="2" t="s">
        <v>662</v>
      </c>
      <c r="D1024" s="2">
        <v>55.676037999999998</v>
      </c>
      <c r="E1024" s="2">
        <v>12.475858000000001</v>
      </c>
      <c r="F1024" s="2" t="s">
        <v>130</v>
      </c>
      <c r="G1024" s="2">
        <v>-3</v>
      </c>
      <c r="H1024" s="2" t="s">
        <v>72</v>
      </c>
      <c r="I1024" s="2" t="s">
        <v>57</v>
      </c>
      <c r="J1024" s="2" t="s">
        <v>51</v>
      </c>
      <c r="K1024" s="2">
        <v>6.58</v>
      </c>
      <c r="L1024" s="2"/>
      <c r="M1024" s="2" t="s">
        <v>79</v>
      </c>
      <c r="N1024" s="2" t="s">
        <v>24</v>
      </c>
      <c r="O1024" s="2">
        <v>73</v>
      </c>
      <c r="P1024" s="2">
        <v>25</v>
      </c>
      <c r="Q1024" s="2" t="s">
        <v>3559</v>
      </c>
      <c r="R1024" s="2"/>
      <c r="S1024" s="2"/>
    </row>
    <row r="1025" spans="1:19" x14ac:dyDescent="0.3">
      <c r="A1025" s="2" t="s">
        <v>1481</v>
      </c>
      <c r="B1025" s="2" t="s">
        <v>318</v>
      </c>
      <c r="C1025" s="2" t="s">
        <v>295</v>
      </c>
      <c r="D1025" s="2">
        <v>29.875716000000001</v>
      </c>
      <c r="E1025" s="2">
        <v>-95.365476999999998</v>
      </c>
      <c r="F1025" s="2" t="s">
        <v>667</v>
      </c>
      <c r="G1025" s="2">
        <v>-3</v>
      </c>
      <c r="H1025" s="2" t="s">
        <v>21</v>
      </c>
      <c r="I1025" s="2" t="s">
        <v>73</v>
      </c>
      <c r="J1025" s="2" t="s">
        <v>31</v>
      </c>
      <c r="K1025" s="2">
        <v>7.44</v>
      </c>
      <c r="L1025" s="2">
        <v>295.10000000000002</v>
      </c>
      <c r="M1025" s="2" t="s">
        <v>32</v>
      </c>
      <c r="N1025" s="2" t="s">
        <v>41</v>
      </c>
      <c r="O1025" s="2">
        <v>35.1</v>
      </c>
      <c r="P1025" s="2">
        <v>25</v>
      </c>
      <c r="Q1025" s="2" t="s">
        <v>3546</v>
      </c>
      <c r="R1025" s="2"/>
      <c r="S1025" s="2"/>
    </row>
    <row r="1026" spans="1:19" x14ac:dyDescent="0.3">
      <c r="A1026" s="2" t="s">
        <v>1482</v>
      </c>
      <c r="B1026" s="2" t="s">
        <v>457</v>
      </c>
      <c r="C1026" s="2" t="s">
        <v>153</v>
      </c>
      <c r="D1026" s="2">
        <v>-22.734157</v>
      </c>
      <c r="E1026" s="2">
        <v>-43.078367999999998</v>
      </c>
      <c r="F1026" s="2" t="s">
        <v>261</v>
      </c>
      <c r="G1026" s="2">
        <v>6.2</v>
      </c>
      <c r="H1026" s="2" t="s">
        <v>68</v>
      </c>
      <c r="I1026" s="2" t="s">
        <v>102</v>
      </c>
      <c r="J1026" s="2" t="s">
        <v>64</v>
      </c>
      <c r="K1026" s="2"/>
      <c r="L1026" s="2">
        <v>275.3</v>
      </c>
      <c r="M1026" s="2" t="s">
        <v>46</v>
      </c>
      <c r="N1026" s="2" t="s">
        <v>58</v>
      </c>
      <c r="O1026" s="2">
        <v>47.6</v>
      </c>
      <c r="P1026" s="2">
        <v>100</v>
      </c>
      <c r="Q1026" s="2" t="s">
        <v>3554</v>
      </c>
      <c r="R1026" s="2"/>
      <c r="S1026" s="2"/>
    </row>
    <row r="1027" spans="1:19" x14ac:dyDescent="0.3">
      <c r="A1027" s="2" t="s">
        <v>1483</v>
      </c>
      <c r="B1027" s="2" t="s">
        <v>298</v>
      </c>
      <c r="C1027" s="2" t="s">
        <v>214</v>
      </c>
      <c r="D1027" s="2">
        <v>-34.626511000000001</v>
      </c>
      <c r="E1027" s="2">
        <v>-58.369689999999999</v>
      </c>
      <c r="F1027" s="2" t="s">
        <v>371</v>
      </c>
      <c r="G1027" s="2">
        <v>69.3</v>
      </c>
      <c r="H1027" s="2" t="s">
        <v>56</v>
      </c>
      <c r="I1027" s="2" t="s">
        <v>30</v>
      </c>
      <c r="J1027" s="2" t="s">
        <v>40</v>
      </c>
      <c r="K1027" s="2">
        <v>2.14</v>
      </c>
      <c r="L1027" s="2">
        <v>130.80000000000001</v>
      </c>
      <c r="M1027" s="2" t="s">
        <v>79</v>
      </c>
      <c r="N1027" s="2"/>
      <c r="O1027" s="2">
        <v>30.1</v>
      </c>
      <c r="P1027" s="2">
        <v>10</v>
      </c>
      <c r="Q1027" s="2" t="s">
        <v>3544</v>
      </c>
      <c r="R1027" s="2"/>
      <c r="S1027" s="2"/>
    </row>
    <row r="1028" spans="1:19" x14ac:dyDescent="0.3">
      <c r="A1028" s="2" t="s">
        <v>1484</v>
      </c>
      <c r="B1028" s="2" t="s">
        <v>478</v>
      </c>
      <c r="C1028" s="2" t="s">
        <v>117</v>
      </c>
      <c r="D1028" s="2">
        <v>10.783828</v>
      </c>
      <c r="E1028" s="2">
        <v>106.60865099999999</v>
      </c>
      <c r="F1028" s="2" t="s">
        <v>371</v>
      </c>
      <c r="G1028" s="2">
        <v>17.98</v>
      </c>
      <c r="H1028" s="2" t="s">
        <v>21</v>
      </c>
      <c r="I1028" s="2" t="s">
        <v>39</v>
      </c>
      <c r="J1028" s="2" t="s">
        <v>64</v>
      </c>
      <c r="K1028" s="2">
        <v>7.5</v>
      </c>
      <c r="L1028" s="2">
        <v>120.9</v>
      </c>
      <c r="M1028" s="2" t="s">
        <v>23</v>
      </c>
      <c r="N1028" s="2" t="s">
        <v>58</v>
      </c>
      <c r="O1028" s="2">
        <v>99</v>
      </c>
      <c r="P1028" s="2">
        <v>25</v>
      </c>
      <c r="Q1028" s="2" t="s">
        <v>3542</v>
      </c>
      <c r="R1028" s="2"/>
      <c r="S1028" s="2"/>
    </row>
    <row r="1029" spans="1:19" x14ac:dyDescent="0.3">
      <c r="A1029" s="2" t="s">
        <v>1485</v>
      </c>
      <c r="B1029" s="2" t="s">
        <v>755</v>
      </c>
      <c r="C1029" s="2" t="s">
        <v>338</v>
      </c>
      <c r="D1029" s="2">
        <v>25.233784</v>
      </c>
      <c r="E1029" s="2">
        <v>55.162711000000002</v>
      </c>
      <c r="F1029" s="2" t="s">
        <v>667</v>
      </c>
      <c r="G1029" s="2">
        <v>37.56</v>
      </c>
      <c r="H1029" s="2" t="s">
        <v>68</v>
      </c>
      <c r="I1029" s="2" t="s">
        <v>57</v>
      </c>
      <c r="J1029" s="2" t="s">
        <v>64</v>
      </c>
      <c r="K1029" s="2">
        <v>4.68</v>
      </c>
      <c r="L1029" s="2">
        <v>58.4</v>
      </c>
      <c r="M1029" s="2" t="s">
        <v>46</v>
      </c>
      <c r="N1029" s="2" t="s">
        <v>107</v>
      </c>
      <c r="O1029" s="2">
        <v>12.3</v>
      </c>
      <c r="P1029" s="2">
        <v>25</v>
      </c>
      <c r="Q1029" s="2" t="s">
        <v>3542</v>
      </c>
      <c r="R1029" s="2"/>
      <c r="S1029" s="2"/>
    </row>
    <row r="1030" spans="1:19" x14ac:dyDescent="0.3">
      <c r="A1030" s="2" t="s">
        <v>1486</v>
      </c>
      <c r="B1030" s="2" t="s">
        <v>53</v>
      </c>
      <c r="C1030" s="2" t="s">
        <v>346</v>
      </c>
      <c r="D1030" s="2">
        <v>13.81983</v>
      </c>
      <c r="E1030" s="2">
        <v>100.409085</v>
      </c>
      <c r="F1030" s="2" t="s">
        <v>876</v>
      </c>
      <c r="G1030" s="2">
        <v>12.11</v>
      </c>
      <c r="H1030" s="2" t="s">
        <v>72</v>
      </c>
      <c r="I1030" s="2" t="s">
        <v>30</v>
      </c>
      <c r="J1030" s="2"/>
      <c r="K1030" s="2">
        <v>6.51</v>
      </c>
      <c r="L1030" s="2">
        <v>50</v>
      </c>
      <c r="M1030" s="2" t="s">
        <v>23</v>
      </c>
      <c r="N1030" s="2" t="s">
        <v>58</v>
      </c>
      <c r="O1030" s="2">
        <v>47.3</v>
      </c>
      <c r="P1030" s="2">
        <v>2</v>
      </c>
      <c r="Q1030" s="2" t="s">
        <v>3542</v>
      </c>
      <c r="R1030" s="2"/>
      <c r="S1030" s="2"/>
    </row>
    <row r="1031" spans="1:19" x14ac:dyDescent="0.3">
      <c r="A1031" s="2" t="s">
        <v>1487</v>
      </c>
      <c r="B1031" s="2" t="s">
        <v>84</v>
      </c>
      <c r="C1031" s="2" t="s">
        <v>160</v>
      </c>
      <c r="D1031" s="2">
        <v>37.930266000000003</v>
      </c>
      <c r="E1031" s="2">
        <v>23.77683</v>
      </c>
      <c r="F1031" s="2" t="s">
        <v>55</v>
      </c>
      <c r="G1031" s="2">
        <v>82.35</v>
      </c>
      <c r="H1031" s="2" t="s">
        <v>38</v>
      </c>
      <c r="I1031" s="2" t="s">
        <v>39</v>
      </c>
      <c r="J1031" s="2" t="s">
        <v>51</v>
      </c>
      <c r="K1031" s="2">
        <v>8.9600000000000009</v>
      </c>
      <c r="L1031" s="2">
        <v>198</v>
      </c>
      <c r="M1031" s="2" t="s">
        <v>32</v>
      </c>
      <c r="N1031" s="2" t="s">
        <v>58</v>
      </c>
      <c r="O1031" s="2">
        <v>40.5</v>
      </c>
      <c r="P1031" s="2">
        <v>5</v>
      </c>
      <c r="Q1031" s="2" t="s">
        <v>3542</v>
      </c>
      <c r="R1031" s="2"/>
      <c r="S1031" s="2"/>
    </row>
    <row r="1032" spans="1:19" x14ac:dyDescent="0.3">
      <c r="A1032" s="2" t="s">
        <v>1488</v>
      </c>
      <c r="B1032" s="2" t="s">
        <v>306</v>
      </c>
      <c r="C1032" s="2" t="s">
        <v>89</v>
      </c>
      <c r="D1032" s="2">
        <v>25.212534999999999</v>
      </c>
      <c r="E1032" s="2">
        <v>51.449438000000001</v>
      </c>
      <c r="F1032" s="2" t="s">
        <v>739</v>
      </c>
      <c r="G1032" s="2">
        <v>43.43</v>
      </c>
      <c r="H1032" s="2" t="s">
        <v>56</v>
      </c>
      <c r="I1032" s="2" t="s">
        <v>102</v>
      </c>
      <c r="J1032" s="2" t="s">
        <v>31</v>
      </c>
      <c r="K1032" s="2">
        <v>6.76</v>
      </c>
      <c r="L1032" s="2">
        <v>143.4</v>
      </c>
      <c r="M1032" s="2" t="s">
        <v>23</v>
      </c>
      <c r="N1032" s="2"/>
      <c r="O1032" s="2">
        <v>25.2</v>
      </c>
      <c r="P1032" s="2">
        <v>2</v>
      </c>
      <c r="Q1032" s="2" t="s">
        <v>3542</v>
      </c>
      <c r="R1032" s="2"/>
      <c r="S1032" s="2"/>
    </row>
    <row r="1033" spans="1:19" x14ac:dyDescent="0.3">
      <c r="A1033" s="2" t="s">
        <v>1489</v>
      </c>
      <c r="B1033" s="2" t="s">
        <v>48</v>
      </c>
      <c r="C1033" s="2" t="s">
        <v>406</v>
      </c>
      <c r="D1033" s="2">
        <v>-29.689838999999999</v>
      </c>
      <c r="E1033" s="2">
        <v>30.931009</v>
      </c>
      <c r="F1033" s="2" t="s">
        <v>388</v>
      </c>
      <c r="G1033" s="2">
        <v>88.55</v>
      </c>
      <c r="H1033" s="2" t="s">
        <v>68</v>
      </c>
      <c r="I1033" s="2" t="s">
        <v>73</v>
      </c>
      <c r="J1033" s="2" t="s">
        <v>31</v>
      </c>
      <c r="K1033" s="2">
        <v>6.64</v>
      </c>
      <c r="L1033" s="2">
        <v>86.3</v>
      </c>
      <c r="M1033" s="2" t="s">
        <v>79</v>
      </c>
      <c r="N1033" s="2"/>
      <c r="O1033" s="2">
        <v>20.7</v>
      </c>
      <c r="P1033" s="2">
        <v>2</v>
      </c>
      <c r="Q1033" s="2" t="s">
        <v>3542</v>
      </c>
      <c r="R1033" s="2"/>
      <c r="S1033" s="2"/>
    </row>
    <row r="1034" spans="1:19" x14ac:dyDescent="0.3">
      <c r="A1034" s="2" t="s">
        <v>1490</v>
      </c>
      <c r="B1034" s="2" t="s">
        <v>519</v>
      </c>
      <c r="C1034" s="2" t="s">
        <v>355</v>
      </c>
      <c r="D1034" s="2">
        <v>40.721325</v>
      </c>
      <c r="E1034" s="2">
        <v>-73.918088999999995</v>
      </c>
      <c r="F1034" s="2" t="s">
        <v>653</v>
      </c>
      <c r="G1034" s="2">
        <v>32.33</v>
      </c>
      <c r="H1034" s="2" t="s">
        <v>68</v>
      </c>
      <c r="I1034" s="2" t="s">
        <v>181</v>
      </c>
      <c r="J1034" s="2" t="s">
        <v>64</v>
      </c>
      <c r="K1034" s="2">
        <v>7.45</v>
      </c>
      <c r="L1034" s="2">
        <v>97.7</v>
      </c>
      <c r="M1034" s="2" t="s">
        <v>79</v>
      </c>
      <c r="N1034" s="2" t="s">
        <v>24</v>
      </c>
      <c r="O1034" s="2">
        <v>58.1</v>
      </c>
      <c r="P1034" s="2">
        <v>10</v>
      </c>
      <c r="Q1034" s="2" t="s">
        <v>3546</v>
      </c>
      <c r="R1034" s="2"/>
      <c r="S1034" s="2"/>
    </row>
    <row r="1035" spans="1:19" x14ac:dyDescent="0.3">
      <c r="A1035" s="2" t="s">
        <v>1491</v>
      </c>
      <c r="B1035" s="2" t="s">
        <v>390</v>
      </c>
      <c r="C1035" s="2" t="s">
        <v>225</v>
      </c>
      <c r="D1035" s="2">
        <v>51.509335</v>
      </c>
      <c r="E1035" s="2">
        <v>-0.176816</v>
      </c>
      <c r="F1035" s="2" t="s">
        <v>440</v>
      </c>
      <c r="G1035" s="2">
        <v>5.88</v>
      </c>
      <c r="H1035" s="2" t="s">
        <v>68</v>
      </c>
      <c r="I1035" s="2" t="s">
        <v>30</v>
      </c>
      <c r="J1035" s="2" t="s">
        <v>64</v>
      </c>
      <c r="K1035" s="2">
        <v>4.9000000000000004</v>
      </c>
      <c r="L1035" s="2">
        <v>77.5</v>
      </c>
      <c r="M1035" s="2" t="s">
        <v>46</v>
      </c>
      <c r="N1035" s="2"/>
      <c r="O1035" s="2">
        <v>28.2</v>
      </c>
      <c r="P1035" s="2">
        <v>5</v>
      </c>
      <c r="Q1035" s="2" t="s">
        <v>3546</v>
      </c>
      <c r="R1035" s="2"/>
      <c r="S1035" s="2"/>
    </row>
    <row r="1036" spans="1:19" x14ac:dyDescent="0.3">
      <c r="A1036" s="2" t="s">
        <v>1492</v>
      </c>
      <c r="B1036" s="2" t="s">
        <v>746</v>
      </c>
      <c r="C1036" s="2" t="s">
        <v>214</v>
      </c>
      <c r="D1036" s="2">
        <v>22.481936999999999</v>
      </c>
      <c r="E1036" s="2">
        <v>88.384918999999996</v>
      </c>
      <c r="F1036" s="2" t="s">
        <v>280</v>
      </c>
      <c r="G1036" s="2">
        <v>-3</v>
      </c>
      <c r="H1036" s="2" t="s">
        <v>56</v>
      </c>
      <c r="I1036" s="2" t="s">
        <v>30</v>
      </c>
      <c r="J1036" s="2"/>
      <c r="K1036" s="2">
        <v>7.71</v>
      </c>
      <c r="L1036" s="2">
        <v>59.1</v>
      </c>
      <c r="M1036" s="2" t="s">
        <v>79</v>
      </c>
      <c r="N1036" s="2" t="s">
        <v>24</v>
      </c>
      <c r="O1036" s="2">
        <v>43.9</v>
      </c>
      <c r="P1036" s="2">
        <v>2</v>
      </c>
      <c r="Q1036" s="2" t="s">
        <v>3542</v>
      </c>
      <c r="R1036" s="2"/>
      <c r="S1036" s="2"/>
    </row>
    <row r="1037" spans="1:19" x14ac:dyDescent="0.3">
      <c r="A1037" s="2" t="s">
        <v>1493</v>
      </c>
      <c r="B1037" s="2" t="s">
        <v>18</v>
      </c>
      <c r="C1037" s="2" t="s">
        <v>121</v>
      </c>
      <c r="D1037" s="2">
        <v>6.8923589999999999</v>
      </c>
      <c r="E1037" s="2">
        <v>79.835082999999997</v>
      </c>
      <c r="F1037" s="2" t="s">
        <v>642</v>
      </c>
      <c r="G1037" s="2">
        <v>14.12</v>
      </c>
      <c r="H1037" s="2" t="s">
        <v>21</v>
      </c>
      <c r="I1037" s="2" t="s">
        <v>73</v>
      </c>
      <c r="J1037" s="2" t="s">
        <v>51</v>
      </c>
      <c r="K1037" s="2">
        <v>6.9</v>
      </c>
      <c r="L1037" s="2">
        <v>5.3</v>
      </c>
      <c r="M1037" s="2" t="s">
        <v>79</v>
      </c>
      <c r="N1037" s="2" t="s">
        <v>24</v>
      </c>
      <c r="O1037" s="2">
        <v>38.299999999999997</v>
      </c>
      <c r="P1037" s="2">
        <v>10</v>
      </c>
      <c r="Q1037" s="2" t="s">
        <v>3542</v>
      </c>
      <c r="R1037" s="2"/>
      <c r="S1037" s="2"/>
    </row>
    <row r="1038" spans="1:19" x14ac:dyDescent="0.3">
      <c r="A1038" s="2" t="s">
        <v>1494</v>
      </c>
      <c r="B1038" s="2" t="s">
        <v>318</v>
      </c>
      <c r="C1038" s="2" t="s">
        <v>680</v>
      </c>
      <c r="D1038" s="2">
        <v>29.801224999999999</v>
      </c>
      <c r="E1038" s="2">
        <v>-95.365109000000004</v>
      </c>
      <c r="F1038" s="2" t="s">
        <v>178</v>
      </c>
      <c r="G1038" s="2">
        <v>78.33</v>
      </c>
      <c r="H1038" s="2" t="s">
        <v>21</v>
      </c>
      <c r="I1038" s="2" t="s">
        <v>57</v>
      </c>
      <c r="J1038" s="2" t="s">
        <v>64</v>
      </c>
      <c r="K1038" s="2">
        <v>7.89</v>
      </c>
      <c r="L1038" s="2">
        <v>33.1</v>
      </c>
      <c r="M1038" s="2" t="s">
        <v>23</v>
      </c>
      <c r="N1038" s="2" t="s">
        <v>41</v>
      </c>
      <c r="O1038" s="2">
        <v>16.7</v>
      </c>
      <c r="P1038" s="2">
        <v>25</v>
      </c>
      <c r="Q1038" s="2" t="s">
        <v>3542</v>
      </c>
      <c r="R1038" s="2"/>
      <c r="S1038" s="2"/>
    </row>
    <row r="1039" spans="1:19" x14ac:dyDescent="0.3">
      <c r="A1039" s="2" t="s">
        <v>1495</v>
      </c>
      <c r="B1039" s="2" t="s">
        <v>236</v>
      </c>
      <c r="C1039" s="2" t="s">
        <v>302</v>
      </c>
      <c r="D1039" s="2">
        <v>35.663378000000002</v>
      </c>
      <c r="E1039" s="2">
        <v>51.380115000000004</v>
      </c>
      <c r="F1039" s="2" t="s">
        <v>286</v>
      </c>
      <c r="G1039" s="2">
        <v>266.7</v>
      </c>
      <c r="H1039" s="2" t="s">
        <v>38</v>
      </c>
      <c r="I1039" s="2" t="s">
        <v>39</v>
      </c>
      <c r="J1039" s="2" t="s">
        <v>64</v>
      </c>
      <c r="K1039" s="2">
        <v>5.0199999999999996</v>
      </c>
      <c r="L1039" s="2">
        <v>169.3</v>
      </c>
      <c r="M1039" s="2" t="s">
        <v>32</v>
      </c>
      <c r="N1039" s="2" t="s">
        <v>24</v>
      </c>
      <c r="O1039" s="2">
        <v>61.4</v>
      </c>
      <c r="P1039" s="2">
        <v>10</v>
      </c>
      <c r="Q1039" s="2" t="s">
        <v>3542</v>
      </c>
      <c r="R1039" s="2"/>
      <c r="S1039" s="2"/>
    </row>
    <row r="1040" spans="1:19" x14ac:dyDescent="0.3">
      <c r="A1040" s="2" t="s">
        <v>1496</v>
      </c>
      <c r="B1040" s="2" t="s">
        <v>285</v>
      </c>
      <c r="C1040" s="2" t="s">
        <v>160</v>
      </c>
      <c r="D1040" s="2">
        <v>-36.725358</v>
      </c>
      <c r="E1040" s="2">
        <v>174.693487</v>
      </c>
      <c r="F1040" s="2" t="s">
        <v>393</v>
      </c>
      <c r="G1040" s="2">
        <v>31.27</v>
      </c>
      <c r="H1040" s="2" t="s">
        <v>38</v>
      </c>
      <c r="I1040" s="2" t="s">
        <v>57</v>
      </c>
      <c r="J1040" s="2"/>
      <c r="K1040" s="2"/>
      <c r="L1040" s="2">
        <v>110.3</v>
      </c>
      <c r="M1040" s="2" t="s">
        <v>46</v>
      </c>
      <c r="N1040" s="2" t="s">
        <v>107</v>
      </c>
      <c r="O1040" s="2">
        <v>15</v>
      </c>
      <c r="P1040" s="2">
        <v>2</v>
      </c>
      <c r="Q1040" s="2" t="s">
        <v>3542</v>
      </c>
      <c r="R1040" s="2"/>
      <c r="S1040" s="2"/>
    </row>
    <row r="1041" spans="1:19" x14ac:dyDescent="0.3">
      <c r="A1041" s="2" t="s">
        <v>1497</v>
      </c>
      <c r="B1041" s="2" t="s">
        <v>81</v>
      </c>
      <c r="C1041" s="2" t="s">
        <v>105</v>
      </c>
      <c r="D1041" s="2">
        <v>28.597697</v>
      </c>
      <c r="E1041" s="2">
        <v>77.148759999999996</v>
      </c>
      <c r="F1041" s="2" t="s">
        <v>520</v>
      </c>
      <c r="G1041" s="2">
        <v>16.940000000000001</v>
      </c>
      <c r="H1041" s="2" t="s">
        <v>21</v>
      </c>
      <c r="I1041" s="2" t="s">
        <v>181</v>
      </c>
      <c r="J1041" s="2" t="s">
        <v>31</v>
      </c>
      <c r="K1041" s="2">
        <v>11.06</v>
      </c>
      <c r="L1041" s="2">
        <v>14.9</v>
      </c>
      <c r="M1041" s="2" t="s">
        <v>23</v>
      </c>
      <c r="N1041" s="2" t="s">
        <v>58</v>
      </c>
      <c r="O1041" s="2">
        <v>31.3</v>
      </c>
      <c r="P1041" s="2">
        <v>2</v>
      </c>
      <c r="Q1041" s="2" t="s">
        <v>3542</v>
      </c>
      <c r="R1041" s="2"/>
      <c r="S1041" s="2"/>
    </row>
    <row r="1042" spans="1:19" x14ac:dyDescent="0.3">
      <c r="A1042" s="2" t="s">
        <v>1498</v>
      </c>
      <c r="B1042" s="2" t="s">
        <v>156</v>
      </c>
      <c r="C1042" s="2" t="s">
        <v>279</v>
      </c>
      <c r="D1042" s="2">
        <v>37.804709000000003</v>
      </c>
      <c r="E1042" s="2">
        <v>-122.42875100000001</v>
      </c>
      <c r="F1042" s="2" t="s">
        <v>203</v>
      </c>
      <c r="G1042" s="2">
        <v>101.2</v>
      </c>
      <c r="H1042" s="2" t="s">
        <v>68</v>
      </c>
      <c r="I1042" s="2" t="s">
        <v>102</v>
      </c>
      <c r="J1042" s="2" t="s">
        <v>31</v>
      </c>
      <c r="K1042" s="2">
        <v>4.67</v>
      </c>
      <c r="L1042" s="2">
        <v>226.5</v>
      </c>
      <c r="M1042" s="2" t="s">
        <v>32</v>
      </c>
      <c r="N1042" s="2" t="s">
        <v>24</v>
      </c>
      <c r="O1042" s="2">
        <v>36.299999999999997</v>
      </c>
      <c r="P1042" s="2">
        <v>100</v>
      </c>
      <c r="Q1042" s="2" t="s">
        <v>3546</v>
      </c>
      <c r="R1042" s="2"/>
      <c r="S1042" s="2"/>
    </row>
    <row r="1043" spans="1:19" x14ac:dyDescent="0.3">
      <c r="A1043" s="2" t="s">
        <v>1499</v>
      </c>
      <c r="B1043" s="2" t="s">
        <v>269</v>
      </c>
      <c r="C1043" s="2" t="s">
        <v>307</v>
      </c>
      <c r="D1043" s="2">
        <v>5.6298640000000004</v>
      </c>
      <c r="E1043" s="2">
        <v>-0.38000400000000001</v>
      </c>
      <c r="F1043" s="2" t="s">
        <v>697</v>
      </c>
      <c r="G1043" s="2">
        <v>4.4400000000000004</v>
      </c>
      <c r="H1043" s="2" t="s">
        <v>38</v>
      </c>
      <c r="I1043" s="2" t="s">
        <v>102</v>
      </c>
      <c r="J1043" s="2" t="s">
        <v>40</v>
      </c>
      <c r="K1043" s="2">
        <v>3.65</v>
      </c>
      <c r="L1043" s="2"/>
      <c r="M1043" s="2" t="s">
        <v>32</v>
      </c>
      <c r="N1043" s="2" t="s">
        <v>58</v>
      </c>
      <c r="O1043" s="2">
        <v>58.7</v>
      </c>
      <c r="P1043" s="2">
        <v>50</v>
      </c>
      <c r="Q1043" s="2" t="s">
        <v>3542</v>
      </c>
      <c r="R1043" s="2"/>
      <c r="S1043" s="2"/>
    </row>
    <row r="1044" spans="1:19" x14ac:dyDescent="0.3">
      <c r="A1044" s="2" t="s">
        <v>1500</v>
      </c>
      <c r="B1044" s="2" t="s">
        <v>48</v>
      </c>
      <c r="C1044" s="2" t="s">
        <v>126</v>
      </c>
      <c r="D1044" s="2">
        <v>-29.875205999999999</v>
      </c>
      <c r="E1044" s="2">
        <v>30.990428999999999</v>
      </c>
      <c r="F1044" s="2" t="s">
        <v>97</v>
      </c>
      <c r="G1044" s="2">
        <v>29.26</v>
      </c>
      <c r="H1044" s="2" t="s">
        <v>68</v>
      </c>
      <c r="I1044" s="2" t="s">
        <v>22</v>
      </c>
      <c r="J1044" s="2" t="s">
        <v>51</v>
      </c>
      <c r="K1044" s="2"/>
      <c r="L1044" s="2">
        <v>179.6</v>
      </c>
      <c r="M1044" s="2" t="s">
        <v>32</v>
      </c>
      <c r="N1044" s="2" t="s">
        <v>24</v>
      </c>
      <c r="O1044" s="2">
        <v>38.799999999999997</v>
      </c>
      <c r="P1044" s="2">
        <v>10</v>
      </c>
      <c r="Q1044" s="2" t="s">
        <v>3622</v>
      </c>
      <c r="R1044" s="2"/>
      <c r="S1044" s="2"/>
    </row>
    <row r="1045" spans="1:19" x14ac:dyDescent="0.3">
      <c r="A1045" s="2" t="s">
        <v>1501</v>
      </c>
      <c r="B1045" s="2" t="s">
        <v>53</v>
      </c>
      <c r="C1045" s="2" t="s">
        <v>338</v>
      </c>
      <c r="D1045" s="2">
        <v>13.837318</v>
      </c>
      <c r="E1045" s="2">
        <v>100.451984</v>
      </c>
      <c r="F1045" s="2" t="s">
        <v>522</v>
      </c>
      <c r="G1045" s="2">
        <v>2.8</v>
      </c>
      <c r="H1045" s="2" t="s">
        <v>56</v>
      </c>
      <c r="I1045" s="2" t="s">
        <v>73</v>
      </c>
      <c r="J1045" s="2" t="s">
        <v>31</v>
      </c>
      <c r="K1045" s="2">
        <v>5.27</v>
      </c>
      <c r="L1045" s="2">
        <v>12.5</v>
      </c>
      <c r="M1045" s="2" t="s">
        <v>23</v>
      </c>
      <c r="N1045" s="2" t="s">
        <v>24</v>
      </c>
      <c r="O1045" s="2">
        <v>66</v>
      </c>
      <c r="P1045" s="2">
        <v>25</v>
      </c>
      <c r="Q1045" s="2" t="s">
        <v>3542</v>
      </c>
      <c r="R1045" s="2"/>
      <c r="S1045" s="2"/>
    </row>
    <row r="1046" spans="1:19" x14ac:dyDescent="0.3">
      <c r="A1046" s="2" t="s">
        <v>1503</v>
      </c>
      <c r="B1046" s="2" t="s">
        <v>27</v>
      </c>
      <c r="C1046" s="2" t="s">
        <v>257</v>
      </c>
      <c r="D1046" s="2">
        <v>13.005119000000001</v>
      </c>
      <c r="E1046" s="2">
        <v>80.306821999999997</v>
      </c>
      <c r="F1046" s="2" t="s">
        <v>146</v>
      </c>
      <c r="G1046" s="2">
        <v>15.33</v>
      </c>
      <c r="H1046" s="2" t="s">
        <v>72</v>
      </c>
      <c r="I1046" s="2" t="s">
        <v>181</v>
      </c>
      <c r="J1046" s="2" t="s">
        <v>40</v>
      </c>
      <c r="K1046" s="2">
        <v>8.4600000000000009</v>
      </c>
      <c r="L1046" s="2">
        <v>7</v>
      </c>
      <c r="M1046" s="2" t="s">
        <v>79</v>
      </c>
      <c r="N1046" s="2" t="s">
        <v>24</v>
      </c>
      <c r="O1046" s="2">
        <v>49.9</v>
      </c>
      <c r="P1046" s="2">
        <v>10</v>
      </c>
      <c r="Q1046" s="2" t="s">
        <v>3546</v>
      </c>
      <c r="R1046" s="2"/>
      <c r="S1046" s="2"/>
    </row>
    <row r="1047" spans="1:19" x14ac:dyDescent="0.3">
      <c r="A1047" s="2" t="s">
        <v>1504</v>
      </c>
      <c r="B1047" s="2" t="s">
        <v>156</v>
      </c>
      <c r="C1047" s="2" t="s">
        <v>279</v>
      </c>
      <c r="D1047" s="2">
        <v>37.797120999999997</v>
      </c>
      <c r="E1047" s="2">
        <v>-122.48939799999999</v>
      </c>
      <c r="F1047" s="2" t="s">
        <v>280</v>
      </c>
      <c r="G1047" s="2">
        <v>-3</v>
      </c>
      <c r="H1047" s="2" t="s">
        <v>56</v>
      </c>
      <c r="I1047" s="2" t="s">
        <v>57</v>
      </c>
      <c r="J1047" s="2" t="s">
        <v>51</v>
      </c>
      <c r="K1047" s="2">
        <v>8.44</v>
      </c>
      <c r="L1047" s="2">
        <v>61.8</v>
      </c>
      <c r="M1047" s="2" t="s">
        <v>23</v>
      </c>
      <c r="N1047" s="2" t="s">
        <v>24</v>
      </c>
      <c r="O1047" s="2">
        <v>23.3</v>
      </c>
      <c r="P1047" s="2">
        <v>25</v>
      </c>
      <c r="Q1047" s="2" t="s">
        <v>3542</v>
      </c>
      <c r="R1047" s="2"/>
      <c r="S1047" s="2"/>
    </row>
    <row r="1048" spans="1:19" x14ac:dyDescent="0.3">
      <c r="A1048" s="2" t="s">
        <v>1505</v>
      </c>
      <c r="B1048" s="2" t="s">
        <v>61</v>
      </c>
      <c r="C1048" s="2" t="s">
        <v>85</v>
      </c>
      <c r="D1048" s="2">
        <v>-1.3074030000000001</v>
      </c>
      <c r="E1048" s="2">
        <v>36.889173</v>
      </c>
      <c r="F1048" s="2" t="s">
        <v>303</v>
      </c>
      <c r="G1048" s="2">
        <v>16.489999999999998</v>
      </c>
      <c r="H1048" s="2" t="s">
        <v>56</v>
      </c>
      <c r="I1048" s="2" t="s">
        <v>57</v>
      </c>
      <c r="J1048" s="2" t="s">
        <v>51</v>
      </c>
      <c r="K1048" s="2">
        <v>6.25</v>
      </c>
      <c r="L1048" s="2">
        <v>113.9</v>
      </c>
      <c r="M1048" s="2" t="s">
        <v>46</v>
      </c>
      <c r="N1048" s="2"/>
      <c r="O1048" s="2">
        <v>71.099999999999994</v>
      </c>
      <c r="P1048" s="2">
        <v>25</v>
      </c>
      <c r="Q1048" s="2" t="s">
        <v>3623</v>
      </c>
      <c r="R1048" s="2"/>
      <c r="S1048" s="2"/>
    </row>
    <row r="1049" spans="1:19" x14ac:dyDescent="0.3">
      <c r="A1049" s="2" t="s">
        <v>1506</v>
      </c>
      <c r="B1049" s="2" t="s">
        <v>256</v>
      </c>
      <c r="C1049" s="2" t="s">
        <v>149</v>
      </c>
      <c r="D1049" s="2">
        <v>14.599068000000001</v>
      </c>
      <c r="E1049" s="2">
        <v>120.94887199999999</v>
      </c>
      <c r="F1049" s="2" t="s">
        <v>146</v>
      </c>
      <c r="G1049" s="2">
        <v>-3</v>
      </c>
      <c r="H1049" s="2" t="s">
        <v>56</v>
      </c>
      <c r="I1049" s="2" t="s">
        <v>57</v>
      </c>
      <c r="J1049" s="2" t="s">
        <v>31</v>
      </c>
      <c r="K1049" s="2">
        <v>5.72</v>
      </c>
      <c r="L1049" s="2">
        <v>32.9</v>
      </c>
      <c r="M1049" s="2" t="s">
        <v>46</v>
      </c>
      <c r="N1049" s="2" t="s">
        <v>58</v>
      </c>
      <c r="O1049" s="2">
        <v>31.6</v>
      </c>
      <c r="P1049" s="2">
        <v>50</v>
      </c>
      <c r="Q1049" s="2" t="s">
        <v>3542</v>
      </c>
      <c r="R1049" s="2"/>
      <c r="S1049" s="2"/>
    </row>
    <row r="1050" spans="1:19" x14ac:dyDescent="0.3">
      <c r="A1050" s="2" t="s">
        <v>1508</v>
      </c>
      <c r="B1050" s="2" t="s">
        <v>746</v>
      </c>
      <c r="C1050" s="2" t="s">
        <v>257</v>
      </c>
      <c r="D1050" s="2">
        <v>22.536238999999998</v>
      </c>
      <c r="E1050" s="2">
        <v>88.364485999999999</v>
      </c>
      <c r="F1050" s="2" t="s">
        <v>487</v>
      </c>
      <c r="G1050" s="2">
        <v>32.93</v>
      </c>
      <c r="H1050" s="2" t="s">
        <v>56</v>
      </c>
      <c r="I1050" s="2" t="s">
        <v>181</v>
      </c>
      <c r="J1050" s="2" t="s">
        <v>51</v>
      </c>
      <c r="K1050" s="2">
        <v>3.92</v>
      </c>
      <c r="L1050" s="2">
        <v>176.2</v>
      </c>
      <c r="M1050" s="2" t="s">
        <v>23</v>
      </c>
      <c r="N1050" s="2" t="s">
        <v>24</v>
      </c>
      <c r="O1050" s="2">
        <v>18.7</v>
      </c>
      <c r="P1050" s="2">
        <v>5</v>
      </c>
      <c r="Q1050" s="2" t="s">
        <v>3542</v>
      </c>
      <c r="R1050" s="2"/>
      <c r="S1050" s="2"/>
    </row>
    <row r="1051" spans="1:19" x14ac:dyDescent="0.3">
      <c r="A1051" s="2" t="s">
        <v>1509</v>
      </c>
      <c r="B1051" s="2" t="s">
        <v>242</v>
      </c>
      <c r="C1051" s="2" t="s">
        <v>307</v>
      </c>
      <c r="D1051" s="2">
        <v>24.98884</v>
      </c>
      <c r="E1051" s="2">
        <v>121.533569</v>
      </c>
      <c r="F1051" s="2" t="s">
        <v>263</v>
      </c>
      <c r="G1051" s="2">
        <v>23.07</v>
      </c>
      <c r="H1051" s="2" t="s">
        <v>56</v>
      </c>
      <c r="I1051" s="2" t="s">
        <v>73</v>
      </c>
      <c r="J1051" s="2" t="s">
        <v>40</v>
      </c>
      <c r="K1051" s="2">
        <v>7.9</v>
      </c>
      <c r="L1051" s="2">
        <v>39.1</v>
      </c>
      <c r="M1051" s="2" t="s">
        <v>32</v>
      </c>
      <c r="N1051" s="2" t="s">
        <v>24</v>
      </c>
      <c r="O1051" s="2">
        <v>50.7</v>
      </c>
      <c r="P1051" s="2">
        <v>25</v>
      </c>
      <c r="Q1051" s="2" t="s">
        <v>3542</v>
      </c>
      <c r="R1051" s="2"/>
      <c r="S1051" s="2"/>
    </row>
    <row r="1052" spans="1:19" x14ac:dyDescent="0.3">
      <c r="A1052" s="2" t="s">
        <v>1510</v>
      </c>
      <c r="B1052" s="2" t="s">
        <v>88</v>
      </c>
      <c r="C1052" s="2" t="s">
        <v>133</v>
      </c>
      <c r="D1052" s="2">
        <v>-33.804465999999998</v>
      </c>
      <c r="E1052" s="2">
        <v>151.28124600000001</v>
      </c>
      <c r="F1052" s="2" t="s">
        <v>143</v>
      </c>
      <c r="G1052" s="2">
        <v>12.89</v>
      </c>
      <c r="H1052" s="2" t="s">
        <v>56</v>
      </c>
      <c r="I1052" s="2" t="s">
        <v>30</v>
      </c>
      <c r="J1052" s="2" t="s">
        <v>40</v>
      </c>
      <c r="K1052" s="2">
        <v>4.42</v>
      </c>
      <c r="L1052" s="2">
        <v>77.7</v>
      </c>
      <c r="M1052" s="2" t="s">
        <v>23</v>
      </c>
      <c r="N1052" s="2" t="s">
        <v>58</v>
      </c>
      <c r="O1052" s="2">
        <v>48</v>
      </c>
      <c r="P1052" s="2">
        <v>5</v>
      </c>
      <c r="Q1052" s="2" t="s">
        <v>3542</v>
      </c>
      <c r="R1052" s="2"/>
      <c r="S1052" s="2"/>
    </row>
    <row r="1053" spans="1:19" x14ac:dyDescent="0.3">
      <c r="A1053" s="2" t="s">
        <v>1511</v>
      </c>
      <c r="B1053" s="2" t="s">
        <v>321</v>
      </c>
      <c r="C1053" s="2" t="s">
        <v>19</v>
      </c>
      <c r="D1053" s="2">
        <v>-33.929127000000001</v>
      </c>
      <c r="E1053" s="2">
        <v>18.381744999999999</v>
      </c>
      <c r="F1053" s="2" t="s">
        <v>97</v>
      </c>
      <c r="G1053" s="2">
        <v>146.51</v>
      </c>
      <c r="H1053" s="2" t="s">
        <v>68</v>
      </c>
      <c r="I1053" s="2" t="s">
        <v>73</v>
      </c>
      <c r="J1053" s="2" t="s">
        <v>40</v>
      </c>
      <c r="K1053" s="2"/>
      <c r="L1053" s="2">
        <v>78.5</v>
      </c>
      <c r="M1053" s="2" t="s">
        <v>46</v>
      </c>
      <c r="N1053" s="2" t="s">
        <v>24</v>
      </c>
      <c r="O1053" s="2">
        <v>53.8</v>
      </c>
      <c r="P1053" s="2">
        <v>2</v>
      </c>
      <c r="Q1053" s="2" t="s">
        <v>3542</v>
      </c>
      <c r="R1053" s="2"/>
      <c r="S1053" s="2"/>
    </row>
    <row r="1054" spans="1:19" x14ac:dyDescent="0.3">
      <c r="A1054" s="2" t="s">
        <v>1512</v>
      </c>
      <c r="B1054" s="2" t="s">
        <v>242</v>
      </c>
      <c r="C1054" s="2" t="s">
        <v>662</v>
      </c>
      <c r="D1054" s="2">
        <v>25.070587</v>
      </c>
      <c r="E1054" s="2">
        <v>121.528752</v>
      </c>
      <c r="F1054" s="2" t="s">
        <v>522</v>
      </c>
      <c r="G1054" s="2">
        <v>53.17</v>
      </c>
      <c r="H1054" s="2" t="s">
        <v>56</v>
      </c>
      <c r="I1054" s="2" t="s">
        <v>73</v>
      </c>
      <c r="J1054" s="2" t="s">
        <v>31</v>
      </c>
      <c r="K1054" s="2">
        <v>5.61</v>
      </c>
      <c r="L1054" s="2">
        <v>112.8</v>
      </c>
      <c r="M1054" s="2" t="s">
        <v>74</v>
      </c>
      <c r="N1054" s="2" t="s">
        <v>107</v>
      </c>
      <c r="O1054" s="2">
        <v>43</v>
      </c>
      <c r="P1054" s="2">
        <v>50</v>
      </c>
      <c r="Q1054" s="2" t="s">
        <v>3542</v>
      </c>
      <c r="R1054" s="2"/>
      <c r="S1054" s="2"/>
    </row>
    <row r="1055" spans="1:19" x14ac:dyDescent="0.3">
      <c r="A1055" s="2" t="s">
        <v>1513</v>
      </c>
      <c r="B1055" s="2" t="s">
        <v>84</v>
      </c>
      <c r="C1055" s="2" t="s">
        <v>257</v>
      </c>
      <c r="D1055" s="2">
        <v>38.069248999999999</v>
      </c>
      <c r="E1055" s="2">
        <v>23.652526000000002</v>
      </c>
      <c r="F1055" s="2" t="s">
        <v>170</v>
      </c>
      <c r="G1055" s="2">
        <v>74.61</v>
      </c>
      <c r="H1055" s="2" t="s">
        <v>68</v>
      </c>
      <c r="I1055" s="2" t="s">
        <v>102</v>
      </c>
      <c r="J1055" s="2" t="s">
        <v>64</v>
      </c>
      <c r="K1055" s="2">
        <v>6.25</v>
      </c>
      <c r="L1055" s="2">
        <v>4.2</v>
      </c>
      <c r="M1055" s="2" t="s">
        <v>23</v>
      </c>
      <c r="N1055" s="2" t="s">
        <v>107</v>
      </c>
      <c r="O1055" s="2">
        <v>20.2</v>
      </c>
      <c r="P1055" s="2">
        <v>5</v>
      </c>
      <c r="Q1055" s="2" t="s">
        <v>3542</v>
      </c>
      <c r="R1055" s="2"/>
      <c r="S1055" s="2"/>
    </row>
    <row r="1056" spans="1:19" x14ac:dyDescent="0.3">
      <c r="A1056" s="2" t="s">
        <v>1514</v>
      </c>
      <c r="B1056" s="2" t="s">
        <v>481</v>
      </c>
      <c r="C1056" s="2" t="s">
        <v>307</v>
      </c>
      <c r="D1056" s="2">
        <v>-23.529509000000001</v>
      </c>
      <c r="E1056" s="2">
        <v>-46.441518000000002</v>
      </c>
      <c r="F1056" s="2" t="s">
        <v>127</v>
      </c>
      <c r="G1056" s="2">
        <v>90.64</v>
      </c>
      <c r="H1056" s="2" t="s">
        <v>56</v>
      </c>
      <c r="I1056" s="2" t="s">
        <v>73</v>
      </c>
      <c r="J1056" s="2" t="s">
        <v>31</v>
      </c>
      <c r="K1056" s="2">
        <v>8.9499999999999993</v>
      </c>
      <c r="L1056" s="2">
        <v>66.3</v>
      </c>
      <c r="M1056" s="2" t="s">
        <v>23</v>
      </c>
      <c r="N1056" s="2"/>
      <c r="O1056" s="2">
        <v>55</v>
      </c>
      <c r="P1056" s="2">
        <v>25</v>
      </c>
      <c r="Q1056" s="2" t="s">
        <v>3542</v>
      </c>
      <c r="R1056" s="2"/>
      <c r="S1056" s="2"/>
    </row>
    <row r="1057" spans="1:19" x14ac:dyDescent="0.3">
      <c r="A1057" s="2" t="s">
        <v>1515</v>
      </c>
      <c r="B1057" s="2" t="s">
        <v>326</v>
      </c>
      <c r="C1057" s="2" t="s">
        <v>149</v>
      </c>
      <c r="D1057" s="2">
        <v>53.566865</v>
      </c>
      <c r="E1057" s="2">
        <v>9.9728689999999993</v>
      </c>
      <c r="F1057" s="2" t="s">
        <v>368</v>
      </c>
      <c r="G1057" s="2">
        <v>74.27</v>
      </c>
      <c r="H1057" s="2" t="s">
        <v>68</v>
      </c>
      <c r="I1057" s="2" t="s">
        <v>30</v>
      </c>
      <c r="J1057" s="2" t="s">
        <v>51</v>
      </c>
      <c r="K1057" s="2"/>
      <c r="L1057" s="2">
        <v>186.6</v>
      </c>
      <c r="M1057" s="2" t="s">
        <v>79</v>
      </c>
      <c r="N1057" s="2" t="s">
        <v>24</v>
      </c>
      <c r="O1057" s="2">
        <v>15.8</v>
      </c>
      <c r="P1057" s="2">
        <v>50</v>
      </c>
      <c r="Q1057" s="2" t="s">
        <v>3542</v>
      </c>
      <c r="R1057" s="2"/>
      <c r="S1057" s="2"/>
    </row>
    <row r="1058" spans="1:19" x14ac:dyDescent="0.3">
      <c r="A1058" s="2" t="s">
        <v>1516</v>
      </c>
      <c r="B1058" s="2" t="s">
        <v>192</v>
      </c>
      <c r="C1058" s="2" t="s">
        <v>346</v>
      </c>
      <c r="D1058" s="2">
        <v>52.307896</v>
      </c>
      <c r="E1058" s="2">
        <v>4.7717770000000002</v>
      </c>
      <c r="F1058" s="2" t="s">
        <v>200</v>
      </c>
      <c r="G1058" s="2"/>
      <c r="H1058" s="2" t="s">
        <v>68</v>
      </c>
      <c r="I1058" s="2" t="s">
        <v>181</v>
      </c>
      <c r="J1058" s="2" t="s">
        <v>51</v>
      </c>
      <c r="K1058" s="2">
        <v>5.36</v>
      </c>
      <c r="L1058" s="2"/>
      <c r="M1058" s="2" t="s">
        <v>79</v>
      </c>
      <c r="N1058" s="2" t="s">
        <v>24</v>
      </c>
      <c r="O1058" s="2">
        <v>55.8</v>
      </c>
      <c r="P1058" s="2">
        <v>2</v>
      </c>
      <c r="Q1058" s="2" t="s">
        <v>3624</v>
      </c>
      <c r="R1058" s="2"/>
      <c r="S1058" s="2"/>
    </row>
    <row r="1059" spans="1:19" x14ac:dyDescent="0.3">
      <c r="A1059" s="2" t="s">
        <v>1517</v>
      </c>
      <c r="B1059" s="2" t="s">
        <v>266</v>
      </c>
      <c r="C1059" s="2" t="s">
        <v>486</v>
      </c>
      <c r="D1059" s="2">
        <v>6.5460669999999999</v>
      </c>
      <c r="E1059" s="2">
        <v>3.2563230000000001</v>
      </c>
      <c r="F1059" s="2" t="s">
        <v>625</v>
      </c>
      <c r="G1059" s="2">
        <v>8.15</v>
      </c>
      <c r="H1059" s="2" t="s">
        <v>38</v>
      </c>
      <c r="I1059" s="2" t="s">
        <v>30</v>
      </c>
      <c r="J1059" s="2" t="s">
        <v>64</v>
      </c>
      <c r="K1059" s="2">
        <v>2.1800000000000002</v>
      </c>
      <c r="L1059" s="2">
        <v>67.7</v>
      </c>
      <c r="M1059" s="2" t="s">
        <v>46</v>
      </c>
      <c r="N1059" s="2"/>
      <c r="O1059" s="2">
        <v>36.9</v>
      </c>
      <c r="P1059" s="2">
        <v>2</v>
      </c>
      <c r="Q1059" s="2" t="s">
        <v>3542</v>
      </c>
      <c r="R1059" s="2"/>
      <c r="S1059" s="2"/>
    </row>
    <row r="1060" spans="1:19" x14ac:dyDescent="0.3">
      <c r="A1060" s="2" t="s">
        <v>1519</v>
      </c>
      <c r="B1060" s="2" t="s">
        <v>84</v>
      </c>
      <c r="C1060" s="2" t="s">
        <v>49</v>
      </c>
      <c r="D1060" s="2">
        <v>37.929544999999997</v>
      </c>
      <c r="E1060" s="2">
        <v>23.854706</v>
      </c>
      <c r="F1060" s="2" t="s">
        <v>559</v>
      </c>
      <c r="G1060" s="2"/>
      <c r="H1060" s="2" t="s">
        <v>56</v>
      </c>
      <c r="I1060" s="2" t="s">
        <v>73</v>
      </c>
      <c r="J1060" s="2" t="s">
        <v>64</v>
      </c>
      <c r="K1060" s="2">
        <v>7.75</v>
      </c>
      <c r="L1060" s="2">
        <v>152.9</v>
      </c>
      <c r="M1060" s="2" t="s">
        <v>79</v>
      </c>
      <c r="N1060" s="2"/>
      <c r="O1060" s="2">
        <v>27.8</v>
      </c>
      <c r="P1060" s="2">
        <v>5</v>
      </c>
      <c r="Q1060" s="2" t="s">
        <v>3546</v>
      </c>
      <c r="R1060" s="2"/>
      <c r="S1060" s="2"/>
    </row>
    <row r="1061" spans="1:19" x14ac:dyDescent="0.3">
      <c r="A1061" s="2" t="s">
        <v>1520</v>
      </c>
      <c r="B1061" s="2" t="s">
        <v>192</v>
      </c>
      <c r="C1061" s="2" t="s">
        <v>113</v>
      </c>
      <c r="D1061" s="2">
        <v>52.256611999999997</v>
      </c>
      <c r="E1061" s="2">
        <v>4.8295539999999999</v>
      </c>
      <c r="F1061" s="2" t="s">
        <v>29</v>
      </c>
      <c r="G1061" s="2">
        <v>3.04</v>
      </c>
      <c r="H1061" s="2" t="s">
        <v>56</v>
      </c>
      <c r="I1061" s="2" t="s">
        <v>151</v>
      </c>
      <c r="J1061" s="2" t="s">
        <v>31</v>
      </c>
      <c r="K1061" s="2"/>
      <c r="L1061" s="2">
        <v>323.60000000000002</v>
      </c>
      <c r="M1061" s="2" t="s">
        <v>46</v>
      </c>
      <c r="N1061" s="2" t="s">
        <v>24</v>
      </c>
      <c r="O1061" s="2">
        <v>36.9</v>
      </c>
      <c r="P1061" s="2">
        <v>100</v>
      </c>
      <c r="Q1061" s="2" t="s">
        <v>3542</v>
      </c>
      <c r="R1061" s="2"/>
      <c r="S1061" s="2"/>
    </row>
    <row r="1062" spans="1:19" x14ac:dyDescent="0.3">
      <c r="A1062" s="2" t="s">
        <v>1521</v>
      </c>
      <c r="B1062" s="2" t="s">
        <v>194</v>
      </c>
      <c r="C1062" s="2" t="s">
        <v>126</v>
      </c>
      <c r="D1062" s="2">
        <v>4.6213540000000002</v>
      </c>
      <c r="E1062" s="2">
        <v>-74.037316000000004</v>
      </c>
      <c r="F1062" s="2" t="s">
        <v>1072</v>
      </c>
      <c r="G1062" s="2">
        <v>136.1</v>
      </c>
      <c r="H1062" s="2" t="s">
        <v>38</v>
      </c>
      <c r="I1062" s="2" t="s">
        <v>57</v>
      </c>
      <c r="J1062" s="2" t="s">
        <v>51</v>
      </c>
      <c r="K1062" s="2">
        <v>3.93</v>
      </c>
      <c r="L1062" s="2">
        <v>133</v>
      </c>
      <c r="M1062" s="2" t="s">
        <v>46</v>
      </c>
      <c r="N1062" s="2" t="s">
        <v>24</v>
      </c>
      <c r="O1062" s="2">
        <v>30.8</v>
      </c>
      <c r="P1062" s="2">
        <v>5</v>
      </c>
      <c r="Q1062" s="2" t="s">
        <v>3542</v>
      </c>
      <c r="R1062" s="2"/>
      <c r="S1062" s="2"/>
    </row>
    <row r="1063" spans="1:19" x14ac:dyDescent="0.3">
      <c r="A1063" s="2" t="s">
        <v>1522</v>
      </c>
      <c r="B1063" s="2" t="s">
        <v>104</v>
      </c>
      <c r="C1063" s="2" t="s">
        <v>105</v>
      </c>
      <c r="D1063" s="2">
        <v>-12.017417999999999</v>
      </c>
      <c r="E1063" s="2">
        <v>-77.042790999999994</v>
      </c>
      <c r="F1063" s="2" t="s">
        <v>101</v>
      </c>
      <c r="G1063" s="2">
        <v>12.38</v>
      </c>
      <c r="H1063" s="2" t="s">
        <v>21</v>
      </c>
      <c r="I1063" s="2" t="s">
        <v>30</v>
      </c>
      <c r="J1063" s="2" t="s">
        <v>40</v>
      </c>
      <c r="K1063" s="2">
        <v>7.29</v>
      </c>
      <c r="L1063" s="2">
        <v>29.3</v>
      </c>
      <c r="M1063" s="2" t="s">
        <v>23</v>
      </c>
      <c r="N1063" s="2" t="s">
        <v>41</v>
      </c>
      <c r="O1063" s="2">
        <v>25.4</v>
      </c>
      <c r="P1063" s="2">
        <v>100</v>
      </c>
      <c r="Q1063" s="2" t="s">
        <v>3542</v>
      </c>
      <c r="R1063" s="2"/>
      <c r="S1063" s="2"/>
    </row>
    <row r="1064" spans="1:19" x14ac:dyDescent="0.3">
      <c r="A1064" s="2" t="s">
        <v>1523</v>
      </c>
      <c r="B1064" s="2" t="s">
        <v>298</v>
      </c>
      <c r="C1064" s="2" t="s">
        <v>655</v>
      </c>
      <c r="D1064" s="2">
        <v>-34.675598999999998</v>
      </c>
      <c r="E1064" s="2">
        <v>-58.35568</v>
      </c>
      <c r="F1064" s="2" t="s">
        <v>127</v>
      </c>
      <c r="G1064" s="2">
        <v>92</v>
      </c>
      <c r="H1064" s="2" t="s">
        <v>68</v>
      </c>
      <c r="I1064" s="2" t="s">
        <v>102</v>
      </c>
      <c r="J1064" s="2" t="s">
        <v>31</v>
      </c>
      <c r="K1064" s="2">
        <v>4.26</v>
      </c>
      <c r="L1064" s="2">
        <v>131.69999999999999</v>
      </c>
      <c r="M1064" s="2" t="s">
        <v>23</v>
      </c>
      <c r="N1064" s="2" t="s">
        <v>58</v>
      </c>
      <c r="O1064" s="2">
        <v>27.5</v>
      </c>
      <c r="P1064" s="2">
        <v>5</v>
      </c>
      <c r="Q1064" s="2" t="s">
        <v>3542</v>
      </c>
      <c r="R1064" s="2"/>
      <c r="S1064" s="2"/>
    </row>
    <row r="1065" spans="1:19" x14ac:dyDescent="0.3">
      <c r="A1065" s="2" t="s">
        <v>1524</v>
      </c>
      <c r="B1065" s="2" t="s">
        <v>478</v>
      </c>
      <c r="C1065" s="2" t="s">
        <v>491</v>
      </c>
      <c r="D1065" s="2">
        <v>10.886239</v>
      </c>
      <c r="E1065" s="2">
        <v>106.718425</v>
      </c>
      <c r="F1065" s="2" t="s">
        <v>286</v>
      </c>
      <c r="G1065" s="2">
        <v>72.66</v>
      </c>
      <c r="H1065" s="2" t="s">
        <v>68</v>
      </c>
      <c r="I1065" s="2" t="s">
        <v>57</v>
      </c>
      <c r="J1065" s="2" t="s">
        <v>51</v>
      </c>
      <c r="K1065" s="2">
        <v>7</v>
      </c>
      <c r="L1065" s="2">
        <v>26.3</v>
      </c>
      <c r="M1065" s="2" t="s">
        <v>23</v>
      </c>
      <c r="N1065" s="2" t="s">
        <v>41</v>
      </c>
      <c r="O1065" s="2">
        <v>75.3</v>
      </c>
      <c r="P1065" s="2">
        <v>25</v>
      </c>
      <c r="Q1065" s="2" t="s">
        <v>3542</v>
      </c>
      <c r="R1065" s="2"/>
      <c r="S1065" s="2"/>
    </row>
    <row r="1066" spans="1:19" x14ac:dyDescent="0.3">
      <c r="A1066" s="2" t="s">
        <v>1525</v>
      </c>
      <c r="B1066" s="2" t="s">
        <v>298</v>
      </c>
      <c r="C1066" s="2" t="s">
        <v>142</v>
      </c>
      <c r="D1066" s="2">
        <v>-34.612000000000002</v>
      </c>
      <c r="E1066" s="2">
        <v>-58.279972999999998</v>
      </c>
      <c r="F1066" s="2" t="s">
        <v>251</v>
      </c>
      <c r="G1066" s="2">
        <v>45.72</v>
      </c>
      <c r="H1066" s="2" t="s">
        <v>38</v>
      </c>
      <c r="I1066" s="2" t="s">
        <v>30</v>
      </c>
      <c r="J1066" s="2"/>
      <c r="K1066" s="2">
        <v>6.95</v>
      </c>
      <c r="L1066" s="2">
        <v>76</v>
      </c>
      <c r="M1066" s="2" t="s">
        <v>46</v>
      </c>
      <c r="N1066" s="2" t="s">
        <v>24</v>
      </c>
      <c r="O1066" s="2">
        <v>35.1</v>
      </c>
      <c r="P1066" s="2">
        <v>5</v>
      </c>
      <c r="Q1066" s="2" t="s">
        <v>3542</v>
      </c>
      <c r="R1066" s="2"/>
      <c r="S1066" s="2"/>
    </row>
    <row r="1067" spans="1:19" x14ac:dyDescent="0.3">
      <c r="A1067" s="2" t="s">
        <v>1526</v>
      </c>
      <c r="B1067" s="2" t="s">
        <v>53</v>
      </c>
      <c r="C1067" s="2" t="s">
        <v>243</v>
      </c>
      <c r="D1067" s="2">
        <v>13.768682999999999</v>
      </c>
      <c r="E1067" s="2">
        <v>100.565325</v>
      </c>
      <c r="F1067" s="2" t="s">
        <v>154</v>
      </c>
      <c r="G1067" s="2">
        <v>11.42</v>
      </c>
      <c r="H1067" s="2" t="s">
        <v>56</v>
      </c>
      <c r="I1067" s="2" t="s">
        <v>102</v>
      </c>
      <c r="J1067" s="2" t="s">
        <v>64</v>
      </c>
      <c r="K1067" s="2">
        <v>3.78</v>
      </c>
      <c r="L1067" s="2">
        <v>248.4</v>
      </c>
      <c r="M1067" s="2" t="s">
        <v>23</v>
      </c>
      <c r="N1067" s="2" t="s">
        <v>58</v>
      </c>
      <c r="O1067" s="2">
        <v>68.3</v>
      </c>
      <c r="P1067" s="2">
        <v>5</v>
      </c>
      <c r="Q1067" s="2" t="s">
        <v>3542</v>
      </c>
      <c r="R1067" s="2"/>
      <c r="S1067" s="2"/>
    </row>
    <row r="1068" spans="1:19" x14ac:dyDescent="0.3">
      <c r="A1068" s="2" t="s">
        <v>1527</v>
      </c>
      <c r="B1068" s="2" t="s">
        <v>61</v>
      </c>
      <c r="C1068" s="2" t="s">
        <v>28</v>
      </c>
      <c r="D1068" s="2">
        <v>-1.287728</v>
      </c>
      <c r="E1068" s="2">
        <v>36.812716000000002</v>
      </c>
      <c r="F1068" s="2" t="s">
        <v>1291</v>
      </c>
      <c r="G1068" s="2">
        <v>8.2899999999999991</v>
      </c>
      <c r="H1068" s="2" t="s">
        <v>56</v>
      </c>
      <c r="I1068" s="2" t="s">
        <v>22</v>
      </c>
      <c r="J1068" s="2" t="s">
        <v>64</v>
      </c>
      <c r="K1068" s="2">
        <v>7.07</v>
      </c>
      <c r="L1068" s="2">
        <v>79.400000000000006</v>
      </c>
      <c r="M1068" s="2" t="s">
        <v>32</v>
      </c>
      <c r="N1068" s="2" t="s">
        <v>107</v>
      </c>
      <c r="O1068" s="2">
        <v>41.7</v>
      </c>
      <c r="P1068" s="2">
        <v>2</v>
      </c>
      <c r="Q1068" s="2" t="s">
        <v>3542</v>
      </c>
      <c r="R1068" s="2"/>
      <c r="S1068" s="2"/>
    </row>
    <row r="1069" spans="1:19" x14ac:dyDescent="0.3">
      <c r="A1069" s="2" t="s">
        <v>1528</v>
      </c>
      <c r="B1069" s="2" t="s">
        <v>306</v>
      </c>
      <c r="C1069" s="2" t="s">
        <v>169</v>
      </c>
      <c r="D1069" s="2">
        <v>25.260663999999998</v>
      </c>
      <c r="E1069" s="2">
        <v>51.547282000000003</v>
      </c>
      <c r="F1069" s="2" t="s">
        <v>174</v>
      </c>
      <c r="G1069" s="2">
        <v>70.16</v>
      </c>
      <c r="H1069" s="2" t="s">
        <v>21</v>
      </c>
      <c r="I1069" s="2" t="s">
        <v>57</v>
      </c>
      <c r="J1069" s="2" t="s">
        <v>40</v>
      </c>
      <c r="K1069" s="2">
        <v>9.91</v>
      </c>
      <c r="L1069" s="2">
        <v>28.4</v>
      </c>
      <c r="M1069" s="2" t="s">
        <v>79</v>
      </c>
      <c r="N1069" s="2" t="s">
        <v>24</v>
      </c>
      <c r="O1069" s="2">
        <v>23</v>
      </c>
      <c r="P1069" s="2">
        <v>2</v>
      </c>
      <c r="Q1069" s="2" t="s">
        <v>3542</v>
      </c>
      <c r="R1069" s="2"/>
      <c r="S1069" s="2"/>
    </row>
    <row r="1070" spans="1:19" x14ac:dyDescent="0.3">
      <c r="A1070" s="2" t="s">
        <v>1529</v>
      </c>
      <c r="B1070" s="2" t="s">
        <v>375</v>
      </c>
      <c r="C1070" s="2" t="s">
        <v>424</v>
      </c>
      <c r="D1070" s="2">
        <v>19.129694000000001</v>
      </c>
      <c r="E1070" s="2">
        <v>72.896332000000001</v>
      </c>
      <c r="F1070" s="2" t="s">
        <v>371</v>
      </c>
      <c r="G1070" s="2">
        <v>10.36</v>
      </c>
      <c r="H1070" s="2" t="s">
        <v>68</v>
      </c>
      <c r="I1070" s="2" t="s">
        <v>39</v>
      </c>
      <c r="J1070" s="2" t="s">
        <v>40</v>
      </c>
      <c r="K1070" s="2">
        <v>5.24</v>
      </c>
      <c r="L1070" s="2">
        <v>30.4</v>
      </c>
      <c r="M1070" s="2" t="s">
        <v>23</v>
      </c>
      <c r="N1070" s="2" t="s">
        <v>41</v>
      </c>
      <c r="O1070" s="2">
        <v>73.400000000000006</v>
      </c>
      <c r="P1070" s="2">
        <v>25</v>
      </c>
      <c r="Q1070" s="2" t="s">
        <v>3544</v>
      </c>
      <c r="R1070" s="2"/>
      <c r="S1070" s="2"/>
    </row>
    <row r="1071" spans="1:19" x14ac:dyDescent="0.3">
      <c r="A1071" s="2" t="s">
        <v>1530</v>
      </c>
      <c r="B1071" s="2" t="s">
        <v>99</v>
      </c>
      <c r="C1071" s="2" t="s">
        <v>169</v>
      </c>
      <c r="D1071" s="2">
        <v>25.656611000000002</v>
      </c>
      <c r="E1071" s="2">
        <v>-80.213040000000007</v>
      </c>
      <c r="F1071" s="2" t="s">
        <v>101</v>
      </c>
      <c r="G1071" s="2">
        <v>16.22</v>
      </c>
      <c r="H1071" s="2" t="s">
        <v>38</v>
      </c>
      <c r="I1071" s="2" t="s">
        <v>57</v>
      </c>
      <c r="J1071" s="2" t="s">
        <v>31</v>
      </c>
      <c r="K1071" s="2"/>
      <c r="L1071" s="2">
        <v>213.1</v>
      </c>
      <c r="M1071" s="2" t="s">
        <v>32</v>
      </c>
      <c r="N1071" s="2" t="s">
        <v>41</v>
      </c>
      <c r="O1071" s="2">
        <v>81.2</v>
      </c>
      <c r="P1071" s="2">
        <v>50</v>
      </c>
      <c r="Q1071" s="2" t="s">
        <v>3542</v>
      </c>
      <c r="R1071" s="2"/>
      <c r="S1071" s="2"/>
    </row>
    <row r="1072" spans="1:19" x14ac:dyDescent="0.3">
      <c r="A1072" s="2" t="s">
        <v>1531</v>
      </c>
      <c r="B1072" s="2" t="s">
        <v>288</v>
      </c>
      <c r="C1072" s="2" t="s">
        <v>274</v>
      </c>
      <c r="D1072" s="2">
        <v>35.709772000000001</v>
      </c>
      <c r="E1072" s="2">
        <v>139.85642999999999</v>
      </c>
      <c r="F1072" s="2" t="s">
        <v>683</v>
      </c>
      <c r="G1072" s="2"/>
      <c r="H1072" s="2" t="s">
        <v>56</v>
      </c>
      <c r="I1072" s="2" t="s">
        <v>73</v>
      </c>
      <c r="J1072" s="2" t="s">
        <v>51</v>
      </c>
      <c r="K1072" s="2">
        <v>7.22</v>
      </c>
      <c r="L1072" s="2">
        <v>99.5</v>
      </c>
      <c r="M1072" s="2" t="s">
        <v>23</v>
      </c>
      <c r="N1072" s="2" t="s">
        <v>58</v>
      </c>
      <c r="O1072" s="2">
        <v>11</v>
      </c>
      <c r="P1072" s="2">
        <v>5</v>
      </c>
      <c r="Q1072" s="2" t="s">
        <v>3542</v>
      </c>
      <c r="R1072" s="2"/>
      <c r="S1072" s="2"/>
    </row>
    <row r="1073" spans="1:19" x14ac:dyDescent="0.3">
      <c r="A1073" s="2" t="s">
        <v>1532</v>
      </c>
      <c r="B1073" s="2" t="s">
        <v>321</v>
      </c>
      <c r="C1073" s="2" t="s">
        <v>133</v>
      </c>
      <c r="D1073" s="2">
        <v>-33.909843000000002</v>
      </c>
      <c r="E1073" s="2">
        <v>18.499086999999999</v>
      </c>
      <c r="F1073" s="2" t="s">
        <v>164</v>
      </c>
      <c r="G1073" s="2">
        <v>171.95</v>
      </c>
      <c r="H1073" s="2" t="s">
        <v>38</v>
      </c>
      <c r="I1073" s="2" t="s">
        <v>57</v>
      </c>
      <c r="J1073" s="2" t="s">
        <v>40</v>
      </c>
      <c r="K1073" s="2">
        <v>5.95</v>
      </c>
      <c r="L1073" s="2">
        <v>136.6</v>
      </c>
      <c r="M1073" s="2" t="s">
        <v>79</v>
      </c>
      <c r="N1073" s="2" t="s">
        <v>58</v>
      </c>
      <c r="O1073" s="2">
        <v>32.200000000000003</v>
      </c>
      <c r="P1073" s="2">
        <v>25</v>
      </c>
      <c r="Q1073" s="2" t="s">
        <v>3544</v>
      </c>
      <c r="R1073" s="2"/>
      <c r="S1073" s="2"/>
    </row>
    <row r="1074" spans="1:19" x14ac:dyDescent="0.3">
      <c r="A1074" s="2" t="s">
        <v>1533</v>
      </c>
      <c r="B1074" s="2" t="s">
        <v>43</v>
      </c>
      <c r="C1074" s="2" t="s">
        <v>117</v>
      </c>
      <c r="D1074" s="2">
        <v>22.346661000000001</v>
      </c>
      <c r="E1074" s="2">
        <v>114.20496900000001</v>
      </c>
      <c r="F1074" s="2" t="s">
        <v>261</v>
      </c>
      <c r="G1074" s="2">
        <v>12.26</v>
      </c>
      <c r="H1074" s="2" t="s">
        <v>72</v>
      </c>
      <c r="I1074" s="2" t="s">
        <v>73</v>
      </c>
      <c r="J1074" s="2" t="s">
        <v>64</v>
      </c>
      <c r="K1074" s="2">
        <v>5.12</v>
      </c>
      <c r="L1074" s="2"/>
      <c r="M1074" s="2" t="s">
        <v>23</v>
      </c>
      <c r="N1074" s="2"/>
      <c r="O1074" s="2">
        <v>90.4</v>
      </c>
      <c r="P1074" s="2">
        <v>5</v>
      </c>
      <c r="Q1074" s="2" t="s">
        <v>3546</v>
      </c>
      <c r="R1074" s="2"/>
      <c r="S1074" s="2"/>
    </row>
    <row r="1075" spans="1:19" x14ac:dyDescent="0.3">
      <c r="A1075" s="2" t="s">
        <v>1534</v>
      </c>
      <c r="B1075" s="2" t="s">
        <v>221</v>
      </c>
      <c r="C1075" s="2" t="s">
        <v>160</v>
      </c>
      <c r="D1075" s="2">
        <v>19.370591999999998</v>
      </c>
      <c r="E1075" s="2">
        <v>-99.038889999999995</v>
      </c>
      <c r="F1075" s="2" t="s">
        <v>190</v>
      </c>
      <c r="G1075" s="2">
        <v>4.76</v>
      </c>
      <c r="H1075" s="2" t="s">
        <v>21</v>
      </c>
      <c r="I1075" s="2" t="s">
        <v>57</v>
      </c>
      <c r="J1075" s="2"/>
      <c r="K1075" s="2">
        <v>5.7</v>
      </c>
      <c r="L1075" s="2">
        <v>64.2</v>
      </c>
      <c r="M1075" s="2" t="s">
        <v>23</v>
      </c>
      <c r="N1075" s="2" t="s">
        <v>24</v>
      </c>
      <c r="O1075" s="2">
        <v>44.7</v>
      </c>
      <c r="P1075" s="2">
        <v>2</v>
      </c>
      <c r="Q1075" s="2" t="s">
        <v>3542</v>
      </c>
      <c r="R1075" s="2"/>
      <c r="S1075" s="2"/>
    </row>
    <row r="1076" spans="1:19" x14ac:dyDescent="0.3">
      <c r="A1076" s="2" t="s">
        <v>1535</v>
      </c>
      <c r="B1076" s="2" t="s">
        <v>61</v>
      </c>
      <c r="C1076" s="2" t="s">
        <v>54</v>
      </c>
      <c r="D1076" s="2">
        <v>-1.258043</v>
      </c>
      <c r="E1076" s="2">
        <v>36.914230000000003</v>
      </c>
      <c r="F1076" s="2" t="s">
        <v>296</v>
      </c>
      <c r="G1076" s="2">
        <v>56.93</v>
      </c>
      <c r="H1076" s="2" t="s">
        <v>21</v>
      </c>
      <c r="I1076" s="2" t="s">
        <v>73</v>
      </c>
      <c r="J1076" s="2"/>
      <c r="K1076" s="2"/>
      <c r="L1076" s="2">
        <v>216.4</v>
      </c>
      <c r="M1076" s="2" t="s">
        <v>32</v>
      </c>
      <c r="N1076" s="2" t="s">
        <v>24</v>
      </c>
      <c r="O1076" s="2">
        <v>73</v>
      </c>
      <c r="P1076" s="2">
        <v>5</v>
      </c>
      <c r="Q1076" s="2" t="s">
        <v>3571</v>
      </c>
      <c r="R1076" s="2"/>
      <c r="S1076" s="2"/>
    </row>
    <row r="1077" spans="1:19" x14ac:dyDescent="0.3">
      <c r="A1077" s="2" t="s">
        <v>1536</v>
      </c>
      <c r="B1077" s="2" t="s">
        <v>172</v>
      </c>
      <c r="C1077" s="2" t="s">
        <v>117</v>
      </c>
      <c r="D1077" s="2">
        <v>23.874831</v>
      </c>
      <c r="E1077" s="2">
        <v>90.348136999999994</v>
      </c>
      <c r="F1077" s="2" t="s">
        <v>197</v>
      </c>
      <c r="G1077" s="2">
        <v>-3</v>
      </c>
      <c r="H1077" s="2" t="s">
        <v>38</v>
      </c>
      <c r="I1077" s="2" t="s">
        <v>73</v>
      </c>
      <c r="J1077" s="2" t="s">
        <v>51</v>
      </c>
      <c r="K1077" s="2">
        <v>10.15</v>
      </c>
      <c r="L1077" s="2">
        <v>78.599999999999994</v>
      </c>
      <c r="M1077" s="2" t="s">
        <v>79</v>
      </c>
      <c r="N1077" s="2" t="s">
        <v>107</v>
      </c>
      <c r="O1077" s="2">
        <v>83.7</v>
      </c>
      <c r="P1077" s="2">
        <v>25</v>
      </c>
      <c r="Q1077" s="2" t="s">
        <v>3546</v>
      </c>
      <c r="R1077" s="2"/>
      <c r="S1077" s="2"/>
    </row>
    <row r="1078" spans="1:19" x14ac:dyDescent="0.3">
      <c r="A1078" s="2" t="s">
        <v>1537</v>
      </c>
      <c r="B1078" s="2" t="s">
        <v>256</v>
      </c>
      <c r="C1078" s="2" t="s">
        <v>202</v>
      </c>
      <c r="D1078" s="2">
        <v>14.577994</v>
      </c>
      <c r="E1078" s="2">
        <v>120.882965</v>
      </c>
      <c r="F1078" s="2" t="s">
        <v>258</v>
      </c>
      <c r="G1078" s="2">
        <v>4.51</v>
      </c>
      <c r="H1078" s="2" t="s">
        <v>56</v>
      </c>
      <c r="I1078" s="2" t="s">
        <v>73</v>
      </c>
      <c r="J1078" s="2" t="s">
        <v>40</v>
      </c>
      <c r="K1078" s="2">
        <v>7.16</v>
      </c>
      <c r="L1078" s="2">
        <v>33.5</v>
      </c>
      <c r="M1078" s="2" t="s">
        <v>46</v>
      </c>
      <c r="N1078" s="2" t="s">
        <v>24</v>
      </c>
      <c r="O1078" s="2">
        <v>49.1</v>
      </c>
      <c r="P1078" s="2">
        <v>5</v>
      </c>
      <c r="Q1078" s="2" t="s">
        <v>3546</v>
      </c>
      <c r="R1078" s="2"/>
      <c r="S1078" s="2"/>
    </row>
    <row r="1079" spans="1:19" x14ac:dyDescent="0.3">
      <c r="A1079" s="2" t="s">
        <v>1538</v>
      </c>
      <c r="B1079" s="2" t="s">
        <v>256</v>
      </c>
      <c r="C1079" s="2" t="s">
        <v>315</v>
      </c>
      <c r="D1079" s="2">
        <v>14.658186000000001</v>
      </c>
      <c r="E1079" s="2">
        <v>121.074522</v>
      </c>
      <c r="F1079" s="2" t="s">
        <v>763</v>
      </c>
      <c r="G1079" s="2">
        <v>7.29</v>
      </c>
      <c r="H1079" s="2" t="s">
        <v>56</v>
      </c>
      <c r="I1079" s="2" t="s">
        <v>39</v>
      </c>
      <c r="J1079" s="2" t="s">
        <v>51</v>
      </c>
      <c r="K1079" s="2">
        <v>5.0199999999999996</v>
      </c>
      <c r="L1079" s="2">
        <v>27</v>
      </c>
      <c r="M1079" s="2" t="s">
        <v>23</v>
      </c>
      <c r="N1079" s="2" t="s">
        <v>41</v>
      </c>
      <c r="O1079" s="2">
        <v>42.3</v>
      </c>
      <c r="P1079" s="2">
        <v>50</v>
      </c>
      <c r="Q1079" s="2" t="s">
        <v>3542</v>
      </c>
      <c r="R1079" s="2"/>
      <c r="S1079" s="2"/>
    </row>
    <row r="1080" spans="1:19" x14ac:dyDescent="0.3">
      <c r="A1080" s="2" t="s">
        <v>1539</v>
      </c>
      <c r="B1080" s="2" t="s">
        <v>213</v>
      </c>
      <c r="C1080" s="2" t="s">
        <v>109</v>
      </c>
      <c r="D1080" s="2">
        <v>22.583010000000002</v>
      </c>
      <c r="E1080" s="2">
        <v>114.102571</v>
      </c>
      <c r="F1080" s="2" t="s">
        <v>763</v>
      </c>
      <c r="G1080" s="2">
        <v>23.04</v>
      </c>
      <c r="H1080" s="2" t="s">
        <v>38</v>
      </c>
      <c r="I1080" s="2" t="s">
        <v>151</v>
      </c>
      <c r="J1080" s="2" t="s">
        <v>51</v>
      </c>
      <c r="K1080" s="2">
        <v>5</v>
      </c>
      <c r="L1080" s="2">
        <v>157.19999999999999</v>
      </c>
      <c r="M1080" s="2" t="s">
        <v>79</v>
      </c>
      <c r="N1080" s="2" t="s">
        <v>58</v>
      </c>
      <c r="O1080" s="2">
        <v>75.599999999999994</v>
      </c>
      <c r="P1080" s="2">
        <v>50</v>
      </c>
      <c r="Q1080" s="2" t="s">
        <v>3542</v>
      </c>
      <c r="R1080" s="2"/>
      <c r="S1080" s="2"/>
    </row>
    <row r="1081" spans="1:19" x14ac:dyDescent="0.3">
      <c r="A1081" s="2" t="s">
        <v>1540</v>
      </c>
      <c r="B1081" s="2" t="s">
        <v>269</v>
      </c>
      <c r="C1081" s="2" t="s">
        <v>133</v>
      </c>
      <c r="D1081" s="2">
        <v>5.6804189999999997</v>
      </c>
      <c r="E1081" s="2">
        <v>-0.120241</v>
      </c>
      <c r="F1081" s="2" t="s">
        <v>328</v>
      </c>
      <c r="G1081" s="2">
        <v>11.77</v>
      </c>
      <c r="H1081" s="2" t="s">
        <v>68</v>
      </c>
      <c r="I1081" s="2" t="s">
        <v>73</v>
      </c>
      <c r="J1081" s="2" t="s">
        <v>51</v>
      </c>
      <c r="K1081" s="2"/>
      <c r="L1081" s="2">
        <v>16.2</v>
      </c>
      <c r="M1081" s="2" t="s">
        <v>79</v>
      </c>
      <c r="N1081" s="2" t="s">
        <v>107</v>
      </c>
      <c r="O1081" s="2">
        <v>71.7</v>
      </c>
      <c r="P1081" s="2">
        <v>25</v>
      </c>
      <c r="Q1081" s="2" t="s">
        <v>3542</v>
      </c>
      <c r="R1081" s="2"/>
      <c r="S1081" s="2"/>
    </row>
    <row r="1082" spans="1:19" x14ac:dyDescent="0.3">
      <c r="A1082" s="2" t="s">
        <v>1541</v>
      </c>
      <c r="B1082" s="2" t="s">
        <v>156</v>
      </c>
      <c r="C1082" s="2" t="s">
        <v>96</v>
      </c>
      <c r="D1082" s="2">
        <v>37.789929000000001</v>
      </c>
      <c r="E1082" s="2">
        <v>-122.414607</v>
      </c>
      <c r="F1082" s="2" t="s">
        <v>782</v>
      </c>
      <c r="G1082" s="2">
        <v>215.05</v>
      </c>
      <c r="H1082" s="2" t="s">
        <v>56</v>
      </c>
      <c r="I1082" s="2" t="s">
        <v>30</v>
      </c>
      <c r="J1082" s="2" t="s">
        <v>40</v>
      </c>
      <c r="K1082" s="2"/>
      <c r="L1082" s="2">
        <v>44.3</v>
      </c>
      <c r="M1082" s="2" t="s">
        <v>79</v>
      </c>
      <c r="N1082" s="2" t="s">
        <v>107</v>
      </c>
      <c r="O1082" s="2">
        <v>42.7</v>
      </c>
      <c r="P1082" s="2">
        <v>2</v>
      </c>
      <c r="Q1082" s="2" t="s">
        <v>3625</v>
      </c>
      <c r="R1082" s="2"/>
      <c r="S1082" s="2"/>
    </row>
    <row r="1083" spans="1:19" x14ac:dyDescent="0.3">
      <c r="A1083" s="2" t="s">
        <v>1542</v>
      </c>
      <c r="B1083" s="2" t="s">
        <v>248</v>
      </c>
      <c r="C1083" s="2" t="s">
        <v>274</v>
      </c>
      <c r="D1083" s="2">
        <v>-6.0585110000000002</v>
      </c>
      <c r="E1083" s="2">
        <v>106.862669</v>
      </c>
      <c r="F1083" s="2" t="s">
        <v>541</v>
      </c>
      <c r="G1083" s="2">
        <v>7.61</v>
      </c>
      <c r="H1083" s="2" t="s">
        <v>56</v>
      </c>
      <c r="I1083" s="2" t="s">
        <v>102</v>
      </c>
      <c r="J1083" s="2" t="s">
        <v>40</v>
      </c>
      <c r="K1083" s="2">
        <v>2.59</v>
      </c>
      <c r="L1083" s="2">
        <v>282.3</v>
      </c>
      <c r="M1083" s="2" t="s">
        <v>32</v>
      </c>
      <c r="N1083" s="2" t="s">
        <v>24</v>
      </c>
      <c r="O1083" s="2">
        <v>39.1</v>
      </c>
      <c r="P1083" s="2">
        <v>2</v>
      </c>
      <c r="Q1083" s="2" t="s">
        <v>3542</v>
      </c>
      <c r="R1083" s="2"/>
      <c r="S1083" s="2"/>
    </row>
    <row r="1084" spans="1:19" x14ac:dyDescent="0.3">
      <c r="A1084" s="2" t="s">
        <v>1544</v>
      </c>
      <c r="B1084" s="2" t="s">
        <v>159</v>
      </c>
      <c r="C1084" s="2" t="s">
        <v>66</v>
      </c>
      <c r="D1084" s="2">
        <v>51.930352999999997</v>
      </c>
      <c r="E1084" s="2">
        <v>4.4535650000000002</v>
      </c>
      <c r="F1084" s="2" t="s">
        <v>286</v>
      </c>
      <c r="G1084" s="2"/>
      <c r="H1084" s="2" t="s">
        <v>72</v>
      </c>
      <c r="I1084" s="2" t="s">
        <v>181</v>
      </c>
      <c r="J1084" s="2" t="s">
        <v>51</v>
      </c>
      <c r="K1084" s="2">
        <v>6.82</v>
      </c>
      <c r="L1084" s="2">
        <v>29.4</v>
      </c>
      <c r="M1084" s="2" t="s">
        <v>23</v>
      </c>
      <c r="N1084" s="2" t="s">
        <v>107</v>
      </c>
      <c r="O1084" s="2">
        <v>34</v>
      </c>
      <c r="P1084" s="2">
        <v>2</v>
      </c>
      <c r="Q1084" s="2" t="s">
        <v>3626</v>
      </c>
      <c r="R1084" s="2"/>
      <c r="S1084" s="2"/>
    </row>
    <row r="1085" spans="1:19" x14ac:dyDescent="0.3">
      <c r="A1085" s="2" t="s">
        <v>1545</v>
      </c>
      <c r="B1085" s="2" t="s">
        <v>192</v>
      </c>
      <c r="C1085" s="2" t="s">
        <v>113</v>
      </c>
      <c r="D1085" s="2">
        <v>52.511766999999999</v>
      </c>
      <c r="E1085" s="2">
        <v>4.8494149999999996</v>
      </c>
      <c r="F1085" s="2" t="s">
        <v>678</v>
      </c>
      <c r="G1085" s="2">
        <v>19.34</v>
      </c>
      <c r="H1085" s="2" t="s">
        <v>56</v>
      </c>
      <c r="I1085" s="2" t="s">
        <v>30</v>
      </c>
      <c r="J1085" s="2" t="s">
        <v>31</v>
      </c>
      <c r="K1085" s="2">
        <v>2.75</v>
      </c>
      <c r="L1085" s="2">
        <v>45.1</v>
      </c>
      <c r="M1085" s="2" t="s">
        <v>79</v>
      </c>
      <c r="N1085" s="2" t="s">
        <v>24</v>
      </c>
      <c r="O1085" s="2">
        <v>68.8</v>
      </c>
      <c r="P1085" s="2">
        <v>2</v>
      </c>
      <c r="Q1085" s="2" t="s">
        <v>3542</v>
      </c>
      <c r="R1085" s="2"/>
      <c r="S1085" s="2"/>
    </row>
    <row r="1086" spans="1:19" x14ac:dyDescent="0.3">
      <c r="A1086" s="2" t="s">
        <v>1547</v>
      </c>
      <c r="B1086" s="2" t="s">
        <v>148</v>
      </c>
      <c r="C1086" s="2" t="s">
        <v>89</v>
      </c>
      <c r="D1086" s="2">
        <v>37.490490000000001</v>
      </c>
      <c r="E1086" s="2">
        <v>127.08020999999999</v>
      </c>
      <c r="F1086" s="2" t="s">
        <v>432</v>
      </c>
      <c r="G1086" s="2">
        <v>44.75</v>
      </c>
      <c r="H1086" s="2" t="s">
        <v>68</v>
      </c>
      <c r="I1086" s="2" t="s">
        <v>57</v>
      </c>
      <c r="J1086" s="2" t="s">
        <v>40</v>
      </c>
      <c r="K1086" s="2">
        <v>7.77</v>
      </c>
      <c r="L1086" s="2">
        <v>416.6</v>
      </c>
      <c r="M1086" s="2" t="s">
        <v>32</v>
      </c>
      <c r="N1086" s="2" t="s">
        <v>24</v>
      </c>
      <c r="O1086" s="2">
        <v>54.6</v>
      </c>
      <c r="P1086" s="2">
        <v>10</v>
      </c>
      <c r="Q1086" s="2" t="s">
        <v>3542</v>
      </c>
      <c r="R1086" s="2"/>
      <c r="S1086" s="2"/>
    </row>
    <row r="1087" spans="1:19" x14ac:dyDescent="0.3">
      <c r="A1087" s="2" t="s">
        <v>1548</v>
      </c>
      <c r="B1087" s="2" t="s">
        <v>253</v>
      </c>
      <c r="C1087" s="2" t="s">
        <v>594</v>
      </c>
      <c r="D1087" s="2">
        <v>41.316868999999997</v>
      </c>
      <c r="E1087" s="2">
        <v>2.1800959999999998</v>
      </c>
      <c r="F1087" s="2" t="s">
        <v>286</v>
      </c>
      <c r="G1087" s="2">
        <v>11.8</v>
      </c>
      <c r="H1087" s="2" t="s">
        <v>72</v>
      </c>
      <c r="I1087" s="2" t="s">
        <v>181</v>
      </c>
      <c r="J1087" s="2" t="s">
        <v>31</v>
      </c>
      <c r="K1087" s="2">
        <v>8.49</v>
      </c>
      <c r="L1087" s="2">
        <v>76.099999999999994</v>
      </c>
      <c r="M1087" s="2" t="s">
        <v>79</v>
      </c>
      <c r="N1087" s="2" t="s">
        <v>24</v>
      </c>
      <c r="O1087" s="2">
        <v>36.200000000000003</v>
      </c>
      <c r="P1087" s="2">
        <v>5</v>
      </c>
      <c r="Q1087" s="2" t="s">
        <v>3542</v>
      </c>
      <c r="R1087" s="2"/>
      <c r="S1087" s="2"/>
    </row>
    <row r="1088" spans="1:19" x14ac:dyDescent="0.3">
      <c r="A1088" s="2" t="s">
        <v>1549</v>
      </c>
      <c r="B1088" s="2" t="s">
        <v>81</v>
      </c>
      <c r="C1088" s="2" t="s">
        <v>338</v>
      </c>
      <c r="D1088" s="2">
        <v>28.491565999999999</v>
      </c>
      <c r="E1088" s="2">
        <v>77.227151000000006</v>
      </c>
      <c r="F1088" s="2" t="s">
        <v>210</v>
      </c>
      <c r="G1088" s="2">
        <v>32.909999999999997</v>
      </c>
      <c r="H1088" s="2" t="s">
        <v>56</v>
      </c>
      <c r="I1088" s="2" t="s">
        <v>57</v>
      </c>
      <c r="J1088" s="2" t="s">
        <v>51</v>
      </c>
      <c r="K1088" s="2">
        <v>8.06</v>
      </c>
      <c r="L1088" s="2">
        <v>450.2</v>
      </c>
      <c r="M1088" s="2" t="s">
        <v>74</v>
      </c>
      <c r="N1088" s="2" t="s">
        <v>107</v>
      </c>
      <c r="O1088" s="2">
        <v>26.5</v>
      </c>
      <c r="P1088" s="2">
        <v>10</v>
      </c>
      <c r="Q1088" s="2" t="s">
        <v>3546</v>
      </c>
      <c r="R1088" s="2"/>
      <c r="S1088" s="2"/>
    </row>
    <row r="1089" spans="1:19" x14ac:dyDescent="0.3">
      <c r="A1089" s="2" t="s">
        <v>1550</v>
      </c>
      <c r="B1089" s="2" t="s">
        <v>306</v>
      </c>
      <c r="C1089" s="2" t="s">
        <v>149</v>
      </c>
      <c r="D1089" s="2">
        <v>25.265792000000001</v>
      </c>
      <c r="E1089" s="2">
        <v>51.537143</v>
      </c>
      <c r="F1089" s="2" t="s">
        <v>67</v>
      </c>
      <c r="G1089" s="2">
        <v>4.72</v>
      </c>
      <c r="H1089" s="2" t="s">
        <v>21</v>
      </c>
      <c r="I1089" s="2" t="s">
        <v>30</v>
      </c>
      <c r="J1089" s="2" t="s">
        <v>40</v>
      </c>
      <c r="K1089" s="2"/>
      <c r="L1089" s="2"/>
      <c r="M1089" s="2" t="s">
        <v>46</v>
      </c>
      <c r="N1089" s="2" t="s">
        <v>24</v>
      </c>
      <c r="O1089" s="2">
        <v>21.1</v>
      </c>
      <c r="P1089" s="2">
        <v>25</v>
      </c>
      <c r="Q1089" s="2" t="s">
        <v>3542</v>
      </c>
      <c r="R1089" s="2"/>
      <c r="S1089" s="2"/>
    </row>
    <row r="1090" spans="1:19" x14ac:dyDescent="0.3">
      <c r="A1090" s="2" t="s">
        <v>1551</v>
      </c>
      <c r="B1090" s="2" t="s">
        <v>746</v>
      </c>
      <c r="C1090" s="2" t="s">
        <v>493</v>
      </c>
      <c r="D1090" s="2">
        <v>22.597351</v>
      </c>
      <c r="E1090" s="2">
        <v>88.378658000000001</v>
      </c>
      <c r="F1090" s="2" t="s">
        <v>388</v>
      </c>
      <c r="G1090" s="2">
        <v>60.27</v>
      </c>
      <c r="H1090" s="2" t="s">
        <v>68</v>
      </c>
      <c r="I1090" s="2" t="s">
        <v>57</v>
      </c>
      <c r="J1090" s="2" t="s">
        <v>51</v>
      </c>
      <c r="K1090" s="2">
        <v>8.49</v>
      </c>
      <c r="L1090" s="2">
        <v>60.5</v>
      </c>
      <c r="M1090" s="2" t="s">
        <v>79</v>
      </c>
      <c r="N1090" s="2" t="s">
        <v>24</v>
      </c>
      <c r="O1090" s="2">
        <v>23.9</v>
      </c>
      <c r="P1090" s="2">
        <v>100</v>
      </c>
      <c r="Q1090" s="2" t="s">
        <v>3542</v>
      </c>
      <c r="R1090" s="2"/>
      <c r="S1090" s="2"/>
    </row>
    <row r="1091" spans="1:19" x14ac:dyDescent="0.3">
      <c r="A1091" s="2" t="s">
        <v>1552</v>
      </c>
      <c r="B1091" s="2" t="s">
        <v>253</v>
      </c>
      <c r="C1091" s="2" t="s">
        <v>302</v>
      </c>
      <c r="D1091" s="2">
        <v>41.372703000000001</v>
      </c>
      <c r="E1091" s="2">
        <v>2.0700229999999999</v>
      </c>
      <c r="F1091" s="2" t="s">
        <v>226</v>
      </c>
      <c r="G1091" s="2">
        <v>22.67</v>
      </c>
      <c r="H1091" s="2" t="s">
        <v>72</v>
      </c>
      <c r="I1091" s="2" t="s">
        <v>73</v>
      </c>
      <c r="J1091" s="2" t="s">
        <v>64</v>
      </c>
      <c r="K1091" s="2">
        <v>6.34</v>
      </c>
      <c r="L1091" s="2">
        <v>250.1</v>
      </c>
      <c r="M1091" s="2" t="s">
        <v>32</v>
      </c>
      <c r="N1091" s="2" t="s">
        <v>58</v>
      </c>
      <c r="O1091" s="2">
        <v>50.7</v>
      </c>
      <c r="P1091" s="2">
        <v>10</v>
      </c>
      <c r="Q1091" s="2" t="s">
        <v>3542</v>
      </c>
      <c r="R1091" s="2"/>
      <c r="S1091" s="2"/>
    </row>
    <row r="1092" spans="1:19" x14ac:dyDescent="0.3">
      <c r="A1092" s="2" t="s">
        <v>1553</v>
      </c>
      <c r="B1092" s="2" t="s">
        <v>221</v>
      </c>
      <c r="C1092" s="2" t="s">
        <v>491</v>
      </c>
      <c r="D1092" s="2">
        <v>19.432494999999999</v>
      </c>
      <c r="E1092" s="2">
        <v>-99.191978000000006</v>
      </c>
      <c r="F1092" s="2" t="s">
        <v>742</v>
      </c>
      <c r="G1092" s="2">
        <v>31.29</v>
      </c>
      <c r="H1092" s="2" t="s">
        <v>38</v>
      </c>
      <c r="I1092" s="2" t="s">
        <v>57</v>
      </c>
      <c r="J1092" s="2" t="s">
        <v>51</v>
      </c>
      <c r="K1092" s="2">
        <v>6.19</v>
      </c>
      <c r="L1092" s="2"/>
      <c r="M1092" s="2" t="s">
        <v>46</v>
      </c>
      <c r="N1092" s="2"/>
      <c r="O1092" s="2">
        <v>38</v>
      </c>
      <c r="P1092" s="2">
        <v>5</v>
      </c>
      <c r="Q1092" s="2" t="s">
        <v>3542</v>
      </c>
      <c r="R1092" s="2"/>
      <c r="S1092" s="2"/>
    </row>
    <row r="1093" spans="1:19" x14ac:dyDescent="0.3">
      <c r="A1093" s="2" t="s">
        <v>1554</v>
      </c>
      <c r="B1093" s="2" t="s">
        <v>455</v>
      </c>
      <c r="C1093" s="2" t="s">
        <v>364</v>
      </c>
      <c r="D1093" s="2">
        <v>17.459499000000001</v>
      </c>
      <c r="E1093" s="2">
        <v>78.389814999999999</v>
      </c>
      <c r="F1093" s="2" t="s">
        <v>122</v>
      </c>
      <c r="G1093" s="2">
        <v>69.12</v>
      </c>
      <c r="H1093" s="2" t="s">
        <v>68</v>
      </c>
      <c r="I1093" s="2" t="s">
        <v>39</v>
      </c>
      <c r="J1093" s="2" t="s">
        <v>40</v>
      </c>
      <c r="K1093" s="2">
        <v>4.66</v>
      </c>
      <c r="L1093" s="2">
        <v>4</v>
      </c>
      <c r="M1093" s="2" t="s">
        <v>46</v>
      </c>
      <c r="N1093" s="2"/>
      <c r="O1093" s="2">
        <v>46.9</v>
      </c>
      <c r="P1093" s="2">
        <v>5</v>
      </c>
      <c r="Q1093" s="2" t="s">
        <v>3542</v>
      </c>
      <c r="R1093" s="2"/>
      <c r="S1093" s="2"/>
    </row>
    <row r="1094" spans="1:19" x14ac:dyDescent="0.3">
      <c r="A1094" s="2" t="s">
        <v>1555</v>
      </c>
      <c r="B1094" s="2" t="s">
        <v>148</v>
      </c>
      <c r="C1094" s="2" t="s">
        <v>113</v>
      </c>
      <c r="D1094" s="2">
        <v>37.550870000000003</v>
      </c>
      <c r="E1094" s="2">
        <v>127.03513100000001</v>
      </c>
      <c r="F1094" s="2" t="s">
        <v>67</v>
      </c>
      <c r="G1094" s="2">
        <v>52.6</v>
      </c>
      <c r="H1094" s="2" t="s">
        <v>68</v>
      </c>
      <c r="I1094" s="2" t="s">
        <v>73</v>
      </c>
      <c r="J1094" s="2" t="s">
        <v>31</v>
      </c>
      <c r="K1094" s="2"/>
      <c r="L1094" s="2">
        <v>77.099999999999994</v>
      </c>
      <c r="M1094" s="2" t="s">
        <v>23</v>
      </c>
      <c r="N1094" s="2" t="s">
        <v>24</v>
      </c>
      <c r="O1094" s="2">
        <v>24.2</v>
      </c>
      <c r="P1094" s="2">
        <v>2</v>
      </c>
      <c r="Q1094" s="2" t="s">
        <v>3542</v>
      </c>
      <c r="R1094" s="2"/>
      <c r="S1094" s="2"/>
    </row>
    <row r="1095" spans="1:19" x14ac:dyDescent="0.3">
      <c r="A1095" s="2" t="s">
        <v>1556</v>
      </c>
      <c r="B1095" s="2" t="s">
        <v>481</v>
      </c>
      <c r="C1095" s="2" t="s">
        <v>109</v>
      </c>
      <c r="D1095" s="2">
        <v>-23.494060999999999</v>
      </c>
      <c r="E1095" s="2">
        <v>-46.609309000000003</v>
      </c>
      <c r="F1095" s="2" t="s">
        <v>200</v>
      </c>
      <c r="G1095" s="2">
        <v>20.98</v>
      </c>
      <c r="H1095" s="2" t="s">
        <v>68</v>
      </c>
      <c r="I1095" s="2" t="s">
        <v>73</v>
      </c>
      <c r="J1095" s="2" t="s">
        <v>64</v>
      </c>
      <c r="K1095" s="2">
        <v>11.61</v>
      </c>
      <c r="L1095" s="2"/>
      <c r="M1095" s="2" t="s">
        <v>46</v>
      </c>
      <c r="N1095" s="2" t="s">
        <v>24</v>
      </c>
      <c r="O1095" s="2">
        <v>39.6</v>
      </c>
      <c r="P1095" s="2">
        <v>10</v>
      </c>
      <c r="Q1095" s="2" t="s">
        <v>3554</v>
      </c>
      <c r="R1095" s="2"/>
      <c r="S1095" s="2"/>
    </row>
    <row r="1096" spans="1:19" x14ac:dyDescent="0.3">
      <c r="A1096" s="2" t="s">
        <v>1557</v>
      </c>
      <c r="B1096" s="2" t="s">
        <v>504</v>
      </c>
      <c r="C1096" s="2" t="s">
        <v>364</v>
      </c>
      <c r="D1096" s="2">
        <v>39.980375000000002</v>
      </c>
      <c r="E1096" s="2">
        <v>-75.212531999999996</v>
      </c>
      <c r="F1096" s="2" t="s">
        <v>597</v>
      </c>
      <c r="G1096" s="2"/>
      <c r="H1096" s="2" t="s">
        <v>21</v>
      </c>
      <c r="I1096" s="2" t="s">
        <v>102</v>
      </c>
      <c r="J1096" s="2" t="s">
        <v>40</v>
      </c>
      <c r="K1096" s="2">
        <v>2.57</v>
      </c>
      <c r="L1096" s="2">
        <v>280.3</v>
      </c>
      <c r="M1096" s="2" t="s">
        <v>23</v>
      </c>
      <c r="N1096" s="2" t="s">
        <v>58</v>
      </c>
      <c r="O1096" s="2">
        <v>33.9</v>
      </c>
      <c r="P1096" s="2">
        <v>25</v>
      </c>
      <c r="Q1096" s="2" t="s">
        <v>3546</v>
      </c>
      <c r="R1096" s="2"/>
      <c r="S1096" s="2"/>
    </row>
    <row r="1097" spans="1:19" x14ac:dyDescent="0.3">
      <c r="A1097" s="2" t="s">
        <v>1558</v>
      </c>
      <c r="B1097" s="2" t="s">
        <v>99</v>
      </c>
      <c r="C1097" s="2" t="s">
        <v>199</v>
      </c>
      <c r="D1097" s="2">
        <v>25.772127999999999</v>
      </c>
      <c r="E1097" s="2">
        <v>-80.233644999999996</v>
      </c>
      <c r="F1097" s="2" t="s">
        <v>331</v>
      </c>
      <c r="G1097" s="2">
        <v>5.22</v>
      </c>
      <c r="H1097" s="2" t="s">
        <v>72</v>
      </c>
      <c r="I1097" s="2" t="s">
        <v>102</v>
      </c>
      <c r="J1097" s="2"/>
      <c r="K1097" s="2">
        <v>6.2</v>
      </c>
      <c r="L1097" s="2">
        <v>83.6</v>
      </c>
      <c r="M1097" s="2" t="s">
        <v>23</v>
      </c>
      <c r="N1097" s="2" t="s">
        <v>58</v>
      </c>
      <c r="O1097" s="2">
        <v>55.6</v>
      </c>
      <c r="P1097" s="2">
        <v>25</v>
      </c>
      <c r="Q1097" s="2" t="s">
        <v>3554</v>
      </c>
      <c r="R1097" s="2"/>
      <c r="S1097" s="2"/>
    </row>
    <row r="1098" spans="1:19" x14ac:dyDescent="0.3">
      <c r="A1098" s="2" t="s">
        <v>1559</v>
      </c>
      <c r="B1098" s="2" t="s">
        <v>125</v>
      </c>
      <c r="C1098" s="2" t="s">
        <v>406</v>
      </c>
      <c r="D1098" s="2">
        <v>41.823819999999998</v>
      </c>
      <c r="E1098" s="2">
        <v>12.530924000000001</v>
      </c>
      <c r="F1098" s="2" t="s">
        <v>678</v>
      </c>
      <c r="G1098" s="2">
        <v>78.989999999999995</v>
      </c>
      <c r="H1098" s="2" t="s">
        <v>72</v>
      </c>
      <c r="I1098" s="2" t="s">
        <v>102</v>
      </c>
      <c r="J1098" s="2" t="s">
        <v>51</v>
      </c>
      <c r="K1098" s="2">
        <v>2.75</v>
      </c>
      <c r="L1098" s="2">
        <v>195.6</v>
      </c>
      <c r="M1098" s="2" t="s">
        <v>46</v>
      </c>
      <c r="N1098" s="2" t="s">
        <v>24</v>
      </c>
      <c r="O1098" s="2">
        <v>45.8</v>
      </c>
      <c r="P1098" s="2">
        <v>25</v>
      </c>
      <c r="Q1098" s="2" t="s">
        <v>3542</v>
      </c>
      <c r="R1098" s="2"/>
      <c r="S1098" s="2"/>
    </row>
    <row r="1099" spans="1:19" x14ac:dyDescent="0.3">
      <c r="A1099" s="2" t="s">
        <v>1560</v>
      </c>
      <c r="B1099" s="2" t="s">
        <v>163</v>
      </c>
      <c r="C1099" s="2" t="s">
        <v>105</v>
      </c>
      <c r="D1099" s="2">
        <v>13.014628999999999</v>
      </c>
      <c r="E1099" s="2">
        <v>77.701644999999999</v>
      </c>
      <c r="F1099" s="2" t="s">
        <v>170</v>
      </c>
      <c r="G1099" s="2">
        <v>50.4</v>
      </c>
      <c r="H1099" s="2" t="s">
        <v>21</v>
      </c>
      <c r="I1099" s="2" t="s">
        <v>151</v>
      </c>
      <c r="J1099" s="2" t="s">
        <v>51</v>
      </c>
      <c r="K1099" s="2">
        <v>6.03</v>
      </c>
      <c r="L1099" s="2">
        <v>23.1</v>
      </c>
      <c r="M1099" s="2" t="s">
        <v>79</v>
      </c>
      <c r="N1099" s="2" t="s">
        <v>24</v>
      </c>
      <c r="O1099" s="2">
        <v>53.1</v>
      </c>
      <c r="P1099" s="2">
        <v>25</v>
      </c>
      <c r="Q1099" s="2" t="s">
        <v>3627</v>
      </c>
      <c r="R1099" s="2"/>
      <c r="S1099" s="2"/>
    </row>
    <row r="1100" spans="1:19" x14ac:dyDescent="0.3">
      <c r="A1100" s="2" t="s">
        <v>1561</v>
      </c>
      <c r="B1100" s="2" t="s">
        <v>298</v>
      </c>
      <c r="C1100" s="2" t="s">
        <v>202</v>
      </c>
      <c r="D1100" s="2">
        <v>-34.564441000000002</v>
      </c>
      <c r="E1100" s="2">
        <v>-58.347267000000002</v>
      </c>
      <c r="F1100" s="2" t="s">
        <v>440</v>
      </c>
      <c r="G1100" s="2">
        <v>-3</v>
      </c>
      <c r="H1100" s="2" t="s">
        <v>56</v>
      </c>
      <c r="I1100" s="2" t="s">
        <v>57</v>
      </c>
      <c r="J1100" s="2" t="s">
        <v>31</v>
      </c>
      <c r="K1100" s="2">
        <v>7.01</v>
      </c>
      <c r="L1100" s="2">
        <v>28.9</v>
      </c>
      <c r="M1100" s="2" t="s">
        <v>23</v>
      </c>
      <c r="N1100" s="2" t="s">
        <v>24</v>
      </c>
      <c r="O1100" s="2">
        <v>67.099999999999994</v>
      </c>
      <c r="P1100" s="2">
        <v>25</v>
      </c>
      <c r="Q1100" s="2" t="s">
        <v>3542</v>
      </c>
      <c r="R1100" s="2"/>
      <c r="S1100" s="2"/>
    </row>
    <row r="1101" spans="1:19" x14ac:dyDescent="0.3">
      <c r="A1101" s="2" t="s">
        <v>1563</v>
      </c>
      <c r="B1101" s="2" t="s">
        <v>194</v>
      </c>
      <c r="C1101" s="2" t="s">
        <v>202</v>
      </c>
      <c r="D1101" s="2">
        <v>4.7159680000000002</v>
      </c>
      <c r="E1101" s="2">
        <v>-74.127762000000004</v>
      </c>
      <c r="F1101" s="2" t="s">
        <v>215</v>
      </c>
      <c r="G1101" s="2">
        <v>206.74</v>
      </c>
      <c r="H1101" s="2" t="s">
        <v>68</v>
      </c>
      <c r="I1101" s="2" t="s">
        <v>57</v>
      </c>
      <c r="J1101" s="2" t="s">
        <v>31</v>
      </c>
      <c r="K1101" s="2">
        <v>5.75</v>
      </c>
      <c r="L1101" s="2">
        <v>84.1</v>
      </c>
      <c r="M1101" s="2" t="s">
        <v>23</v>
      </c>
      <c r="N1101" s="2"/>
      <c r="O1101" s="2">
        <v>34.1</v>
      </c>
      <c r="P1101" s="2">
        <v>2</v>
      </c>
      <c r="Q1101" s="2" t="s">
        <v>3554</v>
      </c>
      <c r="R1101" s="2"/>
      <c r="S1101" s="2"/>
    </row>
    <row r="1102" spans="1:19" x14ac:dyDescent="0.3">
      <c r="A1102" s="2" t="s">
        <v>1564</v>
      </c>
      <c r="B1102" s="2" t="s">
        <v>481</v>
      </c>
      <c r="C1102" s="2" t="s">
        <v>142</v>
      </c>
      <c r="D1102" s="2">
        <v>-23.522853999999999</v>
      </c>
      <c r="E1102" s="2">
        <v>-46.620677000000001</v>
      </c>
      <c r="F1102" s="2" t="s">
        <v>63</v>
      </c>
      <c r="G1102" s="2">
        <v>25.33</v>
      </c>
      <c r="H1102" s="2" t="s">
        <v>56</v>
      </c>
      <c r="I1102" s="2" t="s">
        <v>73</v>
      </c>
      <c r="J1102" s="2" t="s">
        <v>51</v>
      </c>
      <c r="K1102" s="2">
        <v>2.86</v>
      </c>
      <c r="L1102" s="2">
        <v>110.1</v>
      </c>
      <c r="M1102" s="2" t="s">
        <v>79</v>
      </c>
      <c r="N1102" s="2" t="s">
        <v>24</v>
      </c>
      <c r="O1102" s="2">
        <v>68</v>
      </c>
      <c r="P1102" s="2">
        <v>10</v>
      </c>
      <c r="Q1102" s="2" t="s">
        <v>3546</v>
      </c>
      <c r="R1102" s="2"/>
      <c r="S1102" s="2"/>
    </row>
    <row r="1103" spans="1:19" x14ac:dyDescent="0.3">
      <c r="A1103" s="2" t="s">
        <v>1565</v>
      </c>
      <c r="B1103" s="2" t="s">
        <v>183</v>
      </c>
      <c r="C1103" s="2" t="s">
        <v>160</v>
      </c>
      <c r="D1103" s="2">
        <v>31.251165</v>
      </c>
      <c r="E1103" s="2">
        <v>121.46156000000001</v>
      </c>
      <c r="F1103" s="2" t="s">
        <v>522</v>
      </c>
      <c r="G1103" s="2">
        <v>6.15</v>
      </c>
      <c r="H1103" s="2" t="s">
        <v>68</v>
      </c>
      <c r="I1103" s="2" t="s">
        <v>22</v>
      </c>
      <c r="J1103" s="2" t="s">
        <v>40</v>
      </c>
      <c r="K1103" s="2">
        <v>7.75</v>
      </c>
      <c r="L1103" s="2">
        <v>334.2</v>
      </c>
      <c r="M1103" s="2" t="s">
        <v>23</v>
      </c>
      <c r="N1103" s="2" t="s">
        <v>24</v>
      </c>
      <c r="O1103" s="2">
        <v>56.3</v>
      </c>
      <c r="P1103" s="2">
        <v>25</v>
      </c>
      <c r="Q1103" s="2" t="s">
        <v>3542</v>
      </c>
      <c r="R1103" s="2"/>
      <c r="S1103" s="2"/>
    </row>
    <row r="1104" spans="1:19" x14ac:dyDescent="0.3">
      <c r="A1104" s="2" t="s">
        <v>1566</v>
      </c>
      <c r="B1104" s="2" t="s">
        <v>194</v>
      </c>
      <c r="C1104" s="2" t="s">
        <v>338</v>
      </c>
      <c r="D1104" s="2">
        <v>4.7859509999999998</v>
      </c>
      <c r="E1104" s="2">
        <v>-74.061598000000004</v>
      </c>
      <c r="F1104" s="2" t="s">
        <v>118</v>
      </c>
      <c r="G1104" s="2">
        <v>207.92</v>
      </c>
      <c r="H1104" s="2" t="s">
        <v>21</v>
      </c>
      <c r="I1104" s="2" t="s">
        <v>39</v>
      </c>
      <c r="J1104" s="2" t="s">
        <v>51</v>
      </c>
      <c r="K1104" s="2">
        <v>9.39</v>
      </c>
      <c r="L1104" s="2"/>
      <c r="M1104" s="2" t="s">
        <v>79</v>
      </c>
      <c r="N1104" s="2"/>
      <c r="O1104" s="2">
        <v>32.9</v>
      </c>
      <c r="P1104" s="2">
        <v>25</v>
      </c>
      <c r="Q1104" s="2" t="s">
        <v>3628</v>
      </c>
      <c r="R1104" s="2"/>
      <c r="S1104" s="2"/>
    </row>
    <row r="1105" spans="1:19" x14ac:dyDescent="0.3">
      <c r="A1105" s="2" t="s">
        <v>1567</v>
      </c>
      <c r="B1105" s="2" t="s">
        <v>298</v>
      </c>
      <c r="C1105" s="2" t="s">
        <v>338</v>
      </c>
      <c r="D1105" s="2">
        <v>-34.757793999999997</v>
      </c>
      <c r="E1105" s="2">
        <v>-58.297772999999999</v>
      </c>
      <c r="F1105" s="2" t="s">
        <v>435</v>
      </c>
      <c r="G1105" s="2">
        <v>-3</v>
      </c>
      <c r="H1105" s="2" t="s">
        <v>72</v>
      </c>
      <c r="I1105" s="2" t="s">
        <v>39</v>
      </c>
      <c r="J1105" s="2" t="s">
        <v>31</v>
      </c>
      <c r="K1105" s="2">
        <v>10.01</v>
      </c>
      <c r="L1105" s="2">
        <v>127.7</v>
      </c>
      <c r="M1105" s="2" t="s">
        <v>46</v>
      </c>
      <c r="N1105" s="2" t="s">
        <v>24</v>
      </c>
      <c r="O1105" s="2">
        <v>30.8</v>
      </c>
      <c r="P1105" s="2">
        <v>5</v>
      </c>
      <c r="Q1105" s="2" t="s">
        <v>3546</v>
      </c>
      <c r="R1105" s="2"/>
      <c r="S1105" s="2"/>
    </row>
    <row r="1106" spans="1:19" x14ac:dyDescent="0.3">
      <c r="A1106" s="2" t="s">
        <v>1569</v>
      </c>
      <c r="B1106" s="2" t="s">
        <v>321</v>
      </c>
      <c r="C1106" s="2" t="s">
        <v>243</v>
      </c>
      <c r="D1106" s="2">
        <v>-33.838658000000002</v>
      </c>
      <c r="E1106" s="2">
        <v>18.467203999999999</v>
      </c>
      <c r="F1106" s="2" t="s">
        <v>401</v>
      </c>
      <c r="G1106" s="2">
        <v>-3</v>
      </c>
      <c r="H1106" s="2" t="s">
        <v>68</v>
      </c>
      <c r="I1106" s="2" t="s">
        <v>57</v>
      </c>
      <c r="J1106" s="2" t="s">
        <v>51</v>
      </c>
      <c r="K1106" s="2">
        <v>7.09</v>
      </c>
      <c r="L1106" s="2">
        <v>56.5</v>
      </c>
      <c r="M1106" s="2" t="s">
        <v>23</v>
      </c>
      <c r="N1106" s="2" t="s">
        <v>24</v>
      </c>
      <c r="O1106" s="2">
        <v>17.2</v>
      </c>
      <c r="P1106" s="2">
        <v>5</v>
      </c>
      <c r="Q1106" s="2" t="s">
        <v>3542</v>
      </c>
      <c r="R1106" s="2"/>
      <c r="S1106" s="2"/>
    </row>
    <row r="1107" spans="1:19" x14ac:dyDescent="0.3">
      <c r="A1107" s="2" t="s">
        <v>1570</v>
      </c>
      <c r="B1107" s="2" t="s">
        <v>132</v>
      </c>
      <c r="C1107" s="2" t="s">
        <v>302</v>
      </c>
      <c r="D1107" s="2">
        <v>-27.496908999999999</v>
      </c>
      <c r="E1107" s="2">
        <v>153.07163700000001</v>
      </c>
      <c r="F1107" s="2" t="s">
        <v>409</v>
      </c>
      <c r="G1107" s="2">
        <v>38.4</v>
      </c>
      <c r="H1107" s="2" t="s">
        <v>68</v>
      </c>
      <c r="I1107" s="2" t="s">
        <v>57</v>
      </c>
      <c r="J1107" s="2" t="s">
        <v>40</v>
      </c>
      <c r="K1107" s="2">
        <v>5.95</v>
      </c>
      <c r="L1107" s="2">
        <v>74.599999999999994</v>
      </c>
      <c r="M1107" s="2" t="s">
        <v>46</v>
      </c>
      <c r="N1107" s="2" t="s">
        <v>107</v>
      </c>
      <c r="O1107" s="2">
        <v>46</v>
      </c>
      <c r="P1107" s="2">
        <v>5</v>
      </c>
      <c r="Q1107" s="2" t="s">
        <v>3542</v>
      </c>
      <c r="R1107" s="2"/>
      <c r="S1107" s="2"/>
    </row>
    <row r="1108" spans="1:19" x14ac:dyDescent="0.3">
      <c r="A1108" s="2" t="s">
        <v>1571</v>
      </c>
      <c r="B1108" s="2" t="s">
        <v>285</v>
      </c>
      <c r="C1108" s="2" t="s">
        <v>149</v>
      </c>
      <c r="D1108" s="2">
        <v>-36.942036999999999</v>
      </c>
      <c r="E1108" s="2">
        <v>174.705568</v>
      </c>
      <c r="F1108" s="2" t="s">
        <v>969</v>
      </c>
      <c r="G1108" s="2">
        <v>95.26</v>
      </c>
      <c r="H1108" s="2" t="s">
        <v>56</v>
      </c>
      <c r="I1108" s="2" t="s">
        <v>73</v>
      </c>
      <c r="J1108" s="2" t="s">
        <v>64</v>
      </c>
      <c r="K1108" s="2">
        <v>9.84</v>
      </c>
      <c r="L1108" s="2">
        <v>4.4000000000000004</v>
      </c>
      <c r="M1108" s="2" t="s">
        <v>46</v>
      </c>
      <c r="N1108" s="2" t="s">
        <v>107</v>
      </c>
      <c r="O1108" s="2">
        <v>22.4</v>
      </c>
      <c r="P1108" s="2">
        <v>25</v>
      </c>
      <c r="Q1108" s="2" t="s">
        <v>3544</v>
      </c>
      <c r="R1108" s="2"/>
      <c r="S1108" s="2"/>
    </row>
    <row r="1109" spans="1:19" x14ac:dyDescent="0.3">
      <c r="A1109" s="2" t="s">
        <v>1572</v>
      </c>
      <c r="B1109" s="2" t="s">
        <v>53</v>
      </c>
      <c r="C1109" s="2" t="s">
        <v>463</v>
      </c>
      <c r="D1109" s="2">
        <v>13.709282999999999</v>
      </c>
      <c r="E1109" s="2">
        <v>100.558179</v>
      </c>
      <c r="F1109" s="2" t="s">
        <v>667</v>
      </c>
      <c r="G1109" s="2">
        <v>13.54</v>
      </c>
      <c r="H1109" s="2" t="s">
        <v>21</v>
      </c>
      <c r="I1109" s="2" t="s">
        <v>30</v>
      </c>
      <c r="J1109" s="2" t="s">
        <v>40</v>
      </c>
      <c r="K1109" s="2">
        <v>7.17</v>
      </c>
      <c r="L1109" s="2">
        <v>78.5</v>
      </c>
      <c r="M1109" s="2" t="s">
        <v>79</v>
      </c>
      <c r="N1109" s="2" t="s">
        <v>24</v>
      </c>
      <c r="O1109" s="2">
        <v>123.7</v>
      </c>
      <c r="P1109" s="2">
        <v>10</v>
      </c>
      <c r="Q1109" s="2" t="s">
        <v>3542</v>
      </c>
      <c r="R1109" s="2"/>
      <c r="S1109" s="2"/>
    </row>
    <row r="1110" spans="1:19" x14ac:dyDescent="0.3">
      <c r="A1110" s="2" t="s">
        <v>1573</v>
      </c>
      <c r="B1110" s="2" t="s">
        <v>504</v>
      </c>
      <c r="C1110" s="2" t="s">
        <v>169</v>
      </c>
      <c r="D1110" s="2">
        <v>39.859240999999997</v>
      </c>
      <c r="E1110" s="2">
        <v>-75.120750000000001</v>
      </c>
      <c r="F1110" s="2" t="s">
        <v>127</v>
      </c>
      <c r="G1110" s="2">
        <v>66.53</v>
      </c>
      <c r="H1110" s="2" t="s">
        <v>68</v>
      </c>
      <c r="I1110" s="2" t="s">
        <v>151</v>
      </c>
      <c r="J1110" s="2" t="s">
        <v>51</v>
      </c>
      <c r="K1110" s="2">
        <v>5.92</v>
      </c>
      <c r="L1110" s="2">
        <v>291.39999999999998</v>
      </c>
      <c r="M1110" s="2" t="s">
        <v>79</v>
      </c>
      <c r="N1110" s="2" t="s">
        <v>107</v>
      </c>
      <c r="O1110" s="2">
        <v>36.799999999999997</v>
      </c>
      <c r="P1110" s="2">
        <v>2</v>
      </c>
      <c r="Q1110" s="2" t="s">
        <v>3542</v>
      </c>
      <c r="R1110" s="2"/>
      <c r="S1110" s="2"/>
    </row>
    <row r="1111" spans="1:19" x14ac:dyDescent="0.3">
      <c r="A1111" s="2" t="s">
        <v>1574</v>
      </c>
      <c r="B1111" s="2" t="s">
        <v>186</v>
      </c>
      <c r="C1111" s="2" t="s">
        <v>439</v>
      </c>
      <c r="D1111" s="2">
        <v>24.914840000000002</v>
      </c>
      <c r="E1111" s="2">
        <v>66.913989999999998</v>
      </c>
      <c r="F1111" s="2" t="s">
        <v>642</v>
      </c>
      <c r="G1111" s="2">
        <v>48.49</v>
      </c>
      <c r="H1111" s="2" t="s">
        <v>56</v>
      </c>
      <c r="I1111" s="2" t="s">
        <v>102</v>
      </c>
      <c r="J1111" s="2" t="s">
        <v>31</v>
      </c>
      <c r="K1111" s="2">
        <v>6.07</v>
      </c>
      <c r="L1111" s="2">
        <v>37.799999999999997</v>
      </c>
      <c r="M1111" s="2" t="s">
        <v>46</v>
      </c>
      <c r="N1111" s="2" t="s">
        <v>41</v>
      </c>
      <c r="O1111" s="2">
        <v>17</v>
      </c>
      <c r="P1111" s="2">
        <v>2</v>
      </c>
      <c r="Q1111" s="2" t="s">
        <v>3542</v>
      </c>
      <c r="R1111" s="2"/>
      <c r="S1111" s="2"/>
    </row>
    <row r="1112" spans="1:19" x14ac:dyDescent="0.3">
      <c r="A1112" s="2" t="s">
        <v>1575</v>
      </c>
      <c r="B1112" s="2" t="s">
        <v>156</v>
      </c>
      <c r="C1112" s="2" t="s">
        <v>36</v>
      </c>
      <c r="D1112" s="2">
        <v>37.740146000000003</v>
      </c>
      <c r="E1112" s="2">
        <v>-122.247176</v>
      </c>
      <c r="F1112" s="2" t="s">
        <v>396</v>
      </c>
      <c r="G1112" s="2">
        <v>140.27000000000001</v>
      </c>
      <c r="H1112" s="2" t="s">
        <v>56</v>
      </c>
      <c r="I1112" s="2" t="s">
        <v>57</v>
      </c>
      <c r="J1112" s="2" t="s">
        <v>64</v>
      </c>
      <c r="K1112" s="2">
        <v>5.66</v>
      </c>
      <c r="L1112" s="2">
        <v>119.7</v>
      </c>
      <c r="M1112" s="2" t="s">
        <v>46</v>
      </c>
      <c r="N1112" s="2" t="s">
        <v>41</v>
      </c>
      <c r="O1112" s="2">
        <v>20.399999999999999</v>
      </c>
      <c r="P1112" s="2">
        <v>2</v>
      </c>
      <c r="Q1112" s="2" t="s">
        <v>3546</v>
      </c>
      <c r="R1112" s="2"/>
      <c r="S1112" s="2"/>
    </row>
    <row r="1113" spans="1:19" x14ac:dyDescent="0.3">
      <c r="A1113" s="2" t="s">
        <v>1576</v>
      </c>
      <c r="B1113" s="2" t="s">
        <v>253</v>
      </c>
      <c r="C1113" s="2" t="s">
        <v>562</v>
      </c>
      <c r="D1113" s="2">
        <v>41.525100000000002</v>
      </c>
      <c r="E1113" s="2">
        <v>2.1379440000000001</v>
      </c>
      <c r="F1113" s="2" t="s">
        <v>517</v>
      </c>
      <c r="G1113" s="2">
        <v>6.76</v>
      </c>
      <c r="H1113" s="2" t="s">
        <v>21</v>
      </c>
      <c r="I1113" s="2" t="s">
        <v>39</v>
      </c>
      <c r="J1113" s="2" t="s">
        <v>51</v>
      </c>
      <c r="K1113" s="2">
        <v>6.51</v>
      </c>
      <c r="L1113" s="2">
        <v>20</v>
      </c>
      <c r="M1113" s="2" t="s">
        <v>23</v>
      </c>
      <c r="N1113" s="2"/>
      <c r="O1113" s="2">
        <v>16.399999999999999</v>
      </c>
      <c r="P1113" s="2">
        <v>10</v>
      </c>
      <c r="Q1113" s="2" t="s">
        <v>3542</v>
      </c>
      <c r="R1113" s="2"/>
      <c r="S1113" s="2"/>
    </row>
    <row r="1114" spans="1:19" x14ac:dyDescent="0.3">
      <c r="A1114" s="2" t="s">
        <v>1577</v>
      </c>
      <c r="B1114" s="2" t="s">
        <v>431</v>
      </c>
      <c r="C1114" s="2" t="s">
        <v>493</v>
      </c>
      <c r="D1114" s="2">
        <v>34.614552000000003</v>
      </c>
      <c r="E1114" s="2">
        <v>135.34977599999999</v>
      </c>
      <c r="F1114" s="2" t="s">
        <v>161</v>
      </c>
      <c r="G1114" s="2">
        <v>79.22</v>
      </c>
      <c r="H1114" s="2" t="s">
        <v>56</v>
      </c>
      <c r="I1114" s="2" t="s">
        <v>39</v>
      </c>
      <c r="J1114" s="2" t="s">
        <v>31</v>
      </c>
      <c r="K1114" s="2">
        <v>10.3</v>
      </c>
      <c r="L1114" s="2">
        <v>58.7</v>
      </c>
      <c r="M1114" s="2" t="s">
        <v>46</v>
      </c>
      <c r="N1114" s="2" t="s">
        <v>24</v>
      </c>
      <c r="O1114" s="2">
        <v>33.799999999999997</v>
      </c>
      <c r="P1114" s="2">
        <v>2</v>
      </c>
      <c r="Q1114" s="2" t="s">
        <v>3542</v>
      </c>
      <c r="R1114" s="2"/>
      <c r="S1114" s="2"/>
    </row>
    <row r="1115" spans="1:19" x14ac:dyDescent="0.3">
      <c r="A1115" s="2" t="s">
        <v>1578</v>
      </c>
      <c r="B1115" s="2" t="s">
        <v>318</v>
      </c>
      <c r="C1115" s="2" t="s">
        <v>54</v>
      </c>
      <c r="D1115" s="2">
        <v>29.788429000000001</v>
      </c>
      <c r="E1115" s="2">
        <v>-95.322908999999996</v>
      </c>
      <c r="F1115" s="2" t="s">
        <v>517</v>
      </c>
      <c r="G1115" s="2">
        <v>61.66</v>
      </c>
      <c r="H1115" s="2" t="s">
        <v>68</v>
      </c>
      <c r="I1115" s="2" t="s">
        <v>30</v>
      </c>
      <c r="J1115" s="2"/>
      <c r="K1115" s="2">
        <v>4.8099999999999996</v>
      </c>
      <c r="L1115" s="2">
        <v>101.7</v>
      </c>
      <c r="M1115" s="2" t="s">
        <v>79</v>
      </c>
      <c r="N1115" s="2" t="s">
        <v>24</v>
      </c>
      <c r="O1115" s="2">
        <v>29.4</v>
      </c>
      <c r="P1115" s="2">
        <v>25</v>
      </c>
      <c r="Q1115" s="2" t="s">
        <v>3542</v>
      </c>
      <c r="R1115" s="2"/>
      <c r="S1115" s="2"/>
    </row>
    <row r="1116" spans="1:19" x14ac:dyDescent="0.3">
      <c r="A1116" s="2" t="s">
        <v>1579</v>
      </c>
      <c r="B1116" s="2" t="s">
        <v>213</v>
      </c>
      <c r="C1116" s="2" t="s">
        <v>160</v>
      </c>
      <c r="D1116" s="2">
        <v>22.558537999999999</v>
      </c>
      <c r="E1116" s="2">
        <v>114.082194</v>
      </c>
      <c r="F1116" s="2" t="s">
        <v>157</v>
      </c>
      <c r="G1116" s="2">
        <v>16.53</v>
      </c>
      <c r="H1116" s="2" t="s">
        <v>56</v>
      </c>
      <c r="I1116" s="2" t="s">
        <v>57</v>
      </c>
      <c r="J1116" s="2"/>
      <c r="K1116" s="2">
        <v>4.47</v>
      </c>
      <c r="L1116" s="2">
        <v>58.6</v>
      </c>
      <c r="M1116" s="2" t="s">
        <v>46</v>
      </c>
      <c r="N1116" s="2" t="s">
        <v>107</v>
      </c>
      <c r="O1116" s="2">
        <v>44.4</v>
      </c>
      <c r="P1116" s="2">
        <v>50</v>
      </c>
      <c r="Q1116" s="2" t="s">
        <v>3542</v>
      </c>
      <c r="R1116" s="2"/>
      <c r="S1116" s="2"/>
    </row>
    <row r="1117" spans="1:19" x14ac:dyDescent="0.3">
      <c r="A1117" s="2" t="s">
        <v>1580</v>
      </c>
      <c r="B1117" s="2" t="s">
        <v>213</v>
      </c>
      <c r="C1117" s="2" t="s">
        <v>451</v>
      </c>
      <c r="D1117" s="2">
        <v>22.540889</v>
      </c>
      <c r="E1117" s="2">
        <v>114.102755</v>
      </c>
      <c r="F1117" s="2" t="s">
        <v>572</v>
      </c>
      <c r="G1117" s="2">
        <v>12.25</v>
      </c>
      <c r="H1117" s="2" t="s">
        <v>21</v>
      </c>
      <c r="I1117" s="2" t="s">
        <v>30</v>
      </c>
      <c r="J1117" s="2" t="s">
        <v>40</v>
      </c>
      <c r="K1117" s="2">
        <v>3.7</v>
      </c>
      <c r="L1117" s="2">
        <v>8.6</v>
      </c>
      <c r="M1117" s="2" t="s">
        <v>23</v>
      </c>
      <c r="N1117" s="2"/>
      <c r="O1117" s="2">
        <v>56.3</v>
      </c>
      <c r="P1117" s="2">
        <v>25</v>
      </c>
      <c r="Q1117" s="2" t="s">
        <v>3546</v>
      </c>
      <c r="R1117" s="2"/>
      <c r="S1117" s="2"/>
    </row>
    <row r="1118" spans="1:19" x14ac:dyDescent="0.3">
      <c r="A1118" s="2" t="s">
        <v>1581</v>
      </c>
      <c r="B1118" s="2" t="s">
        <v>321</v>
      </c>
      <c r="C1118" s="2" t="s">
        <v>199</v>
      </c>
      <c r="D1118" s="2">
        <v>-33.849294999999998</v>
      </c>
      <c r="E1118" s="2">
        <v>18.46284</v>
      </c>
      <c r="F1118" s="2" t="s">
        <v>1224</v>
      </c>
      <c r="G1118" s="2">
        <v>-3</v>
      </c>
      <c r="H1118" s="2" t="s">
        <v>72</v>
      </c>
      <c r="I1118" s="2" t="s">
        <v>73</v>
      </c>
      <c r="J1118" s="2" t="s">
        <v>64</v>
      </c>
      <c r="K1118" s="2">
        <v>10.119999999999999</v>
      </c>
      <c r="L1118" s="2">
        <v>157.5</v>
      </c>
      <c r="M1118" s="2" t="s">
        <v>46</v>
      </c>
      <c r="N1118" s="2" t="s">
        <v>58</v>
      </c>
      <c r="O1118" s="2">
        <v>21.4</v>
      </c>
      <c r="P1118" s="2">
        <v>5</v>
      </c>
      <c r="Q1118" s="2" t="s">
        <v>3542</v>
      </c>
      <c r="R1118" s="2"/>
      <c r="S1118" s="2"/>
    </row>
    <row r="1119" spans="1:19" x14ac:dyDescent="0.3">
      <c r="A1119" s="2" t="s">
        <v>1582</v>
      </c>
      <c r="B1119" s="2" t="s">
        <v>70</v>
      </c>
      <c r="C1119" s="2" t="s">
        <v>257</v>
      </c>
      <c r="D1119" s="2">
        <v>38.853496999999997</v>
      </c>
      <c r="E1119" s="2">
        <v>-76.889309999999995</v>
      </c>
      <c r="F1119" s="2" t="s">
        <v>292</v>
      </c>
      <c r="G1119" s="2">
        <v>62.17</v>
      </c>
      <c r="H1119" s="2" t="s">
        <v>38</v>
      </c>
      <c r="I1119" s="2" t="s">
        <v>181</v>
      </c>
      <c r="J1119" s="2" t="s">
        <v>64</v>
      </c>
      <c r="K1119" s="2">
        <v>5.87</v>
      </c>
      <c r="L1119" s="2">
        <v>183.2</v>
      </c>
      <c r="M1119" s="2" t="s">
        <v>23</v>
      </c>
      <c r="N1119" s="2"/>
      <c r="O1119" s="2">
        <v>21.5</v>
      </c>
      <c r="P1119" s="2">
        <v>5</v>
      </c>
      <c r="Q1119" s="2" t="s">
        <v>3559</v>
      </c>
      <c r="R1119" s="2"/>
      <c r="S1119" s="2"/>
    </row>
    <row r="1120" spans="1:19" x14ac:dyDescent="0.3">
      <c r="A1120" s="2" t="s">
        <v>1583</v>
      </c>
      <c r="B1120" s="2" t="s">
        <v>43</v>
      </c>
      <c r="C1120" s="2" t="s">
        <v>169</v>
      </c>
      <c r="D1120" s="2">
        <v>22.338149000000001</v>
      </c>
      <c r="E1120" s="2">
        <v>114.204633</v>
      </c>
      <c r="F1120" s="2" t="s">
        <v>251</v>
      </c>
      <c r="G1120" s="2">
        <v>-0.66</v>
      </c>
      <c r="H1120" s="2" t="s">
        <v>56</v>
      </c>
      <c r="I1120" s="2" t="s">
        <v>181</v>
      </c>
      <c r="J1120" s="2"/>
      <c r="K1120" s="2">
        <v>4.3899999999999997</v>
      </c>
      <c r="L1120" s="2">
        <v>3.8</v>
      </c>
      <c r="M1120" s="2" t="s">
        <v>46</v>
      </c>
      <c r="N1120" s="2" t="s">
        <v>107</v>
      </c>
      <c r="O1120" s="2">
        <v>63.1</v>
      </c>
      <c r="P1120" s="2">
        <v>25</v>
      </c>
      <c r="Q1120" s="2" t="s">
        <v>3546</v>
      </c>
      <c r="R1120" s="2"/>
      <c r="S1120" s="2"/>
    </row>
    <row r="1121" spans="1:19" x14ac:dyDescent="0.3">
      <c r="A1121" s="2" t="s">
        <v>1584</v>
      </c>
      <c r="B1121" s="2" t="s">
        <v>163</v>
      </c>
      <c r="C1121" s="2" t="s">
        <v>257</v>
      </c>
      <c r="D1121" s="2">
        <v>13.05799</v>
      </c>
      <c r="E1121" s="2">
        <v>77.484144000000001</v>
      </c>
      <c r="F1121" s="2" t="s">
        <v>581</v>
      </c>
      <c r="G1121" s="2">
        <v>-3</v>
      </c>
      <c r="H1121" s="2" t="s">
        <v>21</v>
      </c>
      <c r="I1121" s="2" t="s">
        <v>181</v>
      </c>
      <c r="J1121" s="2" t="s">
        <v>64</v>
      </c>
      <c r="K1121" s="2">
        <v>8.89</v>
      </c>
      <c r="L1121" s="2">
        <v>145.1</v>
      </c>
      <c r="M1121" s="2" t="s">
        <v>32</v>
      </c>
      <c r="N1121" s="2" t="s">
        <v>24</v>
      </c>
      <c r="O1121" s="2">
        <v>24.7</v>
      </c>
      <c r="P1121" s="2">
        <v>10</v>
      </c>
      <c r="Q1121" s="2" t="s">
        <v>3542</v>
      </c>
      <c r="R1121" s="2"/>
      <c r="S1121" s="2"/>
    </row>
    <row r="1122" spans="1:19" x14ac:dyDescent="0.3">
      <c r="A1122" s="2" t="s">
        <v>1585</v>
      </c>
      <c r="B1122" s="2" t="s">
        <v>183</v>
      </c>
      <c r="C1122" s="2" t="s">
        <v>160</v>
      </c>
      <c r="D1122" s="2">
        <v>31.301321999999999</v>
      </c>
      <c r="E1122" s="2">
        <v>121.45846899999999</v>
      </c>
      <c r="F1122" s="2" t="s">
        <v>409</v>
      </c>
      <c r="G1122" s="2">
        <v>18.489999999999998</v>
      </c>
      <c r="H1122" s="2" t="s">
        <v>38</v>
      </c>
      <c r="I1122" s="2" t="s">
        <v>73</v>
      </c>
      <c r="J1122" s="2" t="s">
        <v>64</v>
      </c>
      <c r="K1122" s="2">
        <v>9.5</v>
      </c>
      <c r="L1122" s="2">
        <v>160.80000000000001</v>
      </c>
      <c r="M1122" s="2" t="s">
        <v>23</v>
      </c>
      <c r="N1122" s="2"/>
      <c r="O1122" s="2">
        <v>35.5</v>
      </c>
      <c r="P1122" s="2">
        <v>100</v>
      </c>
      <c r="Q1122" s="2" t="s">
        <v>3542</v>
      </c>
      <c r="R1122" s="2"/>
      <c r="S1122" s="2"/>
    </row>
    <row r="1123" spans="1:19" x14ac:dyDescent="0.3">
      <c r="A1123" s="2" t="s">
        <v>1586</v>
      </c>
      <c r="B1123" s="2" t="s">
        <v>306</v>
      </c>
      <c r="C1123" s="2" t="s">
        <v>424</v>
      </c>
      <c r="D1123" s="2">
        <v>25.439813999999998</v>
      </c>
      <c r="E1123" s="2">
        <v>51.541682000000002</v>
      </c>
      <c r="F1123" s="2" t="s">
        <v>251</v>
      </c>
      <c r="G1123" s="2">
        <v>31.36</v>
      </c>
      <c r="H1123" s="2" t="s">
        <v>68</v>
      </c>
      <c r="I1123" s="2" t="s">
        <v>57</v>
      </c>
      <c r="J1123" s="2" t="s">
        <v>64</v>
      </c>
      <c r="K1123" s="2">
        <v>10.46</v>
      </c>
      <c r="L1123" s="2">
        <v>53.4</v>
      </c>
      <c r="M1123" s="2" t="s">
        <v>79</v>
      </c>
      <c r="N1123" s="2" t="s">
        <v>24</v>
      </c>
      <c r="O1123" s="2">
        <v>14.5</v>
      </c>
      <c r="P1123" s="2">
        <v>50</v>
      </c>
      <c r="Q1123" s="2" t="s">
        <v>3542</v>
      </c>
      <c r="R1123" s="2"/>
      <c r="S1123" s="2"/>
    </row>
    <row r="1124" spans="1:19" x14ac:dyDescent="0.3">
      <c r="A1124" s="2" t="s">
        <v>1587</v>
      </c>
      <c r="B1124" s="2" t="s">
        <v>310</v>
      </c>
      <c r="C1124" s="2" t="s">
        <v>149</v>
      </c>
      <c r="D1124" s="2">
        <v>41.073396000000002</v>
      </c>
      <c r="E1124" s="2">
        <v>29.025451</v>
      </c>
      <c r="F1124" s="2" t="s">
        <v>290</v>
      </c>
      <c r="G1124" s="2">
        <v>36.68</v>
      </c>
      <c r="H1124" s="2" t="s">
        <v>38</v>
      </c>
      <c r="I1124" s="2" t="s">
        <v>57</v>
      </c>
      <c r="J1124" s="2" t="s">
        <v>51</v>
      </c>
      <c r="K1124" s="2">
        <v>5.98</v>
      </c>
      <c r="L1124" s="2">
        <v>88.1</v>
      </c>
      <c r="M1124" s="2" t="s">
        <v>23</v>
      </c>
      <c r="N1124" s="2" t="s">
        <v>24</v>
      </c>
      <c r="O1124" s="2">
        <v>27.6</v>
      </c>
      <c r="P1124" s="2">
        <v>5</v>
      </c>
      <c r="Q1124" s="2" t="s">
        <v>3571</v>
      </c>
      <c r="R1124" s="2"/>
      <c r="S1124" s="2"/>
    </row>
    <row r="1125" spans="1:19" x14ac:dyDescent="0.3">
      <c r="A1125" s="2" t="s">
        <v>1588</v>
      </c>
      <c r="B1125" s="2" t="s">
        <v>18</v>
      </c>
      <c r="C1125" s="2" t="s">
        <v>54</v>
      </c>
      <c r="D1125" s="2">
        <v>7.001239</v>
      </c>
      <c r="E1125" s="2">
        <v>79.792647000000002</v>
      </c>
      <c r="F1125" s="2" t="s">
        <v>1016</v>
      </c>
      <c r="G1125" s="2">
        <v>-3</v>
      </c>
      <c r="H1125" s="2" t="s">
        <v>68</v>
      </c>
      <c r="I1125" s="2" t="s">
        <v>30</v>
      </c>
      <c r="J1125" s="2"/>
      <c r="K1125" s="2">
        <v>3.36</v>
      </c>
      <c r="L1125" s="2">
        <v>41.5</v>
      </c>
      <c r="M1125" s="2" t="s">
        <v>79</v>
      </c>
      <c r="N1125" s="2" t="s">
        <v>58</v>
      </c>
      <c r="O1125" s="2">
        <v>81.7</v>
      </c>
      <c r="P1125" s="2">
        <v>25</v>
      </c>
      <c r="Q1125" s="2" t="s">
        <v>3542</v>
      </c>
      <c r="R1125" s="2"/>
      <c r="S1125" s="2"/>
    </row>
    <row r="1126" spans="1:19" x14ac:dyDescent="0.3">
      <c r="A1126" s="2" t="s">
        <v>1589</v>
      </c>
      <c r="B1126" s="2" t="s">
        <v>478</v>
      </c>
      <c r="C1126" s="2" t="s">
        <v>117</v>
      </c>
      <c r="D1126" s="2">
        <v>10.832647</v>
      </c>
      <c r="E1126" s="2">
        <v>106.594353</v>
      </c>
      <c r="F1126" s="2" t="s">
        <v>122</v>
      </c>
      <c r="G1126" s="2">
        <v>84.21</v>
      </c>
      <c r="H1126" s="2" t="s">
        <v>68</v>
      </c>
      <c r="I1126" s="2" t="s">
        <v>57</v>
      </c>
      <c r="J1126" s="2" t="s">
        <v>51</v>
      </c>
      <c r="K1126" s="2">
        <v>7.46</v>
      </c>
      <c r="L1126" s="2">
        <v>128.80000000000001</v>
      </c>
      <c r="M1126" s="2" t="s">
        <v>23</v>
      </c>
      <c r="N1126" s="2"/>
      <c r="O1126" s="2">
        <v>79.599999999999994</v>
      </c>
      <c r="P1126" s="2">
        <v>5</v>
      </c>
      <c r="Q1126" s="2" t="s">
        <v>3542</v>
      </c>
      <c r="R1126" s="2"/>
      <c r="S1126" s="2"/>
    </row>
    <row r="1127" spans="1:19" x14ac:dyDescent="0.3">
      <c r="A1127" s="2" t="s">
        <v>1590</v>
      </c>
      <c r="B1127" s="2" t="s">
        <v>53</v>
      </c>
      <c r="C1127" s="2" t="s">
        <v>105</v>
      </c>
      <c r="D1127" s="2">
        <v>13.840623000000001</v>
      </c>
      <c r="E1127" s="2">
        <v>100.56477</v>
      </c>
      <c r="F1127" s="2" t="s">
        <v>319</v>
      </c>
      <c r="G1127" s="2"/>
      <c r="H1127" s="2" t="s">
        <v>38</v>
      </c>
      <c r="I1127" s="2" t="s">
        <v>181</v>
      </c>
      <c r="J1127" s="2" t="s">
        <v>40</v>
      </c>
      <c r="K1127" s="2">
        <v>8</v>
      </c>
      <c r="L1127" s="2"/>
      <c r="M1127" s="2" t="s">
        <v>32</v>
      </c>
      <c r="N1127" s="2"/>
      <c r="O1127" s="2">
        <v>37</v>
      </c>
      <c r="P1127" s="2">
        <v>2</v>
      </c>
      <c r="Q1127" s="2" t="s">
        <v>3542</v>
      </c>
      <c r="R1127" s="2"/>
      <c r="S1127" s="2"/>
    </row>
    <row r="1128" spans="1:19" x14ac:dyDescent="0.3">
      <c r="A1128" s="2" t="s">
        <v>1591</v>
      </c>
      <c r="B1128" s="2" t="s">
        <v>298</v>
      </c>
      <c r="C1128" s="2" t="s">
        <v>307</v>
      </c>
      <c r="D1128" s="2">
        <v>-34.579189</v>
      </c>
      <c r="E1128" s="2">
        <v>-58.399357999999999</v>
      </c>
      <c r="F1128" s="2" t="s">
        <v>228</v>
      </c>
      <c r="G1128" s="2">
        <v>101.19</v>
      </c>
      <c r="H1128" s="2" t="s">
        <v>56</v>
      </c>
      <c r="I1128" s="2" t="s">
        <v>73</v>
      </c>
      <c r="J1128" s="2" t="s">
        <v>64</v>
      </c>
      <c r="K1128" s="2"/>
      <c r="L1128" s="2">
        <v>113.1</v>
      </c>
      <c r="M1128" s="2" t="s">
        <v>46</v>
      </c>
      <c r="N1128" s="2" t="s">
        <v>24</v>
      </c>
      <c r="O1128" s="2">
        <v>34.6</v>
      </c>
      <c r="P1128" s="2">
        <v>50</v>
      </c>
      <c r="Q1128" s="2" t="s">
        <v>3542</v>
      </c>
      <c r="R1128" s="2"/>
      <c r="S1128" s="2"/>
    </row>
    <row r="1129" spans="1:19" x14ac:dyDescent="0.3">
      <c r="A1129" s="2" t="s">
        <v>1592</v>
      </c>
      <c r="B1129" s="2" t="s">
        <v>205</v>
      </c>
      <c r="C1129" s="2" t="s">
        <v>153</v>
      </c>
      <c r="D1129" s="2">
        <v>48.946672</v>
      </c>
      <c r="E1129" s="2">
        <v>2.4273950000000002</v>
      </c>
      <c r="F1129" s="2" t="s">
        <v>1072</v>
      </c>
      <c r="G1129" s="2">
        <v>20.64</v>
      </c>
      <c r="H1129" s="2" t="s">
        <v>56</v>
      </c>
      <c r="I1129" s="2" t="s">
        <v>73</v>
      </c>
      <c r="J1129" s="2" t="s">
        <v>51</v>
      </c>
      <c r="K1129" s="2">
        <v>5.26</v>
      </c>
      <c r="L1129" s="2">
        <v>133.1</v>
      </c>
      <c r="M1129" s="2" t="s">
        <v>79</v>
      </c>
      <c r="N1129" s="2"/>
      <c r="O1129" s="2">
        <v>27.9</v>
      </c>
      <c r="P1129" s="2">
        <v>5</v>
      </c>
      <c r="Q1129" s="2" t="s">
        <v>3546</v>
      </c>
      <c r="R1129" s="2"/>
      <c r="S1129" s="2"/>
    </row>
    <row r="1130" spans="1:19" x14ac:dyDescent="0.3">
      <c r="A1130" s="2" t="s">
        <v>1593</v>
      </c>
      <c r="B1130" s="2" t="s">
        <v>172</v>
      </c>
      <c r="C1130" s="2" t="s">
        <v>257</v>
      </c>
      <c r="D1130" s="2">
        <v>23.693511000000001</v>
      </c>
      <c r="E1130" s="2">
        <v>90.438356999999996</v>
      </c>
      <c r="F1130" s="2" t="s">
        <v>556</v>
      </c>
      <c r="G1130" s="2">
        <v>1.04</v>
      </c>
      <c r="H1130" s="2" t="s">
        <v>56</v>
      </c>
      <c r="I1130" s="2" t="s">
        <v>102</v>
      </c>
      <c r="J1130" s="2"/>
      <c r="K1130" s="2">
        <v>3.46</v>
      </c>
      <c r="L1130" s="2">
        <v>137.5</v>
      </c>
      <c r="M1130" s="2" t="s">
        <v>79</v>
      </c>
      <c r="N1130" s="2"/>
      <c r="O1130" s="2">
        <v>56.3</v>
      </c>
      <c r="P1130" s="2">
        <v>25</v>
      </c>
      <c r="Q1130" s="2" t="s">
        <v>3542</v>
      </c>
      <c r="R1130" s="2"/>
      <c r="S1130" s="2"/>
    </row>
    <row r="1131" spans="1:19" x14ac:dyDescent="0.3">
      <c r="A1131" s="2" t="s">
        <v>1594</v>
      </c>
      <c r="B1131" s="2" t="s">
        <v>172</v>
      </c>
      <c r="C1131" s="2" t="s">
        <v>54</v>
      </c>
      <c r="D1131" s="2">
        <v>23.881802</v>
      </c>
      <c r="E1131" s="2">
        <v>90.541462999999993</v>
      </c>
      <c r="F1131" s="2" t="s">
        <v>546</v>
      </c>
      <c r="G1131" s="2"/>
      <c r="H1131" s="2" t="s">
        <v>68</v>
      </c>
      <c r="I1131" s="2" t="s">
        <v>73</v>
      </c>
      <c r="J1131" s="2" t="s">
        <v>51</v>
      </c>
      <c r="K1131" s="2">
        <v>6.99</v>
      </c>
      <c r="L1131" s="2">
        <v>31.4</v>
      </c>
      <c r="M1131" s="2" t="s">
        <v>23</v>
      </c>
      <c r="N1131" s="2"/>
      <c r="O1131" s="2">
        <v>65.599999999999994</v>
      </c>
      <c r="P1131" s="2">
        <v>25</v>
      </c>
      <c r="Q1131" s="2" t="s">
        <v>3542</v>
      </c>
      <c r="R1131" s="2"/>
      <c r="S1131" s="2"/>
    </row>
    <row r="1132" spans="1:19" x14ac:dyDescent="0.3">
      <c r="A1132" s="2" t="s">
        <v>1595</v>
      </c>
      <c r="B1132" s="2" t="s">
        <v>481</v>
      </c>
      <c r="C1132" s="2" t="s">
        <v>610</v>
      </c>
      <c r="D1132" s="2">
        <v>-23.584633</v>
      </c>
      <c r="E1132" s="2">
        <v>-46.57009</v>
      </c>
      <c r="F1132" s="2" t="s">
        <v>20</v>
      </c>
      <c r="G1132" s="2">
        <v>102.05</v>
      </c>
      <c r="H1132" s="2" t="s">
        <v>68</v>
      </c>
      <c r="I1132" s="2" t="s">
        <v>73</v>
      </c>
      <c r="J1132" s="2" t="s">
        <v>31</v>
      </c>
      <c r="K1132" s="2">
        <v>8.25</v>
      </c>
      <c r="L1132" s="2">
        <v>15.4</v>
      </c>
      <c r="M1132" s="2" t="s">
        <v>23</v>
      </c>
      <c r="N1132" s="2" t="s">
        <v>58</v>
      </c>
      <c r="O1132" s="2">
        <v>34.5</v>
      </c>
      <c r="P1132" s="2">
        <v>2</v>
      </c>
      <c r="Q1132" s="2" t="s">
        <v>3542</v>
      </c>
      <c r="R1132" s="2"/>
      <c r="S1132" s="2"/>
    </row>
    <row r="1133" spans="1:19" x14ac:dyDescent="0.3">
      <c r="A1133" s="2" t="s">
        <v>1596</v>
      </c>
      <c r="B1133" s="2" t="s">
        <v>172</v>
      </c>
      <c r="C1133" s="2" t="s">
        <v>113</v>
      </c>
      <c r="D1133" s="2">
        <v>23.773728999999999</v>
      </c>
      <c r="E1133" s="2">
        <v>90.482894999999999</v>
      </c>
      <c r="F1133" s="2" t="s">
        <v>969</v>
      </c>
      <c r="G1133" s="2">
        <v>57.54</v>
      </c>
      <c r="H1133" s="2" t="s">
        <v>68</v>
      </c>
      <c r="I1133" s="2" t="s">
        <v>240</v>
      </c>
      <c r="J1133" s="2" t="s">
        <v>64</v>
      </c>
      <c r="K1133" s="2">
        <v>5.5</v>
      </c>
      <c r="L1133" s="2"/>
      <c r="M1133" s="2" t="s">
        <v>79</v>
      </c>
      <c r="N1133" s="2" t="s">
        <v>107</v>
      </c>
      <c r="O1133" s="2">
        <v>74.5</v>
      </c>
      <c r="P1133" s="2">
        <v>5</v>
      </c>
      <c r="Q1133" s="2" t="s">
        <v>3542</v>
      </c>
      <c r="R1133" s="2"/>
      <c r="S1133" s="2"/>
    </row>
    <row r="1134" spans="1:19" x14ac:dyDescent="0.3">
      <c r="A1134" s="2" t="s">
        <v>1597</v>
      </c>
      <c r="B1134" s="2" t="s">
        <v>298</v>
      </c>
      <c r="C1134" s="2" t="s">
        <v>105</v>
      </c>
      <c r="D1134" s="2">
        <v>-34.629047</v>
      </c>
      <c r="E1134" s="2">
        <v>-58.353670999999999</v>
      </c>
      <c r="F1134" s="2" t="s">
        <v>20</v>
      </c>
      <c r="G1134" s="2">
        <v>37.81</v>
      </c>
      <c r="H1134" s="2" t="s">
        <v>72</v>
      </c>
      <c r="I1134" s="2" t="s">
        <v>57</v>
      </c>
      <c r="J1134" s="2" t="s">
        <v>64</v>
      </c>
      <c r="K1134" s="2">
        <v>3.08</v>
      </c>
      <c r="L1134" s="2">
        <v>93.6</v>
      </c>
      <c r="M1134" s="2" t="s">
        <v>79</v>
      </c>
      <c r="N1134" s="2" t="s">
        <v>107</v>
      </c>
      <c r="O1134" s="2">
        <v>39.700000000000003</v>
      </c>
      <c r="P1134" s="2">
        <v>2</v>
      </c>
      <c r="Q1134" s="2" t="s">
        <v>3546</v>
      </c>
      <c r="R1134" s="2"/>
      <c r="S1134" s="2"/>
    </row>
    <row r="1135" spans="1:19" x14ac:dyDescent="0.3">
      <c r="A1135" s="2" t="s">
        <v>1598</v>
      </c>
      <c r="B1135" s="2" t="s">
        <v>318</v>
      </c>
      <c r="C1135" s="2" t="s">
        <v>177</v>
      </c>
      <c r="D1135" s="2">
        <v>29.604558999999998</v>
      </c>
      <c r="E1135" s="2">
        <v>-95.310231999999999</v>
      </c>
      <c r="F1135" s="2" t="s">
        <v>515</v>
      </c>
      <c r="G1135" s="2">
        <v>5.34</v>
      </c>
      <c r="H1135" s="2" t="s">
        <v>38</v>
      </c>
      <c r="I1135" s="2" t="s">
        <v>57</v>
      </c>
      <c r="J1135" s="2"/>
      <c r="K1135" s="2">
        <v>8.9700000000000006</v>
      </c>
      <c r="L1135" s="2"/>
      <c r="M1135" s="2" t="s">
        <v>23</v>
      </c>
      <c r="N1135" s="2" t="s">
        <v>24</v>
      </c>
      <c r="O1135" s="2">
        <v>58.6</v>
      </c>
      <c r="P1135" s="2">
        <v>25</v>
      </c>
      <c r="Q1135" s="2" t="s">
        <v>3542</v>
      </c>
      <c r="R1135" s="2"/>
      <c r="S1135" s="2"/>
    </row>
    <row r="1136" spans="1:19" x14ac:dyDescent="0.3">
      <c r="A1136" s="2" t="s">
        <v>1599</v>
      </c>
      <c r="B1136" s="2" t="s">
        <v>205</v>
      </c>
      <c r="C1136" s="2" t="s">
        <v>282</v>
      </c>
      <c r="D1136" s="2">
        <v>48.792233000000003</v>
      </c>
      <c r="E1136" s="2">
        <v>2.396271</v>
      </c>
      <c r="F1136" s="2" t="s">
        <v>258</v>
      </c>
      <c r="G1136" s="2">
        <v>31.05</v>
      </c>
      <c r="H1136" s="2" t="s">
        <v>38</v>
      </c>
      <c r="I1136" s="2" t="s">
        <v>73</v>
      </c>
      <c r="J1136" s="2"/>
      <c r="K1136" s="2">
        <v>6.02</v>
      </c>
      <c r="L1136" s="2">
        <v>87.5</v>
      </c>
      <c r="M1136" s="2" t="s">
        <v>46</v>
      </c>
      <c r="N1136" s="2" t="s">
        <v>24</v>
      </c>
      <c r="O1136" s="2">
        <v>46.6</v>
      </c>
      <c r="P1136" s="2">
        <v>25</v>
      </c>
      <c r="Q1136" s="2" t="s">
        <v>3542</v>
      </c>
      <c r="R1136" s="2"/>
      <c r="S1136" s="2"/>
    </row>
    <row r="1137" spans="1:19" x14ac:dyDescent="0.3">
      <c r="A1137" s="2" t="s">
        <v>1600</v>
      </c>
      <c r="B1137" s="2" t="s">
        <v>156</v>
      </c>
      <c r="C1137" s="2" t="s">
        <v>463</v>
      </c>
      <c r="D1137" s="2">
        <v>37.698101999999999</v>
      </c>
      <c r="E1137" s="2">
        <v>-122.428617</v>
      </c>
      <c r="F1137" s="2" t="s">
        <v>551</v>
      </c>
      <c r="G1137" s="2">
        <v>101.16</v>
      </c>
      <c r="H1137" s="2" t="s">
        <v>56</v>
      </c>
      <c r="I1137" s="2" t="s">
        <v>73</v>
      </c>
      <c r="J1137" s="2" t="s">
        <v>51</v>
      </c>
      <c r="K1137" s="2">
        <v>4.45</v>
      </c>
      <c r="L1137" s="2">
        <v>44.7</v>
      </c>
      <c r="M1137" s="2" t="s">
        <v>46</v>
      </c>
      <c r="N1137" s="2"/>
      <c r="O1137" s="2">
        <v>20</v>
      </c>
      <c r="P1137" s="2">
        <v>5</v>
      </c>
      <c r="Q1137" s="2" t="s">
        <v>3542</v>
      </c>
      <c r="R1137" s="2"/>
      <c r="S1137" s="2"/>
    </row>
    <row r="1138" spans="1:19" x14ac:dyDescent="0.3">
      <c r="A1138" s="2" t="s">
        <v>1601</v>
      </c>
      <c r="B1138" s="2" t="s">
        <v>35</v>
      </c>
      <c r="C1138" s="2" t="s">
        <v>315</v>
      </c>
      <c r="D1138" s="2">
        <v>22.999735000000001</v>
      </c>
      <c r="E1138" s="2">
        <v>72.739378000000002</v>
      </c>
      <c r="F1138" s="2" t="s">
        <v>316</v>
      </c>
      <c r="G1138" s="2">
        <v>10.67</v>
      </c>
      <c r="H1138" s="2" t="s">
        <v>21</v>
      </c>
      <c r="I1138" s="2" t="s">
        <v>102</v>
      </c>
      <c r="J1138" s="2" t="s">
        <v>51</v>
      </c>
      <c r="K1138" s="2">
        <v>6.76</v>
      </c>
      <c r="L1138" s="2">
        <v>182.6</v>
      </c>
      <c r="M1138" s="2" t="s">
        <v>79</v>
      </c>
      <c r="N1138" s="2" t="s">
        <v>24</v>
      </c>
      <c r="O1138" s="2">
        <v>23.1</v>
      </c>
      <c r="P1138" s="2">
        <v>5</v>
      </c>
      <c r="Q1138" s="2" t="s">
        <v>3542</v>
      </c>
      <c r="R1138" s="2"/>
      <c r="S1138" s="2"/>
    </row>
    <row r="1139" spans="1:19" x14ac:dyDescent="0.3">
      <c r="A1139" s="2" t="s">
        <v>1602</v>
      </c>
      <c r="B1139" s="2" t="s">
        <v>35</v>
      </c>
      <c r="C1139" s="2" t="s">
        <v>424</v>
      </c>
      <c r="D1139" s="2">
        <v>22.986481000000001</v>
      </c>
      <c r="E1139" s="2">
        <v>72.553505999999999</v>
      </c>
      <c r="F1139" s="2" t="s">
        <v>217</v>
      </c>
      <c r="G1139" s="2">
        <v>12.9</v>
      </c>
      <c r="H1139" s="2" t="s">
        <v>68</v>
      </c>
      <c r="I1139" s="2" t="s">
        <v>30</v>
      </c>
      <c r="J1139" s="2" t="s">
        <v>31</v>
      </c>
      <c r="K1139" s="2">
        <v>7.73</v>
      </c>
      <c r="L1139" s="2">
        <v>142</v>
      </c>
      <c r="M1139" s="2" t="s">
        <v>32</v>
      </c>
      <c r="N1139" s="2"/>
      <c r="O1139" s="2">
        <v>36.299999999999997</v>
      </c>
      <c r="P1139" s="2">
        <v>25</v>
      </c>
      <c r="Q1139" s="2" t="s">
        <v>3542</v>
      </c>
      <c r="R1139" s="2"/>
      <c r="S1139" s="2"/>
    </row>
    <row r="1140" spans="1:19" x14ac:dyDescent="0.3">
      <c r="A1140" s="2" t="s">
        <v>1603</v>
      </c>
      <c r="B1140" s="2" t="s">
        <v>194</v>
      </c>
      <c r="C1140" s="2" t="s">
        <v>89</v>
      </c>
      <c r="D1140" s="2">
        <v>4.7770809999999999</v>
      </c>
      <c r="E1140" s="2">
        <v>-74.120164000000003</v>
      </c>
      <c r="F1140" s="2" t="s">
        <v>237</v>
      </c>
      <c r="G1140" s="2">
        <v>59.29</v>
      </c>
      <c r="H1140" s="2" t="s">
        <v>21</v>
      </c>
      <c r="I1140" s="2" t="s">
        <v>102</v>
      </c>
      <c r="J1140" s="2" t="s">
        <v>40</v>
      </c>
      <c r="K1140" s="2">
        <v>4.78</v>
      </c>
      <c r="L1140" s="2">
        <v>62.5</v>
      </c>
      <c r="M1140" s="2" t="s">
        <v>79</v>
      </c>
      <c r="N1140" s="2" t="s">
        <v>24</v>
      </c>
      <c r="O1140" s="2">
        <v>46.2</v>
      </c>
      <c r="P1140" s="2">
        <v>50</v>
      </c>
      <c r="Q1140" s="2" t="s">
        <v>3542</v>
      </c>
      <c r="R1140" s="2"/>
      <c r="S1140" s="2"/>
    </row>
    <row r="1141" spans="1:19" x14ac:dyDescent="0.3">
      <c r="A1141" s="2" t="s">
        <v>1604</v>
      </c>
      <c r="B1141" s="2" t="s">
        <v>156</v>
      </c>
      <c r="C1141" s="2" t="s">
        <v>160</v>
      </c>
      <c r="D1141" s="2">
        <v>37.845990999999998</v>
      </c>
      <c r="E1141" s="2">
        <v>-122.501941</v>
      </c>
      <c r="F1141" s="2" t="s">
        <v>78</v>
      </c>
      <c r="G1141" s="2">
        <v>26.17</v>
      </c>
      <c r="H1141" s="2" t="s">
        <v>68</v>
      </c>
      <c r="I1141" s="2" t="s">
        <v>102</v>
      </c>
      <c r="J1141" s="2" t="s">
        <v>51</v>
      </c>
      <c r="K1141" s="2">
        <v>6.43</v>
      </c>
      <c r="L1141" s="2">
        <v>177</v>
      </c>
      <c r="M1141" s="2" t="s">
        <v>23</v>
      </c>
      <c r="N1141" s="2" t="s">
        <v>24</v>
      </c>
      <c r="O1141" s="2">
        <v>38.9</v>
      </c>
      <c r="P1141" s="2">
        <v>50</v>
      </c>
      <c r="Q1141" s="2" t="s">
        <v>3542</v>
      </c>
      <c r="R1141" s="2"/>
      <c r="S1141" s="2"/>
    </row>
    <row r="1142" spans="1:19" x14ac:dyDescent="0.3">
      <c r="A1142" s="2" t="s">
        <v>1605</v>
      </c>
      <c r="B1142" s="2" t="s">
        <v>156</v>
      </c>
      <c r="C1142" s="2" t="s">
        <v>149</v>
      </c>
      <c r="D1142" s="2">
        <v>37.749578999999997</v>
      </c>
      <c r="E1142" s="2">
        <v>-122.331745</v>
      </c>
      <c r="F1142" s="2" t="s">
        <v>208</v>
      </c>
      <c r="G1142" s="2">
        <v>89.31</v>
      </c>
      <c r="H1142" s="2" t="s">
        <v>21</v>
      </c>
      <c r="I1142" s="2" t="s">
        <v>73</v>
      </c>
      <c r="J1142" s="2" t="s">
        <v>31</v>
      </c>
      <c r="K1142" s="2">
        <v>6.5</v>
      </c>
      <c r="L1142" s="2">
        <v>225.4</v>
      </c>
      <c r="M1142" s="2" t="s">
        <v>32</v>
      </c>
      <c r="N1142" s="2" t="s">
        <v>24</v>
      </c>
      <c r="O1142" s="2">
        <v>18.899999999999999</v>
      </c>
      <c r="P1142" s="2">
        <v>25</v>
      </c>
      <c r="Q1142" s="2" t="s">
        <v>3542</v>
      </c>
      <c r="R1142" s="2"/>
      <c r="S1142" s="2"/>
    </row>
    <row r="1143" spans="1:19" x14ac:dyDescent="0.3">
      <c r="A1143" s="2" t="s">
        <v>1606</v>
      </c>
      <c r="B1143" s="2" t="s">
        <v>386</v>
      </c>
      <c r="C1143" s="2" t="s">
        <v>493</v>
      </c>
      <c r="D1143" s="2">
        <v>55.682856999999998</v>
      </c>
      <c r="E1143" s="2">
        <v>12.586534</v>
      </c>
      <c r="F1143" s="2" t="s">
        <v>976</v>
      </c>
      <c r="G1143" s="2">
        <v>11.48</v>
      </c>
      <c r="H1143" s="2" t="s">
        <v>38</v>
      </c>
      <c r="I1143" s="2" t="s">
        <v>30</v>
      </c>
      <c r="J1143" s="2" t="s">
        <v>40</v>
      </c>
      <c r="K1143" s="2"/>
      <c r="L1143" s="2">
        <v>147.9</v>
      </c>
      <c r="M1143" s="2" t="s">
        <v>79</v>
      </c>
      <c r="N1143" s="2" t="s">
        <v>24</v>
      </c>
      <c r="O1143" s="2">
        <v>45.3</v>
      </c>
      <c r="P1143" s="2">
        <v>50</v>
      </c>
      <c r="Q1143" s="2" t="s">
        <v>3542</v>
      </c>
      <c r="R1143" s="2"/>
      <c r="S1143" s="2"/>
    </row>
    <row r="1144" spans="1:19" x14ac:dyDescent="0.3">
      <c r="A1144" s="2" t="s">
        <v>1607</v>
      </c>
      <c r="B1144" s="2" t="s">
        <v>579</v>
      </c>
      <c r="C1144" s="2" t="s">
        <v>149</v>
      </c>
      <c r="D1144" s="2">
        <v>23.232044999999999</v>
      </c>
      <c r="E1144" s="2">
        <v>113.10784</v>
      </c>
      <c r="F1144" s="2" t="s">
        <v>530</v>
      </c>
      <c r="G1144" s="2">
        <v>14.73</v>
      </c>
      <c r="H1144" s="2" t="s">
        <v>56</v>
      </c>
      <c r="I1144" s="2" t="s">
        <v>39</v>
      </c>
      <c r="J1144" s="2"/>
      <c r="K1144" s="2">
        <v>8.3800000000000008</v>
      </c>
      <c r="L1144" s="2">
        <v>86.7</v>
      </c>
      <c r="M1144" s="2" t="s">
        <v>23</v>
      </c>
      <c r="N1144" s="2" t="s">
        <v>107</v>
      </c>
      <c r="O1144" s="2">
        <v>49.6</v>
      </c>
      <c r="P1144" s="2">
        <v>100</v>
      </c>
      <c r="Q1144" s="2" t="s">
        <v>3542</v>
      </c>
      <c r="R1144" s="2"/>
      <c r="S1144" s="2"/>
    </row>
    <row r="1145" spans="1:19" x14ac:dyDescent="0.3">
      <c r="A1145" s="2" t="s">
        <v>1608</v>
      </c>
      <c r="B1145" s="2" t="s">
        <v>285</v>
      </c>
      <c r="C1145" s="2" t="s">
        <v>173</v>
      </c>
      <c r="D1145" s="2">
        <v>-36.856943999999999</v>
      </c>
      <c r="E1145" s="2">
        <v>174.69670600000001</v>
      </c>
      <c r="F1145" s="2" t="s">
        <v>742</v>
      </c>
      <c r="G1145" s="2">
        <v>55.46</v>
      </c>
      <c r="H1145" s="2" t="s">
        <v>56</v>
      </c>
      <c r="I1145" s="2" t="s">
        <v>73</v>
      </c>
      <c r="J1145" s="2" t="s">
        <v>64</v>
      </c>
      <c r="K1145" s="2">
        <v>6.32</v>
      </c>
      <c r="L1145" s="2">
        <v>68.8</v>
      </c>
      <c r="M1145" s="2" t="s">
        <v>23</v>
      </c>
      <c r="N1145" s="2"/>
      <c r="O1145" s="2">
        <v>23.1</v>
      </c>
      <c r="P1145" s="2">
        <v>2</v>
      </c>
      <c r="Q1145" s="2" t="s">
        <v>3542</v>
      </c>
      <c r="R1145" s="2"/>
      <c r="S1145" s="2"/>
    </row>
    <row r="1146" spans="1:19" x14ac:dyDescent="0.3">
      <c r="A1146" s="2" t="s">
        <v>1609</v>
      </c>
      <c r="B1146" s="2" t="s">
        <v>457</v>
      </c>
      <c r="C1146" s="2" t="s">
        <v>149</v>
      </c>
      <c r="D1146" s="2">
        <v>-22.879527</v>
      </c>
      <c r="E1146" s="2">
        <v>-43.183073</v>
      </c>
      <c r="F1146" s="2" t="s">
        <v>37</v>
      </c>
      <c r="G1146" s="2">
        <v>17.21</v>
      </c>
      <c r="H1146" s="2" t="s">
        <v>56</v>
      </c>
      <c r="I1146" s="2" t="s">
        <v>57</v>
      </c>
      <c r="J1146" s="2" t="s">
        <v>51</v>
      </c>
      <c r="K1146" s="2">
        <v>7.91</v>
      </c>
      <c r="L1146" s="2">
        <v>97.4</v>
      </c>
      <c r="M1146" s="2" t="s">
        <v>79</v>
      </c>
      <c r="N1146" s="2" t="s">
        <v>58</v>
      </c>
      <c r="O1146" s="2">
        <v>58.4</v>
      </c>
      <c r="P1146" s="2">
        <v>25</v>
      </c>
      <c r="Q1146" s="2" t="s">
        <v>3542</v>
      </c>
      <c r="R1146" s="2"/>
      <c r="S1146" s="2"/>
    </row>
    <row r="1147" spans="1:19" x14ac:dyDescent="0.3">
      <c r="A1147" s="2" t="s">
        <v>1610</v>
      </c>
      <c r="B1147" s="2" t="s">
        <v>504</v>
      </c>
      <c r="C1147" s="2" t="s">
        <v>189</v>
      </c>
      <c r="D1147" s="2">
        <v>39.880330999999998</v>
      </c>
      <c r="E1147" s="2">
        <v>-75.272588999999996</v>
      </c>
      <c r="F1147" s="2" t="s">
        <v>94</v>
      </c>
      <c r="G1147" s="2">
        <v>12.08</v>
      </c>
      <c r="H1147" s="2" t="s">
        <v>56</v>
      </c>
      <c r="I1147" s="2" t="s">
        <v>57</v>
      </c>
      <c r="J1147" s="2" t="s">
        <v>31</v>
      </c>
      <c r="K1147" s="2">
        <v>9.81</v>
      </c>
      <c r="L1147" s="2">
        <v>57.3</v>
      </c>
      <c r="M1147" s="2" t="s">
        <v>46</v>
      </c>
      <c r="N1147" s="2" t="s">
        <v>24</v>
      </c>
      <c r="O1147" s="2">
        <v>22.4</v>
      </c>
      <c r="P1147" s="2">
        <v>10</v>
      </c>
      <c r="Q1147" s="2" t="s">
        <v>3542</v>
      </c>
      <c r="R1147" s="2"/>
      <c r="S1147" s="2"/>
    </row>
    <row r="1148" spans="1:19" x14ac:dyDescent="0.3">
      <c r="A1148" s="2" t="s">
        <v>1611</v>
      </c>
      <c r="B1148" s="2" t="s">
        <v>478</v>
      </c>
      <c r="C1148" s="2" t="s">
        <v>355</v>
      </c>
      <c r="D1148" s="2">
        <v>10.768939</v>
      </c>
      <c r="E1148" s="2">
        <v>106.77240399999999</v>
      </c>
      <c r="F1148" s="2" t="s">
        <v>831</v>
      </c>
      <c r="G1148" s="2">
        <v>92.44</v>
      </c>
      <c r="H1148" s="2" t="s">
        <v>56</v>
      </c>
      <c r="I1148" s="2" t="s">
        <v>30</v>
      </c>
      <c r="J1148" s="2" t="s">
        <v>31</v>
      </c>
      <c r="K1148" s="2">
        <v>6.42</v>
      </c>
      <c r="L1148" s="2">
        <v>54.3</v>
      </c>
      <c r="M1148" s="2" t="s">
        <v>32</v>
      </c>
      <c r="N1148" s="2" t="s">
        <v>24</v>
      </c>
      <c r="O1148" s="2">
        <v>61.6</v>
      </c>
      <c r="P1148" s="2">
        <v>25</v>
      </c>
      <c r="Q1148" s="2" t="s">
        <v>3542</v>
      </c>
      <c r="R1148" s="2"/>
      <c r="S1148" s="2"/>
    </row>
    <row r="1149" spans="1:19" x14ac:dyDescent="0.3">
      <c r="A1149" s="2" t="s">
        <v>1612</v>
      </c>
      <c r="B1149" s="2" t="s">
        <v>35</v>
      </c>
      <c r="C1149" s="2" t="s">
        <v>202</v>
      </c>
      <c r="D1149" s="2">
        <v>23.063639999999999</v>
      </c>
      <c r="E1149" s="2">
        <v>72.547515000000004</v>
      </c>
      <c r="F1149" s="2" t="s">
        <v>859</v>
      </c>
      <c r="G1149" s="2">
        <v>54.3</v>
      </c>
      <c r="H1149" s="2" t="s">
        <v>38</v>
      </c>
      <c r="I1149" s="2" t="s">
        <v>39</v>
      </c>
      <c r="J1149" s="2" t="s">
        <v>64</v>
      </c>
      <c r="K1149" s="2">
        <v>10.9</v>
      </c>
      <c r="L1149" s="2"/>
      <c r="M1149" s="2" t="s">
        <v>32</v>
      </c>
      <c r="N1149" s="2" t="s">
        <v>107</v>
      </c>
      <c r="O1149" s="2">
        <v>18.2</v>
      </c>
      <c r="P1149" s="2">
        <v>5</v>
      </c>
      <c r="Q1149" s="2" t="s">
        <v>3542</v>
      </c>
      <c r="R1149" s="2"/>
      <c r="S1149" s="2"/>
    </row>
    <row r="1150" spans="1:19" x14ac:dyDescent="0.3">
      <c r="A1150" s="2" t="s">
        <v>1613</v>
      </c>
      <c r="B1150" s="2" t="s">
        <v>519</v>
      </c>
      <c r="C1150" s="2" t="s">
        <v>126</v>
      </c>
      <c r="D1150" s="2">
        <v>40.686579999999999</v>
      </c>
      <c r="E1150" s="2">
        <v>-73.934225999999995</v>
      </c>
      <c r="F1150" s="2" t="s">
        <v>161</v>
      </c>
      <c r="G1150" s="2">
        <v>26.1</v>
      </c>
      <c r="H1150" s="2" t="s">
        <v>56</v>
      </c>
      <c r="I1150" s="2" t="s">
        <v>73</v>
      </c>
      <c r="J1150" s="2" t="s">
        <v>40</v>
      </c>
      <c r="K1150" s="2">
        <v>9.94</v>
      </c>
      <c r="L1150" s="2">
        <v>39.1</v>
      </c>
      <c r="M1150" s="2" t="s">
        <v>23</v>
      </c>
      <c r="N1150" s="2" t="s">
        <v>41</v>
      </c>
      <c r="O1150" s="2">
        <v>35.4</v>
      </c>
      <c r="P1150" s="2">
        <v>5</v>
      </c>
      <c r="Q1150" s="2" t="s">
        <v>3542</v>
      </c>
      <c r="R1150" s="2"/>
      <c r="S1150" s="2"/>
    </row>
    <row r="1151" spans="1:19" x14ac:dyDescent="0.3">
      <c r="A1151" s="2" t="s">
        <v>1614</v>
      </c>
      <c r="B1151" s="2" t="s">
        <v>504</v>
      </c>
      <c r="C1151" s="2" t="s">
        <v>439</v>
      </c>
      <c r="D1151" s="2">
        <v>39.839170000000003</v>
      </c>
      <c r="E1151" s="2">
        <v>-75.215198999999998</v>
      </c>
      <c r="F1151" s="2" t="s">
        <v>458</v>
      </c>
      <c r="G1151" s="2">
        <v>95.49</v>
      </c>
      <c r="H1151" s="2" t="s">
        <v>21</v>
      </c>
      <c r="I1151" s="2" t="s">
        <v>73</v>
      </c>
      <c r="J1151" s="2" t="s">
        <v>51</v>
      </c>
      <c r="K1151" s="2">
        <v>9.5500000000000007</v>
      </c>
      <c r="L1151" s="2">
        <v>62</v>
      </c>
      <c r="M1151" s="2" t="s">
        <v>23</v>
      </c>
      <c r="N1151" s="2" t="s">
        <v>58</v>
      </c>
      <c r="O1151" s="2">
        <v>47</v>
      </c>
      <c r="P1151" s="2">
        <v>2</v>
      </c>
      <c r="Q1151" s="2" t="s">
        <v>3546</v>
      </c>
      <c r="R1151" s="2"/>
      <c r="S1151" s="2"/>
    </row>
    <row r="1152" spans="1:19" x14ac:dyDescent="0.3">
      <c r="A1152" s="2" t="s">
        <v>1615</v>
      </c>
      <c r="B1152" s="2" t="s">
        <v>504</v>
      </c>
      <c r="C1152" s="2" t="s">
        <v>359</v>
      </c>
      <c r="D1152" s="2">
        <v>39.943111999999999</v>
      </c>
      <c r="E1152" s="2">
        <v>-75.175600000000003</v>
      </c>
      <c r="F1152" s="2" t="s">
        <v>316</v>
      </c>
      <c r="G1152" s="2">
        <v>-3</v>
      </c>
      <c r="H1152" s="2" t="s">
        <v>21</v>
      </c>
      <c r="I1152" s="2" t="s">
        <v>57</v>
      </c>
      <c r="J1152" s="2"/>
      <c r="K1152" s="2">
        <v>5.33</v>
      </c>
      <c r="L1152" s="2">
        <v>27</v>
      </c>
      <c r="M1152" s="2" t="s">
        <v>23</v>
      </c>
      <c r="N1152" s="2" t="s">
        <v>41</v>
      </c>
      <c r="O1152" s="2">
        <v>17</v>
      </c>
      <c r="P1152" s="2">
        <v>2</v>
      </c>
      <c r="Q1152" s="2" t="s">
        <v>3542</v>
      </c>
      <c r="R1152" s="2"/>
      <c r="S1152" s="2"/>
    </row>
    <row r="1153" spans="1:19" x14ac:dyDescent="0.3">
      <c r="A1153" s="2" t="s">
        <v>1616</v>
      </c>
      <c r="B1153" s="2" t="s">
        <v>306</v>
      </c>
      <c r="C1153" s="2" t="s">
        <v>282</v>
      </c>
      <c r="D1153" s="2">
        <v>25.199946000000001</v>
      </c>
      <c r="E1153" s="2">
        <v>51.724874</v>
      </c>
      <c r="F1153" s="2" t="s">
        <v>127</v>
      </c>
      <c r="G1153" s="2">
        <v>93.88</v>
      </c>
      <c r="H1153" s="2" t="s">
        <v>56</v>
      </c>
      <c r="I1153" s="2" t="s">
        <v>30</v>
      </c>
      <c r="J1153" s="2" t="s">
        <v>40</v>
      </c>
      <c r="K1153" s="2">
        <v>6.28</v>
      </c>
      <c r="L1153" s="2">
        <v>386.1</v>
      </c>
      <c r="M1153" s="2" t="s">
        <v>74</v>
      </c>
      <c r="N1153" s="2" t="s">
        <v>24</v>
      </c>
      <c r="O1153" s="2">
        <v>14</v>
      </c>
      <c r="P1153" s="2">
        <v>25</v>
      </c>
      <c r="Q1153" s="2" t="s">
        <v>3559</v>
      </c>
      <c r="R1153" s="2"/>
      <c r="S1153" s="2"/>
    </row>
    <row r="1154" spans="1:19" x14ac:dyDescent="0.3">
      <c r="A1154" s="2" t="s">
        <v>1617</v>
      </c>
      <c r="B1154" s="2" t="s">
        <v>256</v>
      </c>
      <c r="C1154" s="2" t="s">
        <v>693</v>
      </c>
      <c r="D1154" s="2">
        <v>14.503359</v>
      </c>
      <c r="E1154" s="2">
        <v>121.05358099999999</v>
      </c>
      <c r="F1154" s="2" t="s">
        <v>1307</v>
      </c>
      <c r="G1154" s="2">
        <v>-7.0000000000000007E-2</v>
      </c>
      <c r="H1154" s="2" t="s">
        <v>56</v>
      </c>
      <c r="I1154" s="2" t="s">
        <v>30</v>
      </c>
      <c r="J1154" s="2" t="s">
        <v>51</v>
      </c>
      <c r="K1154" s="2">
        <v>6.49</v>
      </c>
      <c r="L1154" s="2">
        <v>36.4</v>
      </c>
      <c r="M1154" s="2" t="s">
        <v>23</v>
      </c>
      <c r="N1154" s="2"/>
      <c r="O1154" s="2">
        <v>49.7</v>
      </c>
      <c r="P1154" s="2">
        <v>2</v>
      </c>
      <c r="Q1154" s="2" t="s">
        <v>3542</v>
      </c>
      <c r="R1154" s="2"/>
      <c r="S1154" s="2"/>
    </row>
    <row r="1155" spans="1:19" x14ac:dyDescent="0.3">
      <c r="A1155" s="2" t="s">
        <v>1618</v>
      </c>
      <c r="B1155" s="2" t="s">
        <v>345</v>
      </c>
      <c r="C1155" s="2" t="s">
        <v>491</v>
      </c>
      <c r="D1155" s="2">
        <v>24.714689</v>
      </c>
      <c r="E1155" s="2">
        <v>46.683165000000002</v>
      </c>
      <c r="F1155" s="2" t="s">
        <v>479</v>
      </c>
      <c r="G1155" s="2">
        <v>31.85</v>
      </c>
      <c r="H1155" s="2" t="s">
        <v>56</v>
      </c>
      <c r="I1155" s="2" t="s">
        <v>30</v>
      </c>
      <c r="J1155" s="2"/>
      <c r="K1155" s="2">
        <v>3.21</v>
      </c>
      <c r="L1155" s="2">
        <v>45.9</v>
      </c>
      <c r="M1155" s="2" t="s">
        <v>79</v>
      </c>
      <c r="N1155" s="2" t="s">
        <v>58</v>
      </c>
      <c r="O1155" s="2">
        <v>14.1</v>
      </c>
      <c r="P1155" s="2">
        <v>50</v>
      </c>
      <c r="Q1155" s="2" t="s">
        <v>3542</v>
      </c>
      <c r="R1155" s="2"/>
      <c r="S1155" s="2"/>
    </row>
    <row r="1156" spans="1:19" x14ac:dyDescent="0.3">
      <c r="A1156" s="2" t="s">
        <v>1619</v>
      </c>
      <c r="B1156" s="2" t="s">
        <v>176</v>
      </c>
      <c r="C1156" s="2" t="s">
        <v>282</v>
      </c>
      <c r="D1156" s="2">
        <v>18.521728</v>
      </c>
      <c r="E1156" s="2">
        <v>73.788899999999998</v>
      </c>
      <c r="F1156" s="2" t="s">
        <v>581</v>
      </c>
      <c r="G1156" s="2">
        <v>103.71</v>
      </c>
      <c r="H1156" s="2" t="s">
        <v>56</v>
      </c>
      <c r="I1156" s="2" t="s">
        <v>30</v>
      </c>
      <c r="J1156" s="2" t="s">
        <v>40</v>
      </c>
      <c r="K1156" s="2">
        <v>3.39</v>
      </c>
      <c r="L1156" s="2">
        <v>74.8</v>
      </c>
      <c r="M1156" s="2" t="s">
        <v>46</v>
      </c>
      <c r="N1156" s="2" t="s">
        <v>107</v>
      </c>
      <c r="O1156" s="2">
        <v>19.899999999999999</v>
      </c>
      <c r="P1156" s="2">
        <v>10</v>
      </c>
      <c r="Q1156" s="2" t="s">
        <v>3542</v>
      </c>
      <c r="R1156" s="2"/>
      <c r="S1156" s="2"/>
    </row>
    <row r="1157" spans="1:19" x14ac:dyDescent="0.3">
      <c r="A1157" s="2" t="s">
        <v>1620</v>
      </c>
      <c r="B1157" s="2" t="s">
        <v>18</v>
      </c>
      <c r="C1157" s="2" t="s">
        <v>346</v>
      </c>
      <c r="D1157" s="2">
        <v>6.967384</v>
      </c>
      <c r="E1157" s="2">
        <v>79.685941</v>
      </c>
      <c r="F1157" s="2" t="s">
        <v>343</v>
      </c>
      <c r="G1157" s="2">
        <v>17.11</v>
      </c>
      <c r="H1157" s="2" t="s">
        <v>68</v>
      </c>
      <c r="I1157" s="2" t="s">
        <v>102</v>
      </c>
      <c r="J1157" s="2" t="s">
        <v>64</v>
      </c>
      <c r="K1157" s="2">
        <v>3.76</v>
      </c>
      <c r="L1157" s="2">
        <v>311.5</v>
      </c>
      <c r="M1157" s="2" t="s">
        <v>32</v>
      </c>
      <c r="N1157" s="2" t="s">
        <v>24</v>
      </c>
      <c r="O1157" s="2">
        <v>47.7</v>
      </c>
      <c r="P1157" s="2">
        <v>50</v>
      </c>
      <c r="Q1157" s="2" t="s">
        <v>3554</v>
      </c>
      <c r="R1157" s="2"/>
      <c r="S1157" s="2"/>
    </row>
    <row r="1158" spans="1:19" x14ac:dyDescent="0.3">
      <c r="A1158" s="2" t="s">
        <v>1621</v>
      </c>
      <c r="B1158" s="2" t="s">
        <v>35</v>
      </c>
      <c r="C1158" s="2" t="s">
        <v>338</v>
      </c>
      <c r="D1158" s="2">
        <v>22.962895</v>
      </c>
      <c r="E1158" s="2">
        <v>72.566254000000001</v>
      </c>
      <c r="F1158" s="2" t="s">
        <v>902</v>
      </c>
      <c r="G1158" s="2">
        <v>125.51</v>
      </c>
      <c r="H1158" s="2" t="s">
        <v>68</v>
      </c>
      <c r="I1158" s="2" t="s">
        <v>73</v>
      </c>
      <c r="J1158" s="2" t="s">
        <v>51</v>
      </c>
      <c r="K1158" s="2">
        <v>2.74</v>
      </c>
      <c r="L1158" s="2">
        <v>77.900000000000006</v>
      </c>
      <c r="M1158" s="2" t="s">
        <v>46</v>
      </c>
      <c r="N1158" s="2" t="s">
        <v>24</v>
      </c>
      <c r="O1158" s="2">
        <v>16</v>
      </c>
      <c r="P1158" s="2">
        <v>5</v>
      </c>
      <c r="Q1158" s="2" t="s">
        <v>3546</v>
      </c>
      <c r="R1158" s="2"/>
      <c r="S1158" s="2"/>
    </row>
    <row r="1159" spans="1:19" x14ac:dyDescent="0.3">
      <c r="A1159" s="2" t="s">
        <v>1622</v>
      </c>
      <c r="B1159" s="2" t="s">
        <v>310</v>
      </c>
      <c r="C1159" s="2" t="s">
        <v>411</v>
      </c>
      <c r="D1159" s="2">
        <v>40.988630999999998</v>
      </c>
      <c r="E1159" s="2">
        <v>29.034077</v>
      </c>
      <c r="F1159" s="2" t="s">
        <v>517</v>
      </c>
      <c r="G1159" s="2">
        <v>-2.54</v>
      </c>
      <c r="H1159" s="2" t="s">
        <v>56</v>
      </c>
      <c r="I1159" s="2" t="s">
        <v>73</v>
      </c>
      <c r="J1159" s="2" t="s">
        <v>40</v>
      </c>
      <c r="K1159" s="2">
        <v>7.82</v>
      </c>
      <c r="L1159" s="2">
        <v>77</v>
      </c>
      <c r="M1159" s="2" t="s">
        <v>79</v>
      </c>
      <c r="N1159" s="2" t="s">
        <v>24</v>
      </c>
      <c r="O1159" s="2">
        <v>34.5</v>
      </c>
      <c r="P1159" s="2">
        <v>25</v>
      </c>
      <c r="Q1159" s="2" t="s">
        <v>3542</v>
      </c>
      <c r="R1159" s="2"/>
      <c r="S1159" s="2"/>
    </row>
    <row r="1160" spans="1:19" x14ac:dyDescent="0.3">
      <c r="A1160" s="2" t="s">
        <v>1623</v>
      </c>
      <c r="B1160" s="2" t="s">
        <v>478</v>
      </c>
      <c r="C1160" s="2" t="s">
        <v>680</v>
      </c>
      <c r="D1160" s="2">
        <v>10.856407000000001</v>
      </c>
      <c r="E1160" s="2">
        <v>106.62047200000001</v>
      </c>
      <c r="F1160" s="2" t="s">
        <v>1262</v>
      </c>
      <c r="G1160" s="2">
        <v>48.55</v>
      </c>
      <c r="H1160" s="2" t="s">
        <v>56</v>
      </c>
      <c r="I1160" s="2" t="s">
        <v>39</v>
      </c>
      <c r="J1160" s="2" t="s">
        <v>64</v>
      </c>
      <c r="K1160" s="2">
        <v>4.13</v>
      </c>
      <c r="L1160" s="2">
        <v>115.5</v>
      </c>
      <c r="M1160" s="2" t="s">
        <v>46</v>
      </c>
      <c r="N1160" s="2" t="s">
        <v>24</v>
      </c>
      <c r="O1160" s="2">
        <v>40.799999999999997</v>
      </c>
      <c r="P1160" s="2">
        <v>2</v>
      </c>
      <c r="Q1160" s="2" t="s">
        <v>3542</v>
      </c>
      <c r="R1160" s="2"/>
      <c r="S1160" s="2"/>
    </row>
    <row r="1161" spans="1:19" x14ac:dyDescent="0.3">
      <c r="A1161" s="2" t="s">
        <v>1624</v>
      </c>
      <c r="B1161" s="2" t="s">
        <v>104</v>
      </c>
      <c r="C1161" s="2" t="s">
        <v>54</v>
      </c>
      <c r="D1161" s="2">
        <v>-11.959880999999999</v>
      </c>
      <c r="E1161" s="2">
        <v>-77.049268999999995</v>
      </c>
      <c r="F1161" s="2" t="s">
        <v>37</v>
      </c>
      <c r="G1161" s="2">
        <v>59.97</v>
      </c>
      <c r="H1161" s="2" t="s">
        <v>56</v>
      </c>
      <c r="I1161" s="2" t="s">
        <v>30</v>
      </c>
      <c r="J1161" s="2" t="s">
        <v>40</v>
      </c>
      <c r="K1161" s="2">
        <v>4.2</v>
      </c>
      <c r="L1161" s="2">
        <v>44.4</v>
      </c>
      <c r="M1161" s="2" t="s">
        <v>23</v>
      </c>
      <c r="N1161" s="2" t="s">
        <v>24</v>
      </c>
      <c r="O1161" s="2">
        <v>42.7</v>
      </c>
      <c r="P1161" s="2">
        <v>25</v>
      </c>
      <c r="Q1161" s="2" t="s">
        <v>3542</v>
      </c>
      <c r="R1161" s="2"/>
      <c r="S1161" s="2"/>
    </row>
    <row r="1162" spans="1:19" x14ac:dyDescent="0.3">
      <c r="A1162" s="2" t="s">
        <v>1625</v>
      </c>
      <c r="B1162" s="2" t="s">
        <v>455</v>
      </c>
      <c r="C1162" s="2" t="s">
        <v>100</v>
      </c>
      <c r="D1162" s="2">
        <v>17.420397999999999</v>
      </c>
      <c r="E1162" s="2">
        <v>78.439155999999997</v>
      </c>
      <c r="F1162" s="2" t="s">
        <v>138</v>
      </c>
      <c r="G1162" s="2">
        <v>62.55</v>
      </c>
      <c r="H1162" s="2" t="s">
        <v>21</v>
      </c>
      <c r="I1162" s="2" t="s">
        <v>73</v>
      </c>
      <c r="J1162" s="2" t="s">
        <v>40</v>
      </c>
      <c r="K1162" s="2">
        <v>8.3000000000000007</v>
      </c>
      <c r="L1162" s="2">
        <v>414.8</v>
      </c>
      <c r="M1162" s="2" t="s">
        <v>32</v>
      </c>
      <c r="N1162" s="2" t="s">
        <v>24</v>
      </c>
      <c r="O1162" s="2">
        <v>35.4</v>
      </c>
      <c r="P1162" s="2">
        <v>2</v>
      </c>
      <c r="Q1162" s="2" t="s">
        <v>3542</v>
      </c>
      <c r="R1162" s="2"/>
      <c r="S1162" s="2"/>
    </row>
    <row r="1163" spans="1:19" x14ac:dyDescent="0.3">
      <c r="A1163" s="2" t="s">
        <v>1626</v>
      </c>
      <c r="B1163" s="2" t="s">
        <v>166</v>
      </c>
      <c r="C1163" s="2" t="s">
        <v>411</v>
      </c>
      <c r="D1163" s="2">
        <v>29.914586</v>
      </c>
      <c r="E1163" s="2">
        <v>-90.032522</v>
      </c>
      <c r="F1163" s="2" t="s">
        <v>114</v>
      </c>
      <c r="G1163" s="2">
        <v>15.85</v>
      </c>
      <c r="H1163" s="2" t="s">
        <v>21</v>
      </c>
      <c r="I1163" s="2" t="s">
        <v>30</v>
      </c>
      <c r="J1163" s="2" t="s">
        <v>40</v>
      </c>
      <c r="K1163" s="2"/>
      <c r="L1163" s="2">
        <v>254.1</v>
      </c>
      <c r="M1163" s="2" t="s">
        <v>32</v>
      </c>
      <c r="N1163" s="2" t="s">
        <v>24</v>
      </c>
      <c r="O1163" s="2">
        <v>25.9</v>
      </c>
      <c r="P1163" s="2">
        <v>10</v>
      </c>
      <c r="Q1163" s="2" t="s">
        <v>3542</v>
      </c>
      <c r="R1163" s="2"/>
      <c r="S1163" s="2"/>
    </row>
    <row r="1164" spans="1:19" x14ac:dyDescent="0.3">
      <c r="A1164" s="2" t="s">
        <v>1627</v>
      </c>
      <c r="B1164" s="2" t="s">
        <v>310</v>
      </c>
      <c r="C1164" s="2" t="s">
        <v>322</v>
      </c>
      <c r="D1164" s="2">
        <v>41.089486000000001</v>
      </c>
      <c r="E1164" s="2">
        <v>28.950703000000001</v>
      </c>
      <c r="F1164" s="2" t="s">
        <v>217</v>
      </c>
      <c r="G1164" s="2">
        <v>100.52</v>
      </c>
      <c r="H1164" s="2" t="s">
        <v>38</v>
      </c>
      <c r="I1164" s="2" t="s">
        <v>57</v>
      </c>
      <c r="J1164" s="2" t="s">
        <v>31</v>
      </c>
      <c r="K1164" s="2">
        <v>6.71</v>
      </c>
      <c r="L1164" s="2">
        <v>44.5</v>
      </c>
      <c r="M1164" s="2" t="s">
        <v>79</v>
      </c>
      <c r="N1164" s="2"/>
      <c r="O1164" s="2">
        <v>24.1</v>
      </c>
      <c r="P1164" s="2">
        <v>2</v>
      </c>
      <c r="Q1164" s="2" t="s">
        <v>3629</v>
      </c>
      <c r="R1164" s="2"/>
      <c r="S1164" s="2"/>
    </row>
    <row r="1165" spans="1:19" x14ac:dyDescent="0.3">
      <c r="A1165" s="2" t="s">
        <v>1628</v>
      </c>
      <c r="B1165" s="2" t="s">
        <v>166</v>
      </c>
      <c r="C1165" s="2" t="s">
        <v>109</v>
      </c>
      <c r="D1165" s="2">
        <v>29.893872999999999</v>
      </c>
      <c r="E1165" s="2">
        <v>-90.011673000000002</v>
      </c>
      <c r="F1165" s="2" t="s">
        <v>78</v>
      </c>
      <c r="G1165" s="2">
        <v>-1.54</v>
      </c>
      <c r="H1165" s="2" t="s">
        <v>38</v>
      </c>
      <c r="I1165" s="2" t="s">
        <v>181</v>
      </c>
      <c r="J1165" s="2" t="s">
        <v>40</v>
      </c>
      <c r="K1165" s="2">
        <v>9.2200000000000006</v>
      </c>
      <c r="L1165" s="2">
        <v>14.5</v>
      </c>
      <c r="M1165" s="2" t="s">
        <v>32</v>
      </c>
      <c r="N1165" s="2"/>
      <c r="O1165" s="2">
        <v>80.2</v>
      </c>
      <c r="P1165" s="2">
        <v>25</v>
      </c>
      <c r="Q1165" s="2" t="s">
        <v>3546</v>
      </c>
      <c r="R1165" s="2"/>
      <c r="S1165" s="2"/>
    </row>
    <row r="1166" spans="1:19" x14ac:dyDescent="0.3">
      <c r="A1166" s="2" t="s">
        <v>1630</v>
      </c>
      <c r="B1166" s="2" t="s">
        <v>176</v>
      </c>
      <c r="C1166" s="2" t="s">
        <v>295</v>
      </c>
      <c r="D1166" s="2">
        <v>18.486884</v>
      </c>
      <c r="E1166" s="2">
        <v>73.921768</v>
      </c>
      <c r="F1166" s="2" t="s">
        <v>347</v>
      </c>
      <c r="G1166" s="2">
        <v>-2.17</v>
      </c>
      <c r="H1166" s="2" t="s">
        <v>68</v>
      </c>
      <c r="I1166" s="2" t="s">
        <v>30</v>
      </c>
      <c r="J1166" s="2" t="s">
        <v>51</v>
      </c>
      <c r="K1166" s="2">
        <v>7.17</v>
      </c>
      <c r="L1166" s="2">
        <v>142.19999999999999</v>
      </c>
      <c r="M1166" s="2" t="s">
        <v>79</v>
      </c>
      <c r="N1166" s="2" t="s">
        <v>41</v>
      </c>
      <c r="O1166" s="2">
        <v>30.1</v>
      </c>
      <c r="P1166" s="2">
        <v>5</v>
      </c>
      <c r="Q1166" s="2" t="s">
        <v>3542</v>
      </c>
      <c r="R1166" s="2"/>
      <c r="S1166" s="2"/>
    </row>
    <row r="1167" spans="1:19" x14ac:dyDescent="0.3">
      <c r="A1167" s="2" t="s">
        <v>1631</v>
      </c>
      <c r="B1167" s="2" t="s">
        <v>478</v>
      </c>
      <c r="C1167" s="2" t="s">
        <v>327</v>
      </c>
      <c r="D1167" s="2">
        <v>10.695213000000001</v>
      </c>
      <c r="E1167" s="2">
        <v>106.61954799999999</v>
      </c>
      <c r="F1167" s="2" t="s">
        <v>130</v>
      </c>
      <c r="G1167" s="2">
        <v>78.319999999999993</v>
      </c>
      <c r="H1167" s="2" t="s">
        <v>68</v>
      </c>
      <c r="I1167" s="2" t="s">
        <v>57</v>
      </c>
      <c r="J1167" s="2" t="s">
        <v>64</v>
      </c>
      <c r="K1167" s="2">
        <v>7.26</v>
      </c>
      <c r="L1167" s="2">
        <v>53.9</v>
      </c>
      <c r="M1167" s="2" t="s">
        <v>46</v>
      </c>
      <c r="N1167" s="2" t="s">
        <v>24</v>
      </c>
      <c r="O1167" s="2">
        <v>36.9</v>
      </c>
      <c r="P1167" s="2">
        <v>10</v>
      </c>
      <c r="Q1167" s="2" t="s">
        <v>3542</v>
      </c>
      <c r="R1167" s="2"/>
      <c r="S1167" s="2"/>
    </row>
    <row r="1168" spans="1:19" x14ac:dyDescent="0.3">
      <c r="A1168" s="2" t="s">
        <v>1632</v>
      </c>
      <c r="B1168" s="2" t="s">
        <v>163</v>
      </c>
      <c r="C1168" s="2" t="s">
        <v>353</v>
      </c>
      <c r="D1168" s="2">
        <v>13.044352</v>
      </c>
      <c r="E1168" s="2">
        <v>77.540087</v>
      </c>
      <c r="F1168" s="2" t="s">
        <v>546</v>
      </c>
      <c r="G1168" s="2">
        <v>49.83</v>
      </c>
      <c r="H1168" s="2" t="s">
        <v>68</v>
      </c>
      <c r="I1168" s="2" t="s">
        <v>30</v>
      </c>
      <c r="J1168" s="2" t="s">
        <v>40</v>
      </c>
      <c r="K1168" s="2">
        <v>5.88</v>
      </c>
      <c r="L1168" s="2">
        <v>85.2</v>
      </c>
      <c r="M1168" s="2" t="s">
        <v>74</v>
      </c>
      <c r="N1168" s="2" t="s">
        <v>24</v>
      </c>
      <c r="O1168" s="2">
        <v>37.6</v>
      </c>
      <c r="P1168" s="2">
        <v>5</v>
      </c>
      <c r="Q1168" s="2" t="s">
        <v>3542</v>
      </c>
      <c r="R1168" s="2"/>
      <c r="S1168" s="2"/>
    </row>
    <row r="1169" spans="1:19" x14ac:dyDescent="0.3">
      <c r="A1169" s="2" t="s">
        <v>1633</v>
      </c>
      <c r="B1169" s="2" t="s">
        <v>35</v>
      </c>
      <c r="C1169" s="2" t="s">
        <v>353</v>
      </c>
      <c r="D1169" s="2">
        <v>22.927510999999999</v>
      </c>
      <c r="E1169" s="2">
        <v>72.390874999999994</v>
      </c>
      <c r="F1169" s="2" t="s">
        <v>782</v>
      </c>
      <c r="G1169" s="2">
        <v>105.09</v>
      </c>
      <c r="H1169" s="2" t="s">
        <v>68</v>
      </c>
      <c r="I1169" s="2" t="s">
        <v>30</v>
      </c>
      <c r="J1169" s="2" t="s">
        <v>31</v>
      </c>
      <c r="K1169" s="2">
        <v>5.05</v>
      </c>
      <c r="L1169" s="2">
        <v>30.9</v>
      </c>
      <c r="M1169" s="2" t="s">
        <v>23</v>
      </c>
      <c r="N1169" s="2" t="s">
        <v>107</v>
      </c>
      <c r="O1169" s="2">
        <v>40.1</v>
      </c>
      <c r="P1169" s="2">
        <v>50</v>
      </c>
      <c r="Q1169" s="2" t="s">
        <v>3542</v>
      </c>
      <c r="R1169" s="2"/>
      <c r="S1169" s="2"/>
    </row>
    <row r="1170" spans="1:19" x14ac:dyDescent="0.3">
      <c r="A1170" s="2" t="s">
        <v>1634</v>
      </c>
      <c r="B1170" s="2" t="s">
        <v>141</v>
      </c>
      <c r="C1170" s="2" t="s">
        <v>62</v>
      </c>
      <c r="D1170" s="2">
        <v>21.124362999999999</v>
      </c>
      <c r="E1170" s="2">
        <v>105.753075</v>
      </c>
      <c r="F1170" s="2" t="s">
        <v>604</v>
      </c>
      <c r="G1170" s="2">
        <v>19.36</v>
      </c>
      <c r="H1170" s="2" t="s">
        <v>68</v>
      </c>
      <c r="I1170" s="2" t="s">
        <v>73</v>
      </c>
      <c r="J1170" s="2" t="s">
        <v>40</v>
      </c>
      <c r="K1170" s="2">
        <v>6.95</v>
      </c>
      <c r="L1170" s="2">
        <v>6.1</v>
      </c>
      <c r="M1170" s="2" t="s">
        <v>23</v>
      </c>
      <c r="N1170" s="2" t="s">
        <v>24</v>
      </c>
      <c r="O1170" s="2">
        <v>63.8</v>
      </c>
      <c r="P1170" s="2">
        <v>100</v>
      </c>
      <c r="Q1170" s="2" t="s">
        <v>3542</v>
      </c>
      <c r="R1170" s="2"/>
      <c r="S1170" s="2"/>
    </row>
    <row r="1171" spans="1:19" x14ac:dyDescent="0.3">
      <c r="A1171" s="2" t="s">
        <v>1635</v>
      </c>
      <c r="B1171" s="2" t="s">
        <v>166</v>
      </c>
      <c r="C1171" s="2" t="s">
        <v>662</v>
      </c>
      <c r="D1171" s="2">
        <v>30.030359000000001</v>
      </c>
      <c r="E1171" s="2">
        <v>-90.147191000000007</v>
      </c>
      <c r="F1171" s="2" t="s">
        <v>154</v>
      </c>
      <c r="G1171" s="2">
        <v>8.9600000000000009</v>
      </c>
      <c r="H1171" s="2" t="s">
        <v>56</v>
      </c>
      <c r="I1171" s="2" t="s">
        <v>57</v>
      </c>
      <c r="J1171" s="2"/>
      <c r="K1171" s="2">
        <v>7.8</v>
      </c>
      <c r="L1171" s="2">
        <v>14.2</v>
      </c>
      <c r="M1171" s="2" t="s">
        <v>79</v>
      </c>
      <c r="N1171" s="2" t="s">
        <v>24</v>
      </c>
      <c r="O1171" s="2">
        <v>27.4</v>
      </c>
      <c r="P1171" s="2">
        <v>5</v>
      </c>
      <c r="Q1171" s="2" t="s">
        <v>3546</v>
      </c>
      <c r="R1171" s="2"/>
      <c r="S1171" s="2"/>
    </row>
    <row r="1172" spans="1:19" x14ac:dyDescent="0.3">
      <c r="A1172" s="2" t="s">
        <v>1636</v>
      </c>
      <c r="B1172" s="2" t="s">
        <v>288</v>
      </c>
      <c r="C1172" s="2" t="s">
        <v>105</v>
      </c>
      <c r="D1172" s="2">
        <v>35.600976000000003</v>
      </c>
      <c r="E1172" s="2">
        <v>139.647244</v>
      </c>
      <c r="F1172" s="2" t="s">
        <v>347</v>
      </c>
      <c r="G1172" s="2">
        <v>6.73</v>
      </c>
      <c r="H1172" s="2" t="s">
        <v>56</v>
      </c>
      <c r="I1172" s="2" t="s">
        <v>30</v>
      </c>
      <c r="J1172" s="2" t="s">
        <v>40</v>
      </c>
      <c r="K1172" s="2">
        <v>5.0599999999999996</v>
      </c>
      <c r="L1172" s="2">
        <v>94.6</v>
      </c>
      <c r="M1172" s="2" t="s">
        <v>23</v>
      </c>
      <c r="N1172" s="2" t="s">
        <v>107</v>
      </c>
      <c r="O1172" s="2">
        <v>17.7</v>
      </c>
      <c r="P1172" s="2">
        <v>2</v>
      </c>
      <c r="Q1172" s="2" t="s">
        <v>3542</v>
      </c>
      <c r="R1172" s="2"/>
      <c r="S1172" s="2"/>
    </row>
    <row r="1173" spans="1:19" x14ac:dyDescent="0.3">
      <c r="A1173" s="2" t="s">
        <v>1637</v>
      </c>
      <c r="B1173" s="2" t="s">
        <v>61</v>
      </c>
      <c r="C1173" s="2" t="s">
        <v>439</v>
      </c>
      <c r="D1173" s="2">
        <v>-1.2961100000000001</v>
      </c>
      <c r="E1173" s="2">
        <v>36.827874000000001</v>
      </c>
      <c r="F1173" s="2" t="s">
        <v>569</v>
      </c>
      <c r="G1173" s="2">
        <v>96.59</v>
      </c>
      <c r="H1173" s="2" t="s">
        <v>38</v>
      </c>
      <c r="I1173" s="2" t="s">
        <v>57</v>
      </c>
      <c r="J1173" s="2" t="s">
        <v>64</v>
      </c>
      <c r="K1173" s="2">
        <v>9.94</v>
      </c>
      <c r="L1173" s="2">
        <v>18.3</v>
      </c>
      <c r="M1173" s="2" t="s">
        <v>79</v>
      </c>
      <c r="N1173" s="2" t="s">
        <v>107</v>
      </c>
      <c r="O1173" s="2">
        <v>52.5</v>
      </c>
      <c r="P1173" s="2">
        <v>100</v>
      </c>
      <c r="Q1173" s="2" t="s">
        <v>3542</v>
      </c>
      <c r="R1173" s="2"/>
      <c r="S1173" s="2"/>
    </row>
    <row r="1174" spans="1:19" x14ac:dyDescent="0.3">
      <c r="A1174" s="2" t="s">
        <v>1638</v>
      </c>
      <c r="B1174" s="2" t="s">
        <v>116</v>
      </c>
      <c r="C1174" s="2" t="s">
        <v>96</v>
      </c>
      <c r="D1174" s="2">
        <v>2.96712</v>
      </c>
      <c r="E1174" s="2">
        <v>101.70277299999999</v>
      </c>
      <c r="F1174" s="2" t="s">
        <v>373</v>
      </c>
      <c r="G1174" s="2">
        <v>16.649999999999999</v>
      </c>
      <c r="H1174" s="2" t="s">
        <v>56</v>
      </c>
      <c r="I1174" s="2" t="s">
        <v>57</v>
      </c>
      <c r="J1174" s="2" t="s">
        <v>64</v>
      </c>
      <c r="K1174" s="2"/>
      <c r="L1174" s="2">
        <v>441.6</v>
      </c>
      <c r="M1174" s="2" t="s">
        <v>74</v>
      </c>
      <c r="N1174" s="2" t="s">
        <v>24</v>
      </c>
      <c r="O1174" s="2">
        <v>56.2</v>
      </c>
      <c r="P1174" s="2">
        <v>10</v>
      </c>
      <c r="Q1174" s="2" t="s">
        <v>3542</v>
      </c>
      <c r="R1174" s="2"/>
      <c r="S1174" s="2"/>
    </row>
    <row r="1175" spans="1:19" x14ac:dyDescent="0.3">
      <c r="A1175" s="2" t="s">
        <v>1639</v>
      </c>
      <c r="B1175" s="2" t="s">
        <v>163</v>
      </c>
      <c r="C1175" s="2" t="s">
        <v>338</v>
      </c>
      <c r="D1175" s="2">
        <v>13.031962999999999</v>
      </c>
      <c r="E1175" s="2">
        <v>77.546859999999995</v>
      </c>
      <c r="F1175" s="2" t="s">
        <v>349</v>
      </c>
      <c r="G1175" s="2">
        <v>15.41</v>
      </c>
      <c r="H1175" s="2" t="s">
        <v>21</v>
      </c>
      <c r="I1175" s="2" t="s">
        <v>102</v>
      </c>
      <c r="J1175" s="2" t="s">
        <v>40</v>
      </c>
      <c r="K1175" s="2">
        <v>7.06</v>
      </c>
      <c r="L1175" s="2"/>
      <c r="M1175" s="2" t="s">
        <v>23</v>
      </c>
      <c r="N1175" s="2" t="s">
        <v>24</v>
      </c>
      <c r="O1175" s="2">
        <v>48</v>
      </c>
      <c r="P1175" s="2">
        <v>50</v>
      </c>
      <c r="Q1175" s="2" t="s">
        <v>3542</v>
      </c>
      <c r="R1175" s="2"/>
      <c r="S1175" s="2"/>
    </row>
    <row r="1176" spans="1:19" x14ac:dyDescent="0.3">
      <c r="A1176" s="2" t="s">
        <v>1640</v>
      </c>
      <c r="B1176" s="2" t="s">
        <v>318</v>
      </c>
      <c r="C1176" s="2" t="s">
        <v>315</v>
      </c>
      <c r="D1176" s="2">
        <v>29.816379999999999</v>
      </c>
      <c r="E1176" s="2">
        <v>-95.317251999999996</v>
      </c>
      <c r="F1176" s="2" t="s">
        <v>106</v>
      </c>
      <c r="G1176" s="2">
        <v>13.72</v>
      </c>
      <c r="H1176" s="2" t="s">
        <v>68</v>
      </c>
      <c r="I1176" s="2" t="s">
        <v>57</v>
      </c>
      <c r="J1176" s="2" t="s">
        <v>31</v>
      </c>
      <c r="K1176" s="2">
        <v>9.01</v>
      </c>
      <c r="L1176" s="2">
        <v>128.69999999999999</v>
      </c>
      <c r="M1176" s="2" t="s">
        <v>79</v>
      </c>
      <c r="N1176" s="2" t="s">
        <v>24</v>
      </c>
      <c r="O1176" s="2">
        <v>26.4</v>
      </c>
      <c r="P1176" s="2">
        <v>50</v>
      </c>
      <c r="Q1176" s="2" t="s">
        <v>3542</v>
      </c>
      <c r="R1176" s="2"/>
      <c r="S1176" s="2"/>
    </row>
    <row r="1177" spans="1:19" x14ac:dyDescent="0.3">
      <c r="A1177" s="2" t="s">
        <v>1641</v>
      </c>
      <c r="B1177" s="2" t="s">
        <v>306</v>
      </c>
      <c r="C1177" s="2" t="s">
        <v>177</v>
      </c>
      <c r="D1177" s="2">
        <v>25.249652999999999</v>
      </c>
      <c r="E1177" s="2">
        <v>51.513267999999997</v>
      </c>
      <c r="F1177" s="2" t="s">
        <v>20</v>
      </c>
      <c r="G1177" s="2">
        <v>56.75</v>
      </c>
      <c r="H1177" s="2" t="s">
        <v>56</v>
      </c>
      <c r="I1177" s="2" t="s">
        <v>102</v>
      </c>
      <c r="J1177" s="2" t="s">
        <v>40</v>
      </c>
      <c r="K1177" s="2">
        <v>5.12</v>
      </c>
      <c r="L1177" s="2">
        <v>167.4</v>
      </c>
      <c r="M1177" s="2" t="s">
        <v>23</v>
      </c>
      <c r="N1177" s="2" t="s">
        <v>24</v>
      </c>
      <c r="O1177" s="2">
        <v>28.2</v>
      </c>
      <c r="P1177" s="2">
        <v>10</v>
      </c>
      <c r="Q1177" s="2" t="s">
        <v>3542</v>
      </c>
      <c r="R1177" s="2"/>
      <c r="S1177" s="2"/>
    </row>
    <row r="1178" spans="1:19" x14ac:dyDescent="0.3">
      <c r="A1178" s="2" t="s">
        <v>1642</v>
      </c>
      <c r="B1178" s="2" t="s">
        <v>390</v>
      </c>
      <c r="C1178" s="2" t="s">
        <v>370</v>
      </c>
      <c r="D1178" s="2">
        <v>51.523637000000001</v>
      </c>
      <c r="E1178" s="2">
        <v>-9.0441999999999995E-2</v>
      </c>
      <c r="F1178" s="2" t="s">
        <v>629</v>
      </c>
      <c r="G1178" s="2">
        <v>78.44</v>
      </c>
      <c r="H1178" s="2" t="s">
        <v>68</v>
      </c>
      <c r="I1178" s="2" t="s">
        <v>57</v>
      </c>
      <c r="J1178" s="2" t="s">
        <v>51</v>
      </c>
      <c r="K1178" s="2">
        <v>10.44</v>
      </c>
      <c r="L1178" s="2">
        <v>46.5</v>
      </c>
      <c r="M1178" s="2" t="s">
        <v>23</v>
      </c>
      <c r="N1178" s="2" t="s">
        <v>24</v>
      </c>
      <c r="O1178" s="2">
        <v>54</v>
      </c>
      <c r="P1178" s="2">
        <v>25</v>
      </c>
      <c r="Q1178" s="2" t="s">
        <v>3630</v>
      </c>
      <c r="R1178" s="2"/>
      <c r="S1178" s="2"/>
    </row>
    <row r="1179" spans="1:19" x14ac:dyDescent="0.3">
      <c r="A1179" s="2" t="s">
        <v>1643</v>
      </c>
      <c r="B1179" s="2" t="s">
        <v>43</v>
      </c>
      <c r="C1179" s="2" t="s">
        <v>899</v>
      </c>
      <c r="D1179" s="2">
        <v>22.401143999999999</v>
      </c>
      <c r="E1179" s="2">
        <v>114.092472</v>
      </c>
      <c r="F1179" s="2" t="s">
        <v>536</v>
      </c>
      <c r="G1179" s="2">
        <v>-3</v>
      </c>
      <c r="H1179" s="2" t="s">
        <v>21</v>
      </c>
      <c r="I1179" s="2" t="s">
        <v>39</v>
      </c>
      <c r="J1179" s="2" t="s">
        <v>51</v>
      </c>
      <c r="K1179" s="2">
        <v>7.13</v>
      </c>
      <c r="L1179" s="2">
        <v>44.3</v>
      </c>
      <c r="M1179" s="2" t="s">
        <v>46</v>
      </c>
      <c r="N1179" s="2" t="s">
        <v>107</v>
      </c>
      <c r="O1179" s="2">
        <v>29.4</v>
      </c>
      <c r="P1179" s="2">
        <v>2</v>
      </c>
      <c r="Q1179" s="2" t="s">
        <v>3546</v>
      </c>
      <c r="R1179" s="2"/>
      <c r="S1179" s="2"/>
    </row>
    <row r="1180" spans="1:19" x14ac:dyDescent="0.3">
      <c r="A1180" s="2" t="s">
        <v>1645</v>
      </c>
      <c r="B1180" s="2" t="s">
        <v>248</v>
      </c>
      <c r="C1180" s="2" t="s">
        <v>574</v>
      </c>
      <c r="D1180" s="2">
        <v>-6.2834339999999997</v>
      </c>
      <c r="E1180" s="2">
        <v>106.78873900000001</v>
      </c>
      <c r="F1180" s="2" t="s">
        <v>859</v>
      </c>
      <c r="G1180" s="2">
        <v>2.75</v>
      </c>
      <c r="H1180" s="2" t="s">
        <v>56</v>
      </c>
      <c r="I1180" s="2" t="s">
        <v>57</v>
      </c>
      <c r="J1180" s="2" t="s">
        <v>40</v>
      </c>
      <c r="K1180" s="2">
        <v>6.8</v>
      </c>
      <c r="L1180" s="2">
        <v>28.7</v>
      </c>
      <c r="M1180" s="2" t="s">
        <v>79</v>
      </c>
      <c r="N1180" s="2" t="s">
        <v>24</v>
      </c>
      <c r="O1180" s="2">
        <v>54.3</v>
      </c>
      <c r="P1180" s="2">
        <v>50</v>
      </c>
      <c r="Q1180" s="2" t="s">
        <v>3542</v>
      </c>
      <c r="R1180" s="2"/>
      <c r="S1180" s="2"/>
    </row>
    <row r="1181" spans="1:19" x14ac:dyDescent="0.3">
      <c r="A1181" s="2" t="s">
        <v>1646</v>
      </c>
      <c r="B1181" s="2" t="s">
        <v>253</v>
      </c>
      <c r="C1181" s="2" t="s">
        <v>295</v>
      </c>
      <c r="D1181" s="2">
        <v>41.399763999999998</v>
      </c>
      <c r="E1181" s="2">
        <v>2.156793</v>
      </c>
      <c r="F1181" s="2" t="s">
        <v>404</v>
      </c>
      <c r="G1181" s="2">
        <v>25.2</v>
      </c>
      <c r="H1181" s="2" t="s">
        <v>21</v>
      </c>
      <c r="I1181" s="2" t="s">
        <v>30</v>
      </c>
      <c r="J1181" s="2" t="s">
        <v>40</v>
      </c>
      <c r="K1181" s="2">
        <v>6.34</v>
      </c>
      <c r="L1181" s="2">
        <v>92.7</v>
      </c>
      <c r="M1181" s="2" t="s">
        <v>23</v>
      </c>
      <c r="N1181" s="2" t="s">
        <v>24</v>
      </c>
      <c r="O1181" s="2">
        <v>46</v>
      </c>
      <c r="P1181" s="2">
        <v>5</v>
      </c>
      <c r="Q1181" s="2" t="s">
        <v>3542</v>
      </c>
      <c r="R1181" s="2"/>
      <c r="S1181" s="2"/>
    </row>
    <row r="1182" spans="1:19" x14ac:dyDescent="0.3">
      <c r="A1182" s="2" t="s">
        <v>1647</v>
      </c>
      <c r="B1182" s="2" t="s">
        <v>288</v>
      </c>
      <c r="C1182" s="2" t="s">
        <v>28</v>
      </c>
      <c r="D1182" s="2">
        <v>35.643635000000003</v>
      </c>
      <c r="E1182" s="2">
        <v>139.529462</v>
      </c>
      <c r="F1182" s="2" t="s">
        <v>483</v>
      </c>
      <c r="G1182" s="2">
        <v>24.72</v>
      </c>
      <c r="H1182" s="2" t="s">
        <v>56</v>
      </c>
      <c r="I1182" s="2" t="s">
        <v>30</v>
      </c>
      <c r="J1182" s="2" t="s">
        <v>40</v>
      </c>
      <c r="K1182" s="2">
        <v>4.87</v>
      </c>
      <c r="L1182" s="2">
        <v>33.200000000000003</v>
      </c>
      <c r="M1182" s="2" t="s">
        <v>74</v>
      </c>
      <c r="N1182" s="2" t="s">
        <v>24</v>
      </c>
      <c r="O1182" s="2">
        <v>24.2</v>
      </c>
      <c r="P1182" s="2">
        <v>10</v>
      </c>
      <c r="Q1182" s="2" t="s">
        <v>3542</v>
      </c>
      <c r="R1182" s="2"/>
      <c r="S1182" s="2"/>
    </row>
    <row r="1183" spans="1:19" x14ac:dyDescent="0.3">
      <c r="A1183" s="2" t="s">
        <v>1648</v>
      </c>
      <c r="B1183" s="2" t="s">
        <v>310</v>
      </c>
      <c r="C1183" s="2" t="s">
        <v>370</v>
      </c>
      <c r="D1183" s="2">
        <v>41.056322000000002</v>
      </c>
      <c r="E1183" s="2">
        <v>28.958126</v>
      </c>
      <c r="F1183" s="2" t="s">
        <v>275</v>
      </c>
      <c r="G1183" s="2">
        <v>66.650000000000006</v>
      </c>
      <c r="H1183" s="2" t="s">
        <v>56</v>
      </c>
      <c r="I1183" s="2" t="s">
        <v>39</v>
      </c>
      <c r="J1183" s="2" t="s">
        <v>51</v>
      </c>
      <c r="K1183" s="2">
        <v>9.9700000000000006</v>
      </c>
      <c r="L1183" s="2">
        <v>5.0999999999999996</v>
      </c>
      <c r="M1183" s="2" t="s">
        <v>79</v>
      </c>
      <c r="N1183" s="2" t="s">
        <v>58</v>
      </c>
      <c r="O1183" s="2">
        <v>38.799999999999997</v>
      </c>
      <c r="P1183" s="2">
        <v>2</v>
      </c>
      <c r="Q1183" s="2" t="s">
        <v>3542</v>
      </c>
      <c r="R1183" s="2"/>
      <c r="S1183" s="2"/>
    </row>
    <row r="1184" spans="1:19" x14ac:dyDescent="0.3">
      <c r="A1184" s="2" t="s">
        <v>1649</v>
      </c>
      <c r="B1184" s="2" t="s">
        <v>504</v>
      </c>
      <c r="C1184" s="2" t="s">
        <v>36</v>
      </c>
      <c r="D1184" s="2">
        <v>39.906680999999999</v>
      </c>
      <c r="E1184" s="2">
        <v>-75.123845000000003</v>
      </c>
      <c r="F1184" s="2" t="s">
        <v>831</v>
      </c>
      <c r="G1184" s="2">
        <v>36.76</v>
      </c>
      <c r="H1184" s="2" t="s">
        <v>38</v>
      </c>
      <c r="I1184" s="2" t="s">
        <v>73</v>
      </c>
      <c r="J1184" s="2" t="s">
        <v>31</v>
      </c>
      <c r="K1184" s="2">
        <v>8.26</v>
      </c>
      <c r="L1184" s="2">
        <v>60.6</v>
      </c>
      <c r="M1184" s="2" t="s">
        <v>23</v>
      </c>
      <c r="N1184" s="2" t="s">
        <v>24</v>
      </c>
      <c r="O1184" s="2">
        <v>28.2</v>
      </c>
      <c r="P1184" s="2">
        <v>2</v>
      </c>
      <c r="Q1184" s="2" t="s">
        <v>3571</v>
      </c>
      <c r="R1184" s="2"/>
      <c r="S1184" s="2"/>
    </row>
    <row r="1185" spans="1:19" x14ac:dyDescent="0.3">
      <c r="A1185" s="2" t="s">
        <v>1650</v>
      </c>
      <c r="B1185" s="2" t="s">
        <v>53</v>
      </c>
      <c r="C1185" s="2" t="s">
        <v>295</v>
      </c>
      <c r="D1185" s="2">
        <v>13.77988</v>
      </c>
      <c r="E1185" s="2">
        <v>100.552877</v>
      </c>
      <c r="F1185" s="2" t="s">
        <v>683</v>
      </c>
      <c r="G1185" s="2">
        <v>3.37</v>
      </c>
      <c r="H1185" s="2" t="s">
        <v>72</v>
      </c>
      <c r="I1185" s="2" t="s">
        <v>151</v>
      </c>
      <c r="J1185" s="2" t="s">
        <v>31</v>
      </c>
      <c r="K1185" s="2">
        <v>5.23</v>
      </c>
      <c r="L1185" s="2">
        <v>477.9</v>
      </c>
      <c r="M1185" s="2" t="s">
        <v>79</v>
      </c>
      <c r="N1185" s="2" t="s">
        <v>24</v>
      </c>
      <c r="O1185" s="2">
        <v>86.3</v>
      </c>
      <c r="P1185" s="2">
        <v>5</v>
      </c>
      <c r="Q1185" s="2" t="s">
        <v>3631</v>
      </c>
      <c r="R1185" s="2"/>
      <c r="S1185" s="2"/>
    </row>
    <row r="1186" spans="1:19" x14ac:dyDescent="0.3">
      <c r="A1186" s="2" t="s">
        <v>1651</v>
      </c>
      <c r="B1186" s="2" t="s">
        <v>457</v>
      </c>
      <c r="C1186" s="2" t="s">
        <v>370</v>
      </c>
      <c r="D1186" s="2">
        <v>-22.889866999999999</v>
      </c>
      <c r="E1186" s="2">
        <v>-43.235923999999997</v>
      </c>
      <c r="F1186" s="2" t="s">
        <v>78</v>
      </c>
      <c r="G1186" s="2">
        <v>16.989999999999998</v>
      </c>
      <c r="H1186" s="2" t="s">
        <v>56</v>
      </c>
      <c r="I1186" s="2" t="s">
        <v>30</v>
      </c>
      <c r="J1186" s="2" t="s">
        <v>51</v>
      </c>
      <c r="K1186" s="2">
        <v>2.61</v>
      </c>
      <c r="L1186" s="2">
        <v>78.5</v>
      </c>
      <c r="M1186" s="2" t="s">
        <v>23</v>
      </c>
      <c r="N1186" s="2" t="s">
        <v>41</v>
      </c>
      <c r="O1186" s="2">
        <v>126.1</v>
      </c>
      <c r="P1186" s="2">
        <v>25</v>
      </c>
      <c r="Q1186" s="2" t="s">
        <v>3542</v>
      </c>
      <c r="R1186" s="2"/>
      <c r="S1186" s="2"/>
    </row>
    <row r="1187" spans="1:19" x14ac:dyDescent="0.3">
      <c r="A1187" s="2" t="s">
        <v>1653</v>
      </c>
      <c r="B1187" s="2" t="s">
        <v>84</v>
      </c>
      <c r="C1187" s="2" t="s">
        <v>359</v>
      </c>
      <c r="D1187" s="2">
        <v>37.965674</v>
      </c>
      <c r="E1187" s="2">
        <v>23.716267999999999</v>
      </c>
      <c r="F1187" s="2" t="s">
        <v>483</v>
      </c>
      <c r="G1187" s="2">
        <v>40.479999999999997</v>
      </c>
      <c r="H1187" s="2" t="s">
        <v>21</v>
      </c>
      <c r="I1187" s="2" t="s">
        <v>102</v>
      </c>
      <c r="J1187" s="2"/>
      <c r="K1187" s="2"/>
      <c r="L1187" s="2">
        <v>102.2</v>
      </c>
      <c r="M1187" s="2" t="s">
        <v>79</v>
      </c>
      <c r="N1187" s="2" t="s">
        <v>24</v>
      </c>
      <c r="O1187" s="2">
        <v>54.1</v>
      </c>
      <c r="P1187" s="2">
        <v>50</v>
      </c>
      <c r="Q1187" s="2" t="s">
        <v>3546</v>
      </c>
      <c r="R1187" s="2"/>
      <c r="S1187" s="2"/>
    </row>
    <row r="1188" spans="1:19" x14ac:dyDescent="0.3">
      <c r="A1188" s="2" t="s">
        <v>1654</v>
      </c>
      <c r="B1188" s="2" t="s">
        <v>755</v>
      </c>
      <c r="C1188" s="2" t="s">
        <v>446</v>
      </c>
      <c r="D1188" s="2">
        <v>25.231195</v>
      </c>
      <c r="E1188" s="2">
        <v>55.344203</v>
      </c>
      <c r="F1188" s="2" t="s">
        <v>401</v>
      </c>
      <c r="G1188" s="2">
        <v>5.67</v>
      </c>
      <c r="H1188" s="2" t="s">
        <v>72</v>
      </c>
      <c r="I1188" s="2" t="s">
        <v>39</v>
      </c>
      <c r="J1188" s="2" t="s">
        <v>31</v>
      </c>
      <c r="K1188" s="2">
        <v>9.65</v>
      </c>
      <c r="L1188" s="2">
        <v>305.2</v>
      </c>
      <c r="M1188" s="2" t="s">
        <v>32</v>
      </c>
      <c r="N1188" s="2"/>
      <c r="O1188" s="2">
        <v>20.3</v>
      </c>
      <c r="P1188" s="2">
        <v>2</v>
      </c>
      <c r="Q1188" s="2" t="s">
        <v>3542</v>
      </c>
      <c r="R1188" s="2"/>
      <c r="S1188" s="2"/>
    </row>
    <row r="1189" spans="1:19" x14ac:dyDescent="0.3">
      <c r="A1189" s="2" t="s">
        <v>1655</v>
      </c>
      <c r="B1189" s="2" t="s">
        <v>375</v>
      </c>
      <c r="C1189" s="2" t="s">
        <v>89</v>
      </c>
      <c r="D1189" s="2">
        <v>18.999089000000001</v>
      </c>
      <c r="E1189" s="2">
        <v>72.925348999999997</v>
      </c>
      <c r="F1189" s="2" t="s">
        <v>409</v>
      </c>
      <c r="G1189" s="2">
        <v>11.91</v>
      </c>
      <c r="H1189" s="2" t="s">
        <v>56</v>
      </c>
      <c r="I1189" s="2" t="s">
        <v>30</v>
      </c>
      <c r="J1189" s="2" t="s">
        <v>40</v>
      </c>
      <c r="K1189" s="2">
        <v>7.31</v>
      </c>
      <c r="L1189" s="2">
        <v>132.1</v>
      </c>
      <c r="M1189" s="2" t="s">
        <v>23</v>
      </c>
      <c r="N1189" s="2" t="s">
        <v>107</v>
      </c>
      <c r="O1189" s="2">
        <v>48.5</v>
      </c>
      <c r="P1189" s="2">
        <v>25</v>
      </c>
      <c r="Q1189" s="2" t="s">
        <v>3542</v>
      </c>
      <c r="R1189" s="2"/>
      <c r="S1189" s="2"/>
    </row>
    <row r="1190" spans="1:19" x14ac:dyDescent="0.3">
      <c r="A1190" s="2" t="s">
        <v>1656</v>
      </c>
      <c r="B1190" s="2" t="s">
        <v>81</v>
      </c>
      <c r="C1190" s="2" t="s">
        <v>142</v>
      </c>
      <c r="D1190" s="2">
        <v>28.512139999999999</v>
      </c>
      <c r="E1190" s="2">
        <v>77.296243000000004</v>
      </c>
      <c r="F1190" s="2" t="s">
        <v>483</v>
      </c>
      <c r="G1190" s="2">
        <v>87.07</v>
      </c>
      <c r="H1190" s="2" t="s">
        <v>68</v>
      </c>
      <c r="I1190" s="2" t="s">
        <v>30</v>
      </c>
      <c r="J1190" s="2" t="s">
        <v>51</v>
      </c>
      <c r="K1190" s="2">
        <v>3.1</v>
      </c>
      <c r="L1190" s="2">
        <v>23.5</v>
      </c>
      <c r="M1190" s="2" t="s">
        <v>23</v>
      </c>
      <c r="N1190" s="2" t="s">
        <v>24</v>
      </c>
      <c r="O1190" s="2">
        <v>52</v>
      </c>
      <c r="P1190" s="2">
        <v>10</v>
      </c>
      <c r="Q1190" s="2" t="s">
        <v>3544</v>
      </c>
      <c r="R1190" s="2"/>
      <c r="S1190" s="2"/>
    </row>
    <row r="1191" spans="1:19" x14ac:dyDescent="0.3">
      <c r="A1191" s="2" t="s">
        <v>1657</v>
      </c>
      <c r="B1191" s="2" t="s">
        <v>141</v>
      </c>
      <c r="C1191" s="2" t="s">
        <v>315</v>
      </c>
      <c r="D1191" s="2">
        <v>21.012153000000001</v>
      </c>
      <c r="E1191" s="2">
        <v>105.883128</v>
      </c>
      <c r="F1191" s="2" t="s">
        <v>1072</v>
      </c>
      <c r="G1191" s="2">
        <v>31.27</v>
      </c>
      <c r="H1191" s="2" t="s">
        <v>38</v>
      </c>
      <c r="I1191" s="2" t="s">
        <v>240</v>
      </c>
      <c r="J1191" s="2" t="s">
        <v>64</v>
      </c>
      <c r="K1191" s="2">
        <v>4.51</v>
      </c>
      <c r="L1191" s="2">
        <v>44.7</v>
      </c>
      <c r="M1191" s="2" t="s">
        <v>46</v>
      </c>
      <c r="N1191" s="2" t="s">
        <v>24</v>
      </c>
      <c r="O1191" s="2">
        <v>115.2</v>
      </c>
      <c r="P1191" s="2">
        <v>100</v>
      </c>
      <c r="Q1191" s="2" t="s">
        <v>3542</v>
      </c>
      <c r="R1191" s="2"/>
      <c r="S1191" s="2"/>
    </row>
    <row r="1192" spans="1:19" x14ac:dyDescent="0.3">
      <c r="A1192" s="2" t="s">
        <v>1658</v>
      </c>
      <c r="B1192" s="2" t="s">
        <v>213</v>
      </c>
      <c r="C1192" s="2" t="s">
        <v>222</v>
      </c>
      <c r="D1192" s="2">
        <v>22.386977999999999</v>
      </c>
      <c r="E1192" s="2">
        <v>114.05346</v>
      </c>
      <c r="F1192" s="2" t="s">
        <v>286</v>
      </c>
      <c r="G1192" s="2">
        <v>28.04</v>
      </c>
      <c r="H1192" s="2" t="s">
        <v>56</v>
      </c>
      <c r="I1192" s="2" t="s">
        <v>240</v>
      </c>
      <c r="J1192" s="2" t="s">
        <v>31</v>
      </c>
      <c r="K1192" s="2">
        <v>5.0599999999999996</v>
      </c>
      <c r="L1192" s="2"/>
      <c r="M1192" s="2" t="s">
        <v>79</v>
      </c>
      <c r="N1192" s="2" t="s">
        <v>24</v>
      </c>
      <c r="O1192" s="2">
        <v>32.299999999999997</v>
      </c>
      <c r="P1192" s="2">
        <v>10</v>
      </c>
      <c r="Q1192" s="2" t="s">
        <v>3546</v>
      </c>
      <c r="R1192" s="2"/>
      <c r="S1192" s="2"/>
    </row>
    <row r="1193" spans="1:19" x14ac:dyDescent="0.3">
      <c r="A1193" s="2" t="s">
        <v>1659</v>
      </c>
      <c r="B1193" s="2" t="s">
        <v>27</v>
      </c>
      <c r="C1193" s="2" t="s">
        <v>307</v>
      </c>
      <c r="D1193" s="2">
        <v>13.168329999999999</v>
      </c>
      <c r="E1193" s="2">
        <v>80.216973999999993</v>
      </c>
      <c r="F1193" s="2" t="s">
        <v>210</v>
      </c>
      <c r="G1193" s="2">
        <v>5.73</v>
      </c>
      <c r="H1193" s="2" t="s">
        <v>72</v>
      </c>
      <c r="I1193" s="2" t="s">
        <v>151</v>
      </c>
      <c r="J1193" s="2" t="s">
        <v>40</v>
      </c>
      <c r="K1193" s="2"/>
      <c r="L1193" s="2">
        <v>33.700000000000003</v>
      </c>
      <c r="M1193" s="2" t="s">
        <v>46</v>
      </c>
      <c r="N1193" s="2" t="s">
        <v>107</v>
      </c>
      <c r="O1193" s="2">
        <v>76.3</v>
      </c>
      <c r="P1193" s="2">
        <v>5</v>
      </c>
      <c r="Q1193" s="2" t="s">
        <v>3571</v>
      </c>
      <c r="R1193" s="2"/>
      <c r="S1193" s="2"/>
    </row>
    <row r="1194" spans="1:19" x14ac:dyDescent="0.3">
      <c r="A1194" s="2" t="s">
        <v>1660</v>
      </c>
      <c r="B1194" s="2" t="s">
        <v>266</v>
      </c>
      <c r="C1194" s="2" t="s">
        <v>307</v>
      </c>
      <c r="D1194" s="2">
        <v>6.6811749999999996</v>
      </c>
      <c r="E1194" s="2">
        <v>3.324567</v>
      </c>
      <c r="F1194" s="2" t="s">
        <v>792</v>
      </c>
      <c r="G1194" s="2">
        <v>-2.61</v>
      </c>
      <c r="H1194" s="2" t="s">
        <v>56</v>
      </c>
      <c r="I1194" s="2" t="s">
        <v>73</v>
      </c>
      <c r="J1194" s="2"/>
      <c r="K1194" s="2">
        <v>9.14</v>
      </c>
      <c r="L1194" s="2">
        <v>40.700000000000003</v>
      </c>
      <c r="M1194" s="2" t="s">
        <v>79</v>
      </c>
      <c r="N1194" s="2"/>
      <c r="O1194" s="2">
        <v>105.1</v>
      </c>
      <c r="P1194" s="2">
        <v>100</v>
      </c>
      <c r="Q1194" s="2" t="s">
        <v>3542</v>
      </c>
      <c r="R1194" s="2"/>
      <c r="S1194" s="2"/>
    </row>
    <row r="1195" spans="1:19" x14ac:dyDescent="0.3">
      <c r="A1195" s="2" t="s">
        <v>1661</v>
      </c>
      <c r="B1195" s="2" t="s">
        <v>345</v>
      </c>
      <c r="C1195" s="2" t="s">
        <v>96</v>
      </c>
      <c r="D1195" s="2">
        <v>24.676328999999999</v>
      </c>
      <c r="E1195" s="2">
        <v>46.616799</v>
      </c>
      <c r="F1195" s="2" t="s">
        <v>667</v>
      </c>
      <c r="G1195" s="2">
        <v>43.79</v>
      </c>
      <c r="H1195" s="2" t="s">
        <v>56</v>
      </c>
      <c r="I1195" s="2" t="s">
        <v>39</v>
      </c>
      <c r="J1195" s="2" t="s">
        <v>31</v>
      </c>
      <c r="K1195" s="2">
        <v>7.06</v>
      </c>
      <c r="L1195" s="2">
        <v>18.3</v>
      </c>
      <c r="M1195" s="2" t="s">
        <v>46</v>
      </c>
      <c r="N1195" s="2" t="s">
        <v>24</v>
      </c>
      <c r="O1195" s="2">
        <v>14.7</v>
      </c>
      <c r="P1195" s="2">
        <v>5</v>
      </c>
      <c r="Q1195" s="2" t="s">
        <v>3542</v>
      </c>
      <c r="R1195" s="2"/>
      <c r="S1195" s="2"/>
    </row>
    <row r="1196" spans="1:19" x14ac:dyDescent="0.3">
      <c r="A1196" s="2" t="s">
        <v>1662</v>
      </c>
      <c r="B1196" s="2" t="s">
        <v>125</v>
      </c>
      <c r="C1196" s="2" t="s">
        <v>424</v>
      </c>
      <c r="D1196" s="2">
        <v>41.911687000000001</v>
      </c>
      <c r="E1196" s="2">
        <v>12.502314999999999</v>
      </c>
      <c r="F1196" s="2" t="s">
        <v>543</v>
      </c>
      <c r="G1196" s="2">
        <v>103.71</v>
      </c>
      <c r="H1196" s="2" t="s">
        <v>56</v>
      </c>
      <c r="I1196" s="2" t="s">
        <v>57</v>
      </c>
      <c r="J1196" s="2" t="s">
        <v>40</v>
      </c>
      <c r="K1196" s="2">
        <v>7.71</v>
      </c>
      <c r="L1196" s="2">
        <v>126.2</v>
      </c>
      <c r="M1196" s="2" t="s">
        <v>46</v>
      </c>
      <c r="N1196" s="2" t="s">
        <v>107</v>
      </c>
      <c r="O1196" s="2">
        <v>37.700000000000003</v>
      </c>
      <c r="P1196" s="2">
        <v>5</v>
      </c>
      <c r="Q1196" s="2" t="s">
        <v>3551</v>
      </c>
      <c r="R1196" s="2"/>
      <c r="S1196" s="2"/>
    </row>
    <row r="1197" spans="1:19" x14ac:dyDescent="0.3">
      <c r="A1197" s="2" t="s">
        <v>1663</v>
      </c>
      <c r="B1197" s="2" t="s">
        <v>88</v>
      </c>
      <c r="C1197" s="2" t="s">
        <v>93</v>
      </c>
      <c r="D1197" s="2">
        <v>-33.866267000000001</v>
      </c>
      <c r="E1197" s="2">
        <v>151.12503699999999</v>
      </c>
      <c r="F1197" s="2" t="s">
        <v>859</v>
      </c>
      <c r="G1197" s="2">
        <v>-0.69</v>
      </c>
      <c r="H1197" s="2" t="s">
        <v>21</v>
      </c>
      <c r="I1197" s="2" t="s">
        <v>102</v>
      </c>
      <c r="J1197" s="2" t="s">
        <v>40</v>
      </c>
      <c r="K1197" s="2">
        <v>1.45</v>
      </c>
      <c r="L1197" s="2">
        <v>8.6999999999999993</v>
      </c>
      <c r="M1197" s="2" t="s">
        <v>46</v>
      </c>
      <c r="N1197" s="2" t="s">
        <v>24</v>
      </c>
      <c r="O1197" s="2">
        <v>39.4</v>
      </c>
      <c r="P1197" s="2">
        <v>2</v>
      </c>
      <c r="Q1197" s="2" t="s">
        <v>3544</v>
      </c>
      <c r="R1197" s="2"/>
      <c r="S1197" s="2"/>
    </row>
    <row r="1198" spans="1:19" x14ac:dyDescent="0.3">
      <c r="A1198" s="2" t="s">
        <v>1664</v>
      </c>
      <c r="B1198" s="2" t="s">
        <v>478</v>
      </c>
      <c r="C1198" s="2" t="s">
        <v>202</v>
      </c>
      <c r="D1198" s="2">
        <v>10.881838999999999</v>
      </c>
      <c r="E1198" s="2">
        <v>106.534308</v>
      </c>
      <c r="F1198" s="2" t="s">
        <v>584</v>
      </c>
      <c r="G1198" s="2">
        <v>21.23</v>
      </c>
      <c r="H1198" s="2" t="s">
        <v>72</v>
      </c>
      <c r="I1198" s="2" t="s">
        <v>73</v>
      </c>
      <c r="J1198" s="2" t="s">
        <v>40</v>
      </c>
      <c r="K1198" s="2">
        <v>9.14</v>
      </c>
      <c r="L1198" s="2">
        <v>56.5</v>
      </c>
      <c r="M1198" s="2" t="s">
        <v>32</v>
      </c>
      <c r="N1198" s="2" t="s">
        <v>24</v>
      </c>
      <c r="O1198" s="2">
        <v>117.7</v>
      </c>
      <c r="P1198" s="2">
        <v>25</v>
      </c>
      <c r="Q1198" s="2" t="s">
        <v>3559</v>
      </c>
      <c r="R1198" s="2"/>
      <c r="S1198" s="2"/>
    </row>
    <row r="1199" spans="1:19" x14ac:dyDescent="0.3">
      <c r="A1199" s="2" t="s">
        <v>1665</v>
      </c>
      <c r="B1199" s="2" t="s">
        <v>504</v>
      </c>
      <c r="C1199" s="2" t="s">
        <v>149</v>
      </c>
      <c r="D1199" s="2">
        <v>39.815002999999997</v>
      </c>
      <c r="E1199" s="2">
        <v>-75.095662000000004</v>
      </c>
      <c r="F1199" s="2" t="s">
        <v>349</v>
      </c>
      <c r="G1199" s="2">
        <v>-3</v>
      </c>
      <c r="H1199" s="2" t="s">
        <v>68</v>
      </c>
      <c r="I1199" s="2" t="s">
        <v>30</v>
      </c>
      <c r="J1199" s="2"/>
      <c r="K1199" s="2">
        <v>3.51</v>
      </c>
      <c r="L1199" s="2">
        <v>43.3</v>
      </c>
      <c r="M1199" s="2" t="s">
        <v>46</v>
      </c>
      <c r="N1199" s="2" t="s">
        <v>24</v>
      </c>
      <c r="O1199" s="2">
        <v>30.9</v>
      </c>
      <c r="P1199" s="2">
        <v>10</v>
      </c>
      <c r="Q1199" s="2" t="s">
        <v>3542</v>
      </c>
      <c r="R1199" s="2"/>
      <c r="S1199" s="2"/>
    </row>
    <row r="1200" spans="1:19" x14ac:dyDescent="0.3">
      <c r="A1200" s="2" t="s">
        <v>1666</v>
      </c>
      <c r="B1200" s="2" t="s">
        <v>431</v>
      </c>
      <c r="C1200" s="2" t="s">
        <v>167</v>
      </c>
      <c r="D1200" s="2">
        <v>34.620756999999998</v>
      </c>
      <c r="E1200" s="2">
        <v>135.481819</v>
      </c>
      <c r="F1200" s="2" t="s">
        <v>440</v>
      </c>
      <c r="G1200" s="2">
        <v>39.43</v>
      </c>
      <c r="H1200" s="2" t="s">
        <v>38</v>
      </c>
      <c r="I1200" s="2" t="s">
        <v>57</v>
      </c>
      <c r="J1200" s="2" t="s">
        <v>64</v>
      </c>
      <c r="K1200" s="2">
        <v>6.67</v>
      </c>
      <c r="L1200" s="2">
        <v>101.1</v>
      </c>
      <c r="M1200" s="2" t="s">
        <v>23</v>
      </c>
      <c r="N1200" s="2" t="s">
        <v>24</v>
      </c>
      <c r="O1200" s="2">
        <v>43.3</v>
      </c>
      <c r="P1200" s="2">
        <v>2</v>
      </c>
      <c r="Q1200" s="2" t="s">
        <v>3542</v>
      </c>
      <c r="R1200" s="2"/>
      <c r="S1200" s="2"/>
    </row>
    <row r="1201" spans="1:19" x14ac:dyDescent="0.3">
      <c r="A1201" s="2" t="s">
        <v>1667</v>
      </c>
      <c r="B1201" s="2" t="s">
        <v>48</v>
      </c>
      <c r="C1201" s="2" t="s">
        <v>54</v>
      </c>
      <c r="D1201" s="2">
        <v>-29.958124000000002</v>
      </c>
      <c r="E1201" s="2">
        <v>30.936582999999999</v>
      </c>
      <c r="F1201" s="2" t="s">
        <v>292</v>
      </c>
      <c r="G1201" s="2">
        <v>73.98</v>
      </c>
      <c r="H1201" s="2" t="s">
        <v>56</v>
      </c>
      <c r="I1201" s="2" t="s">
        <v>151</v>
      </c>
      <c r="J1201" s="2" t="s">
        <v>31</v>
      </c>
      <c r="K1201" s="2">
        <v>6.01</v>
      </c>
      <c r="L1201" s="2">
        <v>193.6</v>
      </c>
      <c r="M1201" s="2" t="s">
        <v>74</v>
      </c>
      <c r="N1201" s="2" t="s">
        <v>58</v>
      </c>
      <c r="O1201" s="2">
        <v>17.899999999999999</v>
      </c>
      <c r="P1201" s="2">
        <v>5</v>
      </c>
      <c r="Q1201" s="2" t="s">
        <v>3542</v>
      </c>
      <c r="R1201" s="2"/>
      <c r="S1201" s="2"/>
    </row>
    <row r="1202" spans="1:19" x14ac:dyDescent="0.3">
      <c r="A1202" s="2" t="s">
        <v>1668</v>
      </c>
      <c r="B1202" s="2" t="s">
        <v>104</v>
      </c>
      <c r="C1202" s="2" t="s">
        <v>113</v>
      </c>
      <c r="D1202" s="2">
        <v>-11.987053</v>
      </c>
      <c r="E1202" s="2">
        <v>-76.964366999999996</v>
      </c>
      <c r="F1202" s="2" t="s">
        <v>678</v>
      </c>
      <c r="G1202" s="2">
        <v>36.840000000000003</v>
      </c>
      <c r="H1202" s="2" t="s">
        <v>72</v>
      </c>
      <c r="I1202" s="2" t="s">
        <v>39</v>
      </c>
      <c r="J1202" s="2" t="s">
        <v>40</v>
      </c>
      <c r="K1202" s="2">
        <v>8.4700000000000006</v>
      </c>
      <c r="L1202" s="2">
        <v>19.7</v>
      </c>
      <c r="M1202" s="2" t="s">
        <v>46</v>
      </c>
      <c r="N1202" s="2" t="s">
        <v>24</v>
      </c>
      <c r="O1202" s="2">
        <v>42.7</v>
      </c>
      <c r="P1202" s="2">
        <v>2</v>
      </c>
      <c r="Q1202" s="2" t="s">
        <v>3542</v>
      </c>
      <c r="R1202" s="2"/>
      <c r="S1202" s="2"/>
    </row>
    <row r="1203" spans="1:19" x14ac:dyDescent="0.3">
      <c r="A1203" s="2" t="s">
        <v>1669</v>
      </c>
      <c r="B1203" s="2" t="s">
        <v>163</v>
      </c>
      <c r="C1203" s="2" t="s">
        <v>270</v>
      </c>
      <c r="D1203" s="2">
        <v>12.948366999999999</v>
      </c>
      <c r="E1203" s="2">
        <v>77.623198000000002</v>
      </c>
      <c r="F1203" s="2" t="s">
        <v>373</v>
      </c>
      <c r="G1203" s="2"/>
      <c r="H1203" s="2" t="s">
        <v>56</v>
      </c>
      <c r="I1203" s="2" t="s">
        <v>39</v>
      </c>
      <c r="J1203" s="2" t="s">
        <v>31</v>
      </c>
      <c r="K1203" s="2">
        <v>6.74</v>
      </c>
      <c r="L1203" s="2">
        <v>94.3</v>
      </c>
      <c r="M1203" s="2" t="s">
        <v>79</v>
      </c>
      <c r="N1203" s="2"/>
      <c r="O1203" s="2">
        <v>56.2</v>
      </c>
      <c r="P1203" s="2">
        <v>10</v>
      </c>
      <c r="Q1203" s="2" t="s">
        <v>3542</v>
      </c>
      <c r="R1203" s="2"/>
      <c r="S1203" s="2"/>
    </row>
    <row r="1204" spans="1:19" x14ac:dyDescent="0.3">
      <c r="A1204" s="2" t="s">
        <v>1670</v>
      </c>
      <c r="B1204" s="2" t="s">
        <v>192</v>
      </c>
      <c r="C1204" s="2" t="s">
        <v>341</v>
      </c>
      <c r="D1204" s="2">
        <v>52.420898999999999</v>
      </c>
      <c r="E1204" s="2">
        <v>4.8996130000000004</v>
      </c>
      <c r="F1204" s="2" t="s">
        <v>37</v>
      </c>
      <c r="G1204" s="2">
        <v>14.23</v>
      </c>
      <c r="H1204" s="2" t="s">
        <v>68</v>
      </c>
      <c r="I1204" s="2" t="s">
        <v>102</v>
      </c>
      <c r="J1204" s="2" t="s">
        <v>51</v>
      </c>
      <c r="K1204" s="2">
        <v>6.48</v>
      </c>
      <c r="L1204" s="2">
        <v>147.80000000000001</v>
      </c>
      <c r="M1204" s="2" t="s">
        <v>46</v>
      </c>
      <c r="N1204" s="2" t="s">
        <v>24</v>
      </c>
      <c r="O1204" s="2">
        <v>53.4</v>
      </c>
      <c r="P1204" s="2">
        <v>10</v>
      </c>
      <c r="Q1204" s="2" t="s">
        <v>3542</v>
      </c>
      <c r="R1204" s="2"/>
      <c r="S1204" s="2"/>
    </row>
    <row r="1205" spans="1:19" x14ac:dyDescent="0.3">
      <c r="A1205" s="2" t="s">
        <v>1671</v>
      </c>
      <c r="B1205" s="2" t="s">
        <v>375</v>
      </c>
      <c r="C1205" s="2" t="s">
        <v>126</v>
      </c>
      <c r="D1205" s="2">
        <v>19.082326999999999</v>
      </c>
      <c r="E1205" s="2">
        <v>72.881707000000006</v>
      </c>
      <c r="F1205" s="2" t="s">
        <v>546</v>
      </c>
      <c r="G1205" s="2">
        <v>10.54</v>
      </c>
      <c r="H1205" s="2" t="s">
        <v>21</v>
      </c>
      <c r="I1205" s="2" t="s">
        <v>22</v>
      </c>
      <c r="J1205" s="2" t="s">
        <v>51</v>
      </c>
      <c r="K1205" s="2">
        <v>6.31</v>
      </c>
      <c r="L1205" s="2">
        <v>209.8</v>
      </c>
      <c r="M1205" s="2" t="s">
        <v>23</v>
      </c>
      <c r="N1205" s="2" t="s">
        <v>24</v>
      </c>
      <c r="O1205" s="2">
        <v>74.5</v>
      </c>
      <c r="P1205" s="2">
        <v>100</v>
      </c>
      <c r="Q1205" s="2" t="s">
        <v>3542</v>
      </c>
      <c r="R1205" s="2"/>
      <c r="S1205" s="2"/>
    </row>
    <row r="1206" spans="1:19" x14ac:dyDescent="0.3">
      <c r="A1206" s="2" t="s">
        <v>1672</v>
      </c>
      <c r="B1206" s="2" t="s">
        <v>345</v>
      </c>
      <c r="C1206" s="2" t="s">
        <v>451</v>
      </c>
      <c r="D1206" s="2">
        <v>24.721558000000002</v>
      </c>
      <c r="E1206" s="2">
        <v>46.670200000000001</v>
      </c>
      <c r="F1206" s="2" t="s">
        <v>292</v>
      </c>
      <c r="G1206" s="2">
        <v>18.84</v>
      </c>
      <c r="H1206" s="2" t="s">
        <v>21</v>
      </c>
      <c r="I1206" s="2" t="s">
        <v>57</v>
      </c>
      <c r="J1206" s="2" t="s">
        <v>51</v>
      </c>
      <c r="K1206" s="2"/>
      <c r="L1206" s="2">
        <v>53.9</v>
      </c>
      <c r="M1206" s="2" t="s">
        <v>46</v>
      </c>
      <c r="N1206" s="2" t="s">
        <v>41</v>
      </c>
      <c r="O1206" s="2">
        <v>7.9</v>
      </c>
      <c r="P1206" s="2">
        <v>10</v>
      </c>
      <c r="Q1206" s="2" t="s">
        <v>3542</v>
      </c>
      <c r="R1206" s="2"/>
      <c r="S1206" s="2"/>
    </row>
    <row r="1207" spans="1:19" x14ac:dyDescent="0.3">
      <c r="A1207" s="2" t="s">
        <v>1673</v>
      </c>
      <c r="B1207" s="2" t="s">
        <v>48</v>
      </c>
      <c r="C1207" s="2" t="s">
        <v>105</v>
      </c>
      <c r="D1207" s="2">
        <v>-29.848704000000001</v>
      </c>
      <c r="E1207" s="2">
        <v>31.015270000000001</v>
      </c>
      <c r="F1207" s="2" t="s">
        <v>371</v>
      </c>
      <c r="G1207" s="2">
        <v>59.71</v>
      </c>
      <c r="H1207" s="2" t="s">
        <v>56</v>
      </c>
      <c r="I1207" s="2" t="s">
        <v>30</v>
      </c>
      <c r="J1207" s="2" t="s">
        <v>40</v>
      </c>
      <c r="K1207" s="2">
        <v>3.2</v>
      </c>
      <c r="L1207" s="2">
        <v>386.7</v>
      </c>
      <c r="M1207" s="2" t="s">
        <v>74</v>
      </c>
      <c r="N1207" s="2" t="s">
        <v>41</v>
      </c>
      <c r="O1207" s="2">
        <v>15.8</v>
      </c>
      <c r="P1207" s="2">
        <v>2</v>
      </c>
      <c r="Q1207" s="2" t="s">
        <v>3546</v>
      </c>
      <c r="R1207" s="2"/>
      <c r="S1207" s="2"/>
    </row>
    <row r="1208" spans="1:19" x14ac:dyDescent="0.3">
      <c r="A1208" s="2" t="s">
        <v>1674</v>
      </c>
      <c r="B1208" s="2" t="s">
        <v>192</v>
      </c>
      <c r="C1208" s="2" t="s">
        <v>137</v>
      </c>
      <c r="D1208" s="2">
        <v>52.379544000000003</v>
      </c>
      <c r="E1208" s="2">
        <v>4.9082470000000002</v>
      </c>
      <c r="F1208" s="2" t="s">
        <v>584</v>
      </c>
      <c r="G1208" s="2">
        <v>-3</v>
      </c>
      <c r="H1208" s="2" t="s">
        <v>38</v>
      </c>
      <c r="I1208" s="2" t="s">
        <v>73</v>
      </c>
      <c r="J1208" s="2" t="s">
        <v>40</v>
      </c>
      <c r="K1208" s="2">
        <v>9.24</v>
      </c>
      <c r="L1208" s="2">
        <v>47.3</v>
      </c>
      <c r="M1208" s="2" t="s">
        <v>23</v>
      </c>
      <c r="N1208" s="2" t="s">
        <v>24</v>
      </c>
      <c r="O1208" s="2">
        <v>14.7</v>
      </c>
      <c r="P1208" s="2">
        <v>100</v>
      </c>
      <c r="Q1208" s="2" t="s">
        <v>3542</v>
      </c>
      <c r="R1208" s="2"/>
      <c r="S1208" s="2"/>
    </row>
    <row r="1209" spans="1:19" x14ac:dyDescent="0.3">
      <c r="A1209" s="2" t="s">
        <v>1675</v>
      </c>
      <c r="B1209" s="2" t="s">
        <v>242</v>
      </c>
      <c r="C1209" s="2" t="s">
        <v>133</v>
      </c>
      <c r="D1209" s="2">
        <v>25.042683</v>
      </c>
      <c r="E1209" s="2">
        <v>121.59049899999999</v>
      </c>
      <c r="F1209" s="2" t="s">
        <v>263</v>
      </c>
      <c r="G1209" s="2">
        <v>23.57</v>
      </c>
      <c r="H1209" s="2" t="s">
        <v>72</v>
      </c>
      <c r="I1209" s="2" t="s">
        <v>39</v>
      </c>
      <c r="J1209" s="2" t="s">
        <v>31</v>
      </c>
      <c r="K1209" s="2">
        <v>8.76</v>
      </c>
      <c r="L1209" s="2">
        <v>90.5</v>
      </c>
      <c r="M1209" s="2" t="s">
        <v>79</v>
      </c>
      <c r="N1209" s="2" t="s">
        <v>41</v>
      </c>
      <c r="O1209" s="2">
        <v>37.700000000000003</v>
      </c>
      <c r="P1209" s="2">
        <v>25</v>
      </c>
      <c r="Q1209" s="2" t="s">
        <v>3554</v>
      </c>
      <c r="R1209" s="2"/>
      <c r="S1209" s="2"/>
    </row>
    <row r="1210" spans="1:19" x14ac:dyDescent="0.3">
      <c r="A1210" s="2" t="s">
        <v>1676</v>
      </c>
      <c r="B1210" s="2" t="s">
        <v>61</v>
      </c>
      <c r="C1210" s="2" t="s">
        <v>322</v>
      </c>
      <c r="D1210" s="2">
        <v>-1.226828</v>
      </c>
      <c r="E1210" s="2">
        <v>36.911169999999998</v>
      </c>
      <c r="F1210" s="2" t="s">
        <v>263</v>
      </c>
      <c r="G1210" s="2">
        <v>51.9</v>
      </c>
      <c r="H1210" s="2" t="s">
        <v>68</v>
      </c>
      <c r="I1210" s="2" t="s">
        <v>102</v>
      </c>
      <c r="J1210" s="2" t="s">
        <v>40</v>
      </c>
      <c r="K1210" s="2">
        <v>1.61</v>
      </c>
      <c r="L1210" s="2">
        <v>195.7</v>
      </c>
      <c r="M1210" s="2" t="s">
        <v>23</v>
      </c>
      <c r="N1210" s="2" t="s">
        <v>41</v>
      </c>
      <c r="O1210" s="2">
        <v>17.8</v>
      </c>
      <c r="P1210" s="2">
        <v>2</v>
      </c>
      <c r="Q1210" s="2" t="s">
        <v>3542</v>
      </c>
      <c r="R1210" s="2"/>
      <c r="S1210" s="2"/>
    </row>
    <row r="1211" spans="1:19" x14ac:dyDescent="0.3">
      <c r="A1211" s="2" t="s">
        <v>1677</v>
      </c>
      <c r="B1211" s="2" t="s">
        <v>148</v>
      </c>
      <c r="C1211" s="2" t="s">
        <v>142</v>
      </c>
      <c r="D1211" s="2">
        <v>37.587468000000001</v>
      </c>
      <c r="E1211" s="2">
        <v>127.03977</v>
      </c>
      <c r="F1211" s="2" t="s">
        <v>110</v>
      </c>
      <c r="G1211" s="2">
        <v>127.23</v>
      </c>
      <c r="H1211" s="2" t="s">
        <v>56</v>
      </c>
      <c r="I1211" s="2" t="s">
        <v>57</v>
      </c>
      <c r="J1211" s="2" t="s">
        <v>31</v>
      </c>
      <c r="K1211" s="2">
        <v>7.67</v>
      </c>
      <c r="L1211" s="2">
        <v>157.30000000000001</v>
      </c>
      <c r="M1211" s="2" t="s">
        <v>32</v>
      </c>
      <c r="N1211" s="2" t="s">
        <v>24</v>
      </c>
      <c r="O1211" s="2">
        <v>21.5</v>
      </c>
      <c r="P1211" s="2">
        <v>5</v>
      </c>
      <c r="Q1211" s="2" t="s">
        <v>3546</v>
      </c>
      <c r="R1211" s="2"/>
      <c r="S1211" s="2"/>
    </row>
    <row r="1212" spans="1:19" x14ac:dyDescent="0.3">
      <c r="A1212" s="2" t="s">
        <v>1678</v>
      </c>
      <c r="B1212" s="2" t="s">
        <v>43</v>
      </c>
      <c r="C1212" s="2" t="s">
        <v>54</v>
      </c>
      <c r="D1212" s="2">
        <v>22.323141</v>
      </c>
      <c r="E1212" s="2">
        <v>114.050428</v>
      </c>
      <c r="F1212" s="2" t="s">
        <v>324</v>
      </c>
      <c r="G1212" s="2">
        <v>-2.7</v>
      </c>
      <c r="H1212" s="2" t="s">
        <v>68</v>
      </c>
      <c r="I1212" s="2" t="s">
        <v>73</v>
      </c>
      <c r="J1212" s="2" t="s">
        <v>40</v>
      </c>
      <c r="K1212" s="2">
        <v>7.92</v>
      </c>
      <c r="L1212" s="2">
        <v>77.7</v>
      </c>
      <c r="M1212" s="2" t="s">
        <v>46</v>
      </c>
      <c r="N1212" s="2"/>
      <c r="O1212" s="2">
        <v>55</v>
      </c>
      <c r="P1212" s="2">
        <v>50</v>
      </c>
      <c r="Q1212" s="2" t="s">
        <v>3542</v>
      </c>
      <c r="R1212" s="2"/>
      <c r="S1212" s="2"/>
    </row>
    <row r="1213" spans="1:19" x14ac:dyDescent="0.3">
      <c r="A1213" s="2" t="s">
        <v>1679</v>
      </c>
      <c r="B1213" s="2" t="s">
        <v>386</v>
      </c>
      <c r="C1213" s="2" t="s">
        <v>257</v>
      </c>
      <c r="D1213" s="2">
        <v>55.599910000000001</v>
      </c>
      <c r="E1213" s="2">
        <v>12.473685</v>
      </c>
      <c r="F1213" s="2" t="s">
        <v>101</v>
      </c>
      <c r="G1213" s="2">
        <v>43.16</v>
      </c>
      <c r="H1213" s="2" t="s">
        <v>38</v>
      </c>
      <c r="I1213" s="2" t="s">
        <v>39</v>
      </c>
      <c r="J1213" s="2" t="s">
        <v>40</v>
      </c>
      <c r="K1213" s="2">
        <v>6.43</v>
      </c>
      <c r="L1213" s="2">
        <v>106.2</v>
      </c>
      <c r="M1213" s="2" t="s">
        <v>46</v>
      </c>
      <c r="N1213" s="2" t="s">
        <v>58</v>
      </c>
      <c r="O1213" s="2">
        <v>27.3</v>
      </c>
      <c r="P1213" s="2">
        <v>5</v>
      </c>
      <c r="Q1213" s="2" t="s">
        <v>3571</v>
      </c>
      <c r="R1213" s="2"/>
      <c r="S1213" s="2"/>
    </row>
    <row r="1214" spans="1:19" x14ac:dyDescent="0.3">
      <c r="A1214" s="2" t="s">
        <v>1680</v>
      </c>
      <c r="B1214" s="2" t="s">
        <v>77</v>
      </c>
      <c r="C1214" s="2" t="s">
        <v>655</v>
      </c>
      <c r="D1214" s="2">
        <v>49.349075999999997</v>
      </c>
      <c r="E1214" s="2">
        <v>-123.156386</v>
      </c>
      <c r="F1214" s="2" t="s">
        <v>512</v>
      </c>
      <c r="G1214" s="2">
        <v>-2.52</v>
      </c>
      <c r="H1214" s="2" t="s">
        <v>38</v>
      </c>
      <c r="I1214" s="2" t="s">
        <v>39</v>
      </c>
      <c r="J1214" s="2" t="s">
        <v>40</v>
      </c>
      <c r="K1214" s="2"/>
      <c r="L1214" s="2">
        <v>183</v>
      </c>
      <c r="M1214" s="2" t="s">
        <v>74</v>
      </c>
      <c r="N1214" s="2"/>
      <c r="O1214" s="2">
        <v>82.6</v>
      </c>
      <c r="P1214" s="2">
        <v>10</v>
      </c>
      <c r="Q1214" s="2" t="s">
        <v>3544</v>
      </c>
      <c r="R1214" s="2"/>
      <c r="S1214" s="2"/>
    </row>
    <row r="1215" spans="1:19" x14ac:dyDescent="0.3">
      <c r="A1215" s="2" t="s">
        <v>1681</v>
      </c>
      <c r="B1215" s="2" t="s">
        <v>27</v>
      </c>
      <c r="C1215" s="2" t="s">
        <v>66</v>
      </c>
      <c r="D1215" s="2">
        <v>13.101241</v>
      </c>
      <c r="E1215" s="2">
        <v>80.305653000000007</v>
      </c>
      <c r="F1215" s="2" t="s">
        <v>118</v>
      </c>
      <c r="G1215" s="2"/>
      <c r="H1215" s="2" t="s">
        <v>68</v>
      </c>
      <c r="I1215" s="2" t="s">
        <v>57</v>
      </c>
      <c r="J1215" s="2" t="s">
        <v>51</v>
      </c>
      <c r="K1215" s="2">
        <v>10.38</v>
      </c>
      <c r="L1215" s="2">
        <v>10.6</v>
      </c>
      <c r="M1215" s="2" t="s">
        <v>32</v>
      </c>
      <c r="N1215" s="2" t="s">
        <v>24</v>
      </c>
      <c r="O1215" s="2">
        <v>84</v>
      </c>
      <c r="P1215" s="2">
        <v>5</v>
      </c>
      <c r="Q1215" s="2" t="s">
        <v>3542</v>
      </c>
      <c r="R1215" s="2"/>
      <c r="S1215" s="2"/>
    </row>
    <row r="1216" spans="1:19" x14ac:dyDescent="0.3">
      <c r="A1216" s="2" t="s">
        <v>1682</v>
      </c>
      <c r="B1216" s="2" t="s">
        <v>236</v>
      </c>
      <c r="C1216" s="2" t="s">
        <v>177</v>
      </c>
      <c r="D1216" s="2">
        <v>35.577266999999999</v>
      </c>
      <c r="E1216" s="2">
        <v>51.256067999999999</v>
      </c>
      <c r="F1216" s="2" t="s">
        <v>409</v>
      </c>
      <c r="G1216" s="2">
        <v>67.209999999999994</v>
      </c>
      <c r="H1216" s="2" t="s">
        <v>72</v>
      </c>
      <c r="I1216" s="2" t="s">
        <v>30</v>
      </c>
      <c r="J1216" s="2" t="s">
        <v>51</v>
      </c>
      <c r="K1216" s="2">
        <v>4.88</v>
      </c>
      <c r="L1216" s="2">
        <v>11.6</v>
      </c>
      <c r="M1216" s="2" t="s">
        <v>23</v>
      </c>
      <c r="N1216" s="2" t="s">
        <v>24</v>
      </c>
      <c r="O1216" s="2">
        <v>43.9</v>
      </c>
      <c r="P1216" s="2">
        <v>50</v>
      </c>
      <c r="Q1216" s="2" t="s">
        <v>3544</v>
      </c>
      <c r="R1216" s="2"/>
      <c r="S1216" s="2"/>
    </row>
    <row r="1217" spans="1:19" x14ac:dyDescent="0.3">
      <c r="A1217" s="2" t="s">
        <v>1683</v>
      </c>
      <c r="B1217" s="2" t="s">
        <v>269</v>
      </c>
      <c r="C1217" s="2" t="s">
        <v>424</v>
      </c>
      <c r="D1217" s="2">
        <v>5.6937139999999999</v>
      </c>
      <c r="E1217" s="2">
        <v>-0.111277</v>
      </c>
      <c r="F1217" s="2" t="s">
        <v>130</v>
      </c>
      <c r="G1217" s="2">
        <v>23.84</v>
      </c>
      <c r="H1217" s="2" t="s">
        <v>38</v>
      </c>
      <c r="I1217" s="2" t="s">
        <v>181</v>
      </c>
      <c r="J1217" s="2" t="s">
        <v>51</v>
      </c>
      <c r="K1217" s="2">
        <v>7.76</v>
      </c>
      <c r="L1217" s="2">
        <v>45.4</v>
      </c>
      <c r="M1217" s="2" t="s">
        <v>74</v>
      </c>
      <c r="N1217" s="2" t="s">
        <v>41</v>
      </c>
      <c r="O1217" s="2">
        <v>108.7</v>
      </c>
      <c r="P1217" s="2">
        <v>25</v>
      </c>
      <c r="Q1217" s="2" t="s">
        <v>3546</v>
      </c>
      <c r="R1217" s="2"/>
      <c r="S1217" s="2"/>
    </row>
    <row r="1218" spans="1:19" x14ac:dyDescent="0.3">
      <c r="A1218" s="2" t="s">
        <v>1684</v>
      </c>
      <c r="B1218" s="2" t="s">
        <v>746</v>
      </c>
      <c r="C1218" s="2" t="s">
        <v>202</v>
      </c>
      <c r="D1218" s="2">
        <v>22.654053999999999</v>
      </c>
      <c r="E1218" s="2">
        <v>88.245119000000003</v>
      </c>
      <c r="F1218" s="2" t="s">
        <v>228</v>
      </c>
      <c r="G1218" s="2">
        <v>7.68</v>
      </c>
      <c r="H1218" s="2" t="s">
        <v>38</v>
      </c>
      <c r="I1218" s="2" t="s">
        <v>30</v>
      </c>
      <c r="J1218" s="2"/>
      <c r="K1218" s="2">
        <v>6.83</v>
      </c>
      <c r="L1218" s="2">
        <v>231.6</v>
      </c>
      <c r="M1218" s="2" t="s">
        <v>74</v>
      </c>
      <c r="N1218" s="2" t="s">
        <v>41</v>
      </c>
      <c r="O1218" s="2">
        <v>21.8</v>
      </c>
      <c r="P1218" s="2">
        <v>50</v>
      </c>
      <c r="Q1218" s="2" t="s">
        <v>3542</v>
      </c>
      <c r="R1218" s="2"/>
      <c r="S1218" s="2"/>
    </row>
    <row r="1219" spans="1:19" x14ac:dyDescent="0.3">
      <c r="A1219" s="2" t="s">
        <v>1685</v>
      </c>
      <c r="B1219" s="2" t="s">
        <v>156</v>
      </c>
      <c r="C1219" s="2" t="s">
        <v>214</v>
      </c>
      <c r="D1219" s="2">
        <v>37.633465000000001</v>
      </c>
      <c r="E1219" s="2">
        <v>-122.371309</v>
      </c>
      <c r="F1219" s="2" t="s">
        <v>517</v>
      </c>
      <c r="G1219" s="2">
        <v>154.29</v>
      </c>
      <c r="H1219" s="2" t="s">
        <v>68</v>
      </c>
      <c r="I1219" s="2" t="s">
        <v>151</v>
      </c>
      <c r="J1219" s="2" t="s">
        <v>40</v>
      </c>
      <c r="K1219" s="2">
        <v>6.67</v>
      </c>
      <c r="L1219" s="2">
        <v>174.9</v>
      </c>
      <c r="M1219" s="2" t="s">
        <v>23</v>
      </c>
      <c r="N1219" s="2" t="s">
        <v>58</v>
      </c>
      <c r="O1219" s="2">
        <v>35.700000000000003</v>
      </c>
      <c r="P1219" s="2">
        <v>5</v>
      </c>
      <c r="Q1219" s="2" t="s">
        <v>3542</v>
      </c>
      <c r="R1219" s="2"/>
      <c r="S1219" s="2"/>
    </row>
    <row r="1220" spans="1:19" x14ac:dyDescent="0.3">
      <c r="A1220" s="2" t="s">
        <v>1686</v>
      </c>
      <c r="B1220" s="2" t="s">
        <v>61</v>
      </c>
      <c r="C1220" s="2" t="s">
        <v>117</v>
      </c>
      <c r="D1220" s="2">
        <v>-1.312233</v>
      </c>
      <c r="E1220" s="2">
        <v>36.797758000000002</v>
      </c>
      <c r="F1220" s="2" t="s">
        <v>245</v>
      </c>
      <c r="G1220" s="2">
        <v>27.38</v>
      </c>
      <c r="H1220" s="2" t="s">
        <v>72</v>
      </c>
      <c r="I1220" s="2" t="s">
        <v>30</v>
      </c>
      <c r="J1220" s="2" t="s">
        <v>51</v>
      </c>
      <c r="K1220" s="2">
        <v>4.9000000000000004</v>
      </c>
      <c r="L1220" s="2">
        <v>91.4</v>
      </c>
      <c r="M1220" s="2" t="s">
        <v>23</v>
      </c>
      <c r="N1220" s="2"/>
      <c r="O1220" s="2">
        <v>37.4</v>
      </c>
      <c r="P1220" s="2">
        <v>5</v>
      </c>
      <c r="Q1220" s="2" t="s">
        <v>3542</v>
      </c>
      <c r="R1220" s="2"/>
      <c r="S1220" s="2"/>
    </row>
    <row r="1221" spans="1:19" x14ac:dyDescent="0.3">
      <c r="A1221" s="2" t="s">
        <v>1687</v>
      </c>
      <c r="B1221" s="2" t="s">
        <v>172</v>
      </c>
      <c r="C1221" s="2" t="s">
        <v>129</v>
      </c>
      <c r="D1221" s="2">
        <v>23.796341000000002</v>
      </c>
      <c r="E1221" s="2">
        <v>90.368084999999994</v>
      </c>
      <c r="F1221" s="2" t="s">
        <v>29</v>
      </c>
      <c r="G1221" s="2">
        <v>26.4</v>
      </c>
      <c r="H1221" s="2" t="s">
        <v>72</v>
      </c>
      <c r="I1221" s="2" t="s">
        <v>30</v>
      </c>
      <c r="J1221" s="2" t="s">
        <v>31</v>
      </c>
      <c r="K1221" s="2"/>
      <c r="L1221" s="2">
        <v>95.8</v>
      </c>
      <c r="M1221" s="2" t="s">
        <v>23</v>
      </c>
      <c r="N1221" s="2" t="s">
        <v>24</v>
      </c>
      <c r="O1221" s="2">
        <v>72</v>
      </c>
      <c r="P1221" s="2">
        <v>50</v>
      </c>
      <c r="Q1221" s="2" t="s">
        <v>3542</v>
      </c>
      <c r="R1221" s="2"/>
      <c r="S1221" s="2"/>
    </row>
    <row r="1222" spans="1:19" x14ac:dyDescent="0.3">
      <c r="A1222" s="2" t="s">
        <v>1688</v>
      </c>
      <c r="B1222" s="2" t="s">
        <v>504</v>
      </c>
      <c r="C1222" s="2" t="s">
        <v>260</v>
      </c>
      <c r="D1222" s="2">
        <v>39.851329999999997</v>
      </c>
      <c r="E1222" s="2">
        <v>-75.136768000000004</v>
      </c>
      <c r="F1222" s="2" t="s">
        <v>283</v>
      </c>
      <c r="G1222" s="2">
        <v>32.799999999999997</v>
      </c>
      <c r="H1222" s="2" t="s">
        <v>68</v>
      </c>
      <c r="I1222" s="2" t="s">
        <v>57</v>
      </c>
      <c r="J1222" s="2" t="s">
        <v>40</v>
      </c>
      <c r="K1222" s="2">
        <v>6.77</v>
      </c>
      <c r="L1222" s="2"/>
      <c r="M1222" s="2" t="s">
        <v>23</v>
      </c>
      <c r="N1222" s="2" t="s">
        <v>24</v>
      </c>
      <c r="O1222" s="2">
        <v>67</v>
      </c>
      <c r="P1222" s="2">
        <v>2</v>
      </c>
      <c r="Q1222" s="2" t="s">
        <v>3542</v>
      </c>
      <c r="R1222" s="2"/>
      <c r="S1222" s="2"/>
    </row>
    <row r="1223" spans="1:19" x14ac:dyDescent="0.3">
      <c r="A1223" s="2" t="s">
        <v>1689</v>
      </c>
      <c r="B1223" s="2" t="s">
        <v>194</v>
      </c>
      <c r="C1223" s="2" t="s">
        <v>359</v>
      </c>
      <c r="D1223" s="2">
        <v>4.7226330000000001</v>
      </c>
      <c r="E1223" s="2">
        <v>-73.985803000000004</v>
      </c>
      <c r="F1223" s="2" t="s">
        <v>468</v>
      </c>
      <c r="G1223" s="2">
        <v>207.02</v>
      </c>
      <c r="H1223" s="2" t="s">
        <v>38</v>
      </c>
      <c r="I1223" s="2" t="s">
        <v>181</v>
      </c>
      <c r="J1223" s="2" t="s">
        <v>40</v>
      </c>
      <c r="K1223" s="2">
        <v>6.97</v>
      </c>
      <c r="L1223" s="2">
        <v>93.8</v>
      </c>
      <c r="M1223" s="2" t="s">
        <v>23</v>
      </c>
      <c r="N1223" s="2" t="s">
        <v>58</v>
      </c>
      <c r="O1223" s="2">
        <v>30.6</v>
      </c>
      <c r="P1223" s="2">
        <v>2</v>
      </c>
      <c r="Q1223" s="2" t="s">
        <v>3571</v>
      </c>
      <c r="R1223" s="2"/>
      <c r="S1223" s="2"/>
    </row>
    <row r="1224" spans="1:19" x14ac:dyDescent="0.3">
      <c r="A1224" s="2" t="s">
        <v>1690</v>
      </c>
      <c r="B1224" s="2" t="s">
        <v>457</v>
      </c>
      <c r="C1224" s="2" t="s">
        <v>355</v>
      </c>
      <c r="D1224" s="2">
        <v>-22.938549999999999</v>
      </c>
      <c r="E1224" s="2">
        <v>-43.299984000000002</v>
      </c>
      <c r="F1224" s="2" t="s">
        <v>272</v>
      </c>
      <c r="G1224" s="2">
        <v>-3</v>
      </c>
      <c r="H1224" s="2" t="s">
        <v>72</v>
      </c>
      <c r="I1224" s="2" t="s">
        <v>181</v>
      </c>
      <c r="J1224" s="2" t="s">
        <v>40</v>
      </c>
      <c r="K1224" s="2"/>
      <c r="L1224" s="2">
        <v>211.3</v>
      </c>
      <c r="M1224" s="2" t="s">
        <v>32</v>
      </c>
      <c r="N1224" s="2" t="s">
        <v>107</v>
      </c>
      <c r="O1224" s="2">
        <v>120.6</v>
      </c>
      <c r="P1224" s="2">
        <v>2</v>
      </c>
      <c r="Q1224" s="2" t="s">
        <v>3542</v>
      </c>
      <c r="R1224" s="2"/>
      <c r="S1224" s="2"/>
    </row>
    <row r="1225" spans="1:19" x14ac:dyDescent="0.3">
      <c r="A1225" s="2" t="s">
        <v>1691</v>
      </c>
      <c r="B1225" s="2" t="s">
        <v>221</v>
      </c>
      <c r="C1225" s="2" t="s">
        <v>66</v>
      </c>
      <c r="D1225" s="2">
        <v>19.374661</v>
      </c>
      <c r="E1225" s="2">
        <v>-99.166190999999998</v>
      </c>
      <c r="F1225" s="2" t="s">
        <v>528</v>
      </c>
      <c r="G1225" s="2">
        <v>29.67</v>
      </c>
      <c r="H1225" s="2" t="s">
        <v>38</v>
      </c>
      <c r="I1225" s="2" t="s">
        <v>57</v>
      </c>
      <c r="J1225" s="2" t="s">
        <v>64</v>
      </c>
      <c r="K1225" s="2">
        <v>5.01</v>
      </c>
      <c r="L1225" s="2">
        <v>101.6</v>
      </c>
      <c r="M1225" s="2" t="s">
        <v>79</v>
      </c>
      <c r="N1225" s="2" t="s">
        <v>24</v>
      </c>
      <c r="O1225" s="2">
        <v>51.7</v>
      </c>
      <c r="P1225" s="2">
        <v>5</v>
      </c>
      <c r="Q1225" s="2" t="s">
        <v>3632</v>
      </c>
      <c r="R1225" s="2"/>
      <c r="S1225" s="2"/>
    </row>
    <row r="1226" spans="1:19" x14ac:dyDescent="0.3">
      <c r="A1226" s="2" t="s">
        <v>1692</v>
      </c>
      <c r="B1226" s="2" t="s">
        <v>746</v>
      </c>
      <c r="C1226" s="2" t="s">
        <v>49</v>
      </c>
      <c r="D1226" s="2">
        <v>22.567572999999999</v>
      </c>
      <c r="E1226" s="2">
        <v>88.422976000000006</v>
      </c>
      <c r="F1226" s="2" t="s">
        <v>1307</v>
      </c>
      <c r="G1226" s="2">
        <v>2.67</v>
      </c>
      <c r="H1226" s="2" t="s">
        <v>68</v>
      </c>
      <c r="I1226" s="2" t="s">
        <v>73</v>
      </c>
      <c r="J1226" s="2" t="s">
        <v>31</v>
      </c>
      <c r="K1226" s="2">
        <v>8.85</v>
      </c>
      <c r="L1226" s="2">
        <v>1.1000000000000001</v>
      </c>
      <c r="M1226" s="2" t="s">
        <v>23</v>
      </c>
      <c r="N1226" s="2" t="s">
        <v>58</v>
      </c>
      <c r="O1226" s="2">
        <v>26</v>
      </c>
      <c r="P1226" s="2">
        <v>10</v>
      </c>
      <c r="Q1226" s="2" t="s">
        <v>3542</v>
      </c>
      <c r="R1226" s="2"/>
      <c r="S1226" s="2"/>
    </row>
    <row r="1227" spans="1:19" x14ac:dyDescent="0.3">
      <c r="A1227" s="2" t="s">
        <v>1694</v>
      </c>
      <c r="B1227" s="2" t="s">
        <v>310</v>
      </c>
      <c r="C1227" s="2" t="s">
        <v>307</v>
      </c>
      <c r="D1227" s="2">
        <v>41.074964999999999</v>
      </c>
      <c r="E1227" s="2">
        <v>29.002537</v>
      </c>
      <c r="F1227" s="2" t="s">
        <v>474</v>
      </c>
      <c r="G1227" s="2">
        <v>50.37</v>
      </c>
      <c r="H1227" s="2" t="s">
        <v>68</v>
      </c>
      <c r="I1227" s="2" t="s">
        <v>39</v>
      </c>
      <c r="J1227" s="2" t="s">
        <v>31</v>
      </c>
      <c r="K1227" s="2">
        <v>5.98</v>
      </c>
      <c r="L1227" s="2">
        <v>7.9</v>
      </c>
      <c r="M1227" s="2" t="s">
        <v>79</v>
      </c>
      <c r="N1227" s="2" t="s">
        <v>24</v>
      </c>
      <c r="O1227" s="2">
        <v>26.8</v>
      </c>
      <c r="P1227" s="2">
        <v>25</v>
      </c>
      <c r="Q1227" s="2" t="s">
        <v>3542</v>
      </c>
      <c r="R1227" s="2"/>
      <c r="S1227" s="2"/>
    </row>
    <row r="1228" spans="1:19" x14ac:dyDescent="0.3">
      <c r="A1228" s="2" t="s">
        <v>1695</v>
      </c>
      <c r="B1228" s="2" t="s">
        <v>242</v>
      </c>
      <c r="C1228" s="2" t="s">
        <v>493</v>
      </c>
      <c r="D1228" s="2">
        <v>24.889945999999998</v>
      </c>
      <c r="E1228" s="2">
        <v>121.60109</v>
      </c>
      <c r="F1228" s="2" t="s">
        <v>319</v>
      </c>
      <c r="G1228" s="2">
        <v>37.21</v>
      </c>
      <c r="H1228" s="2" t="s">
        <v>56</v>
      </c>
      <c r="I1228" s="2" t="s">
        <v>57</v>
      </c>
      <c r="J1228" s="2" t="s">
        <v>40</v>
      </c>
      <c r="K1228" s="2">
        <v>8.94</v>
      </c>
      <c r="L1228" s="2">
        <v>38.4</v>
      </c>
      <c r="M1228" s="2" t="s">
        <v>46</v>
      </c>
      <c r="N1228" s="2"/>
      <c r="O1228" s="2">
        <v>38.799999999999997</v>
      </c>
      <c r="P1228" s="2">
        <v>10</v>
      </c>
      <c r="Q1228" s="2" t="s">
        <v>3542</v>
      </c>
      <c r="R1228" s="2"/>
      <c r="S1228" s="2"/>
    </row>
    <row r="1229" spans="1:19" x14ac:dyDescent="0.3">
      <c r="A1229" s="2" t="s">
        <v>1696</v>
      </c>
      <c r="B1229" s="2" t="s">
        <v>61</v>
      </c>
      <c r="C1229" s="2" t="s">
        <v>424</v>
      </c>
      <c r="D1229" s="2">
        <v>-1.1809959999999999</v>
      </c>
      <c r="E1229" s="2">
        <v>36.862008000000003</v>
      </c>
      <c r="F1229" s="2" t="s">
        <v>528</v>
      </c>
      <c r="G1229" s="2"/>
      <c r="H1229" s="2" t="s">
        <v>68</v>
      </c>
      <c r="I1229" s="2" t="s">
        <v>57</v>
      </c>
      <c r="J1229" s="2" t="s">
        <v>31</v>
      </c>
      <c r="K1229" s="2"/>
      <c r="L1229" s="2">
        <v>23.8</v>
      </c>
      <c r="M1229" s="2" t="s">
        <v>79</v>
      </c>
      <c r="N1229" s="2" t="s">
        <v>24</v>
      </c>
      <c r="O1229" s="2">
        <v>21.7</v>
      </c>
      <c r="P1229" s="2">
        <v>10</v>
      </c>
      <c r="Q1229" s="2" t="s">
        <v>3542</v>
      </c>
      <c r="R1229" s="2"/>
      <c r="S1229" s="2"/>
    </row>
    <row r="1230" spans="1:19" x14ac:dyDescent="0.3">
      <c r="A1230" s="2" t="s">
        <v>1697</v>
      </c>
      <c r="B1230" s="2" t="s">
        <v>48</v>
      </c>
      <c r="C1230" s="2" t="s">
        <v>463</v>
      </c>
      <c r="D1230" s="2">
        <v>-29.869880999999999</v>
      </c>
      <c r="E1230" s="2">
        <v>31.020631999999999</v>
      </c>
      <c r="F1230" s="2" t="s">
        <v>319</v>
      </c>
      <c r="G1230" s="2">
        <v>35.369999999999997</v>
      </c>
      <c r="H1230" s="2" t="s">
        <v>56</v>
      </c>
      <c r="I1230" s="2" t="s">
        <v>73</v>
      </c>
      <c r="J1230" s="2" t="s">
        <v>51</v>
      </c>
      <c r="K1230" s="2">
        <v>8.16</v>
      </c>
      <c r="L1230" s="2">
        <v>64</v>
      </c>
      <c r="M1230" s="2" t="s">
        <v>23</v>
      </c>
      <c r="N1230" s="2" t="s">
        <v>24</v>
      </c>
      <c r="O1230" s="2">
        <v>42.7</v>
      </c>
      <c r="P1230" s="2">
        <v>5</v>
      </c>
      <c r="Q1230" s="2" t="s">
        <v>3542</v>
      </c>
      <c r="R1230" s="2"/>
      <c r="S1230" s="2"/>
    </row>
    <row r="1231" spans="1:19" x14ac:dyDescent="0.3">
      <c r="A1231" s="2" t="s">
        <v>1698</v>
      </c>
      <c r="B1231" s="2" t="s">
        <v>306</v>
      </c>
      <c r="C1231" s="2" t="s">
        <v>508</v>
      </c>
      <c r="D1231" s="2">
        <v>25.329228000000001</v>
      </c>
      <c r="E1231" s="2">
        <v>51.516711000000001</v>
      </c>
      <c r="F1231" s="2" t="s">
        <v>180</v>
      </c>
      <c r="G1231" s="2">
        <v>95.61</v>
      </c>
      <c r="H1231" s="2" t="s">
        <v>68</v>
      </c>
      <c r="I1231" s="2" t="s">
        <v>30</v>
      </c>
      <c r="J1231" s="2" t="s">
        <v>31</v>
      </c>
      <c r="K1231" s="2">
        <v>3.04</v>
      </c>
      <c r="L1231" s="2">
        <v>96.2</v>
      </c>
      <c r="M1231" s="2" t="s">
        <v>46</v>
      </c>
      <c r="N1231" s="2" t="s">
        <v>24</v>
      </c>
      <c r="O1231" s="2">
        <v>11.4</v>
      </c>
      <c r="P1231" s="2">
        <v>2</v>
      </c>
      <c r="Q1231" s="2" t="s">
        <v>3571</v>
      </c>
      <c r="R1231" s="2"/>
      <c r="S1231" s="2"/>
    </row>
    <row r="1232" spans="1:19" x14ac:dyDescent="0.3">
      <c r="A1232" s="2" t="s">
        <v>1699</v>
      </c>
      <c r="B1232" s="2" t="s">
        <v>213</v>
      </c>
      <c r="C1232" s="2" t="s">
        <v>184</v>
      </c>
      <c r="D1232" s="2">
        <v>22.378453</v>
      </c>
      <c r="E1232" s="2">
        <v>113.97922</v>
      </c>
      <c r="F1232" s="2" t="s">
        <v>1010</v>
      </c>
      <c r="G1232" s="2">
        <v>-1.35</v>
      </c>
      <c r="H1232" s="2" t="s">
        <v>68</v>
      </c>
      <c r="I1232" s="2" t="s">
        <v>181</v>
      </c>
      <c r="J1232" s="2"/>
      <c r="K1232" s="2">
        <v>9.6300000000000008</v>
      </c>
      <c r="L1232" s="2">
        <v>51.9</v>
      </c>
      <c r="M1232" s="2" t="s">
        <v>32</v>
      </c>
      <c r="N1232" s="2" t="s">
        <v>41</v>
      </c>
      <c r="O1232" s="2">
        <v>106.9</v>
      </c>
      <c r="P1232" s="2">
        <v>50</v>
      </c>
      <c r="Q1232" s="2" t="s">
        <v>3542</v>
      </c>
      <c r="R1232" s="2"/>
      <c r="S1232" s="2"/>
    </row>
    <row r="1233" spans="1:19" x14ac:dyDescent="0.3">
      <c r="A1233" s="2" t="s">
        <v>1700</v>
      </c>
      <c r="B1233" s="2" t="s">
        <v>288</v>
      </c>
      <c r="C1233" s="2" t="s">
        <v>662</v>
      </c>
      <c r="D1233" s="2">
        <v>35.662770999999999</v>
      </c>
      <c r="E1233" s="2">
        <v>139.587222</v>
      </c>
      <c r="F1233" s="2" t="s">
        <v>71</v>
      </c>
      <c r="G1233" s="2">
        <v>16.38</v>
      </c>
      <c r="H1233" s="2" t="s">
        <v>68</v>
      </c>
      <c r="I1233" s="2" t="s">
        <v>57</v>
      </c>
      <c r="J1233" s="2" t="s">
        <v>31</v>
      </c>
      <c r="K1233" s="2"/>
      <c r="L1233" s="2">
        <v>102.2</v>
      </c>
      <c r="M1233" s="2" t="s">
        <v>32</v>
      </c>
      <c r="N1233" s="2" t="s">
        <v>107</v>
      </c>
      <c r="O1233" s="2">
        <v>24.9</v>
      </c>
      <c r="P1233" s="2">
        <v>50</v>
      </c>
      <c r="Q1233" s="2" t="s">
        <v>3542</v>
      </c>
      <c r="R1233" s="2"/>
      <c r="S1233" s="2"/>
    </row>
    <row r="1234" spans="1:19" x14ac:dyDescent="0.3">
      <c r="A1234" s="2" t="s">
        <v>1701</v>
      </c>
      <c r="B1234" s="2" t="s">
        <v>176</v>
      </c>
      <c r="C1234" s="2" t="s">
        <v>113</v>
      </c>
      <c r="D1234" s="2">
        <v>18.681591000000001</v>
      </c>
      <c r="E1234" s="2">
        <v>73.866797000000005</v>
      </c>
      <c r="F1234" s="2" t="s">
        <v>339</v>
      </c>
      <c r="G1234" s="2">
        <v>69.010000000000005</v>
      </c>
      <c r="H1234" s="2" t="s">
        <v>56</v>
      </c>
      <c r="I1234" s="2" t="s">
        <v>30</v>
      </c>
      <c r="J1234" s="2" t="s">
        <v>40</v>
      </c>
      <c r="K1234" s="2">
        <v>6.3</v>
      </c>
      <c r="L1234" s="2">
        <v>118.3</v>
      </c>
      <c r="M1234" s="2" t="s">
        <v>46</v>
      </c>
      <c r="N1234" s="2" t="s">
        <v>24</v>
      </c>
      <c r="O1234" s="2">
        <v>53.4</v>
      </c>
      <c r="P1234" s="2">
        <v>10</v>
      </c>
      <c r="Q1234" s="2" t="s">
        <v>3542</v>
      </c>
      <c r="R1234" s="2"/>
      <c r="S1234" s="2"/>
    </row>
    <row r="1235" spans="1:19" x14ac:dyDescent="0.3">
      <c r="A1235" s="2" t="s">
        <v>1702</v>
      </c>
      <c r="B1235" s="2" t="s">
        <v>321</v>
      </c>
      <c r="C1235" s="2" t="s">
        <v>93</v>
      </c>
      <c r="D1235" s="2">
        <v>-33.903751999999997</v>
      </c>
      <c r="E1235" s="2">
        <v>18.415666999999999</v>
      </c>
      <c r="F1235" s="2" t="s">
        <v>515</v>
      </c>
      <c r="G1235" s="2">
        <v>26.83</v>
      </c>
      <c r="H1235" s="2" t="s">
        <v>38</v>
      </c>
      <c r="I1235" s="2" t="s">
        <v>102</v>
      </c>
      <c r="J1235" s="2" t="s">
        <v>40</v>
      </c>
      <c r="K1235" s="2">
        <v>6.38</v>
      </c>
      <c r="L1235" s="2">
        <v>333.6</v>
      </c>
      <c r="M1235" s="2" t="s">
        <v>32</v>
      </c>
      <c r="N1235" s="2" t="s">
        <v>58</v>
      </c>
      <c r="O1235" s="2">
        <v>41.1</v>
      </c>
      <c r="P1235" s="2">
        <v>5</v>
      </c>
      <c r="Q1235" s="2" t="s">
        <v>3554</v>
      </c>
      <c r="R1235" s="2"/>
      <c r="S1235" s="2"/>
    </row>
    <row r="1236" spans="1:19" x14ac:dyDescent="0.3">
      <c r="A1236" s="2" t="s">
        <v>1703</v>
      </c>
      <c r="B1236" s="2" t="s">
        <v>519</v>
      </c>
      <c r="C1236" s="2" t="s">
        <v>149</v>
      </c>
      <c r="D1236" s="2">
        <v>40.606518999999999</v>
      </c>
      <c r="E1236" s="2">
        <v>-74.051017999999999</v>
      </c>
      <c r="F1236" s="2" t="s">
        <v>939</v>
      </c>
      <c r="G1236" s="2">
        <v>46.36</v>
      </c>
      <c r="H1236" s="2" t="s">
        <v>21</v>
      </c>
      <c r="I1236" s="2" t="s">
        <v>30</v>
      </c>
      <c r="J1236" s="2" t="s">
        <v>51</v>
      </c>
      <c r="K1236" s="2">
        <v>2.73</v>
      </c>
      <c r="L1236" s="2">
        <v>19.8</v>
      </c>
      <c r="M1236" s="2" t="s">
        <v>79</v>
      </c>
      <c r="N1236" s="2" t="s">
        <v>24</v>
      </c>
      <c r="O1236" s="2">
        <v>30.6</v>
      </c>
      <c r="P1236" s="2">
        <v>10</v>
      </c>
      <c r="Q1236" s="2" t="s">
        <v>3544</v>
      </c>
      <c r="R1236" s="2"/>
      <c r="S1236" s="2"/>
    </row>
    <row r="1237" spans="1:19" x14ac:dyDescent="0.3">
      <c r="A1237" s="2" t="s">
        <v>1704</v>
      </c>
      <c r="B1237" s="2" t="s">
        <v>116</v>
      </c>
      <c r="C1237" s="2" t="s">
        <v>351</v>
      </c>
      <c r="D1237" s="2">
        <v>3.1674419999999999</v>
      </c>
      <c r="E1237" s="2">
        <v>101.662094</v>
      </c>
      <c r="F1237" s="2" t="s">
        <v>50</v>
      </c>
      <c r="G1237" s="2"/>
      <c r="H1237" s="2" t="s">
        <v>72</v>
      </c>
      <c r="I1237" s="2" t="s">
        <v>102</v>
      </c>
      <c r="J1237" s="2" t="s">
        <v>40</v>
      </c>
      <c r="K1237" s="2">
        <v>6.72</v>
      </c>
      <c r="L1237" s="2">
        <v>243.2</v>
      </c>
      <c r="M1237" s="2" t="s">
        <v>46</v>
      </c>
      <c r="N1237" s="2" t="s">
        <v>24</v>
      </c>
      <c r="O1237" s="2">
        <v>102.3</v>
      </c>
      <c r="P1237" s="2">
        <v>50</v>
      </c>
      <c r="Q1237" s="2" t="s">
        <v>3633</v>
      </c>
      <c r="R1237" s="2"/>
      <c r="S1237" s="2"/>
    </row>
    <row r="1238" spans="1:19" x14ac:dyDescent="0.3">
      <c r="A1238" s="2" t="s">
        <v>1705</v>
      </c>
      <c r="B1238" s="2" t="s">
        <v>104</v>
      </c>
      <c r="C1238" s="2" t="s">
        <v>1042</v>
      </c>
      <c r="D1238" s="2">
        <v>-11.999874</v>
      </c>
      <c r="E1238" s="2">
        <v>-77.080201000000002</v>
      </c>
      <c r="F1238" s="2" t="s">
        <v>29</v>
      </c>
      <c r="G1238" s="2">
        <v>71.239999999999995</v>
      </c>
      <c r="H1238" s="2" t="s">
        <v>56</v>
      </c>
      <c r="I1238" s="2" t="s">
        <v>30</v>
      </c>
      <c r="J1238" s="2" t="s">
        <v>31</v>
      </c>
      <c r="K1238" s="2">
        <v>2.6</v>
      </c>
      <c r="L1238" s="2">
        <v>150.19999999999999</v>
      </c>
      <c r="M1238" s="2" t="s">
        <v>23</v>
      </c>
      <c r="N1238" s="2" t="s">
        <v>41</v>
      </c>
      <c r="O1238" s="2">
        <v>26</v>
      </c>
      <c r="P1238" s="2">
        <v>10</v>
      </c>
      <c r="Q1238" s="2" t="s">
        <v>3571</v>
      </c>
      <c r="R1238" s="2"/>
      <c r="S1238" s="2"/>
    </row>
    <row r="1239" spans="1:19" x14ac:dyDescent="0.3">
      <c r="A1239" s="2" t="s">
        <v>1707</v>
      </c>
      <c r="B1239" s="2" t="s">
        <v>213</v>
      </c>
      <c r="C1239" s="2" t="s">
        <v>411</v>
      </c>
      <c r="D1239" s="2">
        <v>22.540616</v>
      </c>
      <c r="E1239" s="2">
        <v>114.10050200000001</v>
      </c>
      <c r="F1239" s="2" t="s">
        <v>118</v>
      </c>
      <c r="G1239" s="2">
        <v>-3</v>
      </c>
      <c r="H1239" s="2" t="s">
        <v>56</v>
      </c>
      <c r="I1239" s="2" t="s">
        <v>151</v>
      </c>
      <c r="J1239" s="2" t="s">
        <v>51</v>
      </c>
      <c r="K1239" s="2"/>
      <c r="L1239" s="2">
        <v>348.6</v>
      </c>
      <c r="M1239" s="2" t="s">
        <v>32</v>
      </c>
      <c r="N1239" s="2" t="s">
        <v>24</v>
      </c>
      <c r="O1239" s="2">
        <v>80.8</v>
      </c>
      <c r="P1239" s="2">
        <v>5</v>
      </c>
      <c r="Q1239" s="2" t="s">
        <v>3542</v>
      </c>
      <c r="R1239" s="2"/>
      <c r="S1239" s="2"/>
    </row>
    <row r="1240" spans="1:19" x14ac:dyDescent="0.3">
      <c r="A1240" s="2" t="s">
        <v>1708</v>
      </c>
      <c r="B1240" s="2" t="s">
        <v>172</v>
      </c>
      <c r="C1240" s="2" t="s">
        <v>307</v>
      </c>
      <c r="D1240" s="2">
        <v>23.829972000000001</v>
      </c>
      <c r="E1240" s="2">
        <v>90.514408000000003</v>
      </c>
      <c r="F1240" s="2" t="s">
        <v>223</v>
      </c>
      <c r="G1240" s="2">
        <v>103.54</v>
      </c>
      <c r="H1240" s="2" t="s">
        <v>68</v>
      </c>
      <c r="I1240" s="2" t="s">
        <v>30</v>
      </c>
      <c r="J1240" s="2" t="s">
        <v>40</v>
      </c>
      <c r="K1240" s="2">
        <v>7.37</v>
      </c>
      <c r="L1240" s="2">
        <v>95.3</v>
      </c>
      <c r="M1240" s="2" t="s">
        <v>23</v>
      </c>
      <c r="N1240" s="2" t="s">
        <v>24</v>
      </c>
      <c r="O1240" s="2">
        <v>57.1</v>
      </c>
      <c r="P1240" s="2">
        <v>25</v>
      </c>
      <c r="Q1240" s="2" t="s">
        <v>3542</v>
      </c>
      <c r="R1240" s="2"/>
      <c r="S1240" s="2"/>
    </row>
    <row r="1241" spans="1:19" x14ac:dyDescent="0.3">
      <c r="A1241" s="2" t="s">
        <v>1709</v>
      </c>
      <c r="B1241" s="2" t="s">
        <v>81</v>
      </c>
      <c r="C1241" s="2" t="s">
        <v>289</v>
      </c>
      <c r="D1241" s="2">
        <v>28.673303000000001</v>
      </c>
      <c r="E1241" s="2">
        <v>77.146034999999998</v>
      </c>
      <c r="F1241" s="2" t="s">
        <v>328</v>
      </c>
      <c r="G1241" s="2">
        <v>55.41</v>
      </c>
      <c r="H1241" s="2" t="s">
        <v>56</v>
      </c>
      <c r="I1241" s="2" t="s">
        <v>39</v>
      </c>
      <c r="J1241" s="2" t="s">
        <v>40</v>
      </c>
      <c r="K1241" s="2">
        <v>8.6300000000000008</v>
      </c>
      <c r="L1241" s="2">
        <v>84.7</v>
      </c>
      <c r="M1241" s="2" t="s">
        <v>23</v>
      </c>
      <c r="N1241" s="2" t="s">
        <v>24</v>
      </c>
      <c r="O1241" s="2">
        <v>52.2</v>
      </c>
      <c r="P1241" s="2">
        <v>5</v>
      </c>
      <c r="Q1241" s="2" t="s">
        <v>3546</v>
      </c>
      <c r="R1241" s="2"/>
      <c r="S1241" s="2"/>
    </row>
    <row r="1242" spans="1:19" x14ac:dyDescent="0.3">
      <c r="A1242" s="2" t="s">
        <v>1710</v>
      </c>
      <c r="B1242" s="2" t="s">
        <v>457</v>
      </c>
      <c r="C1242" s="2" t="s">
        <v>289</v>
      </c>
      <c r="D1242" s="2">
        <v>-22.868732999999999</v>
      </c>
      <c r="E1242" s="2">
        <v>-43.216059000000001</v>
      </c>
      <c r="F1242" s="2" t="s">
        <v>556</v>
      </c>
      <c r="G1242" s="2">
        <v>-0.99</v>
      </c>
      <c r="H1242" s="2" t="s">
        <v>38</v>
      </c>
      <c r="I1242" s="2" t="s">
        <v>30</v>
      </c>
      <c r="J1242" s="2" t="s">
        <v>64</v>
      </c>
      <c r="K1242" s="2">
        <v>7.1</v>
      </c>
      <c r="L1242" s="2">
        <v>375.2</v>
      </c>
      <c r="M1242" s="2" t="s">
        <v>74</v>
      </c>
      <c r="N1242" s="2" t="s">
        <v>24</v>
      </c>
      <c r="O1242" s="2">
        <v>53.5</v>
      </c>
      <c r="P1242" s="2">
        <v>5</v>
      </c>
      <c r="Q1242" s="2" t="s">
        <v>3542</v>
      </c>
      <c r="R1242" s="2"/>
      <c r="S1242" s="2"/>
    </row>
    <row r="1243" spans="1:19" x14ac:dyDescent="0.3">
      <c r="A1243" s="2" t="s">
        <v>1711</v>
      </c>
      <c r="B1243" s="2" t="s">
        <v>755</v>
      </c>
      <c r="C1243" s="2" t="s">
        <v>133</v>
      </c>
      <c r="D1243" s="2">
        <v>25.235011</v>
      </c>
      <c r="E1243" s="2">
        <v>55.198855000000002</v>
      </c>
      <c r="F1243" s="2" t="s">
        <v>1006</v>
      </c>
      <c r="G1243" s="2"/>
      <c r="H1243" s="2" t="s">
        <v>68</v>
      </c>
      <c r="I1243" s="2" t="s">
        <v>181</v>
      </c>
      <c r="J1243" s="2" t="s">
        <v>51</v>
      </c>
      <c r="K1243" s="2">
        <v>7.45</v>
      </c>
      <c r="L1243" s="2">
        <v>83</v>
      </c>
      <c r="M1243" s="2" t="s">
        <v>79</v>
      </c>
      <c r="N1243" s="2" t="s">
        <v>24</v>
      </c>
      <c r="O1243" s="2">
        <v>20.6</v>
      </c>
      <c r="P1243" s="2">
        <v>5</v>
      </c>
      <c r="Q1243" s="2" t="s">
        <v>3544</v>
      </c>
      <c r="R1243" s="2"/>
      <c r="S1243" s="2"/>
    </row>
    <row r="1244" spans="1:19" x14ac:dyDescent="0.3">
      <c r="A1244" s="2" t="s">
        <v>1712</v>
      </c>
      <c r="B1244" s="2" t="s">
        <v>99</v>
      </c>
      <c r="C1244" s="2" t="s">
        <v>169</v>
      </c>
      <c r="D1244" s="2">
        <v>25.789771999999999</v>
      </c>
      <c r="E1244" s="2">
        <v>-80.184560000000005</v>
      </c>
      <c r="F1244" s="2" t="s">
        <v>429</v>
      </c>
      <c r="G1244" s="2">
        <v>11.23</v>
      </c>
      <c r="H1244" s="2" t="s">
        <v>56</v>
      </c>
      <c r="I1244" s="2" t="s">
        <v>39</v>
      </c>
      <c r="J1244" s="2" t="s">
        <v>64</v>
      </c>
      <c r="K1244" s="2">
        <v>6.19</v>
      </c>
      <c r="L1244" s="2">
        <v>27.8</v>
      </c>
      <c r="M1244" s="2" t="s">
        <v>23</v>
      </c>
      <c r="N1244" s="2" t="s">
        <v>24</v>
      </c>
      <c r="O1244" s="2">
        <v>86.9</v>
      </c>
      <c r="P1244" s="2">
        <v>10</v>
      </c>
      <c r="Q1244" s="2" t="s">
        <v>3542</v>
      </c>
      <c r="R1244" s="2"/>
      <c r="S1244" s="2"/>
    </row>
    <row r="1245" spans="1:19" x14ac:dyDescent="0.3">
      <c r="A1245" s="2" t="s">
        <v>1713</v>
      </c>
      <c r="B1245" s="2" t="s">
        <v>746</v>
      </c>
      <c r="C1245" s="2" t="s">
        <v>133</v>
      </c>
      <c r="D1245" s="2">
        <v>22.570098999999999</v>
      </c>
      <c r="E1245" s="2">
        <v>88.440541999999994</v>
      </c>
      <c r="F1245" s="2" t="s">
        <v>373</v>
      </c>
      <c r="G1245" s="2"/>
      <c r="H1245" s="2" t="s">
        <v>56</v>
      </c>
      <c r="I1245" s="2" t="s">
        <v>73</v>
      </c>
      <c r="J1245" s="2" t="s">
        <v>64</v>
      </c>
      <c r="K1245" s="2">
        <v>7.69</v>
      </c>
      <c r="L1245" s="2">
        <v>14</v>
      </c>
      <c r="M1245" s="2" t="s">
        <v>79</v>
      </c>
      <c r="N1245" s="2" t="s">
        <v>24</v>
      </c>
      <c r="O1245" s="2">
        <v>21.5</v>
      </c>
      <c r="P1245" s="2">
        <v>2</v>
      </c>
      <c r="Q1245" s="2" t="s">
        <v>3634</v>
      </c>
      <c r="R1245" s="2"/>
      <c r="S1245" s="2"/>
    </row>
    <row r="1246" spans="1:19" x14ac:dyDescent="0.3">
      <c r="A1246" s="2" t="s">
        <v>1714</v>
      </c>
      <c r="B1246" s="2" t="s">
        <v>269</v>
      </c>
      <c r="C1246" s="2" t="s">
        <v>353</v>
      </c>
      <c r="D1246" s="2">
        <v>5.6152620000000004</v>
      </c>
      <c r="E1246" s="2">
        <v>-0.12562400000000001</v>
      </c>
      <c r="F1246" s="2" t="s">
        <v>717</v>
      </c>
      <c r="G1246" s="2">
        <v>7.0000000000000007E-2</v>
      </c>
      <c r="H1246" s="2" t="s">
        <v>68</v>
      </c>
      <c r="I1246" s="2" t="s">
        <v>30</v>
      </c>
      <c r="J1246" s="2" t="s">
        <v>31</v>
      </c>
      <c r="K1246" s="2">
        <v>6.84</v>
      </c>
      <c r="L1246" s="2">
        <v>362.4</v>
      </c>
      <c r="M1246" s="2" t="s">
        <v>32</v>
      </c>
      <c r="N1246" s="2" t="s">
        <v>24</v>
      </c>
      <c r="O1246" s="2">
        <v>69.099999999999994</v>
      </c>
      <c r="P1246" s="2">
        <v>50</v>
      </c>
      <c r="Q1246" s="2" t="s">
        <v>3635</v>
      </c>
      <c r="R1246" s="2"/>
      <c r="S1246" s="2"/>
    </row>
    <row r="1247" spans="1:19" x14ac:dyDescent="0.3">
      <c r="A1247" s="2" t="s">
        <v>1716</v>
      </c>
      <c r="B1247" s="2" t="s">
        <v>27</v>
      </c>
      <c r="C1247" s="2" t="s">
        <v>411</v>
      </c>
      <c r="D1247" s="2">
        <v>13.023705</v>
      </c>
      <c r="E1247" s="2">
        <v>80.202658999999997</v>
      </c>
      <c r="F1247" s="2" t="s">
        <v>319</v>
      </c>
      <c r="G1247" s="2">
        <v>-3</v>
      </c>
      <c r="H1247" s="2" t="s">
        <v>68</v>
      </c>
      <c r="I1247" s="2" t="s">
        <v>30</v>
      </c>
      <c r="J1247" s="2" t="s">
        <v>51</v>
      </c>
      <c r="K1247" s="2">
        <v>7.24</v>
      </c>
      <c r="L1247" s="2">
        <v>14.3</v>
      </c>
      <c r="M1247" s="2" t="s">
        <v>46</v>
      </c>
      <c r="N1247" s="2" t="s">
        <v>41</v>
      </c>
      <c r="O1247" s="2">
        <v>45.8</v>
      </c>
      <c r="P1247" s="2">
        <v>50</v>
      </c>
      <c r="Q1247" s="2" t="s">
        <v>3546</v>
      </c>
      <c r="R1247" s="2"/>
      <c r="S1247" s="2"/>
    </row>
    <row r="1248" spans="1:19" x14ac:dyDescent="0.3">
      <c r="A1248" s="2" t="s">
        <v>1718</v>
      </c>
      <c r="B1248" s="2" t="s">
        <v>256</v>
      </c>
      <c r="C1248" s="2" t="s">
        <v>96</v>
      </c>
      <c r="D1248" s="2">
        <v>14.615085000000001</v>
      </c>
      <c r="E1248" s="2">
        <v>120.851105</v>
      </c>
      <c r="F1248" s="2" t="s">
        <v>474</v>
      </c>
      <c r="G1248" s="2">
        <v>1.88</v>
      </c>
      <c r="H1248" s="2" t="s">
        <v>38</v>
      </c>
      <c r="I1248" s="2" t="s">
        <v>151</v>
      </c>
      <c r="J1248" s="2"/>
      <c r="K1248" s="2">
        <v>4.92</v>
      </c>
      <c r="L1248" s="2">
        <v>123.2</v>
      </c>
      <c r="M1248" s="2" t="s">
        <v>23</v>
      </c>
      <c r="N1248" s="2" t="s">
        <v>107</v>
      </c>
      <c r="O1248" s="2">
        <v>49.5</v>
      </c>
      <c r="P1248" s="2">
        <v>5</v>
      </c>
      <c r="Q1248" s="2" t="s">
        <v>3542</v>
      </c>
      <c r="R1248" s="2"/>
      <c r="S1248" s="2"/>
    </row>
    <row r="1249" spans="1:19" x14ac:dyDescent="0.3">
      <c r="A1249" s="2" t="s">
        <v>1719</v>
      </c>
      <c r="B1249" s="2" t="s">
        <v>104</v>
      </c>
      <c r="C1249" s="2" t="s">
        <v>66</v>
      </c>
      <c r="D1249" s="2">
        <v>-11.980449</v>
      </c>
      <c r="E1249" s="2">
        <v>-77.098557</v>
      </c>
      <c r="F1249" s="2" t="s">
        <v>324</v>
      </c>
      <c r="G1249" s="2">
        <v>62.62</v>
      </c>
      <c r="H1249" s="2" t="s">
        <v>56</v>
      </c>
      <c r="I1249" s="2" t="s">
        <v>30</v>
      </c>
      <c r="J1249" s="2" t="s">
        <v>31</v>
      </c>
      <c r="K1249" s="2">
        <v>6.43</v>
      </c>
      <c r="L1249" s="2">
        <v>130.6</v>
      </c>
      <c r="M1249" s="2" t="s">
        <v>79</v>
      </c>
      <c r="N1249" s="2" t="s">
        <v>24</v>
      </c>
      <c r="O1249" s="2">
        <v>15.7</v>
      </c>
      <c r="P1249" s="2">
        <v>100</v>
      </c>
      <c r="Q1249" s="2" t="s">
        <v>3636</v>
      </c>
      <c r="R1249" s="2"/>
      <c r="S1249" s="2"/>
    </row>
    <row r="1250" spans="1:19" x14ac:dyDescent="0.3">
      <c r="A1250" s="2" t="s">
        <v>1720</v>
      </c>
      <c r="B1250" s="2" t="s">
        <v>27</v>
      </c>
      <c r="C1250" s="2" t="s">
        <v>129</v>
      </c>
      <c r="D1250" s="2">
        <v>13.017447000000001</v>
      </c>
      <c r="E1250" s="2">
        <v>80.209537999999995</v>
      </c>
      <c r="F1250" s="2" t="s">
        <v>432</v>
      </c>
      <c r="G1250" s="2">
        <v>-3</v>
      </c>
      <c r="H1250" s="2" t="s">
        <v>56</v>
      </c>
      <c r="I1250" s="2" t="s">
        <v>57</v>
      </c>
      <c r="J1250" s="2"/>
      <c r="K1250" s="2">
        <v>3.62</v>
      </c>
      <c r="L1250" s="2">
        <v>74.900000000000006</v>
      </c>
      <c r="M1250" s="2" t="s">
        <v>23</v>
      </c>
      <c r="N1250" s="2"/>
      <c r="O1250" s="2">
        <v>73.8</v>
      </c>
      <c r="P1250" s="2">
        <v>10</v>
      </c>
      <c r="Q1250" s="2" t="s">
        <v>3542</v>
      </c>
      <c r="R1250" s="2"/>
      <c r="S1250" s="2"/>
    </row>
    <row r="1251" spans="1:19" x14ac:dyDescent="0.3">
      <c r="A1251" s="2" t="s">
        <v>1722</v>
      </c>
      <c r="B1251" s="2" t="s">
        <v>746</v>
      </c>
      <c r="C1251" s="2" t="s">
        <v>594</v>
      </c>
      <c r="D1251" s="2">
        <v>22.624082999999999</v>
      </c>
      <c r="E1251" s="2">
        <v>88.335103000000004</v>
      </c>
      <c r="F1251" s="2" t="s">
        <v>97</v>
      </c>
      <c r="G1251" s="2">
        <v>54.95</v>
      </c>
      <c r="H1251" s="2" t="s">
        <v>38</v>
      </c>
      <c r="I1251" s="2" t="s">
        <v>30</v>
      </c>
      <c r="J1251" s="2" t="s">
        <v>40</v>
      </c>
      <c r="K1251" s="2">
        <v>6.24</v>
      </c>
      <c r="L1251" s="2">
        <v>97.1</v>
      </c>
      <c r="M1251" s="2" t="s">
        <v>23</v>
      </c>
      <c r="N1251" s="2" t="s">
        <v>41</v>
      </c>
      <c r="O1251" s="2">
        <v>22.9</v>
      </c>
      <c r="P1251" s="2">
        <v>25</v>
      </c>
      <c r="Q1251" s="2" t="s">
        <v>3542</v>
      </c>
      <c r="R1251" s="2"/>
      <c r="S1251" s="2"/>
    </row>
    <row r="1252" spans="1:19" x14ac:dyDescent="0.3">
      <c r="A1252" s="2" t="s">
        <v>1723</v>
      </c>
      <c r="B1252" s="2" t="s">
        <v>125</v>
      </c>
      <c r="C1252" s="2" t="s">
        <v>437</v>
      </c>
      <c r="D1252" s="2">
        <v>41.918297000000003</v>
      </c>
      <c r="E1252" s="2">
        <v>12.596651</v>
      </c>
      <c r="F1252" s="2" t="s">
        <v>233</v>
      </c>
      <c r="G1252" s="2">
        <v>58.14</v>
      </c>
      <c r="H1252" s="2" t="s">
        <v>68</v>
      </c>
      <c r="I1252" s="2" t="s">
        <v>30</v>
      </c>
      <c r="J1252" s="2" t="s">
        <v>51</v>
      </c>
      <c r="K1252" s="2">
        <v>3.75</v>
      </c>
      <c r="L1252" s="2"/>
      <c r="M1252" s="2" t="s">
        <v>79</v>
      </c>
      <c r="N1252" s="2"/>
      <c r="O1252" s="2">
        <v>23.7</v>
      </c>
      <c r="P1252" s="2">
        <v>2</v>
      </c>
      <c r="Q1252" s="2" t="s">
        <v>3542</v>
      </c>
      <c r="R1252" s="2"/>
      <c r="S1252" s="2"/>
    </row>
    <row r="1253" spans="1:19" x14ac:dyDescent="0.3">
      <c r="A1253" s="2" t="s">
        <v>1724</v>
      </c>
      <c r="B1253" s="2" t="s">
        <v>269</v>
      </c>
      <c r="C1253" s="2" t="s">
        <v>177</v>
      </c>
      <c r="D1253" s="2">
        <v>5.6385870000000002</v>
      </c>
      <c r="E1253" s="2">
        <v>-0.23213400000000001</v>
      </c>
      <c r="F1253" s="2" t="s">
        <v>885</v>
      </c>
      <c r="G1253" s="2">
        <v>9.6999999999999993</v>
      </c>
      <c r="H1253" s="2" t="s">
        <v>38</v>
      </c>
      <c r="I1253" s="2" t="s">
        <v>30</v>
      </c>
      <c r="J1253" s="2" t="s">
        <v>40</v>
      </c>
      <c r="K1253" s="2">
        <v>6.15</v>
      </c>
      <c r="L1253" s="2">
        <v>13</v>
      </c>
      <c r="M1253" s="2" t="s">
        <v>79</v>
      </c>
      <c r="N1253" s="2" t="s">
        <v>107</v>
      </c>
      <c r="O1253" s="2">
        <v>62.6</v>
      </c>
      <c r="P1253" s="2">
        <v>10</v>
      </c>
      <c r="Q1253" s="2" t="s">
        <v>3542</v>
      </c>
      <c r="R1253" s="2"/>
      <c r="S1253" s="2"/>
    </row>
    <row r="1254" spans="1:19" x14ac:dyDescent="0.3">
      <c r="A1254" s="2" t="s">
        <v>1725</v>
      </c>
      <c r="B1254" s="2" t="s">
        <v>310</v>
      </c>
      <c r="C1254" s="2" t="s">
        <v>406</v>
      </c>
      <c r="D1254" s="2">
        <v>41.115291999999997</v>
      </c>
      <c r="E1254" s="2">
        <v>28.873608000000001</v>
      </c>
      <c r="F1254" s="2" t="s">
        <v>543</v>
      </c>
      <c r="G1254" s="2">
        <v>36.76</v>
      </c>
      <c r="H1254" s="2" t="s">
        <v>56</v>
      </c>
      <c r="I1254" s="2" t="s">
        <v>102</v>
      </c>
      <c r="J1254" s="2" t="s">
        <v>64</v>
      </c>
      <c r="K1254" s="2">
        <v>3.82</v>
      </c>
      <c r="L1254" s="2">
        <v>197.1</v>
      </c>
      <c r="M1254" s="2" t="s">
        <v>23</v>
      </c>
      <c r="N1254" s="2" t="s">
        <v>41</v>
      </c>
      <c r="O1254" s="2">
        <v>24.9</v>
      </c>
      <c r="P1254" s="2">
        <v>10</v>
      </c>
      <c r="Q1254" s="2" t="s">
        <v>3544</v>
      </c>
      <c r="R1254" s="2"/>
      <c r="S1254" s="2"/>
    </row>
    <row r="1255" spans="1:19" x14ac:dyDescent="0.3">
      <c r="A1255" s="2" t="s">
        <v>1726</v>
      </c>
      <c r="B1255" s="2" t="s">
        <v>248</v>
      </c>
      <c r="C1255" s="2" t="s">
        <v>424</v>
      </c>
      <c r="D1255" s="2">
        <v>-6.1705620000000003</v>
      </c>
      <c r="E1255" s="2">
        <v>106.805685</v>
      </c>
      <c r="F1255" s="2" t="s">
        <v>29</v>
      </c>
      <c r="G1255" s="2">
        <v>13.22</v>
      </c>
      <c r="H1255" s="2" t="s">
        <v>68</v>
      </c>
      <c r="I1255" s="2" t="s">
        <v>39</v>
      </c>
      <c r="J1255" s="2"/>
      <c r="K1255" s="2">
        <v>9.1</v>
      </c>
      <c r="L1255" s="2">
        <v>26.4</v>
      </c>
      <c r="M1255" s="2" t="s">
        <v>46</v>
      </c>
      <c r="N1255" s="2" t="s">
        <v>107</v>
      </c>
      <c r="O1255" s="2">
        <v>93.5</v>
      </c>
      <c r="P1255" s="2">
        <v>100</v>
      </c>
      <c r="Q1255" s="2" t="s">
        <v>3546</v>
      </c>
      <c r="R1255" s="2"/>
      <c r="S1255" s="2"/>
    </row>
    <row r="1256" spans="1:19" x14ac:dyDescent="0.3">
      <c r="A1256" s="2" t="s">
        <v>1727</v>
      </c>
      <c r="B1256" s="2" t="s">
        <v>18</v>
      </c>
      <c r="C1256" s="2" t="s">
        <v>508</v>
      </c>
      <c r="D1256" s="2">
        <v>6.8762619999999997</v>
      </c>
      <c r="E1256" s="2">
        <v>79.865922999999995</v>
      </c>
      <c r="F1256" s="2" t="s">
        <v>331</v>
      </c>
      <c r="G1256" s="2">
        <v>1.7</v>
      </c>
      <c r="H1256" s="2" t="s">
        <v>56</v>
      </c>
      <c r="I1256" s="2" t="s">
        <v>30</v>
      </c>
      <c r="J1256" s="2" t="s">
        <v>64</v>
      </c>
      <c r="K1256" s="2">
        <v>6.34</v>
      </c>
      <c r="L1256" s="2">
        <v>183</v>
      </c>
      <c r="M1256" s="2" t="s">
        <v>23</v>
      </c>
      <c r="N1256" s="2" t="s">
        <v>58</v>
      </c>
      <c r="O1256" s="2">
        <v>50.3</v>
      </c>
      <c r="P1256" s="2">
        <v>25</v>
      </c>
      <c r="Q1256" s="2" t="s">
        <v>3542</v>
      </c>
      <c r="R1256" s="2"/>
      <c r="S1256" s="2"/>
    </row>
    <row r="1257" spans="1:19" x14ac:dyDescent="0.3">
      <c r="A1257" s="2" t="s">
        <v>1728</v>
      </c>
      <c r="B1257" s="2" t="s">
        <v>269</v>
      </c>
      <c r="C1257" s="2" t="s">
        <v>295</v>
      </c>
      <c r="D1257" s="2">
        <v>5.4999960000000003</v>
      </c>
      <c r="E1257" s="2">
        <v>-0.13497000000000001</v>
      </c>
      <c r="F1257" s="2" t="s">
        <v>902</v>
      </c>
      <c r="G1257" s="2">
        <v>11.57</v>
      </c>
      <c r="H1257" s="2" t="s">
        <v>21</v>
      </c>
      <c r="I1257" s="2" t="s">
        <v>73</v>
      </c>
      <c r="J1257" s="2" t="s">
        <v>64</v>
      </c>
      <c r="K1257" s="2">
        <v>6.76</v>
      </c>
      <c r="L1257" s="2">
        <v>199.8</v>
      </c>
      <c r="M1257" s="2" t="s">
        <v>32</v>
      </c>
      <c r="N1257" s="2" t="s">
        <v>24</v>
      </c>
      <c r="O1257" s="2">
        <v>44.1</v>
      </c>
      <c r="P1257" s="2">
        <v>2</v>
      </c>
      <c r="Q1257" s="2" t="s">
        <v>3542</v>
      </c>
      <c r="R1257" s="2"/>
      <c r="S1257" s="2"/>
    </row>
    <row r="1258" spans="1:19" x14ac:dyDescent="0.3">
      <c r="A1258" s="2" t="s">
        <v>1729</v>
      </c>
      <c r="B1258" s="2" t="s">
        <v>318</v>
      </c>
      <c r="C1258" s="2" t="s">
        <v>109</v>
      </c>
      <c r="D1258" s="2">
        <v>29.812373999999998</v>
      </c>
      <c r="E1258" s="2">
        <v>-95.285871</v>
      </c>
      <c r="F1258" s="2" t="s">
        <v>569</v>
      </c>
      <c r="G1258" s="2">
        <v>28.2</v>
      </c>
      <c r="H1258" s="2" t="s">
        <v>56</v>
      </c>
      <c r="I1258" s="2" t="s">
        <v>73</v>
      </c>
      <c r="J1258" s="2" t="s">
        <v>31</v>
      </c>
      <c r="K1258" s="2"/>
      <c r="L1258" s="2">
        <v>72.7</v>
      </c>
      <c r="M1258" s="2" t="s">
        <v>46</v>
      </c>
      <c r="N1258" s="2" t="s">
        <v>24</v>
      </c>
      <c r="O1258" s="2">
        <v>19.3</v>
      </c>
      <c r="P1258" s="2">
        <v>2</v>
      </c>
      <c r="Q1258" s="2" t="s">
        <v>3542</v>
      </c>
      <c r="R1258" s="2"/>
      <c r="S1258" s="2"/>
    </row>
    <row r="1259" spans="1:19" x14ac:dyDescent="0.3">
      <c r="A1259" s="2" t="s">
        <v>1730</v>
      </c>
      <c r="B1259" s="2" t="s">
        <v>99</v>
      </c>
      <c r="C1259" s="2" t="s">
        <v>270</v>
      </c>
      <c r="D1259" s="2">
        <v>25.765581000000001</v>
      </c>
      <c r="E1259" s="2">
        <v>-80.161091999999996</v>
      </c>
      <c r="F1259" s="2" t="s">
        <v>737</v>
      </c>
      <c r="G1259" s="2">
        <v>18.66</v>
      </c>
      <c r="H1259" s="2" t="s">
        <v>56</v>
      </c>
      <c r="I1259" s="2" t="s">
        <v>30</v>
      </c>
      <c r="J1259" s="2" t="s">
        <v>64</v>
      </c>
      <c r="K1259" s="2">
        <v>5.52</v>
      </c>
      <c r="L1259" s="2">
        <v>59.8</v>
      </c>
      <c r="M1259" s="2" t="s">
        <v>23</v>
      </c>
      <c r="N1259" s="2" t="s">
        <v>24</v>
      </c>
      <c r="O1259" s="2">
        <v>39.1</v>
      </c>
      <c r="P1259" s="2">
        <v>5</v>
      </c>
      <c r="Q1259" s="2" t="s">
        <v>3542</v>
      </c>
      <c r="R1259" s="2"/>
      <c r="S1259" s="2"/>
    </row>
    <row r="1260" spans="1:19" x14ac:dyDescent="0.3">
      <c r="A1260" s="2" t="s">
        <v>1731</v>
      </c>
      <c r="B1260" s="2" t="s">
        <v>48</v>
      </c>
      <c r="C1260" s="2" t="s">
        <v>153</v>
      </c>
      <c r="D1260" s="2">
        <v>-29.966255</v>
      </c>
      <c r="E1260" s="2">
        <v>30.935252999999999</v>
      </c>
      <c r="F1260" s="2" t="s">
        <v>393</v>
      </c>
      <c r="G1260" s="2">
        <v>21.62</v>
      </c>
      <c r="H1260" s="2" t="s">
        <v>56</v>
      </c>
      <c r="I1260" s="2" t="s">
        <v>57</v>
      </c>
      <c r="J1260" s="2"/>
      <c r="K1260" s="2">
        <v>7.24</v>
      </c>
      <c r="L1260" s="2">
        <v>79.7</v>
      </c>
      <c r="M1260" s="2" t="s">
        <v>23</v>
      </c>
      <c r="N1260" s="2"/>
      <c r="O1260" s="2">
        <v>28.5</v>
      </c>
      <c r="P1260" s="2">
        <v>5</v>
      </c>
      <c r="Q1260" s="2" t="s">
        <v>3542</v>
      </c>
      <c r="R1260" s="2"/>
      <c r="S1260" s="2"/>
    </row>
    <row r="1261" spans="1:19" x14ac:dyDescent="0.3">
      <c r="A1261" s="2" t="s">
        <v>1732</v>
      </c>
      <c r="B1261" s="2" t="s">
        <v>310</v>
      </c>
      <c r="C1261" s="2" t="s">
        <v>62</v>
      </c>
      <c r="D1261" s="2">
        <v>41.032420999999999</v>
      </c>
      <c r="E1261" s="2">
        <v>29.010764000000002</v>
      </c>
      <c r="F1261" s="2" t="s">
        <v>528</v>
      </c>
      <c r="G1261" s="2">
        <v>26.84</v>
      </c>
      <c r="H1261" s="2" t="s">
        <v>21</v>
      </c>
      <c r="I1261" s="2" t="s">
        <v>39</v>
      </c>
      <c r="J1261" s="2" t="s">
        <v>40</v>
      </c>
      <c r="K1261" s="2">
        <v>9.3000000000000007</v>
      </c>
      <c r="L1261" s="2">
        <v>58.6</v>
      </c>
      <c r="M1261" s="2" t="s">
        <v>46</v>
      </c>
      <c r="N1261" s="2" t="s">
        <v>107</v>
      </c>
      <c r="O1261" s="2">
        <v>32.799999999999997</v>
      </c>
      <c r="P1261" s="2">
        <v>5</v>
      </c>
      <c r="Q1261" s="2" t="s">
        <v>3542</v>
      </c>
      <c r="R1261" s="2"/>
      <c r="S1261" s="2"/>
    </row>
    <row r="1262" spans="1:19" x14ac:dyDescent="0.3">
      <c r="A1262" s="2" t="s">
        <v>1733</v>
      </c>
      <c r="B1262" s="2" t="s">
        <v>321</v>
      </c>
      <c r="C1262" s="2" t="s">
        <v>451</v>
      </c>
      <c r="D1262" s="2">
        <v>-33.883577000000002</v>
      </c>
      <c r="E1262" s="2">
        <v>18.394722000000002</v>
      </c>
      <c r="F1262" s="2" t="s">
        <v>737</v>
      </c>
      <c r="G1262" s="2">
        <v>112.2</v>
      </c>
      <c r="H1262" s="2" t="s">
        <v>21</v>
      </c>
      <c r="I1262" s="2" t="s">
        <v>151</v>
      </c>
      <c r="J1262" s="2" t="s">
        <v>64</v>
      </c>
      <c r="K1262" s="2">
        <v>3.8</v>
      </c>
      <c r="L1262" s="2">
        <v>149.5</v>
      </c>
      <c r="M1262" s="2" t="s">
        <v>46</v>
      </c>
      <c r="N1262" s="2"/>
      <c r="O1262" s="2">
        <v>54.7</v>
      </c>
      <c r="P1262" s="2">
        <v>100</v>
      </c>
      <c r="Q1262" s="2" t="s">
        <v>3546</v>
      </c>
      <c r="R1262" s="2"/>
      <c r="S1262" s="2"/>
    </row>
    <row r="1263" spans="1:19" x14ac:dyDescent="0.3">
      <c r="A1263" s="2" t="s">
        <v>1734</v>
      </c>
      <c r="B1263" s="2" t="s">
        <v>213</v>
      </c>
      <c r="C1263" s="2" t="s">
        <v>153</v>
      </c>
      <c r="D1263" s="2">
        <v>22.575391</v>
      </c>
      <c r="E1263" s="2">
        <v>113.910518</v>
      </c>
      <c r="F1263" s="2" t="s">
        <v>739</v>
      </c>
      <c r="G1263" s="2">
        <v>6.91</v>
      </c>
      <c r="H1263" s="2" t="s">
        <v>72</v>
      </c>
      <c r="I1263" s="2" t="s">
        <v>57</v>
      </c>
      <c r="J1263" s="2" t="s">
        <v>31</v>
      </c>
      <c r="K1263" s="2">
        <v>10.66</v>
      </c>
      <c r="L1263" s="2">
        <v>159.4</v>
      </c>
      <c r="M1263" s="2" t="s">
        <v>23</v>
      </c>
      <c r="N1263" s="2" t="s">
        <v>24</v>
      </c>
      <c r="O1263" s="2">
        <v>62.4</v>
      </c>
      <c r="P1263" s="2">
        <v>10</v>
      </c>
      <c r="Q1263" s="2" t="s">
        <v>3542</v>
      </c>
      <c r="R1263" s="2"/>
      <c r="S1263" s="2"/>
    </row>
    <row r="1264" spans="1:19" x14ac:dyDescent="0.3">
      <c r="A1264" s="2" t="s">
        <v>1735</v>
      </c>
      <c r="B1264" s="2" t="s">
        <v>159</v>
      </c>
      <c r="C1264" s="2" t="s">
        <v>655</v>
      </c>
      <c r="D1264" s="2">
        <v>52.039614</v>
      </c>
      <c r="E1264" s="2">
        <v>4.56731</v>
      </c>
      <c r="F1264" s="2" t="s">
        <v>515</v>
      </c>
      <c r="G1264" s="2">
        <v>16.79</v>
      </c>
      <c r="H1264" s="2" t="s">
        <v>68</v>
      </c>
      <c r="I1264" s="2" t="s">
        <v>102</v>
      </c>
      <c r="J1264" s="2" t="s">
        <v>51</v>
      </c>
      <c r="K1264" s="2">
        <v>3.82</v>
      </c>
      <c r="L1264" s="2">
        <v>232.1</v>
      </c>
      <c r="M1264" s="2" t="s">
        <v>32</v>
      </c>
      <c r="N1264" s="2" t="s">
        <v>41</v>
      </c>
      <c r="O1264" s="2">
        <v>33.9</v>
      </c>
      <c r="P1264" s="2">
        <v>2</v>
      </c>
      <c r="Q1264" s="2" t="s">
        <v>3546</v>
      </c>
      <c r="R1264" s="2"/>
      <c r="S1264" s="2"/>
    </row>
    <row r="1265" spans="1:19" x14ac:dyDescent="0.3">
      <c r="A1265" s="2" t="s">
        <v>1736</v>
      </c>
      <c r="B1265" s="2" t="s">
        <v>61</v>
      </c>
      <c r="C1265" s="2" t="s">
        <v>184</v>
      </c>
      <c r="D1265" s="2">
        <v>-1.3573919999999999</v>
      </c>
      <c r="E1265" s="2">
        <v>36.818486</v>
      </c>
      <c r="F1265" s="2" t="s">
        <v>275</v>
      </c>
      <c r="G1265" s="2">
        <v>-3</v>
      </c>
      <c r="H1265" s="2" t="s">
        <v>56</v>
      </c>
      <c r="I1265" s="2" t="s">
        <v>39</v>
      </c>
      <c r="J1265" s="2" t="s">
        <v>31</v>
      </c>
      <c r="K1265" s="2">
        <v>9.61</v>
      </c>
      <c r="L1265" s="2">
        <v>205.3</v>
      </c>
      <c r="M1265" s="2" t="s">
        <v>32</v>
      </c>
      <c r="N1265" s="2" t="s">
        <v>58</v>
      </c>
      <c r="O1265" s="2">
        <v>18</v>
      </c>
      <c r="P1265" s="2">
        <v>25</v>
      </c>
      <c r="Q1265" s="2" t="s">
        <v>3559</v>
      </c>
      <c r="R1265" s="2"/>
      <c r="S1265" s="2"/>
    </row>
    <row r="1266" spans="1:19" x14ac:dyDescent="0.3">
      <c r="A1266" s="2" t="s">
        <v>1737</v>
      </c>
      <c r="B1266" s="2" t="s">
        <v>345</v>
      </c>
      <c r="C1266" s="2" t="s">
        <v>28</v>
      </c>
      <c r="D1266" s="2">
        <v>24.687318000000001</v>
      </c>
      <c r="E1266" s="2">
        <v>46.636401999999997</v>
      </c>
      <c r="F1266" s="2" t="s">
        <v>522</v>
      </c>
      <c r="G1266" s="2">
        <v>-3</v>
      </c>
      <c r="H1266" s="2" t="s">
        <v>72</v>
      </c>
      <c r="I1266" s="2" t="s">
        <v>30</v>
      </c>
      <c r="J1266" s="2" t="s">
        <v>51</v>
      </c>
      <c r="K1266" s="2">
        <v>3.56</v>
      </c>
      <c r="L1266" s="2">
        <v>2.8</v>
      </c>
      <c r="M1266" s="2" t="s">
        <v>79</v>
      </c>
      <c r="N1266" s="2" t="s">
        <v>107</v>
      </c>
      <c r="O1266" s="2">
        <v>13.4</v>
      </c>
      <c r="P1266" s="2">
        <v>25</v>
      </c>
      <c r="Q1266" s="2" t="s">
        <v>3542</v>
      </c>
      <c r="R1266" s="2"/>
      <c r="S1266" s="2"/>
    </row>
    <row r="1267" spans="1:19" x14ac:dyDescent="0.3">
      <c r="A1267" s="2" t="s">
        <v>1738</v>
      </c>
      <c r="B1267" s="2" t="s">
        <v>455</v>
      </c>
      <c r="C1267" s="2" t="s">
        <v>160</v>
      </c>
      <c r="D1267" s="2">
        <v>17.314299999999999</v>
      </c>
      <c r="E1267" s="2">
        <v>78.469074000000006</v>
      </c>
      <c r="F1267" s="2" t="s">
        <v>178</v>
      </c>
      <c r="G1267" s="2">
        <v>19.690000000000001</v>
      </c>
      <c r="H1267" s="2" t="s">
        <v>56</v>
      </c>
      <c r="I1267" s="2" t="s">
        <v>73</v>
      </c>
      <c r="J1267" s="2" t="s">
        <v>31</v>
      </c>
      <c r="K1267" s="2">
        <v>5.62</v>
      </c>
      <c r="L1267" s="2">
        <v>118.8</v>
      </c>
      <c r="M1267" s="2" t="s">
        <v>46</v>
      </c>
      <c r="N1267" s="2" t="s">
        <v>58</v>
      </c>
      <c r="O1267" s="2">
        <v>19.2</v>
      </c>
      <c r="P1267" s="2">
        <v>2</v>
      </c>
      <c r="Q1267" s="2" t="s">
        <v>3542</v>
      </c>
      <c r="R1267" s="2"/>
      <c r="S1267" s="2"/>
    </row>
    <row r="1268" spans="1:19" x14ac:dyDescent="0.3">
      <c r="A1268" s="2" t="s">
        <v>1739</v>
      </c>
      <c r="B1268" s="2" t="s">
        <v>455</v>
      </c>
      <c r="C1268" s="2" t="s">
        <v>113</v>
      </c>
      <c r="D1268" s="2">
        <v>17.440363999999999</v>
      </c>
      <c r="E1268" s="2">
        <v>78.501849000000007</v>
      </c>
      <c r="F1268" s="2" t="s">
        <v>150</v>
      </c>
      <c r="G1268" s="2">
        <v>31.91</v>
      </c>
      <c r="H1268" s="2" t="s">
        <v>21</v>
      </c>
      <c r="I1268" s="2" t="s">
        <v>39</v>
      </c>
      <c r="J1268" s="2" t="s">
        <v>31</v>
      </c>
      <c r="K1268" s="2">
        <v>5.82</v>
      </c>
      <c r="L1268" s="2">
        <v>35.9</v>
      </c>
      <c r="M1268" s="2" t="s">
        <v>46</v>
      </c>
      <c r="N1268" s="2" t="s">
        <v>58</v>
      </c>
      <c r="O1268" s="2">
        <v>49.6</v>
      </c>
      <c r="P1268" s="2">
        <v>2</v>
      </c>
      <c r="Q1268" s="2" t="s">
        <v>3559</v>
      </c>
      <c r="R1268" s="2"/>
      <c r="S1268" s="2"/>
    </row>
    <row r="1269" spans="1:19" x14ac:dyDescent="0.3">
      <c r="A1269" s="2" t="s">
        <v>1740</v>
      </c>
      <c r="B1269" s="2" t="s">
        <v>136</v>
      </c>
      <c r="C1269" s="2" t="s">
        <v>137</v>
      </c>
      <c r="D1269" s="2">
        <v>45.519755000000004</v>
      </c>
      <c r="E1269" s="2">
        <v>-73.544297</v>
      </c>
      <c r="F1269" s="2" t="s">
        <v>556</v>
      </c>
      <c r="G1269" s="2">
        <v>-3</v>
      </c>
      <c r="H1269" s="2" t="s">
        <v>68</v>
      </c>
      <c r="I1269" s="2" t="s">
        <v>30</v>
      </c>
      <c r="J1269" s="2" t="s">
        <v>51</v>
      </c>
      <c r="K1269" s="2">
        <v>4.1100000000000003</v>
      </c>
      <c r="L1269" s="2">
        <v>23.6</v>
      </c>
      <c r="M1269" s="2" t="s">
        <v>23</v>
      </c>
      <c r="N1269" s="2"/>
      <c r="O1269" s="2">
        <v>35.799999999999997</v>
      </c>
      <c r="P1269" s="2">
        <v>25</v>
      </c>
      <c r="Q1269" s="2" t="s">
        <v>3542</v>
      </c>
      <c r="R1269" s="2"/>
      <c r="S1269" s="2"/>
    </row>
    <row r="1270" spans="1:19" x14ac:dyDescent="0.3">
      <c r="A1270" s="2" t="s">
        <v>1741</v>
      </c>
      <c r="B1270" s="2" t="s">
        <v>159</v>
      </c>
      <c r="C1270" s="2" t="s">
        <v>117</v>
      </c>
      <c r="D1270" s="2">
        <v>51.970565000000001</v>
      </c>
      <c r="E1270" s="2">
        <v>4.4804459999999997</v>
      </c>
      <c r="F1270" s="2" t="s">
        <v>902</v>
      </c>
      <c r="G1270" s="2">
        <v>9.43</v>
      </c>
      <c r="H1270" s="2" t="s">
        <v>21</v>
      </c>
      <c r="I1270" s="2" t="s">
        <v>39</v>
      </c>
      <c r="J1270" s="2" t="s">
        <v>40</v>
      </c>
      <c r="K1270" s="2">
        <v>5.34</v>
      </c>
      <c r="L1270" s="2"/>
      <c r="M1270" s="2" t="s">
        <v>23</v>
      </c>
      <c r="N1270" s="2" t="s">
        <v>24</v>
      </c>
      <c r="O1270" s="2">
        <v>77.7</v>
      </c>
      <c r="P1270" s="2">
        <v>25</v>
      </c>
      <c r="Q1270" s="2" t="s">
        <v>3546</v>
      </c>
      <c r="R1270" s="2"/>
      <c r="S1270" s="2"/>
    </row>
    <row r="1271" spans="1:19" x14ac:dyDescent="0.3">
      <c r="A1271" s="2" t="s">
        <v>1742</v>
      </c>
      <c r="B1271" s="2" t="s">
        <v>242</v>
      </c>
      <c r="C1271" s="2" t="s">
        <v>149</v>
      </c>
      <c r="D1271" s="2">
        <v>24.935972</v>
      </c>
      <c r="E1271" s="2">
        <v>121.701897</v>
      </c>
      <c r="F1271" s="2" t="s">
        <v>633</v>
      </c>
      <c r="G1271" s="2">
        <v>6.38</v>
      </c>
      <c r="H1271" s="2" t="s">
        <v>21</v>
      </c>
      <c r="I1271" s="2" t="s">
        <v>102</v>
      </c>
      <c r="J1271" s="2"/>
      <c r="K1271" s="2">
        <v>5.31</v>
      </c>
      <c r="L1271" s="2">
        <v>244.4</v>
      </c>
      <c r="M1271" s="2" t="s">
        <v>32</v>
      </c>
      <c r="N1271" s="2" t="s">
        <v>24</v>
      </c>
      <c r="O1271" s="2">
        <v>46.7</v>
      </c>
      <c r="P1271" s="2">
        <v>10</v>
      </c>
      <c r="Q1271" s="2" t="s">
        <v>3554</v>
      </c>
      <c r="R1271" s="2"/>
      <c r="S1271" s="2"/>
    </row>
    <row r="1272" spans="1:19" x14ac:dyDescent="0.3">
      <c r="A1272" s="2" t="s">
        <v>1743</v>
      </c>
      <c r="B1272" s="2" t="s">
        <v>159</v>
      </c>
      <c r="C1272" s="2" t="s">
        <v>153</v>
      </c>
      <c r="D1272" s="2">
        <v>51.860596000000001</v>
      </c>
      <c r="E1272" s="2">
        <v>4.5537729999999996</v>
      </c>
      <c r="F1272" s="2" t="s">
        <v>429</v>
      </c>
      <c r="G1272" s="2">
        <v>20.23</v>
      </c>
      <c r="H1272" s="2" t="s">
        <v>68</v>
      </c>
      <c r="I1272" s="2" t="s">
        <v>30</v>
      </c>
      <c r="J1272" s="2" t="s">
        <v>40</v>
      </c>
      <c r="K1272" s="2">
        <v>2.0099999999999998</v>
      </c>
      <c r="L1272" s="2">
        <v>100.5</v>
      </c>
      <c r="M1272" s="2" t="s">
        <v>79</v>
      </c>
      <c r="N1272" s="2" t="s">
        <v>24</v>
      </c>
      <c r="O1272" s="2">
        <v>10.6</v>
      </c>
      <c r="P1272" s="2">
        <v>5</v>
      </c>
      <c r="Q1272" s="2" t="s">
        <v>3571</v>
      </c>
      <c r="R1272" s="2"/>
      <c r="S1272" s="2"/>
    </row>
    <row r="1273" spans="1:19" x14ac:dyDescent="0.3">
      <c r="A1273" s="2" t="s">
        <v>1744</v>
      </c>
      <c r="B1273" s="2" t="s">
        <v>256</v>
      </c>
      <c r="C1273" s="2" t="s">
        <v>153</v>
      </c>
      <c r="D1273" s="2">
        <v>14.672318000000001</v>
      </c>
      <c r="E1273" s="2">
        <v>120.987996</v>
      </c>
      <c r="F1273" s="2" t="s">
        <v>633</v>
      </c>
      <c r="G1273" s="2">
        <v>2.0699999999999998</v>
      </c>
      <c r="H1273" s="2" t="s">
        <v>38</v>
      </c>
      <c r="I1273" s="2" t="s">
        <v>22</v>
      </c>
      <c r="J1273" s="2" t="s">
        <v>31</v>
      </c>
      <c r="K1273" s="2">
        <v>4.6500000000000004</v>
      </c>
      <c r="L1273" s="2">
        <v>209</v>
      </c>
      <c r="M1273" s="2" t="s">
        <v>79</v>
      </c>
      <c r="N1273" s="2" t="s">
        <v>24</v>
      </c>
      <c r="O1273" s="2">
        <v>110.7</v>
      </c>
      <c r="P1273" s="2">
        <v>25</v>
      </c>
      <c r="Q1273" s="2" t="s">
        <v>3542</v>
      </c>
      <c r="R1273" s="2"/>
      <c r="S1273" s="2"/>
    </row>
    <row r="1274" spans="1:19" x14ac:dyDescent="0.3">
      <c r="A1274" s="2" t="s">
        <v>1745</v>
      </c>
      <c r="B1274" s="2" t="s">
        <v>194</v>
      </c>
      <c r="C1274" s="2" t="s">
        <v>662</v>
      </c>
      <c r="D1274" s="2">
        <v>4.6658489999999997</v>
      </c>
      <c r="E1274" s="2">
        <v>-74.068160000000006</v>
      </c>
      <c r="F1274" s="2" t="s">
        <v>362</v>
      </c>
      <c r="G1274" s="2">
        <v>243.25</v>
      </c>
      <c r="H1274" s="2" t="s">
        <v>38</v>
      </c>
      <c r="I1274" s="2" t="s">
        <v>240</v>
      </c>
      <c r="J1274" s="2" t="s">
        <v>64</v>
      </c>
      <c r="K1274" s="2">
        <v>4.83</v>
      </c>
      <c r="L1274" s="2">
        <v>183.3</v>
      </c>
      <c r="M1274" s="2" t="s">
        <v>46</v>
      </c>
      <c r="N1274" s="2" t="s">
        <v>24</v>
      </c>
      <c r="O1274" s="2">
        <v>62.8</v>
      </c>
      <c r="P1274" s="2">
        <v>50</v>
      </c>
      <c r="Q1274" s="2" t="s">
        <v>3571</v>
      </c>
      <c r="R1274" s="2"/>
      <c r="S1274" s="2"/>
    </row>
    <row r="1275" spans="1:19" x14ac:dyDescent="0.3">
      <c r="A1275" s="2" t="s">
        <v>1746</v>
      </c>
      <c r="B1275" s="2" t="s">
        <v>457</v>
      </c>
      <c r="C1275" s="2" t="s">
        <v>199</v>
      </c>
      <c r="D1275" s="2">
        <v>-22.952251</v>
      </c>
      <c r="E1275" s="2">
        <v>-43.148138000000003</v>
      </c>
      <c r="F1275" s="2" t="s">
        <v>233</v>
      </c>
      <c r="G1275" s="2">
        <v>7.97</v>
      </c>
      <c r="H1275" s="2" t="s">
        <v>72</v>
      </c>
      <c r="I1275" s="2" t="s">
        <v>57</v>
      </c>
      <c r="J1275" s="2" t="s">
        <v>31</v>
      </c>
      <c r="K1275" s="2">
        <v>5.83</v>
      </c>
      <c r="L1275" s="2">
        <v>28.1</v>
      </c>
      <c r="M1275" s="2" t="s">
        <v>32</v>
      </c>
      <c r="N1275" s="2" t="s">
        <v>58</v>
      </c>
      <c r="O1275" s="2">
        <v>97.7</v>
      </c>
      <c r="P1275" s="2">
        <v>10</v>
      </c>
      <c r="Q1275" s="2" t="s">
        <v>3542</v>
      </c>
      <c r="R1275" s="2"/>
      <c r="S1275" s="2"/>
    </row>
    <row r="1276" spans="1:19" x14ac:dyDescent="0.3">
      <c r="A1276" s="2" t="s">
        <v>1747</v>
      </c>
      <c r="B1276" s="2" t="s">
        <v>321</v>
      </c>
      <c r="C1276" s="2" t="s">
        <v>54</v>
      </c>
      <c r="D1276" s="2">
        <v>-33.927160999999998</v>
      </c>
      <c r="E1276" s="2">
        <v>18.299558999999999</v>
      </c>
      <c r="F1276" s="2" t="s">
        <v>187</v>
      </c>
      <c r="G1276" s="2">
        <v>168.39</v>
      </c>
      <c r="H1276" s="2" t="s">
        <v>68</v>
      </c>
      <c r="I1276" s="2" t="s">
        <v>30</v>
      </c>
      <c r="J1276" s="2" t="s">
        <v>51</v>
      </c>
      <c r="K1276" s="2">
        <v>7.21</v>
      </c>
      <c r="L1276" s="2">
        <v>307.60000000000002</v>
      </c>
      <c r="M1276" s="2" t="s">
        <v>74</v>
      </c>
      <c r="N1276" s="2" t="s">
        <v>107</v>
      </c>
      <c r="O1276" s="2">
        <v>27.2</v>
      </c>
      <c r="P1276" s="2">
        <v>2</v>
      </c>
      <c r="Q1276" s="2" t="s">
        <v>3571</v>
      </c>
      <c r="R1276" s="2"/>
      <c r="S1276" s="2"/>
    </row>
    <row r="1277" spans="1:19" x14ac:dyDescent="0.3">
      <c r="A1277" s="2" t="s">
        <v>1748</v>
      </c>
      <c r="B1277" s="2" t="s">
        <v>53</v>
      </c>
      <c r="C1277" s="2" t="s">
        <v>282</v>
      </c>
      <c r="D1277" s="2">
        <v>13.817781999999999</v>
      </c>
      <c r="E1277" s="2">
        <v>100.48603199999999</v>
      </c>
      <c r="F1277" s="2" t="s">
        <v>1291</v>
      </c>
      <c r="G1277" s="2">
        <v>-1.43</v>
      </c>
      <c r="H1277" s="2" t="s">
        <v>68</v>
      </c>
      <c r="I1277" s="2" t="s">
        <v>30</v>
      </c>
      <c r="J1277" s="2" t="s">
        <v>31</v>
      </c>
      <c r="K1277" s="2"/>
      <c r="L1277" s="2">
        <v>106.6</v>
      </c>
      <c r="M1277" s="2" t="s">
        <v>79</v>
      </c>
      <c r="N1277" s="2" t="s">
        <v>24</v>
      </c>
      <c r="O1277" s="2">
        <v>86.5</v>
      </c>
      <c r="P1277" s="2">
        <v>50</v>
      </c>
      <c r="Q1277" s="2" t="s">
        <v>3542</v>
      </c>
      <c r="R1277" s="2"/>
      <c r="S1277" s="2"/>
    </row>
    <row r="1278" spans="1:19" x14ac:dyDescent="0.3">
      <c r="A1278" s="2" t="s">
        <v>1749</v>
      </c>
      <c r="B1278" s="2" t="s">
        <v>298</v>
      </c>
      <c r="C1278" s="2" t="s">
        <v>54</v>
      </c>
      <c r="D1278" s="2">
        <v>-34.564216999999999</v>
      </c>
      <c r="E1278" s="2">
        <v>-58.207779000000002</v>
      </c>
      <c r="F1278" s="2" t="s">
        <v>261</v>
      </c>
      <c r="G1278" s="2">
        <v>77.63</v>
      </c>
      <c r="H1278" s="2" t="s">
        <v>56</v>
      </c>
      <c r="I1278" s="2" t="s">
        <v>30</v>
      </c>
      <c r="J1278" s="2" t="s">
        <v>31</v>
      </c>
      <c r="K1278" s="2">
        <v>5.44</v>
      </c>
      <c r="L1278" s="2">
        <v>6.2</v>
      </c>
      <c r="M1278" s="2" t="s">
        <v>23</v>
      </c>
      <c r="N1278" s="2" t="s">
        <v>107</v>
      </c>
      <c r="O1278" s="2">
        <v>33.799999999999997</v>
      </c>
      <c r="P1278" s="2">
        <v>2</v>
      </c>
      <c r="Q1278" s="2" t="s">
        <v>3542</v>
      </c>
      <c r="R1278" s="2"/>
      <c r="S1278" s="2"/>
    </row>
    <row r="1279" spans="1:19" x14ac:dyDescent="0.3">
      <c r="A1279" s="2" t="s">
        <v>1750</v>
      </c>
      <c r="B1279" s="2" t="s">
        <v>205</v>
      </c>
      <c r="C1279" s="2" t="s">
        <v>113</v>
      </c>
      <c r="D1279" s="2">
        <v>48.882927000000002</v>
      </c>
      <c r="E1279" s="2">
        <v>2.4103889999999999</v>
      </c>
      <c r="F1279" s="2" t="s">
        <v>280</v>
      </c>
      <c r="G1279" s="2">
        <v>75.069999999999993</v>
      </c>
      <c r="H1279" s="2" t="s">
        <v>38</v>
      </c>
      <c r="I1279" s="2" t="s">
        <v>57</v>
      </c>
      <c r="J1279" s="2" t="s">
        <v>51</v>
      </c>
      <c r="K1279" s="2">
        <v>8.82</v>
      </c>
      <c r="L1279" s="2">
        <v>193.1</v>
      </c>
      <c r="M1279" s="2" t="s">
        <v>79</v>
      </c>
      <c r="N1279" s="2" t="s">
        <v>24</v>
      </c>
      <c r="O1279" s="2">
        <v>42.1</v>
      </c>
      <c r="P1279" s="2">
        <v>10</v>
      </c>
      <c r="Q1279" s="2" t="s">
        <v>3542</v>
      </c>
      <c r="R1279" s="2"/>
      <c r="S1279" s="2"/>
    </row>
    <row r="1280" spans="1:19" x14ac:dyDescent="0.3">
      <c r="A1280" s="2" t="s">
        <v>1751</v>
      </c>
      <c r="B1280" s="2" t="s">
        <v>163</v>
      </c>
      <c r="C1280" s="2" t="s">
        <v>96</v>
      </c>
      <c r="D1280" s="2">
        <v>12.931277</v>
      </c>
      <c r="E1280" s="2">
        <v>77.605340999999996</v>
      </c>
      <c r="F1280" s="2" t="s">
        <v>569</v>
      </c>
      <c r="G1280" s="2">
        <v>54.26</v>
      </c>
      <c r="H1280" s="2" t="s">
        <v>38</v>
      </c>
      <c r="I1280" s="2" t="s">
        <v>30</v>
      </c>
      <c r="J1280" s="2" t="s">
        <v>40</v>
      </c>
      <c r="K1280" s="2">
        <v>6.3</v>
      </c>
      <c r="L1280" s="2">
        <v>76.8</v>
      </c>
      <c r="M1280" s="2" t="s">
        <v>23</v>
      </c>
      <c r="N1280" s="2" t="s">
        <v>58</v>
      </c>
      <c r="O1280" s="2">
        <v>26.6</v>
      </c>
      <c r="P1280" s="2">
        <v>10</v>
      </c>
      <c r="Q1280" s="2" t="s">
        <v>3542</v>
      </c>
      <c r="R1280" s="2"/>
      <c r="S1280" s="2"/>
    </row>
    <row r="1281" spans="1:19" x14ac:dyDescent="0.3">
      <c r="A1281" s="2" t="s">
        <v>1752</v>
      </c>
      <c r="B1281" s="2" t="s">
        <v>61</v>
      </c>
      <c r="C1281" s="2" t="s">
        <v>113</v>
      </c>
      <c r="D1281" s="2">
        <v>-1.145813</v>
      </c>
      <c r="E1281" s="2">
        <v>36.797676000000003</v>
      </c>
      <c r="F1281" s="2" t="s">
        <v>642</v>
      </c>
      <c r="G1281" s="2">
        <v>34.25</v>
      </c>
      <c r="H1281" s="2" t="s">
        <v>68</v>
      </c>
      <c r="I1281" s="2" t="s">
        <v>39</v>
      </c>
      <c r="J1281" s="2" t="s">
        <v>31</v>
      </c>
      <c r="K1281" s="2">
        <v>8.48</v>
      </c>
      <c r="L1281" s="2">
        <v>148.80000000000001</v>
      </c>
      <c r="M1281" s="2" t="s">
        <v>46</v>
      </c>
      <c r="N1281" s="2" t="s">
        <v>24</v>
      </c>
      <c r="O1281" s="2">
        <v>39.6</v>
      </c>
      <c r="P1281" s="2">
        <v>2</v>
      </c>
      <c r="Q1281" s="2" t="s">
        <v>3542</v>
      </c>
      <c r="R1281" s="2"/>
      <c r="S1281" s="2"/>
    </row>
    <row r="1282" spans="1:19" x14ac:dyDescent="0.3">
      <c r="A1282" s="2" t="s">
        <v>1753</v>
      </c>
      <c r="B1282" s="2" t="s">
        <v>132</v>
      </c>
      <c r="C1282" s="2" t="s">
        <v>195</v>
      </c>
      <c r="D1282" s="2">
        <v>-27.535273</v>
      </c>
      <c r="E1282" s="2">
        <v>152.995735</v>
      </c>
      <c r="F1282" s="2" t="s">
        <v>37</v>
      </c>
      <c r="G1282" s="2">
        <v>75.14</v>
      </c>
      <c r="H1282" s="2" t="s">
        <v>72</v>
      </c>
      <c r="I1282" s="2" t="s">
        <v>39</v>
      </c>
      <c r="J1282" s="2" t="s">
        <v>51</v>
      </c>
      <c r="K1282" s="2">
        <v>6.27</v>
      </c>
      <c r="L1282" s="2">
        <v>164.4</v>
      </c>
      <c r="M1282" s="2" t="s">
        <v>32</v>
      </c>
      <c r="N1282" s="2" t="s">
        <v>58</v>
      </c>
      <c r="O1282" s="2">
        <v>50.9</v>
      </c>
      <c r="P1282" s="2">
        <v>5</v>
      </c>
      <c r="Q1282" s="2" t="s">
        <v>3542</v>
      </c>
      <c r="R1282" s="2"/>
      <c r="S1282" s="2"/>
    </row>
    <row r="1283" spans="1:19" x14ac:dyDescent="0.3">
      <c r="A1283" s="2" t="s">
        <v>1754</v>
      </c>
      <c r="B1283" s="2" t="s">
        <v>163</v>
      </c>
      <c r="C1283" s="2" t="s">
        <v>199</v>
      </c>
      <c r="D1283" s="2">
        <v>12.956184</v>
      </c>
      <c r="E1283" s="2">
        <v>77.563850000000002</v>
      </c>
      <c r="F1283" s="2" t="s">
        <v>435</v>
      </c>
      <c r="G1283" s="2">
        <v>83.3</v>
      </c>
      <c r="H1283" s="2" t="s">
        <v>38</v>
      </c>
      <c r="I1283" s="2" t="s">
        <v>39</v>
      </c>
      <c r="J1283" s="2" t="s">
        <v>40</v>
      </c>
      <c r="K1283" s="2"/>
      <c r="L1283" s="2">
        <v>192.5</v>
      </c>
      <c r="M1283" s="2" t="s">
        <v>32</v>
      </c>
      <c r="N1283" s="2"/>
      <c r="O1283" s="2">
        <v>78.400000000000006</v>
      </c>
      <c r="P1283" s="2">
        <v>25</v>
      </c>
      <c r="Q1283" s="2" t="s">
        <v>3544</v>
      </c>
      <c r="R1283" s="2"/>
      <c r="S1283" s="2"/>
    </row>
    <row r="1284" spans="1:19" x14ac:dyDescent="0.3">
      <c r="A1284" s="2" t="s">
        <v>1755</v>
      </c>
      <c r="B1284" s="2" t="s">
        <v>116</v>
      </c>
      <c r="C1284" s="2" t="s">
        <v>680</v>
      </c>
      <c r="D1284" s="2">
        <v>3.0807340000000001</v>
      </c>
      <c r="E1284" s="2">
        <v>101.558443</v>
      </c>
      <c r="F1284" s="2" t="s">
        <v>515</v>
      </c>
      <c r="G1284" s="2">
        <v>42.67</v>
      </c>
      <c r="H1284" s="2" t="s">
        <v>72</v>
      </c>
      <c r="I1284" s="2" t="s">
        <v>73</v>
      </c>
      <c r="J1284" s="2" t="s">
        <v>51</v>
      </c>
      <c r="K1284" s="2">
        <v>5.03</v>
      </c>
      <c r="L1284" s="2">
        <v>27.1</v>
      </c>
      <c r="M1284" s="2" t="s">
        <v>46</v>
      </c>
      <c r="N1284" s="2" t="s">
        <v>107</v>
      </c>
      <c r="O1284" s="2">
        <v>86</v>
      </c>
      <c r="P1284" s="2">
        <v>50</v>
      </c>
      <c r="Q1284" s="2" t="s">
        <v>3542</v>
      </c>
      <c r="R1284" s="2"/>
      <c r="S1284" s="2"/>
    </row>
    <row r="1285" spans="1:19" x14ac:dyDescent="0.3">
      <c r="A1285" s="2" t="s">
        <v>1756</v>
      </c>
      <c r="B1285" s="2" t="s">
        <v>48</v>
      </c>
      <c r="C1285" s="2" t="s">
        <v>109</v>
      </c>
      <c r="D1285" s="2">
        <v>-29.883592</v>
      </c>
      <c r="E1285" s="2">
        <v>31.138750000000002</v>
      </c>
      <c r="F1285" s="2" t="s">
        <v>233</v>
      </c>
      <c r="G1285" s="2">
        <v>83.56</v>
      </c>
      <c r="H1285" s="2" t="s">
        <v>68</v>
      </c>
      <c r="I1285" s="2" t="s">
        <v>39</v>
      </c>
      <c r="J1285" s="2" t="s">
        <v>40</v>
      </c>
      <c r="K1285" s="2">
        <v>8.94</v>
      </c>
      <c r="L1285" s="2">
        <v>8.9</v>
      </c>
      <c r="M1285" s="2" t="s">
        <v>23</v>
      </c>
      <c r="N1285" s="2" t="s">
        <v>41</v>
      </c>
      <c r="O1285" s="2">
        <v>24.6</v>
      </c>
      <c r="P1285" s="2">
        <v>25</v>
      </c>
      <c r="Q1285" s="2" t="s">
        <v>3542</v>
      </c>
      <c r="R1285" s="2"/>
      <c r="S1285" s="2"/>
    </row>
    <row r="1286" spans="1:19" x14ac:dyDescent="0.3">
      <c r="A1286" s="2" t="s">
        <v>1757</v>
      </c>
      <c r="B1286" s="2" t="s">
        <v>519</v>
      </c>
      <c r="C1286" s="2" t="s">
        <v>243</v>
      </c>
      <c r="D1286" s="2">
        <v>40.769970999999998</v>
      </c>
      <c r="E1286" s="2">
        <v>-73.979319000000004</v>
      </c>
      <c r="F1286" s="2" t="s">
        <v>432</v>
      </c>
      <c r="G1286" s="2">
        <v>20.29</v>
      </c>
      <c r="H1286" s="2" t="s">
        <v>56</v>
      </c>
      <c r="I1286" s="2" t="s">
        <v>151</v>
      </c>
      <c r="J1286" s="2"/>
      <c r="K1286" s="2">
        <v>6.46</v>
      </c>
      <c r="L1286" s="2">
        <v>393.9</v>
      </c>
      <c r="M1286" s="2" t="s">
        <v>74</v>
      </c>
      <c r="N1286" s="2" t="s">
        <v>107</v>
      </c>
      <c r="O1286" s="2">
        <v>30.8</v>
      </c>
      <c r="P1286" s="2">
        <v>25</v>
      </c>
      <c r="Q1286" s="2" t="s">
        <v>3637</v>
      </c>
      <c r="R1286" s="2"/>
      <c r="S1286" s="2"/>
    </row>
    <row r="1287" spans="1:19" x14ac:dyDescent="0.3">
      <c r="A1287" s="2" t="s">
        <v>1758</v>
      </c>
      <c r="B1287" s="2" t="s">
        <v>310</v>
      </c>
      <c r="C1287" s="2" t="s">
        <v>680</v>
      </c>
      <c r="D1287" s="2">
        <v>40.965266999999997</v>
      </c>
      <c r="E1287" s="2">
        <v>28.973776000000001</v>
      </c>
      <c r="F1287" s="2" t="s">
        <v>331</v>
      </c>
      <c r="G1287" s="2">
        <v>63.25</v>
      </c>
      <c r="H1287" s="2" t="s">
        <v>56</v>
      </c>
      <c r="I1287" s="2" t="s">
        <v>30</v>
      </c>
      <c r="J1287" s="2" t="s">
        <v>40</v>
      </c>
      <c r="K1287" s="2">
        <v>2.23</v>
      </c>
      <c r="L1287" s="2">
        <v>190</v>
      </c>
      <c r="M1287" s="2" t="s">
        <v>79</v>
      </c>
      <c r="N1287" s="2" t="s">
        <v>24</v>
      </c>
      <c r="O1287" s="2">
        <v>67.7</v>
      </c>
      <c r="P1287" s="2">
        <v>2</v>
      </c>
      <c r="Q1287" s="2" t="s">
        <v>3542</v>
      </c>
      <c r="R1287" s="2"/>
      <c r="S1287" s="2"/>
    </row>
    <row r="1288" spans="1:19" x14ac:dyDescent="0.3">
      <c r="A1288" s="2" t="s">
        <v>1760</v>
      </c>
      <c r="B1288" s="2" t="s">
        <v>136</v>
      </c>
      <c r="C1288" s="2" t="s">
        <v>36</v>
      </c>
      <c r="D1288" s="2">
        <v>45.433993999999998</v>
      </c>
      <c r="E1288" s="2">
        <v>-73.484913000000006</v>
      </c>
      <c r="F1288" s="2" t="s">
        <v>178</v>
      </c>
      <c r="G1288" s="2">
        <v>88.33</v>
      </c>
      <c r="H1288" s="2" t="s">
        <v>56</v>
      </c>
      <c r="I1288" s="2" t="s">
        <v>57</v>
      </c>
      <c r="J1288" s="2" t="s">
        <v>64</v>
      </c>
      <c r="K1288" s="2">
        <v>3.78</v>
      </c>
      <c r="L1288" s="2">
        <v>110.3</v>
      </c>
      <c r="M1288" s="2" t="s">
        <v>32</v>
      </c>
      <c r="N1288" s="2" t="s">
        <v>41</v>
      </c>
      <c r="O1288" s="2">
        <v>18.600000000000001</v>
      </c>
      <c r="P1288" s="2">
        <v>50</v>
      </c>
      <c r="Q1288" s="2" t="s">
        <v>3542</v>
      </c>
      <c r="R1288" s="2"/>
      <c r="S1288" s="2"/>
    </row>
    <row r="1289" spans="1:19" x14ac:dyDescent="0.3">
      <c r="A1289" s="2" t="s">
        <v>1761</v>
      </c>
      <c r="B1289" s="2" t="s">
        <v>125</v>
      </c>
      <c r="C1289" s="2" t="s">
        <v>177</v>
      </c>
      <c r="D1289" s="2">
        <v>41.899948999999999</v>
      </c>
      <c r="E1289" s="2">
        <v>12.453931000000001</v>
      </c>
      <c r="F1289" s="2" t="s">
        <v>751</v>
      </c>
      <c r="G1289" s="2">
        <v>107.33</v>
      </c>
      <c r="H1289" s="2" t="s">
        <v>21</v>
      </c>
      <c r="I1289" s="2" t="s">
        <v>39</v>
      </c>
      <c r="J1289" s="2" t="s">
        <v>64</v>
      </c>
      <c r="K1289" s="2">
        <v>6</v>
      </c>
      <c r="L1289" s="2">
        <v>352.4</v>
      </c>
      <c r="M1289" s="2" t="s">
        <v>32</v>
      </c>
      <c r="N1289" s="2" t="s">
        <v>41</v>
      </c>
      <c r="O1289" s="2">
        <v>27</v>
      </c>
      <c r="P1289" s="2">
        <v>25</v>
      </c>
      <c r="Q1289" s="2" t="s">
        <v>3542</v>
      </c>
      <c r="R1289" s="2"/>
      <c r="S1289" s="2"/>
    </row>
    <row r="1290" spans="1:19" x14ac:dyDescent="0.3">
      <c r="A1290" s="2" t="s">
        <v>1762</v>
      </c>
      <c r="B1290" s="2" t="s">
        <v>478</v>
      </c>
      <c r="C1290" s="2" t="s">
        <v>145</v>
      </c>
      <c r="D1290" s="2">
        <v>10.830978999999999</v>
      </c>
      <c r="E1290" s="2">
        <v>106.58107099999999</v>
      </c>
      <c r="F1290" s="2" t="s">
        <v>404</v>
      </c>
      <c r="G1290" s="2">
        <v>60.87</v>
      </c>
      <c r="H1290" s="2" t="s">
        <v>68</v>
      </c>
      <c r="I1290" s="2" t="s">
        <v>151</v>
      </c>
      <c r="J1290" s="2" t="s">
        <v>40</v>
      </c>
      <c r="K1290" s="2">
        <v>6.1</v>
      </c>
      <c r="L1290" s="2">
        <v>327.8</v>
      </c>
      <c r="M1290" s="2" t="s">
        <v>74</v>
      </c>
      <c r="N1290" s="2" t="s">
        <v>24</v>
      </c>
      <c r="O1290" s="2">
        <v>42</v>
      </c>
      <c r="P1290" s="2">
        <v>5</v>
      </c>
      <c r="Q1290" s="2" t="s">
        <v>3542</v>
      </c>
      <c r="R1290" s="2"/>
      <c r="S1290" s="2"/>
    </row>
    <row r="1291" spans="1:19" x14ac:dyDescent="0.3">
      <c r="A1291" s="2" t="s">
        <v>1763</v>
      </c>
      <c r="B1291" s="2" t="s">
        <v>172</v>
      </c>
      <c r="C1291" s="2" t="s">
        <v>451</v>
      </c>
      <c r="D1291" s="2">
        <v>23.724277000000001</v>
      </c>
      <c r="E1291" s="2">
        <v>90.489794000000003</v>
      </c>
      <c r="F1291" s="2" t="s">
        <v>106</v>
      </c>
      <c r="G1291" s="2">
        <v>69.39</v>
      </c>
      <c r="H1291" s="2" t="s">
        <v>38</v>
      </c>
      <c r="I1291" s="2" t="s">
        <v>39</v>
      </c>
      <c r="J1291" s="2" t="s">
        <v>40</v>
      </c>
      <c r="K1291" s="2">
        <v>5.5</v>
      </c>
      <c r="L1291" s="2">
        <v>13.1</v>
      </c>
      <c r="M1291" s="2" t="s">
        <v>23</v>
      </c>
      <c r="N1291" s="2" t="s">
        <v>24</v>
      </c>
      <c r="O1291" s="2">
        <v>26.8</v>
      </c>
      <c r="P1291" s="2">
        <v>2</v>
      </c>
      <c r="Q1291" s="2" t="s">
        <v>3542</v>
      </c>
      <c r="R1291" s="2"/>
      <c r="S1291" s="2"/>
    </row>
    <row r="1292" spans="1:19" x14ac:dyDescent="0.3">
      <c r="A1292" s="2" t="s">
        <v>1764</v>
      </c>
      <c r="B1292" s="2" t="s">
        <v>148</v>
      </c>
      <c r="C1292" s="2" t="s">
        <v>439</v>
      </c>
      <c r="D1292" s="2">
        <v>37.584676999999999</v>
      </c>
      <c r="E1292" s="2">
        <v>127.063875</v>
      </c>
      <c r="F1292" s="2" t="s">
        <v>969</v>
      </c>
      <c r="G1292" s="2">
        <v>20.54</v>
      </c>
      <c r="H1292" s="2" t="s">
        <v>68</v>
      </c>
      <c r="I1292" s="2" t="s">
        <v>102</v>
      </c>
      <c r="J1292" s="2"/>
      <c r="K1292" s="2">
        <v>6.69</v>
      </c>
      <c r="L1292" s="2">
        <v>153.19999999999999</v>
      </c>
      <c r="M1292" s="2" t="s">
        <v>79</v>
      </c>
      <c r="N1292" s="2" t="s">
        <v>107</v>
      </c>
      <c r="O1292" s="2">
        <v>42.4</v>
      </c>
      <c r="P1292" s="2">
        <v>50</v>
      </c>
      <c r="Q1292" s="2" t="s">
        <v>3542</v>
      </c>
      <c r="R1292" s="2"/>
      <c r="S1292" s="2"/>
    </row>
    <row r="1293" spans="1:19" x14ac:dyDescent="0.3">
      <c r="A1293" s="2" t="s">
        <v>1765</v>
      </c>
      <c r="B1293" s="2" t="s">
        <v>194</v>
      </c>
      <c r="C1293" s="2" t="s">
        <v>662</v>
      </c>
      <c r="D1293" s="2">
        <v>4.7956539999999999</v>
      </c>
      <c r="E1293" s="2">
        <v>-74.033713000000006</v>
      </c>
      <c r="F1293" s="2" t="s">
        <v>472</v>
      </c>
      <c r="G1293" s="2">
        <v>33.61</v>
      </c>
      <c r="H1293" s="2" t="s">
        <v>72</v>
      </c>
      <c r="I1293" s="2" t="s">
        <v>30</v>
      </c>
      <c r="J1293" s="2" t="s">
        <v>31</v>
      </c>
      <c r="K1293" s="2">
        <v>6.6</v>
      </c>
      <c r="L1293" s="2">
        <v>95.5</v>
      </c>
      <c r="M1293" s="2" t="s">
        <v>46</v>
      </c>
      <c r="N1293" s="2" t="s">
        <v>24</v>
      </c>
      <c r="O1293" s="2">
        <v>19.600000000000001</v>
      </c>
      <c r="P1293" s="2">
        <v>25</v>
      </c>
      <c r="Q1293" s="2" t="s">
        <v>3542</v>
      </c>
      <c r="R1293" s="2"/>
      <c r="S1293" s="2"/>
    </row>
    <row r="1294" spans="1:19" x14ac:dyDescent="0.3">
      <c r="A1294" s="2" t="s">
        <v>1766</v>
      </c>
      <c r="B1294" s="2" t="s">
        <v>256</v>
      </c>
      <c r="C1294" s="2" t="s">
        <v>260</v>
      </c>
      <c r="D1294" s="2">
        <v>14.578785999999999</v>
      </c>
      <c r="E1294" s="2">
        <v>120.96614700000001</v>
      </c>
      <c r="F1294" s="2" t="s">
        <v>631</v>
      </c>
      <c r="G1294" s="2"/>
      <c r="H1294" s="2" t="s">
        <v>21</v>
      </c>
      <c r="I1294" s="2" t="s">
        <v>73</v>
      </c>
      <c r="J1294" s="2" t="s">
        <v>64</v>
      </c>
      <c r="K1294" s="2">
        <v>7.35</v>
      </c>
      <c r="L1294" s="2">
        <v>25.7</v>
      </c>
      <c r="M1294" s="2" t="s">
        <v>79</v>
      </c>
      <c r="N1294" s="2" t="s">
        <v>58</v>
      </c>
      <c r="O1294" s="2">
        <v>66.3</v>
      </c>
      <c r="P1294" s="2">
        <v>100</v>
      </c>
      <c r="Q1294" s="2" t="s">
        <v>3542</v>
      </c>
      <c r="R1294" s="2"/>
      <c r="S1294" s="2"/>
    </row>
    <row r="1295" spans="1:19" x14ac:dyDescent="0.3">
      <c r="A1295" s="2" t="s">
        <v>1767</v>
      </c>
      <c r="B1295" s="2" t="s">
        <v>345</v>
      </c>
      <c r="C1295" s="2" t="s">
        <v>117</v>
      </c>
      <c r="D1295" s="2">
        <v>24.702000999999999</v>
      </c>
      <c r="E1295" s="2">
        <v>46.540927000000003</v>
      </c>
      <c r="F1295" s="2" t="s">
        <v>994</v>
      </c>
      <c r="G1295" s="2"/>
      <c r="H1295" s="2" t="s">
        <v>56</v>
      </c>
      <c r="I1295" s="2" t="s">
        <v>102</v>
      </c>
      <c r="J1295" s="2" t="s">
        <v>40</v>
      </c>
      <c r="K1295" s="2">
        <v>4.47</v>
      </c>
      <c r="L1295" s="2">
        <v>183.8</v>
      </c>
      <c r="M1295" s="2" t="s">
        <v>46</v>
      </c>
      <c r="N1295" s="2" t="s">
        <v>24</v>
      </c>
      <c r="O1295" s="2">
        <v>12.3</v>
      </c>
      <c r="P1295" s="2">
        <v>50</v>
      </c>
      <c r="Q1295" s="2" t="s">
        <v>3542</v>
      </c>
      <c r="R1295" s="2"/>
      <c r="S1295" s="2"/>
    </row>
    <row r="1296" spans="1:19" x14ac:dyDescent="0.3">
      <c r="A1296" s="2" t="s">
        <v>1768</v>
      </c>
      <c r="B1296" s="2" t="s">
        <v>116</v>
      </c>
      <c r="C1296" s="2" t="s">
        <v>167</v>
      </c>
      <c r="D1296" s="2">
        <v>3.1731099999999999</v>
      </c>
      <c r="E1296" s="2">
        <v>101.68172800000001</v>
      </c>
      <c r="F1296" s="2" t="s">
        <v>190</v>
      </c>
      <c r="G1296" s="2">
        <v>89.12</v>
      </c>
      <c r="H1296" s="2" t="s">
        <v>72</v>
      </c>
      <c r="I1296" s="2" t="s">
        <v>102</v>
      </c>
      <c r="J1296" s="2" t="s">
        <v>64</v>
      </c>
      <c r="K1296" s="2">
        <v>5.0999999999999996</v>
      </c>
      <c r="L1296" s="2">
        <v>52.3</v>
      </c>
      <c r="M1296" s="2" t="s">
        <v>79</v>
      </c>
      <c r="N1296" s="2" t="s">
        <v>58</v>
      </c>
      <c r="O1296" s="2">
        <v>69.599999999999994</v>
      </c>
      <c r="P1296" s="2">
        <v>50</v>
      </c>
      <c r="Q1296" s="2" t="s">
        <v>3542</v>
      </c>
      <c r="R1296" s="2"/>
      <c r="S1296" s="2"/>
    </row>
    <row r="1297" spans="1:19" x14ac:dyDescent="0.3">
      <c r="A1297" s="2" t="s">
        <v>1769</v>
      </c>
      <c r="B1297" s="2" t="s">
        <v>386</v>
      </c>
      <c r="C1297" s="2" t="s">
        <v>133</v>
      </c>
      <c r="D1297" s="2">
        <v>55.630915000000002</v>
      </c>
      <c r="E1297" s="2">
        <v>12.64334</v>
      </c>
      <c r="F1297" s="2" t="s">
        <v>263</v>
      </c>
      <c r="G1297" s="2">
        <v>53.12</v>
      </c>
      <c r="H1297" s="2" t="s">
        <v>38</v>
      </c>
      <c r="I1297" s="2" t="s">
        <v>30</v>
      </c>
      <c r="J1297" s="2" t="s">
        <v>31</v>
      </c>
      <c r="K1297" s="2">
        <v>7.12</v>
      </c>
      <c r="L1297" s="2">
        <v>71.099999999999994</v>
      </c>
      <c r="M1297" s="2" t="s">
        <v>79</v>
      </c>
      <c r="N1297" s="2" t="s">
        <v>41</v>
      </c>
      <c r="O1297" s="2">
        <v>20.3</v>
      </c>
      <c r="P1297" s="2">
        <v>10</v>
      </c>
      <c r="Q1297" s="2" t="s">
        <v>3542</v>
      </c>
      <c r="R1297" s="2"/>
      <c r="S1297" s="2"/>
    </row>
    <row r="1298" spans="1:19" x14ac:dyDescent="0.3">
      <c r="A1298" s="2" t="s">
        <v>1770</v>
      </c>
      <c r="B1298" s="2" t="s">
        <v>88</v>
      </c>
      <c r="C1298" s="2" t="s">
        <v>126</v>
      </c>
      <c r="D1298" s="2">
        <v>-33.895918000000002</v>
      </c>
      <c r="E1298" s="2">
        <v>151.154166</v>
      </c>
      <c r="F1298" s="2" t="s">
        <v>150</v>
      </c>
      <c r="G1298" s="2">
        <v>8.5</v>
      </c>
      <c r="H1298" s="2" t="s">
        <v>21</v>
      </c>
      <c r="I1298" s="2" t="s">
        <v>30</v>
      </c>
      <c r="J1298" s="2" t="s">
        <v>40</v>
      </c>
      <c r="K1298" s="2">
        <v>4.8600000000000003</v>
      </c>
      <c r="L1298" s="2">
        <v>10.199999999999999</v>
      </c>
      <c r="M1298" s="2" t="s">
        <v>79</v>
      </c>
      <c r="N1298" s="2" t="s">
        <v>107</v>
      </c>
      <c r="O1298" s="2">
        <v>54.5</v>
      </c>
      <c r="P1298" s="2">
        <v>10</v>
      </c>
      <c r="Q1298" s="2" t="s">
        <v>3638</v>
      </c>
      <c r="R1298" s="2"/>
      <c r="S1298" s="2"/>
    </row>
    <row r="1299" spans="1:19" x14ac:dyDescent="0.3">
      <c r="A1299" s="2" t="s">
        <v>1771</v>
      </c>
      <c r="B1299" s="2" t="s">
        <v>192</v>
      </c>
      <c r="C1299" s="2" t="s">
        <v>121</v>
      </c>
      <c r="D1299" s="2">
        <v>52.273164000000001</v>
      </c>
      <c r="E1299" s="2">
        <v>4.8786069999999997</v>
      </c>
      <c r="F1299" s="2" t="s">
        <v>86</v>
      </c>
      <c r="G1299" s="2">
        <v>-3</v>
      </c>
      <c r="H1299" s="2" t="s">
        <v>56</v>
      </c>
      <c r="I1299" s="2" t="s">
        <v>73</v>
      </c>
      <c r="J1299" s="2" t="s">
        <v>31</v>
      </c>
      <c r="K1299" s="2">
        <v>7.73</v>
      </c>
      <c r="L1299" s="2">
        <v>33.200000000000003</v>
      </c>
      <c r="M1299" s="2" t="s">
        <v>23</v>
      </c>
      <c r="N1299" s="2" t="s">
        <v>24</v>
      </c>
      <c r="O1299" s="2">
        <v>20.100000000000001</v>
      </c>
      <c r="P1299" s="2">
        <v>2</v>
      </c>
      <c r="Q1299" s="2" t="s">
        <v>3639</v>
      </c>
      <c r="R1299" s="2"/>
      <c r="S1299" s="2"/>
    </row>
    <row r="1300" spans="1:19" x14ac:dyDescent="0.3">
      <c r="A1300" s="2" t="s">
        <v>1773</v>
      </c>
      <c r="B1300" s="2" t="s">
        <v>457</v>
      </c>
      <c r="C1300" s="2" t="s">
        <v>594</v>
      </c>
      <c r="D1300" s="2">
        <v>-22.994479999999999</v>
      </c>
      <c r="E1300" s="2">
        <v>-43.289465</v>
      </c>
      <c r="F1300" s="2" t="s">
        <v>1291</v>
      </c>
      <c r="G1300" s="2">
        <v>-3</v>
      </c>
      <c r="H1300" s="2" t="s">
        <v>56</v>
      </c>
      <c r="I1300" s="2" t="s">
        <v>30</v>
      </c>
      <c r="J1300" s="2"/>
      <c r="K1300" s="2">
        <v>2.19</v>
      </c>
      <c r="L1300" s="2">
        <v>36.6</v>
      </c>
      <c r="M1300" s="2" t="s">
        <v>32</v>
      </c>
      <c r="N1300" s="2" t="s">
        <v>24</v>
      </c>
      <c r="O1300" s="2">
        <v>52</v>
      </c>
      <c r="P1300" s="2">
        <v>2</v>
      </c>
      <c r="Q1300" s="2" t="s">
        <v>3542</v>
      </c>
      <c r="R1300" s="2"/>
      <c r="S1300" s="2"/>
    </row>
    <row r="1301" spans="1:19" x14ac:dyDescent="0.3">
      <c r="A1301" s="2" t="s">
        <v>1775</v>
      </c>
      <c r="B1301" s="2" t="s">
        <v>755</v>
      </c>
      <c r="C1301" s="2" t="s">
        <v>177</v>
      </c>
      <c r="D1301" s="2">
        <v>25.299828000000002</v>
      </c>
      <c r="E1301" s="2">
        <v>55.237903000000003</v>
      </c>
      <c r="F1301" s="2" t="s">
        <v>539</v>
      </c>
      <c r="G1301" s="2">
        <v>116.84</v>
      </c>
      <c r="H1301" s="2" t="s">
        <v>56</v>
      </c>
      <c r="I1301" s="2" t="s">
        <v>30</v>
      </c>
      <c r="J1301" s="2" t="s">
        <v>51</v>
      </c>
      <c r="K1301" s="2">
        <v>4.78</v>
      </c>
      <c r="L1301" s="2">
        <v>61.6</v>
      </c>
      <c r="M1301" s="2" t="s">
        <v>79</v>
      </c>
      <c r="N1301" s="2" t="s">
        <v>24</v>
      </c>
      <c r="O1301" s="2">
        <v>10.4</v>
      </c>
      <c r="P1301" s="2">
        <v>5</v>
      </c>
      <c r="Q1301" s="2" t="s">
        <v>3546</v>
      </c>
      <c r="R1301" s="2"/>
      <c r="S1301" s="2"/>
    </row>
    <row r="1302" spans="1:19" x14ac:dyDescent="0.3">
      <c r="A1302" s="2" t="s">
        <v>1776</v>
      </c>
      <c r="B1302" s="2" t="s">
        <v>61</v>
      </c>
      <c r="C1302" s="2" t="s">
        <v>96</v>
      </c>
      <c r="D1302" s="2">
        <v>-1.3391999999999999</v>
      </c>
      <c r="E1302" s="2">
        <v>36.764280999999997</v>
      </c>
      <c r="F1302" s="2" t="s">
        <v>842</v>
      </c>
      <c r="G1302" s="2">
        <v>5.96</v>
      </c>
      <c r="H1302" s="2" t="s">
        <v>56</v>
      </c>
      <c r="I1302" s="2" t="s">
        <v>30</v>
      </c>
      <c r="J1302" s="2" t="s">
        <v>51</v>
      </c>
      <c r="K1302" s="2">
        <v>3.81</v>
      </c>
      <c r="L1302" s="2">
        <v>107.2</v>
      </c>
      <c r="M1302" s="2" t="s">
        <v>23</v>
      </c>
      <c r="N1302" s="2" t="s">
        <v>58</v>
      </c>
      <c r="O1302" s="2">
        <v>28.5</v>
      </c>
      <c r="P1302" s="2">
        <v>100</v>
      </c>
      <c r="Q1302" s="2" t="s">
        <v>3542</v>
      </c>
      <c r="R1302" s="2"/>
      <c r="S1302" s="2"/>
    </row>
    <row r="1303" spans="1:19" x14ac:dyDescent="0.3">
      <c r="A1303" s="2" t="s">
        <v>1777</v>
      </c>
      <c r="B1303" s="2" t="s">
        <v>242</v>
      </c>
      <c r="C1303" s="2" t="s">
        <v>406</v>
      </c>
      <c r="D1303" s="2">
        <v>25.103649999999998</v>
      </c>
      <c r="E1303" s="2">
        <v>121.588294</v>
      </c>
      <c r="F1303" s="2" t="s">
        <v>138</v>
      </c>
      <c r="G1303" s="2">
        <v>20.6</v>
      </c>
      <c r="H1303" s="2" t="s">
        <v>68</v>
      </c>
      <c r="I1303" s="2" t="s">
        <v>73</v>
      </c>
      <c r="J1303" s="2" t="s">
        <v>40</v>
      </c>
      <c r="K1303" s="2">
        <v>7.82</v>
      </c>
      <c r="L1303" s="2">
        <v>4.4000000000000004</v>
      </c>
      <c r="M1303" s="2" t="s">
        <v>23</v>
      </c>
      <c r="N1303" s="2" t="s">
        <v>107</v>
      </c>
      <c r="O1303" s="2">
        <v>39.5</v>
      </c>
      <c r="P1303" s="2">
        <v>2</v>
      </c>
      <c r="Q1303" s="2" t="s">
        <v>3542</v>
      </c>
      <c r="R1303" s="2"/>
      <c r="S1303" s="2"/>
    </row>
    <row r="1304" spans="1:19" x14ac:dyDescent="0.3">
      <c r="A1304" s="2" t="s">
        <v>1778</v>
      </c>
      <c r="B1304" s="2" t="s">
        <v>481</v>
      </c>
      <c r="C1304" s="2" t="s">
        <v>370</v>
      </c>
      <c r="D1304" s="2">
        <v>-23.553697</v>
      </c>
      <c r="E1304" s="2">
        <v>-46.517364999999998</v>
      </c>
      <c r="F1304" s="2" t="s">
        <v>1224</v>
      </c>
      <c r="G1304" s="2">
        <v>11.8</v>
      </c>
      <c r="H1304" s="2" t="s">
        <v>38</v>
      </c>
      <c r="I1304" s="2" t="s">
        <v>39</v>
      </c>
      <c r="J1304" s="2" t="s">
        <v>40</v>
      </c>
      <c r="K1304" s="2">
        <v>6.32</v>
      </c>
      <c r="L1304" s="2">
        <v>127.9</v>
      </c>
      <c r="M1304" s="2" t="s">
        <v>46</v>
      </c>
      <c r="N1304" s="2" t="s">
        <v>41</v>
      </c>
      <c r="O1304" s="2">
        <v>38.9</v>
      </c>
      <c r="P1304" s="2">
        <v>50</v>
      </c>
      <c r="Q1304" s="2" t="s">
        <v>3542</v>
      </c>
      <c r="R1304" s="2"/>
      <c r="S1304" s="2"/>
    </row>
    <row r="1305" spans="1:19" x14ac:dyDescent="0.3">
      <c r="A1305" s="2" t="s">
        <v>1779</v>
      </c>
      <c r="B1305" s="2" t="s">
        <v>125</v>
      </c>
      <c r="C1305" s="2" t="s">
        <v>451</v>
      </c>
      <c r="D1305" s="2">
        <v>41.868096000000001</v>
      </c>
      <c r="E1305" s="2">
        <v>12.422526</v>
      </c>
      <c r="F1305" s="2" t="s">
        <v>324</v>
      </c>
      <c r="G1305" s="2">
        <v>63.68</v>
      </c>
      <c r="H1305" s="2" t="s">
        <v>38</v>
      </c>
      <c r="I1305" s="2" t="s">
        <v>73</v>
      </c>
      <c r="J1305" s="2"/>
      <c r="K1305" s="2">
        <v>4.01</v>
      </c>
      <c r="L1305" s="2">
        <v>17.100000000000001</v>
      </c>
      <c r="M1305" s="2" t="s">
        <v>46</v>
      </c>
      <c r="N1305" s="2" t="s">
        <v>24</v>
      </c>
      <c r="O1305" s="2">
        <v>48</v>
      </c>
      <c r="P1305" s="2">
        <v>100</v>
      </c>
      <c r="Q1305" s="2" t="s">
        <v>3542</v>
      </c>
      <c r="R1305" s="2"/>
      <c r="S1305" s="2"/>
    </row>
    <row r="1306" spans="1:19" x14ac:dyDescent="0.3">
      <c r="A1306" s="2" t="s">
        <v>1780</v>
      </c>
      <c r="B1306" s="2" t="s">
        <v>81</v>
      </c>
      <c r="C1306" s="2" t="s">
        <v>89</v>
      </c>
      <c r="D1306" s="2">
        <v>28.706883000000001</v>
      </c>
      <c r="E1306" s="2">
        <v>77.384811999999997</v>
      </c>
      <c r="F1306" s="2" t="s">
        <v>45</v>
      </c>
      <c r="G1306" s="2">
        <v>128.68</v>
      </c>
      <c r="H1306" s="2" t="s">
        <v>68</v>
      </c>
      <c r="I1306" s="2" t="s">
        <v>30</v>
      </c>
      <c r="J1306" s="2" t="s">
        <v>40</v>
      </c>
      <c r="K1306" s="2">
        <v>4.42</v>
      </c>
      <c r="L1306" s="2">
        <v>147</v>
      </c>
      <c r="M1306" s="2" t="s">
        <v>32</v>
      </c>
      <c r="N1306" s="2" t="s">
        <v>58</v>
      </c>
      <c r="O1306" s="2">
        <v>41.3</v>
      </c>
      <c r="P1306" s="2">
        <v>2</v>
      </c>
      <c r="Q1306" s="2" t="s">
        <v>3542</v>
      </c>
      <c r="R1306" s="2"/>
      <c r="S1306" s="2"/>
    </row>
    <row r="1307" spans="1:19" x14ac:dyDescent="0.3">
      <c r="A1307" s="2" t="s">
        <v>1781</v>
      </c>
      <c r="B1307" s="2" t="s">
        <v>213</v>
      </c>
      <c r="C1307" s="2" t="s">
        <v>451</v>
      </c>
      <c r="D1307" s="2">
        <v>22.506622</v>
      </c>
      <c r="E1307" s="2">
        <v>114.11402200000001</v>
      </c>
      <c r="F1307" s="2" t="s">
        <v>494</v>
      </c>
      <c r="G1307" s="2">
        <v>18.350000000000001</v>
      </c>
      <c r="H1307" s="2" t="s">
        <v>68</v>
      </c>
      <c r="I1307" s="2" t="s">
        <v>39</v>
      </c>
      <c r="J1307" s="2" t="s">
        <v>31</v>
      </c>
      <c r="K1307" s="2">
        <v>8.0399999999999991</v>
      </c>
      <c r="L1307" s="2">
        <v>61.5</v>
      </c>
      <c r="M1307" s="2" t="s">
        <v>46</v>
      </c>
      <c r="N1307" s="2" t="s">
        <v>24</v>
      </c>
      <c r="O1307" s="2">
        <v>34.9</v>
      </c>
      <c r="P1307" s="2">
        <v>100</v>
      </c>
      <c r="Q1307" s="2" t="s">
        <v>3542</v>
      </c>
      <c r="R1307" s="2"/>
      <c r="S1307" s="2"/>
    </row>
    <row r="1308" spans="1:19" x14ac:dyDescent="0.3">
      <c r="A1308" s="2" t="s">
        <v>1782</v>
      </c>
      <c r="B1308" s="2" t="s">
        <v>81</v>
      </c>
      <c r="C1308" s="2" t="s">
        <v>279</v>
      </c>
      <c r="D1308" s="2">
        <v>28.618660999999999</v>
      </c>
      <c r="E1308" s="2">
        <v>77.141701999999995</v>
      </c>
      <c r="F1308" s="2" t="s">
        <v>530</v>
      </c>
      <c r="G1308" s="2">
        <v>64.41</v>
      </c>
      <c r="H1308" s="2" t="s">
        <v>38</v>
      </c>
      <c r="I1308" s="2" t="s">
        <v>102</v>
      </c>
      <c r="J1308" s="2" t="s">
        <v>31</v>
      </c>
      <c r="K1308" s="2">
        <v>4.34</v>
      </c>
      <c r="L1308" s="2">
        <v>47.7</v>
      </c>
      <c r="M1308" s="2" t="s">
        <v>23</v>
      </c>
      <c r="N1308" s="2" t="s">
        <v>24</v>
      </c>
      <c r="O1308" s="2">
        <v>58.1</v>
      </c>
      <c r="P1308" s="2">
        <v>5</v>
      </c>
      <c r="Q1308" s="2" t="s">
        <v>3542</v>
      </c>
      <c r="R1308" s="2"/>
      <c r="S1308" s="2"/>
    </row>
    <row r="1309" spans="1:19" x14ac:dyDescent="0.3">
      <c r="A1309" s="2" t="s">
        <v>1783</v>
      </c>
      <c r="B1309" s="2" t="s">
        <v>194</v>
      </c>
      <c r="C1309" s="2" t="s">
        <v>44</v>
      </c>
      <c r="D1309" s="2">
        <v>4.7397989999999997</v>
      </c>
      <c r="E1309" s="2">
        <v>-73.977001000000001</v>
      </c>
      <c r="F1309" s="2" t="s">
        <v>653</v>
      </c>
      <c r="G1309" s="2">
        <v>108.92</v>
      </c>
      <c r="H1309" s="2" t="s">
        <v>56</v>
      </c>
      <c r="I1309" s="2" t="s">
        <v>102</v>
      </c>
      <c r="J1309" s="2" t="s">
        <v>40</v>
      </c>
      <c r="K1309" s="2">
        <v>4.16</v>
      </c>
      <c r="L1309" s="2">
        <v>57.4</v>
      </c>
      <c r="M1309" s="2" t="s">
        <v>46</v>
      </c>
      <c r="N1309" s="2" t="s">
        <v>24</v>
      </c>
      <c r="O1309" s="2">
        <v>56.2</v>
      </c>
      <c r="P1309" s="2">
        <v>2</v>
      </c>
      <c r="Q1309" s="2" t="s">
        <v>3542</v>
      </c>
      <c r="R1309" s="2"/>
      <c r="S1309" s="2"/>
    </row>
    <row r="1310" spans="1:19" x14ac:dyDescent="0.3">
      <c r="A1310" s="2" t="s">
        <v>1784</v>
      </c>
      <c r="B1310" s="2" t="s">
        <v>159</v>
      </c>
      <c r="C1310" s="2" t="s">
        <v>189</v>
      </c>
      <c r="D1310" s="2">
        <v>51.87227</v>
      </c>
      <c r="E1310" s="2">
        <v>4.5397280000000002</v>
      </c>
      <c r="F1310" s="2" t="s">
        <v>1262</v>
      </c>
      <c r="G1310" s="2">
        <v>14.42</v>
      </c>
      <c r="H1310" s="2" t="s">
        <v>56</v>
      </c>
      <c r="I1310" s="2" t="s">
        <v>30</v>
      </c>
      <c r="J1310" s="2" t="s">
        <v>31</v>
      </c>
      <c r="K1310" s="2"/>
      <c r="L1310" s="2">
        <v>141</v>
      </c>
      <c r="M1310" s="2" t="s">
        <v>23</v>
      </c>
      <c r="N1310" s="2" t="s">
        <v>58</v>
      </c>
      <c r="O1310" s="2">
        <v>27.5</v>
      </c>
      <c r="P1310" s="2">
        <v>5</v>
      </c>
      <c r="Q1310" s="2" t="s">
        <v>3542</v>
      </c>
      <c r="R1310" s="2"/>
      <c r="S1310" s="2"/>
    </row>
    <row r="1311" spans="1:19" x14ac:dyDescent="0.3">
      <c r="A1311" s="2" t="s">
        <v>1785</v>
      </c>
      <c r="B1311" s="2" t="s">
        <v>84</v>
      </c>
      <c r="C1311" s="2" t="s">
        <v>295</v>
      </c>
      <c r="D1311" s="2">
        <v>37.886633000000003</v>
      </c>
      <c r="E1311" s="2">
        <v>23.751232000000002</v>
      </c>
      <c r="F1311" s="2" t="s">
        <v>239</v>
      </c>
      <c r="G1311" s="2">
        <v>92.33</v>
      </c>
      <c r="H1311" s="2" t="s">
        <v>38</v>
      </c>
      <c r="I1311" s="2" t="s">
        <v>73</v>
      </c>
      <c r="J1311" s="2" t="s">
        <v>64</v>
      </c>
      <c r="K1311" s="2"/>
      <c r="L1311" s="2">
        <v>227.5</v>
      </c>
      <c r="M1311" s="2" t="s">
        <v>74</v>
      </c>
      <c r="N1311" s="2" t="s">
        <v>24</v>
      </c>
      <c r="O1311" s="2">
        <v>62.7</v>
      </c>
      <c r="P1311" s="2">
        <v>25</v>
      </c>
      <c r="Q1311" s="2" t="s">
        <v>3542</v>
      </c>
      <c r="R1311" s="2"/>
      <c r="S1311" s="2"/>
    </row>
    <row r="1312" spans="1:19" x14ac:dyDescent="0.3">
      <c r="A1312" s="2" t="s">
        <v>1786</v>
      </c>
      <c r="B1312" s="2" t="s">
        <v>755</v>
      </c>
      <c r="C1312" s="2" t="s">
        <v>126</v>
      </c>
      <c r="D1312" s="2">
        <v>25.063237000000001</v>
      </c>
      <c r="E1312" s="2">
        <v>55.199686999999997</v>
      </c>
      <c r="F1312" s="2" t="s">
        <v>597</v>
      </c>
      <c r="G1312" s="2">
        <v>8.81</v>
      </c>
      <c r="H1312" s="2" t="s">
        <v>38</v>
      </c>
      <c r="I1312" s="2" t="s">
        <v>57</v>
      </c>
      <c r="J1312" s="2" t="s">
        <v>31</v>
      </c>
      <c r="K1312" s="2">
        <v>9.19</v>
      </c>
      <c r="L1312" s="2">
        <v>43.3</v>
      </c>
      <c r="M1312" s="2" t="s">
        <v>79</v>
      </c>
      <c r="N1312" s="2" t="s">
        <v>41</v>
      </c>
      <c r="O1312" s="2">
        <v>16.100000000000001</v>
      </c>
      <c r="P1312" s="2">
        <v>10</v>
      </c>
      <c r="Q1312" s="2" t="s">
        <v>3542</v>
      </c>
      <c r="R1312" s="2"/>
      <c r="S1312" s="2"/>
    </row>
    <row r="1313" spans="1:19" x14ac:dyDescent="0.3">
      <c r="A1313" s="2" t="s">
        <v>1787</v>
      </c>
      <c r="B1313" s="2" t="s">
        <v>481</v>
      </c>
      <c r="C1313" s="2" t="s">
        <v>202</v>
      </c>
      <c r="D1313" s="2">
        <v>-23.659597999999999</v>
      </c>
      <c r="E1313" s="2">
        <v>-46.544649</v>
      </c>
      <c r="F1313" s="2" t="s">
        <v>994</v>
      </c>
      <c r="G1313" s="2">
        <v>74.78</v>
      </c>
      <c r="H1313" s="2" t="s">
        <v>56</v>
      </c>
      <c r="I1313" s="2" t="s">
        <v>73</v>
      </c>
      <c r="J1313" s="2" t="s">
        <v>64</v>
      </c>
      <c r="K1313" s="2">
        <v>9.16</v>
      </c>
      <c r="L1313" s="2">
        <v>367.9</v>
      </c>
      <c r="M1313" s="2" t="s">
        <v>32</v>
      </c>
      <c r="N1313" s="2" t="s">
        <v>24</v>
      </c>
      <c r="O1313" s="2">
        <v>72.2</v>
      </c>
      <c r="P1313" s="2">
        <v>25</v>
      </c>
      <c r="Q1313" s="2" t="s">
        <v>3559</v>
      </c>
      <c r="R1313" s="2"/>
      <c r="S1313" s="2"/>
    </row>
    <row r="1314" spans="1:19" x14ac:dyDescent="0.3">
      <c r="A1314" s="2" t="s">
        <v>1788</v>
      </c>
      <c r="B1314" s="2" t="s">
        <v>156</v>
      </c>
      <c r="C1314" s="2" t="s">
        <v>117</v>
      </c>
      <c r="D1314" s="2">
        <v>37.759735999999997</v>
      </c>
      <c r="E1314" s="2">
        <v>-122.375061</v>
      </c>
      <c r="F1314" s="2" t="s">
        <v>286</v>
      </c>
      <c r="G1314" s="2">
        <v>-3</v>
      </c>
      <c r="H1314" s="2" t="s">
        <v>56</v>
      </c>
      <c r="I1314" s="2" t="s">
        <v>39</v>
      </c>
      <c r="J1314" s="2" t="s">
        <v>51</v>
      </c>
      <c r="K1314" s="2"/>
      <c r="L1314" s="2">
        <v>103.7</v>
      </c>
      <c r="M1314" s="2" t="s">
        <v>79</v>
      </c>
      <c r="N1314" s="2" t="s">
        <v>58</v>
      </c>
      <c r="O1314" s="2">
        <v>34.200000000000003</v>
      </c>
      <c r="P1314" s="2">
        <v>2</v>
      </c>
      <c r="Q1314" s="2" t="s">
        <v>3542</v>
      </c>
      <c r="R1314" s="2"/>
      <c r="S1314" s="2"/>
    </row>
    <row r="1315" spans="1:19" x14ac:dyDescent="0.3">
      <c r="A1315" s="2" t="s">
        <v>1789</v>
      </c>
      <c r="B1315" s="2" t="s">
        <v>159</v>
      </c>
      <c r="C1315" s="2" t="s">
        <v>142</v>
      </c>
      <c r="D1315" s="2">
        <v>51.972605000000001</v>
      </c>
      <c r="E1315" s="2">
        <v>4.5834070000000002</v>
      </c>
      <c r="F1315" s="2" t="s">
        <v>275</v>
      </c>
      <c r="G1315" s="2">
        <v>16.16</v>
      </c>
      <c r="H1315" s="2" t="s">
        <v>68</v>
      </c>
      <c r="I1315" s="2" t="s">
        <v>39</v>
      </c>
      <c r="J1315" s="2" t="s">
        <v>64</v>
      </c>
      <c r="K1315" s="2">
        <v>5.75</v>
      </c>
      <c r="L1315" s="2"/>
      <c r="M1315" s="2" t="s">
        <v>23</v>
      </c>
      <c r="N1315" s="2" t="s">
        <v>24</v>
      </c>
      <c r="O1315" s="2">
        <v>25.9</v>
      </c>
      <c r="P1315" s="2">
        <v>2</v>
      </c>
      <c r="Q1315" s="2" t="s">
        <v>3546</v>
      </c>
      <c r="R1315" s="2"/>
      <c r="S1315" s="2"/>
    </row>
    <row r="1316" spans="1:19" x14ac:dyDescent="0.3">
      <c r="A1316" s="2" t="s">
        <v>1790</v>
      </c>
      <c r="B1316" s="2" t="s">
        <v>166</v>
      </c>
      <c r="C1316" s="2" t="s">
        <v>121</v>
      </c>
      <c r="D1316" s="2">
        <v>29.986545</v>
      </c>
      <c r="E1316" s="2">
        <v>-90.127200000000002</v>
      </c>
      <c r="F1316" s="2" t="s">
        <v>63</v>
      </c>
      <c r="G1316" s="2">
        <v>-3</v>
      </c>
      <c r="H1316" s="2" t="s">
        <v>72</v>
      </c>
      <c r="I1316" s="2" t="s">
        <v>30</v>
      </c>
      <c r="J1316" s="2" t="s">
        <v>40</v>
      </c>
      <c r="K1316" s="2">
        <v>8.2799999999999994</v>
      </c>
      <c r="L1316" s="2">
        <v>336.1</v>
      </c>
      <c r="M1316" s="2" t="s">
        <v>32</v>
      </c>
      <c r="N1316" s="2" t="s">
        <v>58</v>
      </c>
      <c r="O1316" s="2">
        <v>67.2</v>
      </c>
      <c r="P1316" s="2">
        <v>5</v>
      </c>
      <c r="Q1316" s="2" t="s">
        <v>3542</v>
      </c>
      <c r="R1316" s="2"/>
      <c r="S1316" s="2"/>
    </row>
    <row r="1317" spans="1:19" x14ac:dyDescent="0.3">
      <c r="A1317" s="2" t="s">
        <v>1791</v>
      </c>
      <c r="B1317" s="2" t="s">
        <v>310</v>
      </c>
      <c r="C1317" s="2" t="s">
        <v>562</v>
      </c>
      <c r="D1317" s="2">
        <v>41.06223</v>
      </c>
      <c r="E1317" s="2">
        <v>29.035667</v>
      </c>
      <c r="F1317" s="2" t="s">
        <v>190</v>
      </c>
      <c r="G1317" s="2">
        <v>20.47</v>
      </c>
      <c r="H1317" s="2" t="s">
        <v>56</v>
      </c>
      <c r="I1317" s="2" t="s">
        <v>57</v>
      </c>
      <c r="J1317" s="2" t="s">
        <v>51</v>
      </c>
      <c r="K1317" s="2">
        <v>7.94</v>
      </c>
      <c r="L1317" s="2">
        <v>106.9</v>
      </c>
      <c r="M1317" s="2" t="s">
        <v>79</v>
      </c>
      <c r="N1317" s="2" t="s">
        <v>24</v>
      </c>
      <c r="O1317" s="2">
        <v>29.3</v>
      </c>
      <c r="P1317" s="2">
        <v>10</v>
      </c>
      <c r="Q1317" s="2" t="s">
        <v>3542</v>
      </c>
      <c r="R1317" s="2"/>
      <c r="S1317" s="2"/>
    </row>
    <row r="1318" spans="1:19" x14ac:dyDescent="0.3">
      <c r="A1318" s="2" t="s">
        <v>1792</v>
      </c>
      <c r="B1318" s="2" t="s">
        <v>504</v>
      </c>
      <c r="C1318" s="2" t="s">
        <v>142</v>
      </c>
      <c r="D1318" s="2">
        <v>39.883156999999997</v>
      </c>
      <c r="E1318" s="2">
        <v>-75.099782000000005</v>
      </c>
      <c r="F1318" s="2" t="s">
        <v>777</v>
      </c>
      <c r="G1318" s="2">
        <v>9.08</v>
      </c>
      <c r="H1318" s="2" t="s">
        <v>72</v>
      </c>
      <c r="I1318" s="2" t="s">
        <v>30</v>
      </c>
      <c r="J1318" s="2" t="s">
        <v>40</v>
      </c>
      <c r="K1318" s="2">
        <v>5.35</v>
      </c>
      <c r="L1318" s="2">
        <v>1.9</v>
      </c>
      <c r="M1318" s="2" t="s">
        <v>23</v>
      </c>
      <c r="N1318" s="2"/>
      <c r="O1318" s="2">
        <v>26.3</v>
      </c>
      <c r="P1318" s="2">
        <v>10</v>
      </c>
      <c r="Q1318" s="2" t="s">
        <v>3546</v>
      </c>
      <c r="R1318" s="2"/>
      <c r="S1318" s="2"/>
    </row>
    <row r="1319" spans="1:19" x14ac:dyDescent="0.3">
      <c r="A1319" s="2" t="s">
        <v>1793</v>
      </c>
      <c r="B1319" s="2" t="s">
        <v>172</v>
      </c>
      <c r="C1319" s="2" t="s">
        <v>19</v>
      </c>
      <c r="D1319" s="2">
        <v>23.851133999999998</v>
      </c>
      <c r="E1319" s="2">
        <v>90.499939999999995</v>
      </c>
      <c r="F1319" s="2" t="s">
        <v>569</v>
      </c>
      <c r="G1319" s="2">
        <v>7.06</v>
      </c>
      <c r="H1319" s="2" t="s">
        <v>72</v>
      </c>
      <c r="I1319" s="2" t="s">
        <v>57</v>
      </c>
      <c r="J1319" s="2" t="s">
        <v>40</v>
      </c>
      <c r="K1319" s="2">
        <v>6.47</v>
      </c>
      <c r="L1319" s="2">
        <v>160.1</v>
      </c>
      <c r="M1319" s="2" t="s">
        <v>32</v>
      </c>
      <c r="N1319" s="2" t="s">
        <v>58</v>
      </c>
      <c r="O1319" s="2">
        <v>41.3</v>
      </c>
      <c r="P1319" s="2">
        <v>2</v>
      </c>
      <c r="Q1319" s="2" t="s">
        <v>3546</v>
      </c>
      <c r="R1319" s="2"/>
      <c r="S1319" s="2"/>
    </row>
    <row r="1320" spans="1:19" x14ac:dyDescent="0.3">
      <c r="A1320" s="2" t="s">
        <v>1794</v>
      </c>
      <c r="B1320" s="2" t="s">
        <v>504</v>
      </c>
      <c r="C1320" s="2" t="s">
        <v>202</v>
      </c>
      <c r="D1320" s="2">
        <v>39.972205000000002</v>
      </c>
      <c r="E1320" s="2">
        <v>-75.071288999999993</v>
      </c>
      <c r="F1320" s="2" t="s">
        <v>777</v>
      </c>
      <c r="G1320" s="2">
        <v>3.33</v>
      </c>
      <c r="H1320" s="2" t="s">
        <v>21</v>
      </c>
      <c r="I1320" s="2" t="s">
        <v>73</v>
      </c>
      <c r="J1320" s="2" t="s">
        <v>40</v>
      </c>
      <c r="K1320" s="2">
        <v>8.9600000000000009</v>
      </c>
      <c r="L1320" s="2">
        <v>131</v>
      </c>
      <c r="M1320" s="2" t="s">
        <v>79</v>
      </c>
      <c r="N1320" s="2" t="s">
        <v>107</v>
      </c>
      <c r="O1320" s="2">
        <v>20.2</v>
      </c>
      <c r="P1320" s="2">
        <v>5</v>
      </c>
      <c r="Q1320" s="2" t="s">
        <v>3546</v>
      </c>
      <c r="R1320" s="2"/>
      <c r="S1320" s="2"/>
    </row>
    <row r="1321" spans="1:19" x14ac:dyDescent="0.3">
      <c r="A1321" s="2" t="s">
        <v>1795</v>
      </c>
      <c r="B1321" s="2" t="s">
        <v>266</v>
      </c>
      <c r="C1321" s="2" t="s">
        <v>364</v>
      </c>
      <c r="D1321" s="2">
        <v>6.7402030000000002</v>
      </c>
      <c r="E1321" s="2">
        <v>3.4324889999999999</v>
      </c>
      <c r="F1321" s="2" t="s">
        <v>114</v>
      </c>
      <c r="G1321" s="2">
        <v>6.97</v>
      </c>
      <c r="H1321" s="2" t="s">
        <v>56</v>
      </c>
      <c r="I1321" s="2" t="s">
        <v>73</v>
      </c>
      <c r="J1321" s="2" t="s">
        <v>31</v>
      </c>
      <c r="K1321" s="2">
        <v>8.4700000000000006</v>
      </c>
      <c r="L1321" s="2">
        <v>267.5</v>
      </c>
      <c r="M1321" s="2" t="s">
        <v>32</v>
      </c>
      <c r="N1321" s="2" t="s">
        <v>41</v>
      </c>
      <c r="O1321" s="2">
        <v>33.6</v>
      </c>
      <c r="P1321" s="2">
        <v>5</v>
      </c>
      <c r="Q1321" s="2" t="s">
        <v>3542</v>
      </c>
      <c r="R1321" s="2"/>
      <c r="S1321" s="2"/>
    </row>
    <row r="1322" spans="1:19" x14ac:dyDescent="0.3">
      <c r="A1322" s="2" t="s">
        <v>1796</v>
      </c>
      <c r="B1322" s="2" t="s">
        <v>285</v>
      </c>
      <c r="C1322" s="2" t="s">
        <v>36</v>
      </c>
      <c r="D1322" s="2">
        <v>-36.908360999999999</v>
      </c>
      <c r="E1322" s="2">
        <v>174.83314799999999</v>
      </c>
      <c r="F1322" s="2" t="s">
        <v>539</v>
      </c>
      <c r="G1322" s="2">
        <v>78.209999999999994</v>
      </c>
      <c r="H1322" s="2" t="s">
        <v>56</v>
      </c>
      <c r="I1322" s="2" t="s">
        <v>57</v>
      </c>
      <c r="J1322" s="2" t="s">
        <v>51</v>
      </c>
      <c r="K1322" s="2">
        <v>12.07</v>
      </c>
      <c r="L1322" s="2">
        <v>50.9</v>
      </c>
      <c r="M1322" s="2" t="s">
        <v>23</v>
      </c>
      <c r="N1322" s="2" t="s">
        <v>107</v>
      </c>
      <c r="O1322" s="2">
        <v>22.2</v>
      </c>
      <c r="P1322" s="2">
        <v>2</v>
      </c>
      <c r="Q1322" s="2" t="s">
        <v>3546</v>
      </c>
      <c r="R1322" s="2"/>
      <c r="S1322" s="2"/>
    </row>
    <row r="1323" spans="1:19" x14ac:dyDescent="0.3">
      <c r="A1323" s="2" t="s">
        <v>1797</v>
      </c>
      <c r="B1323" s="2" t="s">
        <v>194</v>
      </c>
      <c r="C1323" s="2" t="s">
        <v>149</v>
      </c>
      <c r="D1323" s="2">
        <v>4.6852809999999998</v>
      </c>
      <c r="E1323" s="2">
        <v>-74.009741000000005</v>
      </c>
      <c r="F1323" s="2" t="s">
        <v>572</v>
      </c>
      <c r="G1323" s="2">
        <v>-3</v>
      </c>
      <c r="H1323" s="2" t="s">
        <v>38</v>
      </c>
      <c r="I1323" s="2" t="s">
        <v>22</v>
      </c>
      <c r="J1323" s="2" t="s">
        <v>64</v>
      </c>
      <c r="K1323" s="2">
        <v>3.14</v>
      </c>
      <c r="L1323" s="2">
        <v>516.70000000000005</v>
      </c>
      <c r="M1323" s="2" t="s">
        <v>74</v>
      </c>
      <c r="N1323" s="2"/>
      <c r="O1323" s="2">
        <v>38.9</v>
      </c>
      <c r="P1323" s="2">
        <v>2</v>
      </c>
      <c r="Q1323" s="2" t="s">
        <v>3554</v>
      </c>
      <c r="R1323" s="2"/>
      <c r="S1323" s="2"/>
    </row>
    <row r="1324" spans="1:19" x14ac:dyDescent="0.3">
      <c r="A1324" s="2" t="s">
        <v>1798</v>
      </c>
      <c r="B1324" s="2" t="s">
        <v>242</v>
      </c>
      <c r="C1324" s="2" t="s">
        <v>195</v>
      </c>
      <c r="D1324" s="2">
        <v>25.072586000000001</v>
      </c>
      <c r="E1324" s="2">
        <v>121.63711499999999</v>
      </c>
      <c r="F1324" s="2" t="s">
        <v>539</v>
      </c>
      <c r="G1324" s="2">
        <v>60.97</v>
      </c>
      <c r="H1324" s="2" t="s">
        <v>21</v>
      </c>
      <c r="I1324" s="2" t="s">
        <v>151</v>
      </c>
      <c r="J1324" s="2" t="s">
        <v>31</v>
      </c>
      <c r="K1324" s="2">
        <v>2.2200000000000002</v>
      </c>
      <c r="L1324" s="2">
        <v>161.80000000000001</v>
      </c>
      <c r="M1324" s="2" t="s">
        <v>46</v>
      </c>
      <c r="N1324" s="2" t="s">
        <v>58</v>
      </c>
      <c r="O1324" s="2">
        <v>40.299999999999997</v>
      </c>
      <c r="P1324" s="2">
        <v>2</v>
      </c>
      <c r="Q1324" s="2" t="s">
        <v>3542</v>
      </c>
      <c r="R1324" s="2"/>
      <c r="S1324" s="2"/>
    </row>
    <row r="1325" spans="1:19" x14ac:dyDescent="0.3">
      <c r="A1325" s="2" t="s">
        <v>1799</v>
      </c>
      <c r="B1325" s="2" t="s">
        <v>266</v>
      </c>
      <c r="C1325" s="2" t="s">
        <v>491</v>
      </c>
      <c r="D1325" s="2">
        <v>6.462764</v>
      </c>
      <c r="E1325" s="2">
        <v>3.3278880000000002</v>
      </c>
      <c r="F1325" s="2" t="s">
        <v>150</v>
      </c>
      <c r="G1325" s="2">
        <v>11.1</v>
      </c>
      <c r="H1325" s="2" t="s">
        <v>68</v>
      </c>
      <c r="I1325" s="2" t="s">
        <v>30</v>
      </c>
      <c r="J1325" s="2" t="s">
        <v>31</v>
      </c>
      <c r="K1325" s="2">
        <v>5.92</v>
      </c>
      <c r="L1325" s="2">
        <v>365.1</v>
      </c>
      <c r="M1325" s="2" t="s">
        <v>74</v>
      </c>
      <c r="N1325" s="2"/>
      <c r="O1325" s="2">
        <v>62.3</v>
      </c>
      <c r="P1325" s="2">
        <v>10</v>
      </c>
      <c r="Q1325" s="2" t="s">
        <v>3640</v>
      </c>
      <c r="R1325" s="2"/>
      <c r="S1325" s="2"/>
    </row>
    <row r="1326" spans="1:19" x14ac:dyDescent="0.3">
      <c r="A1326" s="2" t="s">
        <v>1800</v>
      </c>
      <c r="B1326" s="2" t="s">
        <v>163</v>
      </c>
      <c r="C1326" s="2" t="s">
        <v>279</v>
      </c>
      <c r="D1326" s="2">
        <v>13.03767</v>
      </c>
      <c r="E1326" s="2">
        <v>77.547336999999999</v>
      </c>
      <c r="F1326" s="2" t="s">
        <v>474</v>
      </c>
      <c r="G1326" s="2">
        <v>-3</v>
      </c>
      <c r="H1326" s="2" t="s">
        <v>68</v>
      </c>
      <c r="I1326" s="2" t="s">
        <v>57</v>
      </c>
      <c r="J1326" s="2"/>
      <c r="K1326" s="2">
        <v>8.06</v>
      </c>
      <c r="L1326" s="2">
        <v>99.7</v>
      </c>
      <c r="M1326" s="2" t="s">
        <v>23</v>
      </c>
      <c r="N1326" s="2" t="s">
        <v>24</v>
      </c>
      <c r="O1326" s="2">
        <v>56.2</v>
      </c>
      <c r="P1326" s="2">
        <v>5</v>
      </c>
      <c r="Q1326" s="2" t="s">
        <v>3542</v>
      </c>
      <c r="R1326" s="2"/>
      <c r="S1326" s="2"/>
    </row>
    <row r="1327" spans="1:19" x14ac:dyDescent="0.3">
      <c r="A1327" s="2" t="s">
        <v>1802</v>
      </c>
      <c r="B1327" s="2" t="s">
        <v>104</v>
      </c>
      <c r="C1327" s="2" t="s">
        <v>142</v>
      </c>
      <c r="D1327" s="2">
        <v>-12.076003999999999</v>
      </c>
      <c r="E1327" s="2">
        <v>-76.937522999999999</v>
      </c>
      <c r="F1327" s="2" t="s">
        <v>226</v>
      </c>
      <c r="G1327" s="2">
        <v>113.79</v>
      </c>
      <c r="H1327" s="2" t="s">
        <v>56</v>
      </c>
      <c r="I1327" s="2" t="s">
        <v>102</v>
      </c>
      <c r="J1327" s="2" t="s">
        <v>51</v>
      </c>
      <c r="K1327" s="2">
        <v>4.34</v>
      </c>
      <c r="L1327" s="2">
        <v>337.2</v>
      </c>
      <c r="M1327" s="2" t="s">
        <v>32</v>
      </c>
      <c r="N1327" s="2" t="s">
        <v>58</v>
      </c>
      <c r="O1327" s="2">
        <v>48.6</v>
      </c>
      <c r="P1327" s="2">
        <v>10</v>
      </c>
      <c r="Q1327" s="2" t="s">
        <v>3542</v>
      </c>
      <c r="R1327" s="2"/>
      <c r="S1327" s="2"/>
    </row>
    <row r="1328" spans="1:19" x14ac:dyDescent="0.3">
      <c r="A1328" s="2" t="s">
        <v>1803</v>
      </c>
      <c r="B1328" s="2" t="s">
        <v>390</v>
      </c>
      <c r="C1328" s="2" t="s">
        <v>105</v>
      </c>
      <c r="D1328" s="2">
        <v>51.516063000000003</v>
      </c>
      <c r="E1328" s="2">
        <v>-0.109523</v>
      </c>
      <c r="F1328" s="2" t="s">
        <v>174</v>
      </c>
      <c r="G1328" s="2">
        <v>72.41</v>
      </c>
      <c r="H1328" s="2" t="s">
        <v>21</v>
      </c>
      <c r="I1328" s="2" t="s">
        <v>73</v>
      </c>
      <c r="J1328" s="2" t="s">
        <v>31</v>
      </c>
      <c r="K1328" s="2">
        <v>9.7100000000000009</v>
      </c>
      <c r="L1328" s="2">
        <v>246.9</v>
      </c>
      <c r="M1328" s="2" t="s">
        <v>32</v>
      </c>
      <c r="N1328" s="2" t="s">
        <v>58</v>
      </c>
      <c r="O1328" s="2">
        <v>11.6</v>
      </c>
      <c r="P1328" s="2">
        <v>50</v>
      </c>
      <c r="Q1328" s="2" t="s">
        <v>3542</v>
      </c>
      <c r="R1328" s="2"/>
      <c r="S1328" s="2"/>
    </row>
    <row r="1329" spans="1:19" x14ac:dyDescent="0.3">
      <c r="A1329" s="2" t="s">
        <v>1804</v>
      </c>
      <c r="B1329" s="2" t="s">
        <v>186</v>
      </c>
      <c r="C1329" s="2" t="s">
        <v>230</v>
      </c>
      <c r="D1329" s="2">
        <v>24.788221</v>
      </c>
      <c r="E1329" s="2">
        <v>67.041661000000005</v>
      </c>
      <c r="F1329" s="2" t="s">
        <v>569</v>
      </c>
      <c r="G1329" s="2">
        <v>156.80000000000001</v>
      </c>
      <c r="H1329" s="2" t="s">
        <v>68</v>
      </c>
      <c r="I1329" s="2" t="s">
        <v>30</v>
      </c>
      <c r="J1329" s="2" t="s">
        <v>64</v>
      </c>
      <c r="K1329" s="2">
        <v>7.32</v>
      </c>
      <c r="L1329" s="2">
        <v>40.299999999999997</v>
      </c>
      <c r="M1329" s="2" t="s">
        <v>32</v>
      </c>
      <c r="N1329" s="2"/>
      <c r="O1329" s="2">
        <v>28.8</v>
      </c>
      <c r="P1329" s="2">
        <v>25</v>
      </c>
      <c r="Q1329" s="2" t="s">
        <v>3641</v>
      </c>
      <c r="R1329" s="2"/>
      <c r="S1329" s="2"/>
    </row>
    <row r="1330" spans="1:19" x14ac:dyDescent="0.3">
      <c r="A1330" s="2" t="s">
        <v>1805</v>
      </c>
      <c r="B1330" s="2" t="s">
        <v>99</v>
      </c>
      <c r="C1330" s="2" t="s">
        <v>315</v>
      </c>
      <c r="D1330" s="2">
        <v>25.678954999999998</v>
      </c>
      <c r="E1330" s="2">
        <v>-80.195459</v>
      </c>
      <c r="F1330" s="2" t="s">
        <v>258</v>
      </c>
      <c r="G1330" s="2">
        <v>6.54</v>
      </c>
      <c r="H1330" s="2" t="s">
        <v>56</v>
      </c>
      <c r="I1330" s="2" t="s">
        <v>102</v>
      </c>
      <c r="J1330" s="2" t="s">
        <v>64</v>
      </c>
      <c r="K1330" s="2">
        <v>2.61</v>
      </c>
      <c r="L1330" s="2">
        <v>334.6</v>
      </c>
      <c r="M1330" s="2" t="s">
        <v>32</v>
      </c>
      <c r="N1330" s="2" t="s">
        <v>107</v>
      </c>
      <c r="O1330" s="2">
        <v>92.7</v>
      </c>
      <c r="P1330" s="2">
        <v>25</v>
      </c>
      <c r="Q1330" s="2" t="s">
        <v>3546</v>
      </c>
      <c r="R1330" s="2"/>
      <c r="S1330" s="2"/>
    </row>
    <row r="1331" spans="1:19" x14ac:dyDescent="0.3">
      <c r="A1331" s="2" t="s">
        <v>1807</v>
      </c>
      <c r="B1331" s="2" t="s">
        <v>457</v>
      </c>
      <c r="C1331" s="2" t="s">
        <v>463</v>
      </c>
      <c r="D1331" s="2">
        <v>-22.970379999999999</v>
      </c>
      <c r="E1331" s="2">
        <v>-43.147973</v>
      </c>
      <c r="F1331" s="2" t="s">
        <v>360</v>
      </c>
      <c r="G1331" s="2">
        <v>7.95</v>
      </c>
      <c r="H1331" s="2" t="s">
        <v>56</v>
      </c>
      <c r="I1331" s="2" t="s">
        <v>57</v>
      </c>
      <c r="J1331" s="2"/>
      <c r="K1331" s="2">
        <v>4.8</v>
      </c>
      <c r="L1331" s="2"/>
      <c r="M1331" s="2" t="s">
        <v>23</v>
      </c>
      <c r="N1331" s="2" t="s">
        <v>24</v>
      </c>
      <c r="O1331" s="2">
        <v>76.2</v>
      </c>
      <c r="P1331" s="2">
        <v>50</v>
      </c>
      <c r="Q1331" s="2" t="s">
        <v>3542</v>
      </c>
      <c r="R1331" s="2"/>
      <c r="S1331" s="2"/>
    </row>
    <row r="1332" spans="1:19" x14ac:dyDescent="0.3">
      <c r="A1332" s="2" t="s">
        <v>1808</v>
      </c>
      <c r="B1332" s="2" t="s">
        <v>298</v>
      </c>
      <c r="C1332" s="2" t="s">
        <v>199</v>
      </c>
      <c r="D1332" s="2">
        <v>-34.690928999999997</v>
      </c>
      <c r="E1332" s="2">
        <v>-58.472918</v>
      </c>
      <c r="F1332" s="2" t="s">
        <v>443</v>
      </c>
      <c r="G1332" s="2">
        <v>67.7</v>
      </c>
      <c r="H1332" s="2" t="s">
        <v>68</v>
      </c>
      <c r="I1332" s="2" t="s">
        <v>22</v>
      </c>
      <c r="J1332" s="2" t="s">
        <v>31</v>
      </c>
      <c r="K1332" s="2">
        <v>5.97</v>
      </c>
      <c r="L1332" s="2">
        <v>211.3</v>
      </c>
      <c r="M1332" s="2" t="s">
        <v>23</v>
      </c>
      <c r="N1332" s="2"/>
      <c r="O1332" s="2">
        <v>42.7</v>
      </c>
      <c r="P1332" s="2">
        <v>2</v>
      </c>
      <c r="Q1332" s="2" t="s">
        <v>3642</v>
      </c>
      <c r="R1332" s="2"/>
      <c r="S1332" s="2"/>
    </row>
    <row r="1333" spans="1:19" x14ac:dyDescent="0.3">
      <c r="A1333" s="2" t="s">
        <v>1809</v>
      </c>
      <c r="B1333" s="2" t="s">
        <v>269</v>
      </c>
      <c r="C1333" s="2" t="s">
        <v>322</v>
      </c>
      <c r="D1333" s="2">
        <v>5.6375400000000004</v>
      </c>
      <c r="E1333" s="2">
        <v>-0.33766600000000002</v>
      </c>
      <c r="F1333" s="2" t="s">
        <v>398</v>
      </c>
      <c r="G1333" s="2">
        <v>-3</v>
      </c>
      <c r="H1333" s="2" t="s">
        <v>68</v>
      </c>
      <c r="I1333" s="2" t="s">
        <v>22</v>
      </c>
      <c r="J1333" s="2" t="s">
        <v>31</v>
      </c>
      <c r="K1333" s="2"/>
      <c r="L1333" s="2">
        <v>169.1</v>
      </c>
      <c r="M1333" s="2" t="s">
        <v>79</v>
      </c>
      <c r="N1333" s="2" t="s">
        <v>58</v>
      </c>
      <c r="O1333" s="2">
        <v>30</v>
      </c>
      <c r="P1333" s="2">
        <v>5</v>
      </c>
      <c r="Q1333" s="2" t="s">
        <v>3542</v>
      </c>
      <c r="R1333" s="2"/>
      <c r="S1333" s="2"/>
    </row>
    <row r="1334" spans="1:19" x14ac:dyDescent="0.3">
      <c r="A1334" s="2" t="s">
        <v>1811</v>
      </c>
      <c r="B1334" s="2" t="s">
        <v>266</v>
      </c>
      <c r="C1334" s="2" t="s">
        <v>446</v>
      </c>
      <c r="D1334" s="2">
        <v>6.4967540000000001</v>
      </c>
      <c r="E1334" s="2">
        <v>3.2258</v>
      </c>
      <c r="F1334" s="2" t="s">
        <v>94</v>
      </c>
      <c r="G1334" s="2">
        <v>19.88</v>
      </c>
      <c r="H1334" s="2" t="s">
        <v>21</v>
      </c>
      <c r="I1334" s="2" t="s">
        <v>73</v>
      </c>
      <c r="J1334" s="2" t="s">
        <v>31</v>
      </c>
      <c r="K1334" s="2">
        <v>4.96</v>
      </c>
      <c r="L1334" s="2">
        <v>102.6</v>
      </c>
      <c r="M1334" s="2" t="s">
        <v>23</v>
      </c>
      <c r="N1334" s="2" t="s">
        <v>24</v>
      </c>
      <c r="O1334" s="2">
        <v>57.9</v>
      </c>
      <c r="P1334" s="2">
        <v>50</v>
      </c>
      <c r="Q1334" s="2" t="s">
        <v>3542</v>
      </c>
      <c r="R1334" s="2"/>
      <c r="S1334" s="2"/>
    </row>
    <row r="1335" spans="1:19" x14ac:dyDescent="0.3">
      <c r="A1335" s="2" t="s">
        <v>1812</v>
      </c>
      <c r="B1335" s="2" t="s">
        <v>88</v>
      </c>
      <c r="C1335" s="2" t="s">
        <v>486</v>
      </c>
      <c r="D1335" s="2">
        <v>-33.821223000000003</v>
      </c>
      <c r="E1335" s="2">
        <v>151.24223799999999</v>
      </c>
      <c r="F1335" s="2" t="s">
        <v>517</v>
      </c>
      <c r="G1335" s="2">
        <v>12.06</v>
      </c>
      <c r="H1335" s="2" t="s">
        <v>56</v>
      </c>
      <c r="I1335" s="2" t="s">
        <v>73</v>
      </c>
      <c r="J1335" s="2" t="s">
        <v>31</v>
      </c>
      <c r="K1335" s="2">
        <v>10.14</v>
      </c>
      <c r="L1335" s="2">
        <v>75.900000000000006</v>
      </c>
      <c r="M1335" s="2" t="s">
        <v>32</v>
      </c>
      <c r="N1335" s="2" t="s">
        <v>24</v>
      </c>
      <c r="O1335" s="2">
        <v>15.9</v>
      </c>
      <c r="P1335" s="2">
        <v>10</v>
      </c>
      <c r="Q1335" s="2" t="s">
        <v>3643</v>
      </c>
      <c r="R1335" s="2"/>
      <c r="S1335" s="2"/>
    </row>
    <row r="1336" spans="1:19" x14ac:dyDescent="0.3">
      <c r="A1336" s="2" t="s">
        <v>1813</v>
      </c>
      <c r="B1336" s="2" t="s">
        <v>269</v>
      </c>
      <c r="C1336" s="2" t="s">
        <v>89</v>
      </c>
      <c r="D1336" s="2">
        <v>5.624536</v>
      </c>
      <c r="E1336" s="2">
        <v>-0.15534400000000001</v>
      </c>
      <c r="F1336" s="2" t="s">
        <v>631</v>
      </c>
      <c r="G1336" s="2">
        <v>9.3000000000000007</v>
      </c>
      <c r="H1336" s="2" t="s">
        <v>56</v>
      </c>
      <c r="I1336" s="2" t="s">
        <v>57</v>
      </c>
      <c r="J1336" s="2" t="s">
        <v>31</v>
      </c>
      <c r="K1336" s="2"/>
      <c r="L1336" s="2">
        <v>163.69999999999999</v>
      </c>
      <c r="M1336" s="2" t="s">
        <v>79</v>
      </c>
      <c r="N1336" s="2" t="s">
        <v>58</v>
      </c>
      <c r="O1336" s="2">
        <v>75.8</v>
      </c>
      <c r="P1336" s="2">
        <v>100</v>
      </c>
      <c r="Q1336" s="2" t="s">
        <v>3542</v>
      </c>
      <c r="R1336" s="2"/>
      <c r="S1336" s="2"/>
    </row>
    <row r="1337" spans="1:19" x14ac:dyDescent="0.3">
      <c r="A1337" s="2" t="s">
        <v>1815</v>
      </c>
      <c r="B1337" s="2" t="s">
        <v>478</v>
      </c>
      <c r="C1337" s="2" t="s">
        <v>199</v>
      </c>
      <c r="D1337" s="2">
        <v>10.913843</v>
      </c>
      <c r="E1337" s="2">
        <v>106.692256</v>
      </c>
      <c r="F1337" s="2" t="s">
        <v>515</v>
      </c>
      <c r="G1337" s="2">
        <v>87.45</v>
      </c>
      <c r="H1337" s="2" t="s">
        <v>68</v>
      </c>
      <c r="I1337" s="2" t="s">
        <v>30</v>
      </c>
      <c r="J1337" s="2" t="s">
        <v>64</v>
      </c>
      <c r="K1337" s="2">
        <v>5.72</v>
      </c>
      <c r="L1337" s="2">
        <v>100.1</v>
      </c>
      <c r="M1337" s="2" t="s">
        <v>79</v>
      </c>
      <c r="N1337" s="2" t="s">
        <v>58</v>
      </c>
      <c r="O1337" s="2">
        <v>35.200000000000003</v>
      </c>
      <c r="P1337" s="2">
        <v>2</v>
      </c>
      <c r="Q1337" s="2" t="s">
        <v>3546</v>
      </c>
      <c r="R1337" s="2"/>
      <c r="S1337" s="2"/>
    </row>
    <row r="1338" spans="1:19" x14ac:dyDescent="0.3">
      <c r="A1338" s="2" t="s">
        <v>1816</v>
      </c>
      <c r="B1338" s="2" t="s">
        <v>310</v>
      </c>
      <c r="C1338" s="2" t="s">
        <v>406</v>
      </c>
      <c r="D1338" s="2">
        <v>41.037388</v>
      </c>
      <c r="E1338" s="2">
        <v>28.913723999999998</v>
      </c>
      <c r="F1338" s="2" t="s">
        <v>187</v>
      </c>
      <c r="G1338" s="2">
        <v>-3</v>
      </c>
      <c r="H1338" s="2" t="s">
        <v>68</v>
      </c>
      <c r="I1338" s="2" t="s">
        <v>57</v>
      </c>
      <c r="J1338" s="2" t="s">
        <v>64</v>
      </c>
      <c r="K1338" s="2"/>
      <c r="L1338" s="2">
        <v>48.1</v>
      </c>
      <c r="M1338" s="2" t="s">
        <v>46</v>
      </c>
      <c r="N1338" s="2" t="s">
        <v>24</v>
      </c>
      <c r="O1338" s="2">
        <v>38.1</v>
      </c>
      <c r="P1338" s="2">
        <v>2</v>
      </c>
      <c r="Q1338" s="2" t="s">
        <v>3571</v>
      </c>
      <c r="R1338" s="2"/>
      <c r="S1338" s="2"/>
    </row>
    <row r="1339" spans="1:19" x14ac:dyDescent="0.3">
      <c r="A1339" s="2" t="s">
        <v>1817</v>
      </c>
      <c r="B1339" s="2" t="s">
        <v>18</v>
      </c>
      <c r="C1339" s="2" t="s">
        <v>169</v>
      </c>
      <c r="D1339" s="2">
        <v>6.970116</v>
      </c>
      <c r="E1339" s="2">
        <v>79.799655000000001</v>
      </c>
      <c r="F1339" s="2" t="s">
        <v>292</v>
      </c>
      <c r="G1339" s="2">
        <v>-0.62</v>
      </c>
      <c r="H1339" s="2" t="s">
        <v>38</v>
      </c>
      <c r="I1339" s="2" t="s">
        <v>181</v>
      </c>
      <c r="J1339" s="2" t="s">
        <v>31</v>
      </c>
      <c r="K1339" s="2">
        <v>8.31</v>
      </c>
      <c r="L1339" s="2">
        <v>131.19999999999999</v>
      </c>
      <c r="M1339" s="2" t="s">
        <v>79</v>
      </c>
      <c r="N1339" s="2" t="s">
        <v>58</v>
      </c>
      <c r="O1339" s="2">
        <v>108.5</v>
      </c>
      <c r="P1339" s="2">
        <v>50</v>
      </c>
      <c r="Q1339" s="2" t="s">
        <v>3546</v>
      </c>
      <c r="R1339" s="2"/>
      <c r="S1339" s="2"/>
    </row>
    <row r="1340" spans="1:19" x14ac:dyDescent="0.3">
      <c r="A1340" s="2" t="s">
        <v>1818</v>
      </c>
      <c r="B1340" s="2" t="s">
        <v>266</v>
      </c>
      <c r="C1340" s="2" t="s">
        <v>49</v>
      </c>
      <c r="D1340" s="2">
        <v>6.5199860000000003</v>
      </c>
      <c r="E1340" s="2">
        <v>3.2503630000000001</v>
      </c>
      <c r="F1340" s="2" t="s">
        <v>170</v>
      </c>
      <c r="G1340" s="2">
        <v>5.12</v>
      </c>
      <c r="H1340" s="2" t="s">
        <v>56</v>
      </c>
      <c r="I1340" s="2" t="s">
        <v>57</v>
      </c>
      <c r="J1340" s="2" t="s">
        <v>51</v>
      </c>
      <c r="K1340" s="2"/>
      <c r="L1340" s="2">
        <v>110.2</v>
      </c>
      <c r="M1340" s="2" t="s">
        <v>23</v>
      </c>
      <c r="N1340" s="2" t="s">
        <v>24</v>
      </c>
      <c r="O1340" s="2">
        <v>58.4</v>
      </c>
      <c r="P1340" s="2">
        <v>10</v>
      </c>
      <c r="Q1340" s="2" t="s">
        <v>3542</v>
      </c>
      <c r="R1340" s="2"/>
      <c r="S1340" s="2"/>
    </row>
    <row r="1341" spans="1:19" x14ac:dyDescent="0.3">
      <c r="A1341" s="2" t="s">
        <v>1819</v>
      </c>
      <c r="B1341" s="2" t="s">
        <v>457</v>
      </c>
      <c r="C1341" s="2" t="s">
        <v>100</v>
      </c>
      <c r="D1341" s="2">
        <v>-22.908434</v>
      </c>
      <c r="E1341" s="2">
        <v>-43.127816000000003</v>
      </c>
      <c r="F1341" s="2" t="s">
        <v>50</v>
      </c>
      <c r="G1341" s="2">
        <v>19.18</v>
      </c>
      <c r="H1341" s="2" t="s">
        <v>21</v>
      </c>
      <c r="I1341" s="2" t="s">
        <v>57</v>
      </c>
      <c r="J1341" s="2" t="s">
        <v>40</v>
      </c>
      <c r="K1341" s="2">
        <v>6.61</v>
      </c>
      <c r="L1341" s="2">
        <v>52.3</v>
      </c>
      <c r="M1341" s="2" t="s">
        <v>46</v>
      </c>
      <c r="N1341" s="2" t="s">
        <v>24</v>
      </c>
      <c r="O1341" s="2">
        <v>47.3</v>
      </c>
      <c r="P1341" s="2">
        <v>25</v>
      </c>
      <c r="Q1341" s="2" t="s">
        <v>3544</v>
      </c>
      <c r="R1341" s="2"/>
      <c r="S1341" s="2"/>
    </row>
    <row r="1342" spans="1:19" x14ac:dyDescent="0.3">
      <c r="A1342" s="2" t="s">
        <v>1820</v>
      </c>
      <c r="B1342" s="2" t="s">
        <v>481</v>
      </c>
      <c r="C1342" s="2" t="s">
        <v>295</v>
      </c>
      <c r="D1342" s="2">
        <v>-23.488406000000001</v>
      </c>
      <c r="E1342" s="2">
        <v>-46.773102999999999</v>
      </c>
      <c r="F1342" s="2" t="s">
        <v>506</v>
      </c>
      <c r="G1342" s="2">
        <v>92.58</v>
      </c>
      <c r="H1342" s="2" t="s">
        <v>21</v>
      </c>
      <c r="I1342" s="2" t="s">
        <v>73</v>
      </c>
      <c r="J1342" s="2" t="s">
        <v>64</v>
      </c>
      <c r="K1342" s="2">
        <v>6.91</v>
      </c>
      <c r="L1342" s="2">
        <v>48.3</v>
      </c>
      <c r="M1342" s="2" t="s">
        <v>23</v>
      </c>
      <c r="N1342" s="2" t="s">
        <v>24</v>
      </c>
      <c r="O1342" s="2">
        <v>81.599999999999994</v>
      </c>
      <c r="P1342" s="2">
        <v>100</v>
      </c>
      <c r="Q1342" s="2" t="s">
        <v>3542</v>
      </c>
      <c r="R1342" s="2"/>
      <c r="S1342" s="2"/>
    </row>
    <row r="1343" spans="1:19" x14ac:dyDescent="0.3">
      <c r="A1343" s="2" t="s">
        <v>1821</v>
      </c>
      <c r="B1343" s="2" t="s">
        <v>205</v>
      </c>
      <c r="C1343" s="2" t="s">
        <v>257</v>
      </c>
      <c r="D1343" s="2">
        <v>48.849606000000001</v>
      </c>
      <c r="E1343" s="2">
        <v>2.3850150000000001</v>
      </c>
      <c r="F1343" s="2" t="s">
        <v>969</v>
      </c>
      <c r="G1343" s="2">
        <v>19.04</v>
      </c>
      <c r="H1343" s="2" t="s">
        <v>72</v>
      </c>
      <c r="I1343" s="2" t="s">
        <v>30</v>
      </c>
      <c r="J1343" s="2" t="s">
        <v>51</v>
      </c>
      <c r="K1343" s="2">
        <v>6.4</v>
      </c>
      <c r="L1343" s="2">
        <v>83.5</v>
      </c>
      <c r="M1343" s="2" t="s">
        <v>23</v>
      </c>
      <c r="N1343" s="2" t="s">
        <v>24</v>
      </c>
      <c r="O1343" s="2">
        <v>52.9</v>
      </c>
      <c r="P1343" s="2">
        <v>10</v>
      </c>
      <c r="Q1343" s="2" t="s">
        <v>3542</v>
      </c>
      <c r="R1343" s="2"/>
      <c r="S1343" s="2"/>
    </row>
    <row r="1344" spans="1:19" x14ac:dyDescent="0.3">
      <c r="A1344" s="2" t="s">
        <v>1822</v>
      </c>
      <c r="B1344" s="2" t="s">
        <v>298</v>
      </c>
      <c r="C1344" s="2" t="s">
        <v>574</v>
      </c>
      <c r="D1344" s="2">
        <v>-34.531435000000002</v>
      </c>
      <c r="E1344" s="2">
        <v>-58.258445999999999</v>
      </c>
      <c r="F1344" s="2" t="s">
        <v>219</v>
      </c>
      <c r="G1344" s="2"/>
      <c r="H1344" s="2" t="s">
        <v>21</v>
      </c>
      <c r="I1344" s="2" t="s">
        <v>57</v>
      </c>
      <c r="J1344" s="2" t="s">
        <v>31</v>
      </c>
      <c r="K1344" s="2">
        <v>10.54</v>
      </c>
      <c r="L1344" s="2">
        <v>21.8</v>
      </c>
      <c r="M1344" s="2" t="s">
        <v>46</v>
      </c>
      <c r="N1344" s="2" t="s">
        <v>58</v>
      </c>
      <c r="O1344" s="2">
        <v>47.2</v>
      </c>
      <c r="P1344" s="2">
        <v>2</v>
      </c>
      <c r="Q1344" s="2" t="s">
        <v>3554</v>
      </c>
      <c r="R1344" s="2"/>
      <c r="S1344" s="2"/>
    </row>
    <row r="1345" spans="1:19" x14ac:dyDescent="0.3">
      <c r="A1345" s="2" t="s">
        <v>1823</v>
      </c>
      <c r="B1345" s="2" t="s">
        <v>88</v>
      </c>
      <c r="C1345" s="2" t="s">
        <v>289</v>
      </c>
      <c r="D1345" s="2">
        <v>-33.785383000000003</v>
      </c>
      <c r="E1345" s="2">
        <v>151.24014600000001</v>
      </c>
      <c r="F1345" s="2" t="s">
        <v>1010</v>
      </c>
      <c r="G1345" s="2">
        <v>14.37</v>
      </c>
      <c r="H1345" s="2" t="s">
        <v>38</v>
      </c>
      <c r="I1345" s="2" t="s">
        <v>151</v>
      </c>
      <c r="J1345" s="2" t="s">
        <v>64</v>
      </c>
      <c r="K1345" s="2">
        <v>2.95</v>
      </c>
      <c r="L1345" s="2">
        <v>81</v>
      </c>
      <c r="M1345" s="2" t="s">
        <v>46</v>
      </c>
      <c r="N1345" s="2"/>
      <c r="O1345" s="2">
        <v>30.5</v>
      </c>
      <c r="P1345" s="2">
        <v>5</v>
      </c>
      <c r="Q1345" s="2" t="s">
        <v>3542</v>
      </c>
      <c r="R1345" s="2"/>
      <c r="S1345" s="2"/>
    </row>
    <row r="1346" spans="1:19" x14ac:dyDescent="0.3">
      <c r="A1346" s="2" t="s">
        <v>1824</v>
      </c>
      <c r="B1346" s="2" t="s">
        <v>53</v>
      </c>
      <c r="C1346" s="2" t="s">
        <v>96</v>
      </c>
      <c r="D1346" s="2">
        <v>13.7912</v>
      </c>
      <c r="E1346" s="2">
        <v>100.565226</v>
      </c>
      <c r="F1346" s="2" t="s">
        <v>86</v>
      </c>
      <c r="G1346" s="2">
        <v>8.42</v>
      </c>
      <c r="H1346" s="2" t="s">
        <v>68</v>
      </c>
      <c r="I1346" s="2" t="s">
        <v>73</v>
      </c>
      <c r="J1346" s="2" t="s">
        <v>51</v>
      </c>
      <c r="K1346" s="2">
        <v>10.14</v>
      </c>
      <c r="L1346" s="2">
        <v>2.7</v>
      </c>
      <c r="M1346" s="2" t="s">
        <v>32</v>
      </c>
      <c r="N1346" s="2" t="s">
        <v>24</v>
      </c>
      <c r="O1346" s="2">
        <v>69.099999999999994</v>
      </c>
      <c r="P1346" s="2">
        <v>50</v>
      </c>
      <c r="Q1346" s="2" t="s">
        <v>3542</v>
      </c>
      <c r="R1346" s="2"/>
      <c r="S1346" s="2"/>
    </row>
    <row r="1347" spans="1:19" x14ac:dyDescent="0.3">
      <c r="A1347" s="2" t="s">
        <v>1825</v>
      </c>
      <c r="B1347" s="2" t="s">
        <v>176</v>
      </c>
      <c r="C1347" s="2" t="s">
        <v>49</v>
      </c>
      <c r="D1347" s="2">
        <v>18.463089</v>
      </c>
      <c r="E1347" s="2">
        <v>73.845764000000003</v>
      </c>
      <c r="F1347" s="2" t="s">
        <v>763</v>
      </c>
      <c r="G1347" s="2">
        <v>27.52</v>
      </c>
      <c r="H1347" s="2" t="s">
        <v>56</v>
      </c>
      <c r="I1347" s="2" t="s">
        <v>73</v>
      </c>
      <c r="J1347" s="2" t="s">
        <v>31</v>
      </c>
      <c r="K1347" s="2">
        <v>6.61</v>
      </c>
      <c r="L1347" s="2"/>
      <c r="M1347" s="2" t="s">
        <v>23</v>
      </c>
      <c r="N1347" s="2" t="s">
        <v>24</v>
      </c>
      <c r="O1347" s="2">
        <v>33.6</v>
      </c>
      <c r="P1347" s="2">
        <v>100</v>
      </c>
      <c r="Q1347" s="2" t="s">
        <v>3544</v>
      </c>
      <c r="R1347" s="2"/>
      <c r="S1347" s="2"/>
    </row>
    <row r="1348" spans="1:19" x14ac:dyDescent="0.3">
      <c r="A1348" s="2" t="s">
        <v>1826</v>
      </c>
      <c r="B1348" s="2" t="s">
        <v>172</v>
      </c>
      <c r="C1348" s="2" t="s">
        <v>126</v>
      </c>
      <c r="D1348" s="2">
        <v>23.757949</v>
      </c>
      <c r="E1348" s="2">
        <v>90.356042000000002</v>
      </c>
      <c r="F1348" s="2" t="s">
        <v>859</v>
      </c>
      <c r="G1348" s="2"/>
      <c r="H1348" s="2" t="s">
        <v>68</v>
      </c>
      <c r="I1348" s="2" t="s">
        <v>57</v>
      </c>
      <c r="J1348" s="2" t="s">
        <v>40</v>
      </c>
      <c r="K1348" s="2">
        <v>6.98</v>
      </c>
      <c r="L1348" s="2">
        <v>62.1</v>
      </c>
      <c r="M1348" s="2" t="s">
        <v>79</v>
      </c>
      <c r="N1348" s="2" t="s">
        <v>41</v>
      </c>
      <c r="O1348" s="2">
        <v>134.69999999999999</v>
      </c>
      <c r="P1348" s="2">
        <v>50</v>
      </c>
      <c r="Q1348" s="2" t="s">
        <v>3542</v>
      </c>
      <c r="R1348" s="2"/>
      <c r="S1348" s="2"/>
    </row>
    <row r="1349" spans="1:19" x14ac:dyDescent="0.3">
      <c r="A1349" s="2" t="s">
        <v>1827</v>
      </c>
      <c r="B1349" s="2" t="s">
        <v>306</v>
      </c>
      <c r="C1349" s="2" t="s">
        <v>424</v>
      </c>
      <c r="D1349" s="2">
        <v>25.335046999999999</v>
      </c>
      <c r="E1349" s="2">
        <v>51.589919999999999</v>
      </c>
      <c r="F1349" s="2" t="s">
        <v>604</v>
      </c>
      <c r="G1349" s="2">
        <v>64.53</v>
      </c>
      <c r="H1349" s="2" t="s">
        <v>68</v>
      </c>
      <c r="I1349" s="2" t="s">
        <v>39</v>
      </c>
      <c r="J1349" s="2" t="s">
        <v>51</v>
      </c>
      <c r="K1349" s="2">
        <v>6.31</v>
      </c>
      <c r="L1349" s="2">
        <v>69</v>
      </c>
      <c r="M1349" s="2" t="s">
        <v>23</v>
      </c>
      <c r="N1349" s="2" t="s">
        <v>107</v>
      </c>
      <c r="O1349" s="2">
        <v>17.2</v>
      </c>
      <c r="P1349" s="2">
        <v>2</v>
      </c>
      <c r="Q1349" s="2" t="s">
        <v>3542</v>
      </c>
      <c r="R1349" s="2"/>
      <c r="S1349" s="2"/>
    </row>
    <row r="1350" spans="1:19" x14ac:dyDescent="0.3">
      <c r="A1350" s="2" t="s">
        <v>1828</v>
      </c>
      <c r="B1350" s="2" t="s">
        <v>386</v>
      </c>
      <c r="C1350" s="2" t="s">
        <v>28</v>
      </c>
      <c r="D1350" s="2">
        <v>55.710054999999997</v>
      </c>
      <c r="E1350" s="2">
        <v>12.513681999999999</v>
      </c>
      <c r="F1350" s="2" t="s">
        <v>885</v>
      </c>
      <c r="G1350" s="2">
        <v>75.66</v>
      </c>
      <c r="H1350" s="2" t="s">
        <v>68</v>
      </c>
      <c r="I1350" s="2" t="s">
        <v>102</v>
      </c>
      <c r="J1350" s="2" t="s">
        <v>40</v>
      </c>
      <c r="K1350" s="2"/>
      <c r="L1350" s="2">
        <v>119.2</v>
      </c>
      <c r="M1350" s="2" t="s">
        <v>32</v>
      </c>
      <c r="N1350" s="2" t="s">
        <v>24</v>
      </c>
      <c r="O1350" s="2">
        <v>30.5</v>
      </c>
      <c r="P1350" s="2">
        <v>2</v>
      </c>
      <c r="Q1350" s="2" t="s">
        <v>3542</v>
      </c>
      <c r="R1350" s="2"/>
      <c r="S1350" s="2"/>
    </row>
    <row r="1351" spans="1:19" x14ac:dyDescent="0.3">
      <c r="A1351" s="2" t="s">
        <v>1829</v>
      </c>
      <c r="B1351" s="2" t="s">
        <v>253</v>
      </c>
      <c r="C1351" s="2" t="s">
        <v>54</v>
      </c>
      <c r="D1351" s="2">
        <v>41.445723000000001</v>
      </c>
      <c r="E1351" s="2">
        <v>2.1548409999999998</v>
      </c>
      <c r="F1351" s="2" t="s">
        <v>360</v>
      </c>
      <c r="G1351" s="2">
        <v>10.23</v>
      </c>
      <c r="H1351" s="2" t="s">
        <v>68</v>
      </c>
      <c r="I1351" s="2" t="s">
        <v>73</v>
      </c>
      <c r="J1351" s="2" t="s">
        <v>31</v>
      </c>
      <c r="K1351" s="2">
        <v>5.76</v>
      </c>
      <c r="L1351" s="2">
        <v>123.4</v>
      </c>
      <c r="M1351" s="2" t="s">
        <v>32</v>
      </c>
      <c r="N1351" s="2" t="s">
        <v>24</v>
      </c>
      <c r="O1351" s="2">
        <v>25.6</v>
      </c>
      <c r="P1351" s="2">
        <v>10</v>
      </c>
      <c r="Q1351" s="2" t="s">
        <v>3644</v>
      </c>
      <c r="R1351" s="2"/>
      <c r="S1351" s="2"/>
    </row>
    <row r="1352" spans="1:19" x14ac:dyDescent="0.3">
      <c r="A1352" s="2" t="s">
        <v>1830</v>
      </c>
      <c r="B1352" s="2" t="s">
        <v>172</v>
      </c>
      <c r="C1352" s="2" t="s">
        <v>137</v>
      </c>
      <c r="D1352" s="2">
        <v>23.840479999999999</v>
      </c>
      <c r="E1352" s="2">
        <v>90.430896000000004</v>
      </c>
      <c r="F1352" s="2" t="s">
        <v>1224</v>
      </c>
      <c r="G1352" s="2">
        <v>-3</v>
      </c>
      <c r="H1352" s="2" t="s">
        <v>56</v>
      </c>
      <c r="I1352" s="2" t="s">
        <v>73</v>
      </c>
      <c r="J1352" s="2" t="s">
        <v>51</v>
      </c>
      <c r="K1352" s="2">
        <v>5.63</v>
      </c>
      <c r="L1352" s="2">
        <v>103</v>
      </c>
      <c r="M1352" s="2" t="s">
        <v>46</v>
      </c>
      <c r="N1352" s="2"/>
      <c r="O1352" s="2">
        <v>44.7</v>
      </c>
      <c r="P1352" s="2">
        <v>25</v>
      </c>
      <c r="Q1352" s="2" t="s">
        <v>3542</v>
      </c>
      <c r="R1352" s="2"/>
      <c r="S1352" s="2"/>
    </row>
    <row r="1353" spans="1:19" x14ac:dyDescent="0.3">
      <c r="A1353" s="2" t="s">
        <v>1832</v>
      </c>
      <c r="B1353" s="2" t="s">
        <v>156</v>
      </c>
      <c r="C1353" s="2" t="s">
        <v>145</v>
      </c>
      <c r="D1353" s="2">
        <v>37.806331</v>
      </c>
      <c r="E1353" s="2">
        <v>-122.39673999999999</v>
      </c>
      <c r="F1353" s="2" t="s">
        <v>429</v>
      </c>
      <c r="G1353" s="2">
        <v>59.78</v>
      </c>
      <c r="H1353" s="2" t="s">
        <v>56</v>
      </c>
      <c r="I1353" s="2" t="s">
        <v>57</v>
      </c>
      <c r="J1353" s="2" t="s">
        <v>40</v>
      </c>
      <c r="K1353" s="2"/>
      <c r="L1353" s="2">
        <v>69.099999999999994</v>
      </c>
      <c r="M1353" s="2" t="s">
        <v>23</v>
      </c>
      <c r="N1353" s="2" t="s">
        <v>24</v>
      </c>
      <c r="O1353" s="2">
        <v>43.6</v>
      </c>
      <c r="P1353" s="2">
        <v>2</v>
      </c>
      <c r="Q1353" s="2" t="s">
        <v>3544</v>
      </c>
      <c r="R1353" s="2"/>
      <c r="S1353" s="2"/>
    </row>
    <row r="1354" spans="1:19" x14ac:dyDescent="0.3">
      <c r="A1354" s="2" t="s">
        <v>1833</v>
      </c>
      <c r="B1354" s="2" t="s">
        <v>141</v>
      </c>
      <c r="C1354" s="2" t="s">
        <v>346</v>
      </c>
      <c r="D1354" s="2">
        <v>20.962731999999999</v>
      </c>
      <c r="E1354" s="2">
        <v>105.806597</v>
      </c>
      <c r="F1354" s="2" t="s">
        <v>233</v>
      </c>
      <c r="G1354" s="2">
        <v>69.930000000000007</v>
      </c>
      <c r="H1354" s="2" t="s">
        <v>68</v>
      </c>
      <c r="I1354" s="2" t="s">
        <v>57</v>
      </c>
      <c r="J1354" s="2" t="s">
        <v>64</v>
      </c>
      <c r="K1354" s="2">
        <v>7.42</v>
      </c>
      <c r="L1354" s="2">
        <v>47.3</v>
      </c>
      <c r="M1354" s="2" t="s">
        <v>46</v>
      </c>
      <c r="N1354" s="2" t="s">
        <v>24</v>
      </c>
      <c r="O1354" s="2">
        <v>83.8</v>
      </c>
      <c r="P1354" s="2">
        <v>10</v>
      </c>
      <c r="Q1354" s="2" t="s">
        <v>3542</v>
      </c>
      <c r="R1354" s="2"/>
      <c r="S1354" s="2"/>
    </row>
    <row r="1355" spans="1:19" x14ac:dyDescent="0.3">
      <c r="A1355" s="2" t="s">
        <v>1834</v>
      </c>
      <c r="B1355" s="2" t="s">
        <v>43</v>
      </c>
      <c r="C1355" s="2" t="s">
        <v>327</v>
      </c>
      <c r="D1355" s="2">
        <v>22.322486000000001</v>
      </c>
      <c r="E1355" s="2">
        <v>114.29803800000001</v>
      </c>
      <c r="F1355" s="2" t="s">
        <v>543</v>
      </c>
      <c r="G1355" s="2">
        <v>9.73</v>
      </c>
      <c r="H1355" s="2" t="s">
        <v>38</v>
      </c>
      <c r="I1355" s="2" t="s">
        <v>30</v>
      </c>
      <c r="J1355" s="2" t="s">
        <v>51</v>
      </c>
      <c r="K1355" s="2">
        <v>6.65</v>
      </c>
      <c r="L1355" s="2">
        <v>71.7</v>
      </c>
      <c r="M1355" s="2" t="s">
        <v>23</v>
      </c>
      <c r="N1355" s="2" t="s">
        <v>41</v>
      </c>
      <c r="O1355" s="2">
        <v>67.8</v>
      </c>
      <c r="P1355" s="2">
        <v>25</v>
      </c>
      <c r="Q1355" s="2" t="s">
        <v>3542</v>
      </c>
      <c r="R1355" s="2"/>
      <c r="S1355" s="2"/>
    </row>
    <row r="1356" spans="1:19" x14ac:dyDescent="0.3">
      <c r="A1356" s="2" t="s">
        <v>1835</v>
      </c>
      <c r="B1356" s="2" t="s">
        <v>266</v>
      </c>
      <c r="C1356" s="2" t="s">
        <v>66</v>
      </c>
      <c r="D1356" s="2">
        <v>6.5724109999999998</v>
      </c>
      <c r="E1356" s="2">
        <v>3.4405600000000001</v>
      </c>
      <c r="F1356" s="2" t="s">
        <v>154</v>
      </c>
      <c r="G1356" s="2">
        <v>21.62</v>
      </c>
      <c r="H1356" s="2" t="s">
        <v>56</v>
      </c>
      <c r="I1356" s="2" t="s">
        <v>73</v>
      </c>
      <c r="J1356" s="2" t="s">
        <v>40</v>
      </c>
      <c r="K1356" s="2">
        <v>5.36</v>
      </c>
      <c r="L1356" s="2">
        <v>63.2</v>
      </c>
      <c r="M1356" s="2" t="s">
        <v>32</v>
      </c>
      <c r="N1356" s="2" t="s">
        <v>107</v>
      </c>
      <c r="O1356" s="2">
        <v>76.8</v>
      </c>
      <c r="P1356" s="2">
        <v>50</v>
      </c>
      <c r="Q1356" s="2" t="s">
        <v>3542</v>
      </c>
      <c r="R1356" s="2"/>
      <c r="S1356" s="2"/>
    </row>
    <row r="1357" spans="1:19" x14ac:dyDescent="0.3">
      <c r="A1357" s="2" t="s">
        <v>1836</v>
      </c>
      <c r="B1357" s="2" t="s">
        <v>310</v>
      </c>
      <c r="C1357" s="2" t="s">
        <v>85</v>
      </c>
      <c r="D1357" s="2">
        <v>40.909137000000001</v>
      </c>
      <c r="E1357" s="2">
        <v>28.925473</v>
      </c>
      <c r="F1357" s="2" t="s">
        <v>146</v>
      </c>
      <c r="G1357" s="2">
        <v>18.23</v>
      </c>
      <c r="H1357" s="2" t="s">
        <v>68</v>
      </c>
      <c r="I1357" s="2" t="s">
        <v>30</v>
      </c>
      <c r="J1357" s="2" t="s">
        <v>64</v>
      </c>
      <c r="K1357" s="2">
        <v>5.26</v>
      </c>
      <c r="L1357" s="2">
        <v>306.39999999999998</v>
      </c>
      <c r="M1357" s="2" t="s">
        <v>74</v>
      </c>
      <c r="N1357" s="2"/>
      <c r="O1357" s="2">
        <v>40.200000000000003</v>
      </c>
      <c r="P1357" s="2">
        <v>2</v>
      </c>
      <c r="Q1357" s="2" t="s">
        <v>3542</v>
      </c>
      <c r="R1357" s="2"/>
      <c r="S1357" s="2"/>
    </row>
    <row r="1358" spans="1:19" x14ac:dyDescent="0.3">
      <c r="A1358" s="2" t="s">
        <v>1837</v>
      </c>
      <c r="B1358" s="2" t="s">
        <v>88</v>
      </c>
      <c r="C1358" s="2" t="s">
        <v>680</v>
      </c>
      <c r="D1358" s="2">
        <v>-33.85022</v>
      </c>
      <c r="E1358" s="2">
        <v>151.23524800000001</v>
      </c>
      <c r="F1358" s="2" t="s">
        <v>468</v>
      </c>
      <c r="G1358" s="2">
        <v>10.93</v>
      </c>
      <c r="H1358" s="2" t="s">
        <v>21</v>
      </c>
      <c r="I1358" s="2" t="s">
        <v>30</v>
      </c>
      <c r="J1358" s="2" t="s">
        <v>51</v>
      </c>
      <c r="K1358" s="2">
        <v>5.62</v>
      </c>
      <c r="L1358" s="2">
        <v>42.2</v>
      </c>
      <c r="M1358" s="2" t="s">
        <v>23</v>
      </c>
      <c r="N1358" s="2"/>
      <c r="O1358" s="2">
        <v>29.9</v>
      </c>
      <c r="P1358" s="2">
        <v>5</v>
      </c>
      <c r="Q1358" s="2" t="s">
        <v>3542</v>
      </c>
      <c r="R1358" s="2"/>
      <c r="S1358" s="2"/>
    </row>
    <row r="1359" spans="1:19" x14ac:dyDescent="0.3">
      <c r="A1359" s="2" t="s">
        <v>1838</v>
      </c>
      <c r="B1359" s="2" t="s">
        <v>48</v>
      </c>
      <c r="C1359" s="2" t="s">
        <v>364</v>
      </c>
      <c r="D1359" s="2">
        <v>-29.868751</v>
      </c>
      <c r="E1359" s="2">
        <v>31.086690000000001</v>
      </c>
      <c r="F1359" s="2" t="s">
        <v>178</v>
      </c>
      <c r="G1359" s="2">
        <v>57.86</v>
      </c>
      <c r="H1359" s="2" t="s">
        <v>38</v>
      </c>
      <c r="I1359" s="2" t="s">
        <v>73</v>
      </c>
      <c r="J1359" s="2" t="s">
        <v>40</v>
      </c>
      <c r="K1359" s="2">
        <v>8.08</v>
      </c>
      <c r="L1359" s="2">
        <v>132.6</v>
      </c>
      <c r="M1359" s="2" t="s">
        <v>79</v>
      </c>
      <c r="N1359" s="2" t="s">
        <v>58</v>
      </c>
      <c r="O1359" s="2">
        <v>27</v>
      </c>
      <c r="P1359" s="2">
        <v>2</v>
      </c>
      <c r="Q1359" s="2" t="s">
        <v>3542</v>
      </c>
      <c r="R1359" s="2"/>
      <c r="S1359" s="2"/>
    </row>
    <row r="1360" spans="1:19" x14ac:dyDescent="0.3">
      <c r="A1360" s="2" t="s">
        <v>1839</v>
      </c>
      <c r="B1360" s="2" t="s">
        <v>192</v>
      </c>
      <c r="C1360" s="2" t="s">
        <v>142</v>
      </c>
      <c r="D1360" s="2">
        <v>52.365088999999998</v>
      </c>
      <c r="E1360" s="2">
        <v>4.8664839999999998</v>
      </c>
      <c r="F1360" s="2" t="s">
        <v>506</v>
      </c>
      <c r="G1360" s="2">
        <v>12.38</v>
      </c>
      <c r="H1360" s="2" t="s">
        <v>21</v>
      </c>
      <c r="I1360" s="2" t="s">
        <v>39</v>
      </c>
      <c r="J1360" s="2" t="s">
        <v>51</v>
      </c>
      <c r="K1360" s="2">
        <v>10.36</v>
      </c>
      <c r="L1360" s="2">
        <v>6.5</v>
      </c>
      <c r="M1360" s="2" t="s">
        <v>32</v>
      </c>
      <c r="N1360" s="2" t="s">
        <v>24</v>
      </c>
      <c r="O1360" s="2">
        <v>23.2</v>
      </c>
      <c r="P1360" s="2">
        <v>50</v>
      </c>
      <c r="Q1360" s="2" t="s">
        <v>3546</v>
      </c>
      <c r="R1360" s="2"/>
      <c r="S1360" s="2"/>
    </row>
    <row r="1361" spans="1:19" x14ac:dyDescent="0.3">
      <c r="A1361" s="2" t="s">
        <v>1840</v>
      </c>
      <c r="B1361" s="2" t="s">
        <v>192</v>
      </c>
      <c r="C1361" s="2" t="s">
        <v>149</v>
      </c>
      <c r="D1361" s="2">
        <v>52.238416999999998</v>
      </c>
      <c r="E1361" s="2">
        <v>5.0348959999999998</v>
      </c>
      <c r="F1361" s="2" t="s">
        <v>174</v>
      </c>
      <c r="G1361" s="2">
        <v>3.36</v>
      </c>
      <c r="H1361" s="2" t="s">
        <v>21</v>
      </c>
      <c r="I1361" s="2" t="s">
        <v>30</v>
      </c>
      <c r="J1361" s="2"/>
      <c r="K1361" s="2">
        <v>5.73</v>
      </c>
      <c r="L1361" s="2">
        <v>1</v>
      </c>
      <c r="M1361" s="2" t="s">
        <v>79</v>
      </c>
      <c r="N1361" s="2" t="s">
        <v>58</v>
      </c>
      <c r="O1361" s="2">
        <v>23.7</v>
      </c>
      <c r="P1361" s="2">
        <v>50</v>
      </c>
      <c r="Q1361" s="2" t="s">
        <v>3546</v>
      </c>
      <c r="R1361" s="2"/>
      <c r="S1361" s="2"/>
    </row>
    <row r="1362" spans="1:19" x14ac:dyDescent="0.3">
      <c r="A1362" s="2" t="s">
        <v>1841</v>
      </c>
      <c r="B1362" s="2" t="s">
        <v>77</v>
      </c>
      <c r="C1362" s="2" t="s">
        <v>346</v>
      </c>
      <c r="D1362" s="2">
        <v>49.217320000000001</v>
      </c>
      <c r="E1362" s="2">
        <v>-123.105318</v>
      </c>
      <c r="F1362" s="2" t="s">
        <v>393</v>
      </c>
      <c r="G1362" s="2">
        <v>8</v>
      </c>
      <c r="H1362" s="2" t="s">
        <v>56</v>
      </c>
      <c r="I1362" s="2" t="s">
        <v>57</v>
      </c>
      <c r="J1362" s="2"/>
      <c r="K1362" s="2">
        <v>3.84</v>
      </c>
      <c r="L1362" s="2">
        <v>168.2</v>
      </c>
      <c r="M1362" s="2" t="s">
        <v>79</v>
      </c>
      <c r="N1362" s="2" t="s">
        <v>107</v>
      </c>
      <c r="O1362" s="2">
        <v>15.6</v>
      </c>
      <c r="P1362" s="2">
        <v>10</v>
      </c>
      <c r="Q1362" s="2" t="s">
        <v>3542</v>
      </c>
      <c r="R1362" s="2"/>
      <c r="S1362" s="2"/>
    </row>
    <row r="1363" spans="1:19" x14ac:dyDescent="0.3">
      <c r="A1363" s="2" t="s">
        <v>1842</v>
      </c>
      <c r="B1363" s="2" t="s">
        <v>386</v>
      </c>
      <c r="C1363" s="2" t="s">
        <v>315</v>
      </c>
      <c r="D1363" s="2">
        <v>55.720319000000003</v>
      </c>
      <c r="E1363" s="2">
        <v>12.533721</v>
      </c>
      <c r="F1363" s="2" t="s">
        <v>633</v>
      </c>
      <c r="G1363" s="2">
        <v>23.48</v>
      </c>
      <c r="H1363" s="2" t="s">
        <v>68</v>
      </c>
      <c r="I1363" s="2" t="s">
        <v>57</v>
      </c>
      <c r="J1363" s="2" t="s">
        <v>64</v>
      </c>
      <c r="K1363" s="2"/>
      <c r="L1363" s="2">
        <v>99.8</v>
      </c>
      <c r="M1363" s="2" t="s">
        <v>46</v>
      </c>
      <c r="N1363" s="2" t="s">
        <v>58</v>
      </c>
      <c r="O1363" s="2">
        <v>49.8</v>
      </c>
      <c r="P1363" s="2">
        <v>5</v>
      </c>
      <c r="Q1363" s="2" t="s">
        <v>3645</v>
      </c>
      <c r="R1363" s="2"/>
      <c r="S1363" s="2"/>
    </row>
    <row r="1364" spans="1:19" x14ac:dyDescent="0.3">
      <c r="A1364" s="2" t="s">
        <v>1843</v>
      </c>
      <c r="B1364" s="2" t="s">
        <v>310</v>
      </c>
      <c r="C1364" s="2" t="s">
        <v>451</v>
      </c>
      <c r="D1364" s="2">
        <v>41.070838000000002</v>
      </c>
      <c r="E1364" s="2">
        <v>28.94237</v>
      </c>
      <c r="F1364" s="2" t="s">
        <v>208</v>
      </c>
      <c r="G1364" s="2">
        <v>-3</v>
      </c>
      <c r="H1364" s="2" t="s">
        <v>21</v>
      </c>
      <c r="I1364" s="2" t="s">
        <v>102</v>
      </c>
      <c r="J1364" s="2"/>
      <c r="K1364" s="2"/>
      <c r="L1364" s="2">
        <v>153.5</v>
      </c>
      <c r="M1364" s="2" t="s">
        <v>46</v>
      </c>
      <c r="N1364" s="2"/>
      <c r="O1364" s="2">
        <v>61.4</v>
      </c>
      <c r="P1364" s="2">
        <v>100</v>
      </c>
      <c r="Q1364" s="2" t="s">
        <v>3542</v>
      </c>
      <c r="R1364" s="2"/>
      <c r="S1364" s="2"/>
    </row>
    <row r="1365" spans="1:19" x14ac:dyDescent="0.3">
      <c r="A1365" s="2" t="s">
        <v>1845</v>
      </c>
      <c r="B1365" s="2" t="s">
        <v>345</v>
      </c>
      <c r="C1365" s="2" t="s">
        <v>66</v>
      </c>
      <c r="D1365" s="2">
        <v>24.710402999999999</v>
      </c>
      <c r="E1365" s="2">
        <v>46.649768000000002</v>
      </c>
      <c r="F1365" s="2" t="s">
        <v>308</v>
      </c>
      <c r="G1365" s="2">
        <v>32.950000000000003</v>
      </c>
      <c r="H1365" s="2" t="s">
        <v>38</v>
      </c>
      <c r="I1365" s="2" t="s">
        <v>57</v>
      </c>
      <c r="J1365" s="2"/>
      <c r="K1365" s="2">
        <v>8.9700000000000006</v>
      </c>
      <c r="L1365" s="2">
        <v>30.4</v>
      </c>
      <c r="M1365" s="2" t="s">
        <v>23</v>
      </c>
      <c r="N1365" s="2" t="s">
        <v>41</v>
      </c>
      <c r="O1365" s="2">
        <v>12.7</v>
      </c>
      <c r="P1365" s="2">
        <v>50</v>
      </c>
      <c r="Q1365" s="2" t="s">
        <v>3551</v>
      </c>
      <c r="R1365" s="2"/>
      <c r="S1365" s="2"/>
    </row>
    <row r="1366" spans="1:19" x14ac:dyDescent="0.3">
      <c r="A1366" s="2" t="s">
        <v>1846</v>
      </c>
      <c r="B1366" s="2" t="s">
        <v>288</v>
      </c>
      <c r="C1366" s="2" t="s">
        <v>169</v>
      </c>
      <c r="D1366" s="2">
        <v>35.699058999999998</v>
      </c>
      <c r="E1366" s="2">
        <v>139.62428</v>
      </c>
      <c r="F1366" s="2" t="s">
        <v>766</v>
      </c>
      <c r="G1366" s="2">
        <v>-1.02</v>
      </c>
      <c r="H1366" s="2" t="s">
        <v>56</v>
      </c>
      <c r="I1366" s="2" t="s">
        <v>30</v>
      </c>
      <c r="J1366" s="2" t="s">
        <v>40</v>
      </c>
      <c r="K1366" s="2">
        <v>2.25</v>
      </c>
      <c r="L1366" s="2">
        <v>156.9</v>
      </c>
      <c r="M1366" s="2" t="s">
        <v>23</v>
      </c>
      <c r="N1366" s="2" t="s">
        <v>24</v>
      </c>
      <c r="O1366" s="2">
        <v>18.2</v>
      </c>
      <c r="P1366" s="2">
        <v>100</v>
      </c>
      <c r="Q1366" s="2" t="s">
        <v>3546</v>
      </c>
      <c r="R1366" s="2"/>
      <c r="S1366" s="2"/>
    </row>
    <row r="1367" spans="1:19" x14ac:dyDescent="0.3">
      <c r="A1367" s="2" t="s">
        <v>1847</v>
      </c>
      <c r="B1367" s="2" t="s">
        <v>88</v>
      </c>
      <c r="C1367" s="2" t="s">
        <v>486</v>
      </c>
      <c r="D1367" s="2">
        <v>-33.857486000000002</v>
      </c>
      <c r="E1367" s="2">
        <v>151.34407400000001</v>
      </c>
      <c r="F1367" s="2" t="s">
        <v>127</v>
      </c>
      <c r="G1367" s="2">
        <v>4.55</v>
      </c>
      <c r="H1367" s="2" t="s">
        <v>56</v>
      </c>
      <c r="I1367" s="2" t="s">
        <v>57</v>
      </c>
      <c r="J1367" s="2" t="s">
        <v>51</v>
      </c>
      <c r="K1367" s="2">
        <v>8.3000000000000007</v>
      </c>
      <c r="L1367" s="2">
        <v>178.1</v>
      </c>
      <c r="M1367" s="2" t="s">
        <v>32</v>
      </c>
      <c r="N1367" s="2" t="s">
        <v>24</v>
      </c>
      <c r="O1367" s="2">
        <v>10.8</v>
      </c>
      <c r="P1367" s="2">
        <v>2</v>
      </c>
      <c r="Q1367" s="2" t="s">
        <v>3559</v>
      </c>
      <c r="R1367" s="2"/>
      <c r="S1367" s="2"/>
    </row>
    <row r="1368" spans="1:19" x14ac:dyDescent="0.3">
      <c r="A1368" s="2" t="s">
        <v>1848</v>
      </c>
      <c r="B1368" s="2" t="s">
        <v>104</v>
      </c>
      <c r="C1368" s="2" t="s">
        <v>338</v>
      </c>
      <c r="D1368" s="2">
        <v>-12.067926999999999</v>
      </c>
      <c r="E1368" s="2">
        <v>-77.153290999999996</v>
      </c>
      <c r="F1368" s="2" t="s">
        <v>432</v>
      </c>
      <c r="G1368" s="2">
        <v>-3</v>
      </c>
      <c r="H1368" s="2" t="s">
        <v>56</v>
      </c>
      <c r="I1368" s="2" t="s">
        <v>39</v>
      </c>
      <c r="J1368" s="2" t="s">
        <v>51</v>
      </c>
      <c r="K1368" s="2"/>
      <c r="L1368" s="2">
        <v>161</v>
      </c>
      <c r="M1368" s="2" t="s">
        <v>46</v>
      </c>
      <c r="N1368" s="2" t="s">
        <v>41</v>
      </c>
      <c r="O1368" s="2">
        <v>27.8</v>
      </c>
      <c r="P1368" s="2">
        <v>5</v>
      </c>
      <c r="Q1368" s="2" t="s">
        <v>3542</v>
      </c>
      <c r="R1368" s="2"/>
      <c r="S1368" s="2"/>
    </row>
    <row r="1369" spans="1:19" x14ac:dyDescent="0.3">
      <c r="A1369" s="2" t="s">
        <v>1849</v>
      </c>
      <c r="B1369" s="2" t="s">
        <v>148</v>
      </c>
      <c r="C1369" s="2" t="s">
        <v>346</v>
      </c>
      <c r="D1369" s="2">
        <v>37.451855000000002</v>
      </c>
      <c r="E1369" s="2">
        <v>126.841319</v>
      </c>
      <c r="F1369" s="2" t="s">
        <v>292</v>
      </c>
      <c r="G1369" s="2">
        <v>39.29</v>
      </c>
      <c r="H1369" s="2" t="s">
        <v>56</v>
      </c>
      <c r="I1369" s="2" t="s">
        <v>39</v>
      </c>
      <c r="J1369" s="2" t="s">
        <v>51</v>
      </c>
      <c r="K1369" s="2">
        <v>8.48</v>
      </c>
      <c r="L1369" s="2">
        <v>19.600000000000001</v>
      </c>
      <c r="M1369" s="2" t="s">
        <v>46</v>
      </c>
      <c r="N1369" s="2"/>
      <c r="O1369" s="2">
        <v>57.3</v>
      </c>
      <c r="P1369" s="2">
        <v>10</v>
      </c>
      <c r="Q1369" s="2" t="s">
        <v>3554</v>
      </c>
      <c r="R1369" s="2"/>
      <c r="S1369" s="2"/>
    </row>
    <row r="1370" spans="1:19" x14ac:dyDescent="0.3">
      <c r="A1370" s="2" t="s">
        <v>1850</v>
      </c>
      <c r="B1370" s="2" t="s">
        <v>746</v>
      </c>
      <c r="C1370" s="2" t="s">
        <v>62</v>
      </c>
      <c r="D1370" s="2">
        <v>22.597975999999999</v>
      </c>
      <c r="E1370" s="2">
        <v>88.403509</v>
      </c>
      <c r="F1370" s="2" t="s">
        <v>78</v>
      </c>
      <c r="G1370" s="2">
        <v>51.59</v>
      </c>
      <c r="H1370" s="2" t="s">
        <v>68</v>
      </c>
      <c r="I1370" s="2" t="s">
        <v>30</v>
      </c>
      <c r="J1370" s="2" t="s">
        <v>51</v>
      </c>
      <c r="K1370" s="2">
        <v>2.02</v>
      </c>
      <c r="L1370" s="2">
        <v>79.900000000000006</v>
      </c>
      <c r="M1370" s="2" t="s">
        <v>46</v>
      </c>
      <c r="N1370" s="2" t="s">
        <v>58</v>
      </c>
      <c r="O1370" s="2">
        <v>31</v>
      </c>
      <c r="P1370" s="2">
        <v>2</v>
      </c>
      <c r="Q1370" s="2" t="s">
        <v>3542</v>
      </c>
      <c r="R1370" s="2"/>
      <c r="S1370" s="2"/>
    </row>
    <row r="1371" spans="1:19" x14ac:dyDescent="0.3">
      <c r="A1371" s="2" t="s">
        <v>1851</v>
      </c>
      <c r="B1371" s="2" t="s">
        <v>298</v>
      </c>
      <c r="C1371" s="2" t="s">
        <v>260</v>
      </c>
      <c r="D1371" s="2">
        <v>-34.527146999999999</v>
      </c>
      <c r="E1371" s="2">
        <v>-58.364573</v>
      </c>
      <c r="F1371" s="2" t="s">
        <v>528</v>
      </c>
      <c r="G1371" s="2">
        <v>32.130000000000003</v>
      </c>
      <c r="H1371" s="2" t="s">
        <v>68</v>
      </c>
      <c r="I1371" s="2" t="s">
        <v>30</v>
      </c>
      <c r="J1371" s="2" t="s">
        <v>51</v>
      </c>
      <c r="K1371" s="2">
        <v>4.18</v>
      </c>
      <c r="L1371" s="2">
        <v>34.5</v>
      </c>
      <c r="M1371" s="2" t="s">
        <v>79</v>
      </c>
      <c r="N1371" s="2" t="s">
        <v>41</v>
      </c>
      <c r="O1371" s="2">
        <v>30.1</v>
      </c>
      <c r="P1371" s="2">
        <v>5</v>
      </c>
      <c r="Q1371" s="2" t="s">
        <v>3646</v>
      </c>
      <c r="R1371" s="2"/>
      <c r="S1371" s="2"/>
    </row>
    <row r="1372" spans="1:19" x14ac:dyDescent="0.3">
      <c r="A1372" s="2" t="s">
        <v>1852</v>
      </c>
      <c r="B1372" s="2" t="s">
        <v>141</v>
      </c>
      <c r="C1372" s="2" t="s">
        <v>66</v>
      </c>
      <c r="D1372" s="2">
        <v>20.949414000000001</v>
      </c>
      <c r="E1372" s="2">
        <v>105.798996</v>
      </c>
      <c r="F1372" s="2" t="s">
        <v>170</v>
      </c>
      <c r="G1372" s="2">
        <v>6.57</v>
      </c>
      <c r="H1372" s="2" t="s">
        <v>38</v>
      </c>
      <c r="I1372" s="2" t="s">
        <v>30</v>
      </c>
      <c r="J1372" s="2" t="s">
        <v>31</v>
      </c>
      <c r="K1372" s="2">
        <v>6.32</v>
      </c>
      <c r="L1372" s="2">
        <v>129.6</v>
      </c>
      <c r="M1372" s="2" t="s">
        <v>32</v>
      </c>
      <c r="N1372" s="2" t="s">
        <v>24</v>
      </c>
      <c r="O1372" s="2">
        <v>143.30000000000001</v>
      </c>
      <c r="P1372" s="2">
        <v>5</v>
      </c>
      <c r="Q1372" s="2" t="s">
        <v>3542</v>
      </c>
      <c r="R1372" s="2"/>
      <c r="S1372" s="2"/>
    </row>
    <row r="1373" spans="1:19" x14ac:dyDescent="0.3">
      <c r="A1373" s="2" t="s">
        <v>1854</v>
      </c>
      <c r="B1373" s="2" t="s">
        <v>88</v>
      </c>
      <c r="C1373" s="2" t="s">
        <v>214</v>
      </c>
      <c r="D1373" s="2">
        <v>-33.915804999999999</v>
      </c>
      <c r="E1373" s="2">
        <v>151.18547799999999</v>
      </c>
      <c r="F1373" s="2" t="s">
        <v>228</v>
      </c>
      <c r="G1373" s="2">
        <v>12.64</v>
      </c>
      <c r="H1373" s="2" t="s">
        <v>38</v>
      </c>
      <c r="I1373" s="2" t="s">
        <v>102</v>
      </c>
      <c r="J1373" s="2" t="s">
        <v>40</v>
      </c>
      <c r="K1373" s="2">
        <v>6.57</v>
      </c>
      <c r="L1373" s="2">
        <v>106.5</v>
      </c>
      <c r="M1373" s="2" t="s">
        <v>46</v>
      </c>
      <c r="N1373" s="2" t="s">
        <v>24</v>
      </c>
      <c r="O1373" s="2">
        <v>22</v>
      </c>
      <c r="P1373" s="2">
        <v>5</v>
      </c>
      <c r="Q1373" s="2" t="s">
        <v>3551</v>
      </c>
      <c r="R1373" s="2"/>
      <c r="S1373" s="2"/>
    </row>
    <row r="1374" spans="1:19" x14ac:dyDescent="0.3">
      <c r="A1374" s="2" t="s">
        <v>1855</v>
      </c>
      <c r="B1374" s="2" t="s">
        <v>310</v>
      </c>
      <c r="C1374" s="2" t="s">
        <v>655</v>
      </c>
      <c r="D1374" s="2">
        <v>40.971305000000001</v>
      </c>
      <c r="E1374" s="2">
        <v>29.101240000000001</v>
      </c>
      <c r="F1374" s="2" t="s">
        <v>418</v>
      </c>
      <c r="G1374" s="2">
        <v>-3</v>
      </c>
      <c r="H1374" s="2" t="s">
        <v>56</v>
      </c>
      <c r="I1374" s="2" t="s">
        <v>102</v>
      </c>
      <c r="J1374" s="2" t="s">
        <v>64</v>
      </c>
      <c r="K1374" s="2">
        <v>2.98</v>
      </c>
      <c r="L1374" s="2"/>
      <c r="M1374" s="2" t="s">
        <v>46</v>
      </c>
      <c r="N1374" s="2" t="s">
        <v>24</v>
      </c>
      <c r="O1374" s="2">
        <v>31</v>
      </c>
      <c r="P1374" s="2">
        <v>2</v>
      </c>
      <c r="Q1374" s="2" t="s">
        <v>3551</v>
      </c>
      <c r="R1374" s="2"/>
      <c r="S1374" s="2"/>
    </row>
    <row r="1375" spans="1:19" x14ac:dyDescent="0.3">
      <c r="A1375" s="2" t="s">
        <v>1856</v>
      </c>
      <c r="B1375" s="2" t="s">
        <v>457</v>
      </c>
      <c r="C1375" s="2" t="s">
        <v>169</v>
      </c>
      <c r="D1375" s="2">
        <v>-22.919874</v>
      </c>
      <c r="E1375" s="2">
        <v>-43.063130000000001</v>
      </c>
      <c r="F1375" s="2" t="s">
        <v>581</v>
      </c>
      <c r="G1375" s="2">
        <v>3.57</v>
      </c>
      <c r="H1375" s="2" t="s">
        <v>56</v>
      </c>
      <c r="I1375" s="2" t="s">
        <v>102</v>
      </c>
      <c r="J1375" s="2" t="s">
        <v>31</v>
      </c>
      <c r="K1375" s="2">
        <v>2.25</v>
      </c>
      <c r="L1375" s="2">
        <v>161.80000000000001</v>
      </c>
      <c r="M1375" s="2" t="s">
        <v>32</v>
      </c>
      <c r="N1375" s="2" t="s">
        <v>24</v>
      </c>
      <c r="O1375" s="2">
        <v>29</v>
      </c>
      <c r="P1375" s="2">
        <v>10</v>
      </c>
      <c r="Q1375" s="2" t="s">
        <v>3546</v>
      </c>
      <c r="R1375" s="2"/>
      <c r="S1375" s="2"/>
    </row>
    <row r="1376" spans="1:19" x14ac:dyDescent="0.3">
      <c r="A1376" s="2" t="s">
        <v>1857</v>
      </c>
      <c r="B1376" s="2" t="s">
        <v>266</v>
      </c>
      <c r="C1376" s="2" t="s">
        <v>295</v>
      </c>
      <c r="D1376" s="2">
        <v>6.5817100000000002</v>
      </c>
      <c r="E1376" s="2">
        <v>3.247115</v>
      </c>
      <c r="F1376" s="2" t="s">
        <v>631</v>
      </c>
      <c r="G1376" s="2">
        <v>-3</v>
      </c>
      <c r="H1376" s="2" t="s">
        <v>72</v>
      </c>
      <c r="I1376" s="2" t="s">
        <v>240</v>
      </c>
      <c r="J1376" s="2" t="s">
        <v>40</v>
      </c>
      <c r="K1376" s="2">
        <v>9.57</v>
      </c>
      <c r="L1376" s="2">
        <v>114.7</v>
      </c>
      <c r="M1376" s="2" t="s">
        <v>46</v>
      </c>
      <c r="N1376" s="2" t="s">
        <v>107</v>
      </c>
      <c r="O1376" s="2">
        <v>67.7</v>
      </c>
      <c r="P1376" s="2">
        <v>100</v>
      </c>
      <c r="Q1376" s="2" t="s">
        <v>3544</v>
      </c>
      <c r="R1376" s="2"/>
      <c r="S1376" s="2"/>
    </row>
    <row r="1377" spans="1:19" x14ac:dyDescent="0.3">
      <c r="A1377" s="2" t="s">
        <v>1858</v>
      </c>
      <c r="B1377" s="2" t="s">
        <v>579</v>
      </c>
      <c r="C1377" s="2" t="s">
        <v>89</v>
      </c>
      <c r="D1377" s="2">
        <v>23.203752999999999</v>
      </c>
      <c r="E1377" s="2">
        <v>113.294124</v>
      </c>
      <c r="F1377" s="2" t="s">
        <v>625</v>
      </c>
      <c r="G1377" s="2">
        <v>21.74</v>
      </c>
      <c r="H1377" s="2" t="s">
        <v>38</v>
      </c>
      <c r="I1377" s="2" t="s">
        <v>57</v>
      </c>
      <c r="J1377" s="2" t="s">
        <v>51</v>
      </c>
      <c r="K1377" s="2">
        <v>9.5299999999999994</v>
      </c>
      <c r="L1377" s="2">
        <v>62</v>
      </c>
      <c r="M1377" s="2" t="s">
        <v>46</v>
      </c>
      <c r="N1377" s="2" t="s">
        <v>24</v>
      </c>
      <c r="O1377" s="2">
        <v>150</v>
      </c>
      <c r="P1377" s="2">
        <v>100</v>
      </c>
      <c r="Q1377" s="2" t="s">
        <v>3544</v>
      </c>
      <c r="R1377" s="2"/>
      <c r="S1377" s="2"/>
    </row>
    <row r="1378" spans="1:19" x14ac:dyDescent="0.3">
      <c r="A1378" s="2" t="s">
        <v>1859</v>
      </c>
      <c r="B1378" s="2" t="s">
        <v>579</v>
      </c>
      <c r="C1378" s="2" t="s">
        <v>446</v>
      </c>
      <c r="D1378" s="2">
        <v>23.217970999999999</v>
      </c>
      <c r="E1378" s="2">
        <v>113.179588</v>
      </c>
      <c r="F1378" s="2" t="s">
        <v>161</v>
      </c>
      <c r="G1378" s="2">
        <v>10.35</v>
      </c>
      <c r="H1378" s="2" t="s">
        <v>21</v>
      </c>
      <c r="I1378" s="2" t="s">
        <v>57</v>
      </c>
      <c r="J1378" s="2" t="s">
        <v>40</v>
      </c>
      <c r="K1378" s="2">
        <v>7.73</v>
      </c>
      <c r="L1378" s="2">
        <v>88.7</v>
      </c>
      <c r="M1378" s="2" t="s">
        <v>46</v>
      </c>
      <c r="N1378" s="2" t="s">
        <v>107</v>
      </c>
      <c r="O1378" s="2">
        <v>115.5</v>
      </c>
      <c r="P1378" s="2">
        <v>100</v>
      </c>
      <c r="Q1378" s="2" t="s">
        <v>3542</v>
      </c>
      <c r="R1378" s="2"/>
      <c r="S1378" s="2"/>
    </row>
    <row r="1379" spans="1:19" x14ac:dyDescent="0.3">
      <c r="A1379" s="2" t="s">
        <v>1860</v>
      </c>
      <c r="B1379" s="2" t="s">
        <v>321</v>
      </c>
      <c r="C1379" s="2" t="s">
        <v>680</v>
      </c>
      <c r="D1379" s="2">
        <v>-34.001170999999999</v>
      </c>
      <c r="E1379" s="2">
        <v>18.430759999999999</v>
      </c>
      <c r="F1379" s="2" t="s">
        <v>629</v>
      </c>
      <c r="G1379" s="2">
        <v>118.01</v>
      </c>
      <c r="H1379" s="2" t="s">
        <v>56</v>
      </c>
      <c r="I1379" s="2" t="s">
        <v>30</v>
      </c>
      <c r="J1379" s="2"/>
      <c r="K1379" s="2">
        <v>5.32</v>
      </c>
      <c r="L1379" s="2">
        <v>129.19999999999999</v>
      </c>
      <c r="M1379" s="2" t="s">
        <v>46</v>
      </c>
      <c r="N1379" s="2" t="s">
        <v>24</v>
      </c>
      <c r="O1379" s="2">
        <v>20.3</v>
      </c>
      <c r="P1379" s="2">
        <v>100</v>
      </c>
      <c r="Q1379" s="2" t="s">
        <v>3542</v>
      </c>
      <c r="R1379" s="2"/>
      <c r="S1379" s="2"/>
    </row>
    <row r="1380" spans="1:19" x14ac:dyDescent="0.3">
      <c r="A1380" s="2" t="s">
        <v>1861</v>
      </c>
      <c r="B1380" s="2" t="s">
        <v>141</v>
      </c>
      <c r="C1380" s="2" t="s">
        <v>505</v>
      </c>
      <c r="D1380" s="2">
        <v>21.103570000000001</v>
      </c>
      <c r="E1380" s="2">
        <v>105.710172</v>
      </c>
      <c r="F1380" s="2" t="s">
        <v>118</v>
      </c>
      <c r="G1380" s="2">
        <v>13.92</v>
      </c>
      <c r="H1380" s="2" t="s">
        <v>56</v>
      </c>
      <c r="I1380" s="2" t="s">
        <v>39</v>
      </c>
      <c r="J1380" s="2" t="s">
        <v>51</v>
      </c>
      <c r="K1380" s="2">
        <v>8.18</v>
      </c>
      <c r="L1380" s="2">
        <v>50.5</v>
      </c>
      <c r="M1380" s="2" t="s">
        <v>23</v>
      </c>
      <c r="N1380" s="2"/>
      <c r="O1380" s="2">
        <v>66</v>
      </c>
      <c r="P1380" s="2">
        <v>5</v>
      </c>
      <c r="Q1380" s="2" t="s">
        <v>3542</v>
      </c>
      <c r="R1380" s="2"/>
      <c r="S1380" s="2"/>
    </row>
    <row r="1381" spans="1:19" x14ac:dyDescent="0.3">
      <c r="A1381" s="2" t="s">
        <v>1862</v>
      </c>
      <c r="B1381" s="2" t="s">
        <v>125</v>
      </c>
      <c r="C1381" s="2" t="s">
        <v>142</v>
      </c>
      <c r="D1381" s="2">
        <v>41.924244000000002</v>
      </c>
      <c r="E1381" s="2">
        <v>12.483199000000001</v>
      </c>
      <c r="F1381" s="2" t="s">
        <v>258</v>
      </c>
      <c r="G1381" s="2">
        <v>41.29</v>
      </c>
      <c r="H1381" s="2" t="s">
        <v>38</v>
      </c>
      <c r="I1381" s="2" t="s">
        <v>39</v>
      </c>
      <c r="J1381" s="2" t="s">
        <v>64</v>
      </c>
      <c r="K1381" s="2">
        <v>8.3699999999999992</v>
      </c>
      <c r="L1381" s="2">
        <v>140.9</v>
      </c>
      <c r="M1381" s="2" t="s">
        <v>23</v>
      </c>
      <c r="N1381" s="2" t="s">
        <v>24</v>
      </c>
      <c r="O1381" s="2">
        <v>12.6</v>
      </c>
      <c r="P1381" s="2">
        <v>5</v>
      </c>
      <c r="Q1381" s="2" t="s">
        <v>3542</v>
      </c>
      <c r="R1381" s="2"/>
      <c r="S1381" s="2"/>
    </row>
    <row r="1382" spans="1:19" x14ac:dyDescent="0.3">
      <c r="A1382" s="2" t="s">
        <v>1863</v>
      </c>
      <c r="B1382" s="2" t="s">
        <v>84</v>
      </c>
      <c r="C1382" s="2" t="s">
        <v>145</v>
      </c>
      <c r="D1382" s="2">
        <v>37.810721000000001</v>
      </c>
      <c r="E1382" s="2">
        <v>23.762692000000001</v>
      </c>
      <c r="F1382" s="2" t="s">
        <v>902</v>
      </c>
      <c r="G1382" s="2">
        <v>67</v>
      </c>
      <c r="H1382" s="2" t="s">
        <v>21</v>
      </c>
      <c r="I1382" s="2" t="s">
        <v>30</v>
      </c>
      <c r="J1382" s="2" t="s">
        <v>51</v>
      </c>
      <c r="K1382" s="2">
        <v>4.2300000000000004</v>
      </c>
      <c r="L1382" s="2">
        <v>81.7</v>
      </c>
      <c r="M1382" s="2" t="s">
        <v>79</v>
      </c>
      <c r="N1382" s="2" t="s">
        <v>58</v>
      </c>
      <c r="O1382" s="2">
        <v>27.7</v>
      </c>
      <c r="P1382" s="2">
        <v>100</v>
      </c>
      <c r="Q1382" s="2" t="s">
        <v>3542</v>
      </c>
      <c r="R1382" s="2"/>
      <c r="S1382" s="2"/>
    </row>
    <row r="1383" spans="1:19" x14ac:dyDescent="0.3">
      <c r="A1383" s="2" t="s">
        <v>1864</v>
      </c>
      <c r="B1383" s="2" t="s">
        <v>205</v>
      </c>
      <c r="C1383" s="2" t="s">
        <v>113</v>
      </c>
      <c r="D1383" s="2">
        <v>48.998964000000001</v>
      </c>
      <c r="E1383" s="2">
        <v>2.328633</v>
      </c>
      <c r="F1383" s="2" t="s">
        <v>219</v>
      </c>
      <c r="G1383" s="2">
        <v>57.09</v>
      </c>
      <c r="H1383" s="2" t="s">
        <v>68</v>
      </c>
      <c r="I1383" s="2" t="s">
        <v>39</v>
      </c>
      <c r="J1383" s="2" t="s">
        <v>51</v>
      </c>
      <c r="K1383" s="2">
        <v>9.02</v>
      </c>
      <c r="L1383" s="2">
        <v>78.599999999999994</v>
      </c>
      <c r="M1383" s="2" t="s">
        <v>79</v>
      </c>
      <c r="N1383" s="2" t="s">
        <v>41</v>
      </c>
      <c r="O1383" s="2">
        <v>57.2</v>
      </c>
      <c r="P1383" s="2">
        <v>25</v>
      </c>
      <c r="Q1383" s="2" t="s">
        <v>3542</v>
      </c>
      <c r="R1383" s="2"/>
      <c r="S1383" s="2"/>
    </row>
    <row r="1384" spans="1:19" x14ac:dyDescent="0.3">
      <c r="A1384" s="2" t="s">
        <v>1865</v>
      </c>
      <c r="B1384" s="2" t="s">
        <v>186</v>
      </c>
      <c r="C1384" s="2" t="s">
        <v>451</v>
      </c>
      <c r="D1384" s="2">
        <v>24.866420999999999</v>
      </c>
      <c r="E1384" s="2">
        <v>66.958001999999993</v>
      </c>
      <c r="F1384" s="2" t="s">
        <v>187</v>
      </c>
      <c r="G1384" s="2">
        <v>38.53</v>
      </c>
      <c r="H1384" s="2" t="s">
        <v>56</v>
      </c>
      <c r="I1384" s="2" t="s">
        <v>30</v>
      </c>
      <c r="J1384" s="2" t="s">
        <v>40</v>
      </c>
      <c r="K1384" s="2">
        <v>3.76</v>
      </c>
      <c r="L1384" s="2">
        <v>131</v>
      </c>
      <c r="M1384" s="2" t="s">
        <v>46</v>
      </c>
      <c r="N1384" s="2" t="s">
        <v>41</v>
      </c>
      <c r="O1384" s="2">
        <v>13.1</v>
      </c>
      <c r="P1384" s="2">
        <v>2</v>
      </c>
      <c r="Q1384" s="2" t="s">
        <v>3554</v>
      </c>
      <c r="R1384" s="2"/>
      <c r="S1384" s="2"/>
    </row>
    <row r="1385" spans="1:19" x14ac:dyDescent="0.3">
      <c r="A1385" s="2" t="s">
        <v>1866</v>
      </c>
      <c r="B1385" s="2" t="s">
        <v>755</v>
      </c>
      <c r="C1385" s="2" t="s">
        <v>302</v>
      </c>
      <c r="D1385" s="2">
        <v>25.230442</v>
      </c>
      <c r="E1385" s="2">
        <v>55.221772000000001</v>
      </c>
      <c r="F1385" s="2" t="s">
        <v>349</v>
      </c>
      <c r="G1385" s="2">
        <v>109.31</v>
      </c>
      <c r="H1385" s="2" t="s">
        <v>68</v>
      </c>
      <c r="I1385" s="2" t="s">
        <v>30</v>
      </c>
      <c r="J1385" s="2" t="s">
        <v>40</v>
      </c>
      <c r="K1385" s="2">
        <v>3</v>
      </c>
      <c r="L1385" s="2">
        <v>26.5</v>
      </c>
      <c r="M1385" s="2" t="s">
        <v>79</v>
      </c>
      <c r="N1385" s="2" t="s">
        <v>24</v>
      </c>
      <c r="O1385" s="2">
        <v>19.5</v>
      </c>
      <c r="P1385" s="2">
        <v>2</v>
      </c>
      <c r="Q1385" s="2" t="s">
        <v>3647</v>
      </c>
      <c r="R1385" s="2"/>
      <c r="S1385" s="2"/>
    </row>
    <row r="1386" spans="1:19" x14ac:dyDescent="0.3">
      <c r="A1386" s="2" t="s">
        <v>1867</v>
      </c>
      <c r="B1386" s="2" t="s">
        <v>88</v>
      </c>
      <c r="C1386" s="2" t="s">
        <v>44</v>
      </c>
      <c r="D1386" s="2">
        <v>-33.905228999999999</v>
      </c>
      <c r="E1386" s="2">
        <v>151.251384</v>
      </c>
      <c r="F1386" s="2" t="s">
        <v>71</v>
      </c>
      <c r="G1386" s="2">
        <v>-1.21</v>
      </c>
      <c r="H1386" s="2" t="s">
        <v>68</v>
      </c>
      <c r="I1386" s="2" t="s">
        <v>57</v>
      </c>
      <c r="J1386" s="2" t="s">
        <v>40</v>
      </c>
      <c r="K1386" s="2">
        <v>6.48</v>
      </c>
      <c r="L1386" s="2">
        <v>109.8</v>
      </c>
      <c r="M1386" s="2" t="s">
        <v>79</v>
      </c>
      <c r="N1386" s="2"/>
      <c r="O1386" s="2">
        <v>68.7</v>
      </c>
      <c r="P1386" s="2">
        <v>5</v>
      </c>
      <c r="Q1386" s="2" t="s">
        <v>3544</v>
      </c>
      <c r="R1386" s="2"/>
      <c r="S1386" s="2"/>
    </row>
    <row r="1387" spans="1:19" x14ac:dyDescent="0.3">
      <c r="A1387" s="2" t="s">
        <v>1869</v>
      </c>
      <c r="B1387" s="2" t="s">
        <v>116</v>
      </c>
      <c r="C1387" s="2" t="s">
        <v>574</v>
      </c>
      <c r="D1387" s="2">
        <v>3.0622669999999999</v>
      </c>
      <c r="E1387" s="2">
        <v>101.616347</v>
      </c>
      <c r="F1387" s="2" t="s">
        <v>146</v>
      </c>
      <c r="G1387" s="2">
        <v>79.72</v>
      </c>
      <c r="H1387" s="2" t="s">
        <v>56</v>
      </c>
      <c r="I1387" s="2" t="s">
        <v>30</v>
      </c>
      <c r="J1387" s="2" t="s">
        <v>51</v>
      </c>
      <c r="K1387" s="2">
        <v>5.32</v>
      </c>
      <c r="L1387" s="2">
        <v>20.399999999999999</v>
      </c>
      <c r="M1387" s="2" t="s">
        <v>23</v>
      </c>
      <c r="N1387" s="2" t="s">
        <v>24</v>
      </c>
      <c r="O1387" s="2">
        <v>85.3</v>
      </c>
      <c r="P1387" s="2">
        <v>5</v>
      </c>
      <c r="Q1387" s="2" t="s">
        <v>3542</v>
      </c>
      <c r="R1387" s="2"/>
      <c r="S1387" s="2"/>
    </row>
    <row r="1388" spans="1:19" x14ac:dyDescent="0.3">
      <c r="A1388" s="2" t="s">
        <v>1870</v>
      </c>
      <c r="B1388" s="2" t="s">
        <v>755</v>
      </c>
      <c r="C1388" s="2" t="s">
        <v>899</v>
      </c>
      <c r="D1388" s="2">
        <v>25.132368</v>
      </c>
      <c r="E1388" s="2">
        <v>55.151454000000001</v>
      </c>
      <c r="F1388" s="2" t="s">
        <v>539</v>
      </c>
      <c r="G1388" s="2"/>
      <c r="H1388" s="2" t="s">
        <v>21</v>
      </c>
      <c r="I1388" s="2" t="s">
        <v>102</v>
      </c>
      <c r="J1388" s="2" t="s">
        <v>31</v>
      </c>
      <c r="K1388" s="2">
        <v>4.07</v>
      </c>
      <c r="L1388" s="2">
        <v>17.399999999999999</v>
      </c>
      <c r="M1388" s="2" t="s">
        <v>32</v>
      </c>
      <c r="N1388" s="2" t="s">
        <v>41</v>
      </c>
      <c r="O1388" s="2">
        <v>23</v>
      </c>
      <c r="P1388" s="2">
        <v>5</v>
      </c>
      <c r="Q1388" s="2" t="s">
        <v>3544</v>
      </c>
      <c r="R1388" s="2"/>
      <c r="S1388" s="2"/>
    </row>
    <row r="1389" spans="1:19" x14ac:dyDescent="0.3">
      <c r="A1389" s="2" t="s">
        <v>1871</v>
      </c>
      <c r="B1389" s="2" t="s">
        <v>236</v>
      </c>
      <c r="C1389" s="2" t="s">
        <v>279</v>
      </c>
      <c r="D1389" s="2">
        <v>35.621825999999999</v>
      </c>
      <c r="E1389" s="2">
        <v>51.334415999999997</v>
      </c>
      <c r="F1389" s="2" t="s">
        <v>368</v>
      </c>
      <c r="G1389" s="2">
        <v>123.39</v>
      </c>
      <c r="H1389" s="2" t="s">
        <v>72</v>
      </c>
      <c r="I1389" s="2" t="s">
        <v>30</v>
      </c>
      <c r="J1389" s="2" t="s">
        <v>40</v>
      </c>
      <c r="K1389" s="2">
        <v>6.05</v>
      </c>
      <c r="L1389" s="2">
        <v>333</v>
      </c>
      <c r="M1389" s="2" t="s">
        <v>32</v>
      </c>
      <c r="N1389" s="2" t="s">
        <v>24</v>
      </c>
      <c r="O1389" s="2">
        <v>81.8</v>
      </c>
      <c r="P1389" s="2">
        <v>10</v>
      </c>
      <c r="Q1389" s="2" t="s">
        <v>3648</v>
      </c>
      <c r="R1389" s="2"/>
      <c r="S1389" s="2"/>
    </row>
    <row r="1390" spans="1:19" x14ac:dyDescent="0.3">
      <c r="A1390" s="2" t="s">
        <v>1872</v>
      </c>
      <c r="B1390" s="2" t="s">
        <v>318</v>
      </c>
      <c r="C1390" s="2" t="s">
        <v>260</v>
      </c>
      <c r="D1390" s="2">
        <v>29.648864</v>
      </c>
      <c r="E1390" s="2">
        <v>-95.361247000000006</v>
      </c>
      <c r="F1390" s="2" t="s">
        <v>474</v>
      </c>
      <c r="G1390" s="2">
        <v>-3</v>
      </c>
      <c r="H1390" s="2" t="s">
        <v>56</v>
      </c>
      <c r="I1390" s="2" t="s">
        <v>30</v>
      </c>
      <c r="J1390" s="2"/>
      <c r="K1390" s="2">
        <v>6.01</v>
      </c>
      <c r="L1390" s="2">
        <v>57.9</v>
      </c>
      <c r="M1390" s="2" t="s">
        <v>79</v>
      </c>
      <c r="N1390" s="2" t="s">
        <v>24</v>
      </c>
      <c r="O1390" s="2">
        <v>26.9</v>
      </c>
      <c r="P1390" s="2">
        <v>25</v>
      </c>
      <c r="Q1390" s="2" t="s">
        <v>3649</v>
      </c>
      <c r="R1390" s="2"/>
      <c r="S1390" s="2"/>
    </row>
    <row r="1391" spans="1:19" x14ac:dyDescent="0.3">
      <c r="A1391" s="2" t="s">
        <v>1874</v>
      </c>
      <c r="B1391" s="2" t="s">
        <v>166</v>
      </c>
      <c r="C1391" s="2" t="s">
        <v>346</v>
      </c>
      <c r="D1391" s="2">
        <v>30.000896999999998</v>
      </c>
      <c r="E1391" s="2">
        <v>-90.104285000000004</v>
      </c>
      <c r="F1391" s="2" t="s">
        <v>432</v>
      </c>
      <c r="G1391" s="2">
        <v>-0.81</v>
      </c>
      <c r="H1391" s="2" t="s">
        <v>56</v>
      </c>
      <c r="I1391" s="2" t="s">
        <v>181</v>
      </c>
      <c r="J1391" s="2" t="s">
        <v>51</v>
      </c>
      <c r="K1391" s="2"/>
      <c r="L1391" s="2"/>
      <c r="M1391" s="2" t="s">
        <v>46</v>
      </c>
      <c r="N1391" s="2" t="s">
        <v>107</v>
      </c>
      <c r="O1391" s="2">
        <v>23.1</v>
      </c>
      <c r="P1391" s="2">
        <v>25</v>
      </c>
      <c r="Q1391" s="2" t="s">
        <v>3542</v>
      </c>
      <c r="R1391" s="2"/>
      <c r="S1391" s="2"/>
    </row>
    <row r="1392" spans="1:19" x14ac:dyDescent="0.3">
      <c r="A1392" s="2" t="s">
        <v>1876</v>
      </c>
      <c r="B1392" s="2" t="s">
        <v>194</v>
      </c>
      <c r="C1392" s="2" t="s">
        <v>96</v>
      </c>
      <c r="D1392" s="2">
        <v>4.6962270000000004</v>
      </c>
      <c r="E1392" s="2">
        <v>-74.208416999999997</v>
      </c>
      <c r="F1392" s="2" t="s">
        <v>251</v>
      </c>
      <c r="G1392" s="2">
        <v>129.25</v>
      </c>
      <c r="H1392" s="2" t="s">
        <v>56</v>
      </c>
      <c r="I1392" s="2" t="s">
        <v>30</v>
      </c>
      <c r="J1392" s="2" t="s">
        <v>51</v>
      </c>
      <c r="K1392" s="2">
        <v>4.92</v>
      </c>
      <c r="L1392" s="2">
        <v>360.9</v>
      </c>
      <c r="M1392" s="2" t="s">
        <v>32</v>
      </c>
      <c r="N1392" s="2" t="s">
        <v>24</v>
      </c>
      <c r="O1392" s="2">
        <v>47</v>
      </c>
      <c r="P1392" s="2">
        <v>5</v>
      </c>
      <c r="Q1392" s="2" t="s">
        <v>3554</v>
      </c>
      <c r="R1392" s="2"/>
      <c r="S1392" s="2"/>
    </row>
    <row r="1393" spans="1:19" x14ac:dyDescent="0.3">
      <c r="A1393" s="2" t="s">
        <v>1877</v>
      </c>
      <c r="B1393" s="2" t="s">
        <v>306</v>
      </c>
      <c r="C1393" s="2" t="s">
        <v>149</v>
      </c>
      <c r="D1393" s="2">
        <v>25.359729999999999</v>
      </c>
      <c r="E1393" s="2">
        <v>51.621338999999999</v>
      </c>
      <c r="F1393" s="2" t="s">
        <v>429</v>
      </c>
      <c r="G1393" s="2">
        <v>31.52</v>
      </c>
      <c r="H1393" s="2" t="s">
        <v>56</v>
      </c>
      <c r="I1393" s="2" t="s">
        <v>30</v>
      </c>
      <c r="J1393" s="2" t="s">
        <v>40</v>
      </c>
      <c r="K1393" s="2">
        <v>2.91</v>
      </c>
      <c r="L1393" s="2">
        <v>128.1</v>
      </c>
      <c r="M1393" s="2" t="s">
        <v>79</v>
      </c>
      <c r="N1393" s="2" t="s">
        <v>24</v>
      </c>
      <c r="O1393" s="2">
        <v>21.6</v>
      </c>
      <c r="P1393" s="2">
        <v>2</v>
      </c>
      <c r="Q1393" s="2" t="s">
        <v>3559</v>
      </c>
      <c r="R1393" s="2"/>
      <c r="S1393" s="2"/>
    </row>
    <row r="1394" spans="1:19" x14ac:dyDescent="0.3">
      <c r="A1394" s="2" t="s">
        <v>1878</v>
      </c>
      <c r="B1394" s="2" t="s">
        <v>159</v>
      </c>
      <c r="C1394" s="2" t="s">
        <v>145</v>
      </c>
      <c r="D1394" s="2">
        <v>51.898676000000002</v>
      </c>
      <c r="E1394" s="2">
        <v>4.378857</v>
      </c>
      <c r="F1394" s="2" t="s">
        <v>388</v>
      </c>
      <c r="G1394" s="2">
        <v>-0.41</v>
      </c>
      <c r="H1394" s="2" t="s">
        <v>68</v>
      </c>
      <c r="I1394" s="2" t="s">
        <v>30</v>
      </c>
      <c r="J1394" s="2" t="s">
        <v>31</v>
      </c>
      <c r="K1394" s="2">
        <v>5.39</v>
      </c>
      <c r="L1394" s="2">
        <v>102.3</v>
      </c>
      <c r="M1394" s="2" t="s">
        <v>23</v>
      </c>
      <c r="N1394" s="2" t="s">
        <v>107</v>
      </c>
      <c r="O1394" s="2">
        <v>35.1</v>
      </c>
      <c r="P1394" s="2">
        <v>25</v>
      </c>
      <c r="Q1394" s="2" t="s">
        <v>3546</v>
      </c>
      <c r="R1394" s="2"/>
      <c r="S1394" s="2"/>
    </row>
    <row r="1395" spans="1:19" x14ac:dyDescent="0.3">
      <c r="A1395" s="2" t="s">
        <v>1879</v>
      </c>
      <c r="B1395" s="2" t="s">
        <v>579</v>
      </c>
      <c r="C1395" s="2" t="s">
        <v>153</v>
      </c>
      <c r="D1395" s="2">
        <v>23.164791999999998</v>
      </c>
      <c r="E1395" s="2">
        <v>113.204835</v>
      </c>
      <c r="F1395" s="2" t="s">
        <v>150</v>
      </c>
      <c r="G1395" s="2">
        <v>2.4</v>
      </c>
      <c r="H1395" s="2" t="s">
        <v>56</v>
      </c>
      <c r="I1395" s="2" t="s">
        <v>39</v>
      </c>
      <c r="J1395" s="2"/>
      <c r="K1395" s="2">
        <v>7.9</v>
      </c>
      <c r="L1395" s="2">
        <v>265.3</v>
      </c>
      <c r="M1395" s="2" t="s">
        <v>32</v>
      </c>
      <c r="N1395" s="2"/>
      <c r="O1395" s="2">
        <v>62.9</v>
      </c>
      <c r="P1395" s="2">
        <v>100</v>
      </c>
      <c r="Q1395" s="2" t="s">
        <v>3542</v>
      </c>
      <c r="R1395" s="2"/>
      <c r="S1395" s="2"/>
    </row>
    <row r="1396" spans="1:19" x14ac:dyDescent="0.3">
      <c r="A1396" s="2" t="s">
        <v>1880</v>
      </c>
      <c r="B1396" s="2" t="s">
        <v>318</v>
      </c>
      <c r="C1396" s="2" t="s">
        <v>169</v>
      </c>
      <c r="D1396" s="2">
        <v>29.623671999999999</v>
      </c>
      <c r="E1396" s="2">
        <v>-95.481678000000002</v>
      </c>
      <c r="F1396" s="2" t="s">
        <v>311</v>
      </c>
      <c r="G1396" s="2">
        <v>24.52</v>
      </c>
      <c r="H1396" s="2" t="s">
        <v>56</v>
      </c>
      <c r="I1396" s="2" t="s">
        <v>57</v>
      </c>
      <c r="J1396" s="2" t="s">
        <v>40</v>
      </c>
      <c r="K1396" s="2">
        <v>10.45</v>
      </c>
      <c r="L1396" s="2">
        <v>143.30000000000001</v>
      </c>
      <c r="M1396" s="2" t="s">
        <v>32</v>
      </c>
      <c r="N1396" s="2" t="s">
        <v>24</v>
      </c>
      <c r="O1396" s="2">
        <v>29.8</v>
      </c>
      <c r="P1396" s="2">
        <v>5</v>
      </c>
      <c r="Q1396" s="2" t="s">
        <v>3542</v>
      </c>
      <c r="R1396" s="2"/>
      <c r="S1396" s="2"/>
    </row>
    <row r="1397" spans="1:19" x14ac:dyDescent="0.3">
      <c r="A1397" s="2" t="s">
        <v>1881</v>
      </c>
      <c r="B1397" s="2" t="s">
        <v>141</v>
      </c>
      <c r="C1397" s="2" t="s">
        <v>66</v>
      </c>
      <c r="D1397" s="2">
        <v>20.992363999999998</v>
      </c>
      <c r="E1397" s="2">
        <v>105.91933</v>
      </c>
      <c r="F1397" s="2" t="s">
        <v>347</v>
      </c>
      <c r="G1397" s="2">
        <v>107.83</v>
      </c>
      <c r="H1397" s="2" t="s">
        <v>68</v>
      </c>
      <c r="I1397" s="2" t="s">
        <v>151</v>
      </c>
      <c r="J1397" s="2" t="s">
        <v>31</v>
      </c>
      <c r="K1397" s="2">
        <v>5.29</v>
      </c>
      <c r="L1397" s="2">
        <v>274.3</v>
      </c>
      <c r="M1397" s="2" t="s">
        <v>46</v>
      </c>
      <c r="N1397" s="2" t="s">
        <v>24</v>
      </c>
      <c r="O1397" s="2">
        <v>67.900000000000006</v>
      </c>
      <c r="P1397" s="2">
        <v>100</v>
      </c>
      <c r="Q1397" s="2" t="s">
        <v>3554</v>
      </c>
      <c r="R1397" s="2"/>
      <c r="S1397" s="2"/>
    </row>
    <row r="1398" spans="1:19" x14ac:dyDescent="0.3">
      <c r="A1398" s="2" t="s">
        <v>1882</v>
      </c>
      <c r="B1398" s="2" t="s">
        <v>242</v>
      </c>
      <c r="C1398" s="2" t="s">
        <v>66</v>
      </c>
      <c r="D1398" s="2">
        <v>24.915452999999999</v>
      </c>
      <c r="E1398" s="2">
        <v>121.62332499999999</v>
      </c>
      <c r="F1398" s="2" t="s">
        <v>237</v>
      </c>
      <c r="G1398" s="2">
        <v>9.8000000000000007</v>
      </c>
      <c r="H1398" s="2" t="s">
        <v>72</v>
      </c>
      <c r="I1398" s="2" t="s">
        <v>30</v>
      </c>
      <c r="J1398" s="2" t="s">
        <v>31</v>
      </c>
      <c r="K1398" s="2">
        <v>2.0499999999999998</v>
      </c>
      <c r="L1398" s="2">
        <v>57.1</v>
      </c>
      <c r="M1398" s="2" t="s">
        <v>23</v>
      </c>
      <c r="N1398" s="2" t="s">
        <v>24</v>
      </c>
      <c r="O1398" s="2">
        <v>20.2</v>
      </c>
      <c r="P1398" s="2">
        <v>10</v>
      </c>
      <c r="Q1398" s="2" t="s">
        <v>3542</v>
      </c>
      <c r="R1398" s="2"/>
      <c r="S1398" s="2"/>
    </row>
    <row r="1399" spans="1:19" x14ac:dyDescent="0.3">
      <c r="A1399" s="2" t="s">
        <v>1883</v>
      </c>
      <c r="B1399" s="2" t="s">
        <v>386</v>
      </c>
      <c r="C1399" s="2" t="s">
        <v>439</v>
      </c>
      <c r="D1399" s="2">
        <v>55.787396000000001</v>
      </c>
      <c r="E1399" s="2">
        <v>12.554853</v>
      </c>
      <c r="F1399" s="2" t="s">
        <v>303</v>
      </c>
      <c r="G1399" s="2">
        <v>31.69</v>
      </c>
      <c r="H1399" s="2" t="s">
        <v>72</v>
      </c>
      <c r="I1399" s="2" t="s">
        <v>102</v>
      </c>
      <c r="J1399" s="2" t="s">
        <v>64</v>
      </c>
      <c r="K1399" s="2">
        <v>7.35</v>
      </c>
      <c r="L1399" s="2">
        <v>38.6</v>
      </c>
      <c r="M1399" s="2" t="s">
        <v>74</v>
      </c>
      <c r="N1399" s="2" t="s">
        <v>107</v>
      </c>
      <c r="O1399" s="2">
        <v>61.3</v>
      </c>
      <c r="P1399" s="2">
        <v>2</v>
      </c>
      <c r="Q1399" s="2" t="s">
        <v>3542</v>
      </c>
      <c r="R1399" s="2"/>
      <c r="S1399" s="2"/>
    </row>
    <row r="1400" spans="1:19" x14ac:dyDescent="0.3">
      <c r="A1400" s="2" t="s">
        <v>1884</v>
      </c>
      <c r="B1400" s="2" t="s">
        <v>205</v>
      </c>
      <c r="C1400" s="2" t="s">
        <v>327</v>
      </c>
      <c r="D1400" s="2">
        <v>48.761505999999997</v>
      </c>
      <c r="E1400" s="2">
        <v>2.2790319999999999</v>
      </c>
      <c r="F1400" s="2" t="s">
        <v>130</v>
      </c>
      <c r="G1400" s="2">
        <v>65.66</v>
      </c>
      <c r="H1400" s="2" t="s">
        <v>38</v>
      </c>
      <c r="I1400" s="2" t="s">
        <v>102</v>
      </c>
      <c r="J1400" s="2" t="s">
        <v>40</v>
      </c>
      <c r="K1400" s="2">
        <v>5.97</v>
      </c>
      <c r="L1400" s="2">
        <v>234.9</v>
      </c>
      <c r="M1400" s="2" t="s">
        <v>32</v>
      </c>
      <c r="N1400" s="2"/>
      <c r="O1400" s="2">
        <v>54.8</v>
      </c>
      <c r="P1400" s="2">
        <v>10</v>
      </c>
      <c r="Q1400" s="2" t="s">
        <v>3542</v>
      </c>
      <c r="R1400" s="2"/>
      <c r="S1400" s="2"/>
    </row>
    <row r="1401" spans="1:19" x14ac:dyDescent="0.3">
      <c r="A1401" s="2" t="s">
        <v>1885</v>
      </c>
      <c r="B1401" s="2" t="s">
        <v>455</v>
      </c>
      <c r="C1401" s="2" t="s">
        <v>406</v>
      </c>
      <c r="D1401" s="2">
        <v>17.446439000000002</v>
      </c>
      <c r="E1401" s="2">
        <v>78.510454999999993</v>
      </c>
      <c r="F1401" s="2" t="s">
        <v>859</v>
      </c>
      <c r="G1401" s="2">
        <v>38.39</v>
      </c>
      <c r="H1401" s="2" t="s">
        <v>56</v>
      </c>
      <c r="I1401" s="2" t="s">
        <v>39</v>
      </c>
      <c r="J1401" s="2" t="s">
        <v>51</v>
      </c>
      <c r="K1401" s="2"/>
      <c r="L1401" s="2">
        <v>45.8</v>
      </c>
      <c r="M1401" s="2" t="s">
        <v>23</v>
      </c>
      <c r="N1401" s="2" t="s">
        <v>41</v>
      </c>
      <c r="O1401" s="2">
        <v>65</v>
      </c>
      <c r="P1401" s="2">
        <v>50</v>
      </c>
      <c r="Q1401" s="2" t="s">
        <v>3650</v>
      </c>
      <c r="R1401" s="2"/>
      <c r="S1401" s="2"/>
    </row>
    <row r="1402" spans="1:19" x14ac:dyDescent="0.3">
      <c r="A1402" s="2" t="s">
        <v>1886</v>
      </c>
      <c r="B1402" s="2" t="s">
        <v>431</v>
      </c>
      <c r="C1402" s="2" t="s">
        <v>411</v>
      </c>
      <c r="D1402" s="2">
        <v>34.794127000000003</v>
      </c>
      <c r="E1402" s="2">
        <v>135.47552099999999</v>
      </c>
      <c r="F1402" s="2" t="s">
        <v>55</v>
      </c>
      <c r="G1402" s="2">
        <v>-3</v>
      </c>
      <c r="H1402" s="2" t="s">
        <v>21</v>
      </c>
      <c r="I1402" s="2" t="s">
        <v>30</v>
      </c>
      <c r="J1402" s="2" t="s">
        <v>31</v>
      </c>
      <c r="K1402" s="2">
        <v>3.95</v>
      </c>
      <c r="L1402" s="2">
        <v>100.8</v>
      </c>
      <c r="M1402" s="2" t="s">
        <v>46</v>
      </c>
      <c r="N1402" s="2" t="s">
        <v>58</v>
      </c>
      <c r="O1402" s="2">
        <v>26.6</v>
      </c>
      <c r="P1402" s="2">
        <v>25</v>
      </c>
      <c r="Q1402" s="2" t="s">
        <v>3542</v>
      </c>
      <c r="R1402" s="2"/>
      <c r="S1402" s="2"/>
    </row>
    <row r="1403" spans="1:19" x14ac:dyDescent="0.3">
      <c r="A1403" s="2" t="s">
        <v>1888</v>
      </c>
      <c r="B1403" s="2" t="s">
        <v>166</v>
      </c>
      <c r="C1403" s="2" t="s">
        <v>100</v>
      </c>
      <c r="D1403" s="2">
        <v>29.993915999999999</v>
      </c>
      <c r="E1403" s="2">
        <v>-90.124972999999997</v>
      </c>
      <c r="F1403" s="2" t="s">
        <v>164</v>
      </c>
      <c r="G1403" s="2">
        <v>16.739999999999998</v>
      </c>
      <c r="H1403" s="2" t="s">
        <v>38</v>
      </c>
      <c r="I1403" s="2" t="s">
        <v>73</v>
      </c>
      <c r="J1403" s="2" t="s">
        <v>51</v>
      </c>
      <c r="K1403" s="2">
        <v>8.33</v>
      </c>
      <c r="L1403" s="2">
        <v>6.9</v>
      </c>
      <c r="M1403" s="2" t="s">
        <v>79</v>
      </c>
      <c r="N1403" s="2" t="s">
        <v>24</v>
      </c>
      <c r="O1403" s="2">
        <v>25.8</v>
      </c>
      <c r="P1403" s="2">
        <v>2</v>
      </c>
      <c r="Q1403" s="2" t="s">
        <v>3542</v>
      </c>
      <c r="R1403" s="2"/>
      <c r="S1403" s="2"/>
    </row>
    <row r="1404" spans="1:19" x14ac:dyDescent="0.3">
      <c r="A1404" s="2" t="s">
        <v>1889</v>
      </c>
      <c r="B1404" s="2" t="s">
        <v>159</v>
      </c>
      <c r="C1404" s="2" t="s">
        <v>89</v>
      </c>
      <c r="D1404" s="2">
        <v>52.016854000000002</v>
      </c>
      <c r="E1404" s="2">
        <v>4.3843199999999998</v>
      </c>
      <c r="F1404" s="2" t="s">
        <v>90</v>
      </c>
      <c r="G1404" s="2">
        <v>9.06</v>
      </c>
      <c r="H1404" s="2" t="s">
        <v>21</v>
      </c>
      <c r="I1404" s="2" t="s">
        <v>30</v>
      </c>
      <c r="J1404" s="2" t="s">
        <v>40</v>
      </c>
      <c r="K1404" s="2">
        <v>6.32</v>
      </c>
      <c r="L1404" s="2">
        <v>34</v>
      </c>
      <c r="M1404" s="2" t="s">
        <v>23</v>
      </c>
      <c r="N1404" s="2" t="s">
        <v>58</v>
      </c>
      <c r="O1404" s="2">
        <v>28.8</v>
      </c>
      <c r="P1404" s="2">
        <v>5</v>
      </c>
      <c r="Q1404" s="2" t="s">
        <v>3546</v>
      </c>
      <c r="R1404" s="2"/>
      <c r="S1404" s="2"/>
    </row>
    <row r="1405" spans="1:19" x14ac:dyDescent="0.3">
      <c r="A1405" s="2" t="s">
        <v>1890</v>
      </c>
      <c r="B1405" s="2" t="s">
        <v>156</v>
      </c>
      <c r="C1405" s="2" t="s">
        <v>202</v>
      </c>
      <c r="D1405" s="2">
        <v>37.825888999999997</v>
      </c>
      <c r="E1405" s="2">
        <v>-122.46779600000001</v>
      </c>
      <c r="F1405" s="2" t="s">
        <v>631</v>
      </c>
      <c r="G1405" s="2">
        <v>-3</v>
      </c>
      <c r="H1405" s="2" t="s">
        <v>56</v>
      </c>
      <c r="I1405" s="2" t="s">
        <v>151</v>
      </c>
      <c r="J1405" s="2" t="s">
        <v>64</v>
      </c>
      <c r="K1405" s="2">
        <v>6.84</v>
      </c>
      <c r="L1405" s="2">
        <v>484.3</v>
      </c>
      <c r="M1405" s="2" t="s">
        <v>32</v>
      </c>
      <c r="N1405" s="2" t="s">
        <v>107</v>
      </c>
      <c r="O1405" s="2">
        <v>47.7</v>
      </c>
      <c r="P1405" s="2">
        <v>50</v>
      </c>
      <c r="Q1405" s="2" t="s">
        <v>3542</v>
      </c>
      <c r="R1405" s="2"/>
      <c r="S1405" s="2"/>
    </row>
    <row r="1406" spans="1:19" x14ac:dyDescent="0.3">
      <c r="A1406" s="2" t="s">
        <v>1891</v>
      </c>
      <c r="B1406" s="2" t="s">
        <v>504</v>
      </c>
      <c r="C1406" s="2" t="s">
        <v>341</v>
      </c>
      <c r="D1406" s="2">
        <v>39.982120999999999</v>
      </c>
      <c r="E1406" s="2">
        <v>-75.170280000000005</v>
      </c>
      <c r="F1406" s="2" t="s">
        <v>409</v>
      </c>
      <c r="G1406" s="2">
        <v>101.31</v>
      </c>
      <c r="H1406" s="2" t="s">
        <v>56</v>
      </c>
      <c r="I1406" s="2" t="s">
        <v>57</v>
      </c>
      <c r="J1406" s="2" t="s">
        <v>64</v>
      </c>
      <c r="K1406" s="2">
        <v>8.31</v>
      </c>
      <c r="L1406" s="2">
        <v>64.8</v>
      </c>
      <c r="M1406" s="2" t="s">
        <v>23</v>
      </c>
      <c r="N1406" s="2" t="s">
        <v>24</v>
      </c>
      <c r="O1406" s="2">
        <v>38.200000000000003</v>
      </c>
      <c r="P1406" s="2">
        <v>10</v>
      </c>
      <c r="Q1406" s="2" t="s">
        <v>3554</v>
      </c>
      <c r="R1406" s="2"/>
      <c r="S1406" s="2"/>
    </row>
    <row r="1407" spans="1:19" x14ac:dyDescent="0.3">
      <c r="A1407" s="2" t="s">
        <v>1892</v>
      </c>
      <c r="B1407" s="2" t="s">
        <v>104</v>
      </c>
      <c r="C1407" s="2" t="s">
        <v>302</v>
      </c>
      <c r="D1407" s="2">
        <v>-11.996689999999999</v>
      </c>
      <c r="E1407" s="2">
        <v>-77.191941999999997</v>
      </c>
      <c r="F1407" s="2" t="s">
        <v>1072</v>
      </c>
      <c r="G1407" s="2">
        <v>55.11</v>
      </c>
      <c r="H1407" s="2" t="s">
        <v>38</v>
      </c>
      <c r="I1407" s="2" t="s">
        <v>73</v>
      </c>
      <c r="J1407" s="2" t="s">
        <v>51</v>
      </c>
      <c r="K1407" s="2">
        <v>2.83</v>
      </c>
      <c r="L1407" s="2">
        <v>86.6</v>
      </c>
      <c r="M1407" s="2" t="s">
        <v>79</v>
      </c>
      <c r="N1407" s="2" t="s">
        <v>24</v>
      </c>
      <c r="O1407" s="2">
        <v>24.1</v>
      </c>
      <c r="P1407" s="2">
        <v>5</v>
      </c>
      <c r="Q1407" s="2" t="s">
        <v>3542</v>
      </c>
      <c r="R1407" s="2"/>
      <c r="S1407" s="2"/>
    </row>
    <row r="1408" spans="1:19" x14ac:dyDescent="0.3">
      <c r="A1408" s="2" t="s">
        <v>1893</v>
      </c>
      <c r="B1408" s="2" t="s">
        <v>288</v>
      </c>
      <c r="C1408" s="2" t="s">
        <v>574</v>
      </c>
      <c r="D1408" s="2">
        <v>35.682099000000001</v>
      </c>
      <c r="E1408" s="2">
        <v>139.72896399999999</v>
      </c>
      <c r="F1408" s="2" t="s">
        <v>642</v>
      </c>
      <c r="G1408" s="2">
        <v>64.25</v>
      </c>
      <c r="H1408" s="2" t="s">
        <v>21</v>
      </c>
      <c r="I1408" s="2" t="s">
        <v>39</v>
      </c>
      <c r="J1408" s="2" t="s">
        <v>51</v>
      </c>
      <c r="K1408" s="2">
        <v>6.75</v>
      </c>
      <c r="L1408" s="2">
        <v>166.7</v>
      </c>
      <c r="M1408" s="2" t="s">
        <v>32</v>
      </c>
      <c r="N1408" s="2" t="s">
        <v>107</v>
      </c>
      <c r="O1408" s="2">
        <v>27.5</v>
      </c>
      <c r="P1408" s="2">
        <v>10</v>
      </c>
      <c r="Q1408" s="2" t="s">
        <v>3559</v>
      </c>
      <c r="R1408" s="2"/>
      <c r="S1408" s="2"/>
    </row>
    <row r="1409" spans="1:19" x14ac:dyDescent="0.3">
      <c r="A1409" s="2" t="s">
        <v>1894</v>
      </c>
      <c r="B1409" s="2" t="s">
        <v>318</v>
      </c>
      <c r="C1409" s="2" t="s">
        <v>346</v>
      </c>
      <c r="D1409" s="2">
        <v>29.724891</v>
      </c>
      <c r="E1409" s="2">
        <v>-95.267475000000005</v>
      </c>
      <c r="F1409" s="2" t="s">
        <v>200</v>
      </c>
      <c r="G1409" s="2">
        <v>2.16</v>
      </c>
      <c r="H1409" s="2" t="s">
        <v>21</v>
      </c>
      <c r="I1409" s="2" t="s">
        <v>39</v>
      </c>
      <c r="J1409" s="2" t="s">
        <v>31</v>
      </c>
      <c r="K1409" s="2">
        <v>8.07</v>
      </c>
      <c r="L1409" s="2">
        <v>79.900000000000006</v>
      </c>
      <c r="M1409" s="2" t="s">
        <v>46</v>
      </c>
      <c r="N1409" s="2" t="s">
        <v>41</v>
      </c>
      <c r="O1409" s="2">
        <v>44.8</v>
      </c>
      <c r="P1409" s="2">
        <v>10</v>
      </c>
      <c r="Q1409" s="2" t="s">
        <v>3542</v>
      </c>
      <c r="R1409" s="2"/>
      <c r="S1409" s="2"/>
    </row>
    <row r="1410" spans="1:19" x14ac:dyDescent="0.3">
      <c r="A1410" s="2" t="s">
        <v>1895</v>
      </c>
      <c r="B1410" s="2" t="s">
        <v>504</v>
      </c>
      <c r="C1410" s="2" t="s">
        <v>54</v>
      </c>
      <c r="D1410" s="2">
        <v>39.872179000000003</v>
      </c>
      <c r="E1410" s="2">
        <v>-75.078438000000006</v>
      </c>
      <c r="F1410" s="2" t="s">
        <v>1307</v>
      </c>
      <c r="G1410" s="2">
        <v>72.900000000000006</v>
      </c>
      <c r="H1410" s="2" t="s">
        <v>56</v>
      </c>
      <c r="I1410" s="2" t="s">
        <v>39</v>
      </c>
      <c r="J1410" s="2" t="s">
        <v>40</v>
      </c>
      <c r="K1410" s="2">
        <v>8.73</v>
      </c>
      <c r="L1410" s="2">
        <v>89.8</v>
      </c>
      <c r="M1410" s="2" t="s">
        <v>46</v>
      </c>
      <c r="N1410" s="2" t="s">
        <v>58</v>
      </c>
      <c r="O1410" s="2">
        <v>30.7</v>
      </c>
      <c r="P1410" s="2">
        <v>5</v>
      </c>
      <c r="Q1410" s="2" t="s">
        <v>3542</v>
      </c>
      <c r="R1410" s="2"/>
      <c r="S1410" s="2"/>
    </row>
    <row r="1411" spans="1:19" x14ac:dyDescent="0.3">
      <c r="A1411" s="2" t="s">
        <v>1896</v>
      </c>
      <c r="B1411" s="2" t="s">
        <v>306</v>
      </c>
      <c r="C1411" s="2" t="s">
        <v>493</v>
      </c>
      <c r="D1411" s="2">
        <v>25.175249000000001</v>
      </c>
      <c r="E1411" s="2">
        <v>51.602578999999999</v>
      </c>
      <c r="F1411" s="2" t="s">
        <v>170</v>
      </c>
      <c r="G1411" s="2">
        <v>73.06</v>
      </c>
      <c r="H1411" s="2" t="s">
        <v>56</v>
      </c>
      <c r="I1411" s="2" t="s">
        <v>102</v>
      </c>
      <c r="J1411" s="2" t="s">
        <v>64</v>
      </c>
      <c r="K1411" s="2">
        <v>5.42</v>
      </c>
      <c r="L1411" s="2">
        <v>246.3</v>
      </c>
      <c r="M1411" s="2" t="s">
        <v>23</v>
      </c>
      <c r="N1411" s="2" t="s">
        <v>107</v>
      </c>
      <c r="O1411" s="2">
        <v>12.8</v>
      </c>
      <c r="P1411" s="2">
        <v>10</v>
      </c>
      <c r="Q1411" s="2" t="s">
        <v>3542</v>
      </c>
      <c r="R1411" s="2"/>
      <c r="S1411" s="2"/>
    </row>
    <row r="1412" spans="1:19" x14ac:dyDescent="0.3">
      <c r="A1412" s="2" t="s">
        <v>1897</v>
      </c>
      <c r="B1412" s="2" t="s">
        <v>755</v>
      </c>
      <c r="C1412" s="2" t="s">
        <v>693</v>
      </c>
      <c r="D1412" s="2">
        <v>25.006855999999999</v>
      </c>
      <c r="E1412" s="2">
        <v>55.272927000000003</v>
      </c>
      <c r="F1412" s="2" t="s">
        <v>203</v>
      </c>
      <c r="G1412" s="2">
        <v>24.81</v>
      </c>
      <c r="H1412" s="2" t="s">
        <v>21</v>
      </c>
      <c r="I1412" s="2" t="s">
        <v>30</v>
      </c>
      <c r="J1412" s="2" t="s">
        <v>31</v>
      </c>
      <c r="K1412" s="2">
        <v>8.51</v>
      </c>
      <c r="L1412" s="2">
        <v>158.30000000000001</v>
      </c>
      <c r="M1412" s="2" t="s">
        <v>32</v>
      </c>
      <c r="N1412" s="2"/>
      <c r="O1412" s="2">
        <v>24.4</v>
      </c>
      <c r="P1412" s="2">
        <v>2</v>
      </c>
      <c r="Q1412" s="2" t="s">
        <v>3542</v>
      </c>
      <c r="R1412" s="2"/>
      <c r="S1412" s="2"/>
    </row>
    <row r="1413" spans="1:19" x14ac:dyDescent="0.3">
      <c r="A1413" s="2" t="s">
        <v>1898</v>
      </c>
      <c r="B1413" s="2" t="s">
        <v>345</v>
      </c>
      <c r="C1413" s="2" t="s">
        <v>169</v>
      </c>
      <c r="D1413" s="2">
        <v>24.682784999999999</v>
      </c>
      <c r="E1413" s="2">
        <v>46.563709000000003</v>
      </c>
      <c r="F1413" s="2" t="s">
        <v>515</v>
      </c>
      <c r="G1413" s="2">
        <v>112.11</v>
      </c>
      <c r="H1413" s="2" t="s">
        <v>38</v>
      </c>
      <c r="I1413" s="2" t="s">
        <v>57</v>
      </c>
      <c r="J1413" s="2" t="s">
        <v>31</v>
      </c>
      <c r="K1413" s="2"/>
      <c r="L1413" s="2">
        <v>6.1</v>
      </c>
      <c r="M1413" s="2" t="s">
        <v>46</v>
      </c>
      <c r="N1413" s="2" t="s">
        <v>24</v>
      </c>
      <c r="O1413" s="2">
        <v>6.6</v>
      </c>
      <c r="P1413" s="2">
        <v>25</v>
      </c>
      <c r="Q1413" s="2" t="s">
        <v>3546</v>
      </c>
      <c r="R1413" s="2"/>
      <c r="S1413" s="2"/>
    </row>
    <row r="1414" spans="1:19" x14ac:dyDescent="0.3">
      <c r="A1414" s="2" t="s">
        <v>1899</v>
      </c>
      <c r="B1414" s="2" t="s">
        <v>183</v>
      </c>
      <c r="C1414" s="2" t="s">
        <v>279</v>
      </c>
      <c r="D1414" s="2">
        <v>31.196289</v>
      </c>
      <c r="E1414" s="2">
        <v>121.326268</v>
      </c>
      <c r="F1414" s="2" t="s">
        <v>512</v>
      </c>
      <c r="G1414" s="2">
        <v>0.51</v>
      </c>
      <c r="H1414" s="2" t="s">
        <v>56</v>
      </c>
      <c r="I1414" s="2" t="s">
        <v>30</v>
      </c>
      <c r="J1414" s="2" t="s">
        <v>40</v>
      </c>
      <c r="K1414" s="2"/>
      <c r="L1414" s="2">
        <v>72.400000000000006</v>
      </c>
      <c r="M1414" s="2" t="s">
        <v>23</v>
      </c>
      <c r="N1414" s="2" t="s">
        <v>58</v>
      </c>
      <c r="O1414" s="2">
        <v>29.9</v>
      </c>
      <c r="P1414" s="2">
        <v>10</v>
      </c>
      <c r="Q1414" s="2" t="s">
        <v>3542</v>
      </c>
      <c r="R1414" s="2"/>
      <c r="S1414" s="2"/>
    </row>
    <row r="1415" spans="1:19" x14ac:dyDescent="0.3">
      <c r="A1415" s="2" t="s">
        <v>1900</v>
      </c>
      <c r="B1415" s="2" t="s">
        <v>35</v>
      </c>
      <c r="C1415" s="2" t="s">
        <v>355</v>
      </c>
      <c r="D1415" s="2">
        <v>23.006888</v>
      </c>
      <c r="E1415" s="2">
        <v>72.603361000000007</v>
      </c>
      <c r="F1415" s="2" t="s">
        <v>777</v>
      </c>
      <c r="G1415" s="2">
        <v>14.16</v>
      </c>
      <c r="H1415" s="2" t="s">
        <v>68</v>
      </c>
      <c r="I1415" s="2" t="s">
        <v>57</v>
      </c>
      <c r="J1415" s="2" t="s">
        <v>40</v>
      </c>
      <c r="K1415" s="2">
        <v>5.83</v>
      </c>
      <c r="L1415" s="2">
        <v>101.9</v>
      </c>
      <c r="M1415" s="2" t="s">
        <v>32</v>
      </c>
      <c r="N1415" s="2" t="s">
        <v>58</v>
      </c>
      <c r="O1415" s="2">
        <v>31.1</v>
      </c>
      <c r="P1415" s="2">
        <v>10</v>
      </c>
      <c r="Q1415" s="2" t="s">
        <v>3542</v>
      </c>
      <c r="R1415" s="2"/>
      <c r="S1415" s="2"/>
    </row>
    <row r="1416" spans="1:19" x14ac:dyDescent="0.3">
      <c r="A1416" s="2" t="s">
        <v>1901</v>
      </c>
      <c r="B1416" s="2" t="s">
        <v>269</v>
      </c>
      <c r="C1416" s="2" t="s">
        <v>610</v>
      </c>
      <c r="D1416" s="2">
        <v>5.6158970000000004</v>
      </c>
      <c r="E1416" s="2">
        <v>-0.220944</v>
      </c>
      <c r="F1416" s="2" t="s">
        <v>470</v>
      </c>
      <c r="G1416" s="2">
        <v>12.76</v>
      </c>
      <c r="H1416" s="2" t="s">
        <v>38</v>
      </c>
      <c r="I1416" s="2" t="s">
        <v>73</v>
      </c>
      <c r="J1416" s="2"/>
      <c r="K1416" s="2">
        <v>3.79</v>
      </c>
      <c r="L1416" s="2">
        <v>84.5</v>
      </c>
      <c r="M1416" s="2" t="s">
        <v>46</v>
      </c>
      <c r="N1416" s="2" t="s">
        <v>107</v>
      </c>
      <c r="O1416" s="2">
        <v>46.9</v>
      </c>
      <c r="P1416" s="2">
        <v>2</v>
      </c>
      <c r="Q1416" s="2" t="s">
        <v>3542</v>
      </c>
      <c r="R1416" s="2"/>
      <c r="S1416" s="2"/>
    </row>
    <row r="1417" spans="1:19" x14ac:dyDescent="0.3">
      <c r="A1417" s="2" t="s">
        <v>1902</v>
      </c>
      <c r="B1417" s="2" t="s">
        <v>18</v>
      </c>
      <c r="C1417" s="2" t="s">
        <v>177</v>
      </c>
      <c r="D1417" s="2">
        <v>6.8790430000000002</v>
      </c>
      <c r="E1417" s="2">
        <v>79.734498000000002</v>
      </c>
      <c r="F1417" s="2" t="s">
        <v>339</v>
      </c>
      <c r="G1417" s="2"/>
      <c r="H1417" s="2" t="s">
        <v>68</v>
      </c>
      <c r="I1417" s="2" t="s">
        <v>240</v>
      </c>
      <c r="J1417" s="2" t="s">
        <v>40</v>
      </c>
      <c r="K1417" s="2">
        <v>9.74</v>
      </c>
      <c r="L1417" s="2">
        <v>236.4</v>
      </c>
      <c r="M1417" s="2" t="s">
        <v>46</v>
      </c>
      <c r="N1417" s="2" t="s">
        <v>58</v>
      </c>
      <c r="O1417" s="2">
        <v>70.3</v>
      </c>
      <c r="P1417" s="2">
        <v>2</v>
      </c>
      <c r="Q1417" s="2" t="s">
        <v>3542</v>
      </c>
      <c r="R1417" s="2"/>
      <c r="S1417" s="2"/>
    </row>
    <row r="1418" spans="1:19" x14ac:dyDescent="0.3">
      <c r="A1418" s="2" t="s">
        <v>1903</v>
      </c>
      <c r="B1418" s="2" t="s">
        <v>253</v>
      </c>
      <c r="C1418" s="2" t="s">
        <v>96</v>
      </c>
      <c r="D1418" s="2">
        <v>41.387391999999998</v>
      </c>
      <c r="E1418" s="2">
        <v>2.1622349999999999</v>
      </c>
      <c r="F1418" s="2" t="s">
        <v>217</v>
      </c>
      <c r="G1418" s="2">
        <v>24.94</v>
      </c>
      <c r="H1418" s="2" t="s">
        <v>21</v>
      </c>
      <c r="I1418" s="2" t="s">
        <v>73</v>
      </c>
      <c r="J1418" s="2" t="s">
        <v>31</v>
      </c>
      <c r="K1418" s="2">
        <v>4.62</v>
      </c>
      <c r="L1418" s="2"/>
      <c r="M1418" s="2" t="s">
        <v>23</v>
      </c>
      <c r="N1418" s="2" t="s">
        <v>107</v>
      </c>
      <c r="O1418" s="2">
        <v>36.5</v>
      </c>
      <c r="P1418" s="2">
        <v>10</v>
      </c>
      <c r="Q1418" s="2" t="s">
        <v>3542</v>
      </c>
      <c r="R1418" s="2"/>
      <c r="S1418" s="2"/>
    </row>
    <row r="1419" spans="1:19" x14ac:dyDescent="0.3">
      <c r="A1419" s="2" t="s">
        <v>1904</v>
      </c>
      <c r="B1419" s="2" t="s">
        <v>375</v>
      </c>
      <c r="C1419" s="2" t="s">
        <v>177</v>
      </c>
      <c r="D1419" s="2">
        <v>19.060576000000001</v>
      </c>
      <c r="E1419" s="2">
        <v>72.787830999999997</v>
      </c>
      <c r="F1419" s="2" t="s">
        <v>37</v>
      </c>
      <c r="G1419" s="2">
        <v>10.01</v>
      </c>
      <c r="H1419" s="2" t="s">
        <v>38</v>
      </c>
      <c r="I1419" s="2" t="s">
        <v>102</v>
      </c>
      <c r="J1419" s="2" t="s">
        <v>51</v>
      </c>
      <c r="K1419" s="2"/>
      <c r="L1419" s="2">
        <v>346.5</v>
      </c>
      <c r="M1419" s="2" t="s">
        <v>74</v>
      </c>
      <c r="N1419" s="2" t="s">
        <v>107</v>
      </c>
      <c r="O1419" s="2">
        <v>66.3</v>
      </c>
      <c r="P1419" s="2">
        <v>10</v>
      </c>
      <c r="Q1419" s="2" t="s">
        <v>3542</v>
      </c>
      <c r="R1419" s="2"/>
      <c r="S1419" s="2"/>
    </row>
    <row r="1420" spans="1:19" x14ac:dyDescent="0.3">
      <c r="A1420" s="2" t="s">
        <v>1905</v>
      </c>
      <c r="B1420" s="2" t="s">
        <v>99</v>
      </c>
      <c r="C1420" s="2" t="s">
        <v>113</v>
      </c>
      <c r="D1420" s="2">
        <v>25.750457999999998</v>
      </c>
      <c r="E1420" s="2">
        <v>-80.115827999999993</v>
      </c>
      <c r="F1420" s="2" t="s">
        <v>313</v>
      </c>
      <c r="G1420" s="2">
        <v>22.12</v>
      </c>
      <c r="H1420" s="2" t="s">
        <v>56</v>
      </c>
      <c r="I1420" s="2" t="s">
        <v>30</v>
      </c>
      <c r="J1420" s="2" t="s">
        <v>51</v>
      </c>
      <c r="K1420" s="2">
        <v>7.15</v>
      </c>
      <c r="L1420" s="2">
        <v>84.2</v>
      </c>
      <c r="M1420" s="2" t="s">
        <v>46</v>
      </c>
      <c r="N1420" s="2" t="s">
        <v>58</v>
      </c>
      <c r="O1420" s="2">
        <v>56.5</v>
      </c>
      <c r="P1420" s="2">
        <v>25</v>
      </c>
      <c r="Q1420" s="2" t="s">
        <v>3542</v>
      </c>
      <c r="R1420" s="2"/>
      <c r="S1420" s="2"/>
    </row>
    <row r="1421" spans="1:19" x14ac:dyDescent="0.3">
      <c r="A1421" s="2" t="s">
        <v>1906</v>
      </c>
      <c r="B1421" s="2" t="s">
        <v>192</v>
      </c>
      <c r="C1421" s="2" t="s">
        <v>142</v>
      </c>
      <c r="D1421" s="2">
        <v>52.264567</v>
      </c>
      <c r="E1421" s="2">
        <v>4.8569389999999997</v>
      </c>
      <c r="F1421" s="2" t="s">
        <v>842</v>
      </c>
      <c r="G1421" s="2">
        <v>20.69</v>
      </c>
      <c r="H1421" s="2" t="s">
        <v>56</v>
      </c>
      <c r="I1421" s="2" t="s">
        <v>39</v>
      </c>
      <c r="J1421" s="2" t="s">
        <v>40</v>
      </c>
      <c r="K1421" s="2">
        <v>9.8699999999999992</v>
      </c>
      <c r="L1421" s="2">
        <v>8.9</v>
      </c>
      <c r="M1421" s="2" t="s">
        <v>46</v>
      </c>
      <c r="N1421" s="2"/>
      <c r="O1421" s="2">
        <v>37.5</v>
      </c>
      <c r="P1421" s="2">
        <v>25</v>
      </c>
      <c r="Q1421" s="2" t="s">
        <v>3544</v>
      </c>
      <c r="R1421" s="2"/>
      <c r="S1421" s="2"/>
    </row>
    <row r="1422" spans="1:19" x14ac:dyDescent="0.3">
      <c r="A1422" s="2" t="s">
        <v>1907</v>
      </c>
      <c r="B1422" s="2" t="s">
        <v>266</v>
      </c>
      <c r="C1422" s="2" t="s">
        <v>411</v>
      </c>
      <c r="D1422" s="2">
        <v>6.4503440000000003</v>
      </c>
      <c r="E1422" s="2">
        <v>3.308068</v>
      </c>
      <c r="F1422" s="2" t="s">
        <v>127</v>
      </c>
      <c r="G1422" s="2">
        <v>26.47</v>
      </c>
      <c r="H1422" s="2" t="s">
        <v>56</v>
      </c>
      <c r="I1422" s="2" t="s">
        <v>181</v>
      </c>
      <c r="J1422" s="2" t="s">
        <v>51</v>
      </c>
      <c r="K1422" s="2"/>
      <c r="L1422" s="2">
        <v>45.1</v>
      </c>
      <c r="M1422" s="2" t="s">
        <v>46</v>
      </c>
      <c r="N1422" s="2" t="s">
        <v>24</v>
      </c>
      <c r="O1422" s="2">
        <v>106.5</v>
      </c>
      <c r="P1422" s="2">
        <v>25</v>
      </c>
      <c r="Q1422" s="2" t="s">
        <v>3542</v>
      </c>
      <c r="R1422" s="2"/>
      <c r="S1422" s="2"/>
    </row>
    <row r="1423" spans="1:19" x14ac:dyDescent="0.3">
      <c r="A1423" s="2" t="s">
        <v>1908</v>
      </c>
      <c r="B1423" s="2" t="s">
        <v>248</v>
      </c>
      <c r="C1423" s="2" t="s">
        <v>85</v>
      </c>
      <c r="D1423" s="2">
        <v>-6.1315</v>
      </c>
      <c r="E1423" s="2">
        <v>106.913555</v>
      </c>
      <c r="F1423" s="2" t="s">
        <v>458</v>
      </c>
      <c r="G1423" s="2">
        <v>12.88</v>
      </c>
      <c r="H1423" s="2" t="s">
        <v>68</v>
      </c>
      <c r="I1423" s="2" t="s">
        <v>73</v>
      </c>
      <c r="J1423" s="2" t="s">
        <v>64</v>
      </c>
      <c r="K1423" s="2">
        <v>7.94</v>
      </c>
      <c r="L1423" s="2">
        <v>77.7</v>
      </c>
      <c r="M1423" s="2" t="s">
        <v>23</v>
      </c>
      <c r="N1423" s="2" t="s">
        <v>24</v>
      </c>
      <c r="O1423" s="2">
        <v>38.799999999999997</v>
      </c>
      <c r="P1423" s="2">
        <v>2</v>
      </c>
      <c r="Q1423" s="2" t="s">
        <v>3542</v>
      </c>
      <c r="R1423" s="2"/>
      <c r="S1423" s="2"/>
    </row>
    <row r="1424" spans="1:19" x14ac:dyDescent="0.3">
      <c r="A1424" s="2" t="s">
        <v>1909</v>
      </c>
      <c r="B1424" s="2" t="s">
        <v>390</v>
      </c>
      <c r="C1424" s="2" t="s">
        <v>167</v>
      </c>
      <c r="D1424" s="2">
        <v>51.536526000000002</v>
      </c>
      <c r="E1424" s="2">
        <v>-0.12617500000000001</v>
      </c>
      <c r="F1424" s="2" t="s">
        <v>795</v>
      </c>
      <c r="G1424" s="2"/>
      <c r="H1424" s="2" t="s">
        <v>56</v>
      </c>
      <c r="I1424" s="2" t="s">
        <v>102</v>
      </c>
      <c r="J1424" s="2" t="s">
        <v>40</v>
      </c>
      <c r="K1424" s="2">
        <v>5.3</v>
      </c>
      <c r="L1424" s="2">
        <v>204.2</v>
      </c>
      <c r="M1424" s="2" t="s">
        <v>79</v>
      </c>
      <c r="N1424" s="2" t="s">
        <v>41</v>
      </c>
      <c r="O1424" s="2">
        <v>59.4</v>
      </c>
      <c r="P1424" s="2">
        <v>50</v>
      </c>
      <c r="Q1424" s="2" t="s">
        <v>3546</v>
      </c>
      <c r="R1424" s="2"/>
      <c r="S1424" s="2"/>
    </row>
    <row r="1425" spans="1:19" x14ac:dyDescent="0.3">
      <c r="A1425" s="2" t="s">
        <v>1910</v>
      </c>
      <c r="B1425" s="2" t="s">
        <v>248</v>
      </c>
      <c r="C1425" s="2" t="s">
        <v>353</v>
      </c>
      <c r="D1425" s="2">
        <v>-6.2618359999999997</v>
      </c>
      <c r="E1425" s="2">
        <v>106.83596900000001</v>
      </c>
      <c r="F1425" s="2" t="s">
        <v>474</v>
      </c>
      <c r="G1425" s="2">
        <v>-3</v>
      </c>
      <c r="H1425" s="2" t="s">
        <v>56</v>
      </c>
      <c r="I1425" s="2" t="s">
        <v>30</v>
      </c>
      <c r="J1425" s="2" t="s">
        <v>40</v>
      </c>
      <c r="K1425" s="2">
        <v>3.44</v>
      </c>
      <c r="L1425" s="2">
        <v>495.5</v>
      </c>
      <c r="M1425" s="2" t="s">
        <v>74</v>
      </c>
      <c r="N1425" s="2" t="s">
        <v>24</v>
      </c>
      <c r="O1425" s="2">
        <v>59.8</v>
      </c>
      <c r="P1425" s="2">
        <v>5</v>
      </c>
      <c r="Q1425" s="2" t="s">
        <v>3542</v>
      </c>
      <c r="R1425" s="2"/>
      <c r="S1425" s="2"/>
    </row>
    <row r="1426" spans="1:19" x14ac:dyDescent="0.3">
      <c r="A1426" s="2" t="s">
        <v>1911</v>
      </c>
      <c r="B1426" s="2" t="s">
        <v>242</v>
      </c>
      <c r="C1426" s="2" t="s">
        <v>113</v>
      </c>
      <c r="D1426" s="2">
        <v>25.023869000000001</v>
      </c>
      <c r="E1426" s="2">
        <v>121.611464</v>
      </c>
      <c r="F1426" s="2" t="s">
        <v>506</v>
      </c>
      <c r="G1426" s="2">
        <v>65.27</v>
      </c>
      <c r="H1426" s="2" t="s">
        <v>68</v>
      </c>
      <c r="I1426" s="2" t="s">
        <v>30</v>
      </c>
      <c r="J1426" s="2" t="s">
        <v>51</v>
      </c>
      <c r="K1426" s="2">
        <v>5.95</v>
      </c>
      <c r="L1426" s="2">
        <v>174.8</v>
      </c>
      <c r="M1426" s="2" t="s">
        <v>32</v>
      </c>
      <c r="N1426" s="2" t="s">
        <v>24</v>
      </c>
      <c r="O1426" s="2">
        <v>39.5</v>
      </c>
      <c r="P1426" s="2">
        <v>2</v>
      </c>
      <c r="Q1426" s="2" t="s">
        <v>3542</v>
      </c>
      <c r="R1426" s="2"/>
      <c r="S1426" s="2"/>
    </row>
    <row r="1427" spans="1:19" x14ac:dyDescent="0.3">
      <c r="A1427" s="2" t="s">
        <v>1912</v>
      </c>
      <c r="B1427" s="2" t="s">
        <v>256</v>
      </c>
      <c r="C1427" s="2" t="s">
        <v>153</v>
      </c>
      <c r="D1427" s="2">
        <v>14.568699000000001</v>
      </c>
      <c r="E1427" s="2">
        <v>120.97123499999999</v>
      </c>
      <c r="F1427" s="2" t="s">
        <v>470</v>
      </c>
      <c r="G1427" s="2">
        <v>14.8</v>
      </c>
      <c r="H1427" s="2" t="s">
        <v>38</v>
      </c>
      <c r="I1427" s="2" t="s">
        <v>151</v>
      </c>
      <c r="J1427" s="2" t="s">
        <v>64</v>
      </c>
      <c r="K1427" s="2">
        <v>5.16</v>
      </c>
      <c r="L1427" s="2">
        <v>139.19999999999999</v>
      </c>
      <c r="M1427" s="2" t="s">
        <v>32</v>
      </c>
      <c r="N1427" s="2" t="s">
        <v>58</v>
      </c>
      <c r="O1427" s="2">
        <v>55</v>
      </c>
      <c r="P1427" s="2">
        <v>5</v>
      </c>
      <c r="Q1427" s="2" t="s">
        <v>3542</v>
      </c>
      <c r="R1427" s="2"/>
      <c r="S1427" s="2"/>
    </row>
    <row r="1428" spans="1:19" x14ac:dyDescent="0.3">
      <c r="A1428" s="2" t="s">
        <v>1913</v>
      </c>
      <c r="B1428" s="2" t="s">
        <v>18</v>
      </c>
      <c r="C1428" s="2" t="s">
        <v>54</v>
      </c>
      <c r="D1428" s="2">
        <v>7.0090070000000004</v>
      </c>
      <c r="E1428" s="2">
        <v>79.879126999999997</v>
      </c>
      <c r="F1428" s="2" t="s">
        <v>1006</v>
      </c>
      <c r="G1428" s="2"/>
      <c r="H1428" s="2" t="s">
        <v>68</v>
      </c>
      <c r="I1428" s="2" t="s">
        <v>102</v>
      </c>
      <c r="J1428" s="2" t="s">
        <v>51</v>
      </c>
      <c r="K1428" s="2">
        <v>3.69</v>
      </c>
      <c r="L1428" s="2">
        <v>49.6</v>
      </c>
      <c r="M1428" s="2" t="s">
        <v>23</v>
      </c>
      <c r="N1428" s="2" t="s">
        <v>107</v>
      </c>
      <c r="O1428" s="2">
        <v>64.7</v>
      </c>
      <c r="P1428" s="2">
        <v>10</v>
      </c>
      <c r="Q1428" s="2" t="s">
        <v>3542</v>
      </c>
      <c r="R1428" s="2"/>
      <c r="S1428" s="2"/>
    </row>
    <row r="1429" spans="1:19" x14ac:dyDescent="0.3">
      <c r="A1429" s="2" t="s">
        <v>1914</v>
      </c>
      <c r="B1429" s="2" t="s">
        <v>84</v>
      </c>
      <c r="C1429" s="2" t="s">
        <v>449</v>
      </c>
      <c r="D1429" s="2">
        <v>37.955956999999998</v>
      </c>
      <c r="E1429" s="2">
        <v>23.657734000000001</v>
      </c>
      <c r="F1429" s="2" t="s">
        <v>178</v>
      </c>
      <c r="G1429" s="2">
        <v>35.57</v>
      </c>
      <c r="H1429" s="2" t="s">
        <v>21</v>
      </c>
      <c r="I1429" s="2" t="s">
        <v>102</v>
      </c>
      <c r="J1429" s="2" t="s">
        <v>51</v>
      </c>
      <c r="K1429" s="2">
        <v>5.33</v>
      </c>
      <c r="L1429" s="2">
        <v>242.3</v>
      </c>
      <c r="M1429" s="2" t="s">
        <v>23</v>
      </c>
      <c r="N1429" s="2" t="s">
        <v>24</v>
      </c>
      <c r="O1429" s="2">
        <v>49.5</v>
      </c>
      <c r="P1429" s="2">
        <v>50</v>
      </c>
      <c r="Q1429" s="2" t="s">
        <v>3542</v>
      </c>
      <c r="R1429" s="2"/>
      <c r="S1429" s="2"/>
    </row>
    <row r="1430" spans="1:19" x14ac:dyDescent="0.3">
      <c r="A1430" s="2" t="s">
        <v>1915</v>
      </c>
      <c r="B1430" s="2" t="s">
        <v>285</v>
      </c>
      <c r="C1430" s="2" t="s">
        <v>505</v>
      </c>
      <c r="D1430" s="2">
        <v>-36.805508000000003</v>
      </c>
      <c r="E1430" s="2">
        <v>174.85518999999999</v>
      </c>
      <c r="F1430" s="2" t="s">
        <v>443</v>
      </c>
      <c r="G1430" s="2">
        <v>33.99</v>
      </c>
      <c r="H1430" s="2" t="s">
        <v>56</v>
      </c>
      <c r="I1430" s="2" t="s">
        <v>57</v>
      </c>
      <c r="J1430" s="2" t="s">
        <v>51</v>
      </c>
      <c r="K1430" s="2"/>
      <c r="L1430" s="2">
        <v>101.1</v>
      </c>
      <c r="M1430" s="2" t="s">
        <v>46</v>
      </c>
      <c r="N1430" s="2" t="s">
        <v>24</v>
      </c>
      <c r="O1430" s="2">
        <v>39.4</v>
      </c>
      <c r="P1430" s="2">
        <v>2</v>
      </c>
      <c r="Q1430" s="2" t="s">
        <v>3542</v>
      </c>
      <c r="R1430" s="2"/>
      <c r="S1430" s="2"/>
    </row>
    <row r="1431" spans="1:19" x14ac:dyDescent="0.3">
      <c r="A1431" s="2" t="s">
        <v>1916</v>
      </c>
      <c r="B1431" s="2" t="s">
        <v>236</v>
      </c>
      <c r="C1431" s="2" t="s">
        <v>508</v>
      </c>
      <c r="D1431" s="2">
        <v>35.680205000000001</v>
      </c>
      <c r="E1431" s="2">
        <v>51.389679000000001</v>
      </c>
      <c r="F1431" s="2" t="s">
        <v>67</v>
      </c>
      <c r="G1431" s="2">
        <v>134.30000000000001</v>
      </c>
      <c r="H1431" s="2" t="s">
        <v>68</v>
      </c>
      <c r="I1431" s="2" t="s">
        <v>102</v>
      </c>
      <c r="J1431" s="2"/>
      <c r="K1431" s="2">
        <v>3.35</v>
      </c>
      <c r="L1431" s="2">
        <v>173.2</v>
      </c>
      <c r="M1431" s="2" t="s">
        <v>32</v>
      </c>
      <c r="N1431" s="2" t="s">
        <v>24</v>
      </c>
      <c r="O1431" s="2">
        <v>37.299999999999997</v>
      </c>
      <c r="P1431" s="2">
        <v>2</v>
      </c>
      <c r="Q1431" s="2" t="s">
        <v>3542</v>
      </c>
      <c r="R1431" s="2"/>
      <c r="S1431" s="2"/>
    </row>
    <row r="1432" spans="1:19" x14ac:dyDescent="0.3">
      <c r="A1432" s="2" t="s">
        <v>1917</v>
      </c>
      <c r="B1432" s="2" t="s">
        <v>285</v>
      </c>
      <c r="C1432" s="2" t="s">
        <v>153</v>
      </c>
      <c r="D1432" s="2">
        <v>-36.861797000000003</v>
      </c>
      <c r="E1432" s="2">
        <v>174.712693</v>
      </c>
      <c r="F1432" s="2" t="s">
        <v>106</v>
      </c>
      <c r="G1432" s="2">
        <v>50.51</v>
      </c>
      <c r="H1432" s="2" t="s">
        <v>38</v>
      </c>
      <c r="I1432" s="2" t="s">
        <v>73</v>
      </c>
      <c r="J1432" s="2" t="s">
        <v>40</v>
      </c>
      <c r="K1432" s="2">
        <v>7.88</v>
      </c>
      <c r="L1432" s="2">
        <v>38</v>
      </c>
      <c r="M1432" s="2" t="s">
        <v>23</v>
      </c>
      <c r="N1432" s="2" t="s">
        <v>58</v>
      </c>
      <c r="O1432" s="2">
        <v>29.9</v>
      </c>
      <c r="P1432" s="2">
        <v>2</v>
      </c>
      <c r="Q1432" s="2" t="s">
        <v>3651</v>
      </c>
      <c r="R1432" s="2"/>
      <c r="S1432" s="2"/>
    </row>
    <row r="1433" spans="1:19" x14ac:dyDescent="0.3">
      <c r="A1433" s="2" t="s">
        <v>1918</v>
      </c>
      <c r="B1433" s="2" t="s">
        <v>120</v>
      </c>
      <c r="C1433" s="2" t="s">
        <v>315</v>
      </c>
      <c r="D1433" s="2">
        <v>1.2523089999999999</v>
      </c>
      <c r="E1433" s="2">
        <v>103.85466700000001</v>
      </c>
      <c r="F1433" s="2" t="s">
        <v>642</v>
      </c>
      <c r="G1433" s="2">
        <v>14.1</v>
      </c>
      <c r="H1433" s="2" t="s">
        <v>38</v>
      </c>
      <c r="I1433" s="2" t="s">
        <v>102</v>
      </c>
      <c r="J1433" s="2" t="s">
        <v>64</v>
      </c>
      <c r="K1433" s="2">
        <v>2.7</v>
      </c>
      <c r="L1433" s="2">
        <v>89.7</v>
      </c>
      <c r="M1433" s="2" t="s">
        <v>32</v>
      </c>
      <c r="N1433" s="2" t="s">
        <v>58</v>
      </c>
      <c r="O1433" s="2">
        <v>64</v>
      </c>
      <c r="P1433" s="2">
        <v>100</v>
      </c>
      <c r="Q1433" s="2" t="s">
        <v>3542</v>
      </c>
      <c r="R1433" s="2"/>
      <c r="S1433" s="2"/>
    </row>
    <row r="1434" spans="1:19" x14ac:dyDescent="0.3">
      <c r="A1434" s="2" t="s">
        <v>1920</v>
      </c>
      <c r="B1434" s="2" t="s">
        <v>457</v>
      </c>
      <c r="C1434" s="2" t="s">
        <v>133</v>
      </c>
      <c r="D1434" s="2">
        <v>-22.944503999999998</v>
      </c>
      <c r="E1434" s="2">
        <v>-43.127642999999999</v>
      </c>
      <c r="F1434" s="2" t="s">
        <v>164</v>
      </c>
      <c r="G1434" s="2">
        <v>10.84</v>
      </c>
      <c r="H1434" s="2" t="s">
        <v>72</v>
      </c>
      <c r="I1434" s="2" t="s">
        <v>30</v>
      </c>
      <c r="J1434" s="2" t="s">
        <v>40</v>
      </c>
      <c r="K1434" s="2">
        <v>7.54</v>
      </c>
      <c r="L1434" s="2">
        <v>113.4</v>
      </c>
      <c r="M1434" s="2" t="s">
        <v>46</v>
      </c>
      <c r="N1434" s="2" t="s">
        <v>58</v>
      </c>
      <c r="O1434" s="2">
        <v>68.099999999999994</v>
      </c>
      <c r="P1434" s="2">
        <v>50</v>
      </c>
      <c r="Q1434" s="2" t="s">
        <v>3542</v>
      </c>
      <c r="R1434" s="2"/>
      <c r="S1434" s="2"/>
    </row>
    <row r="1435" spans="1:19" x14ac:dyDescent="0.3">
      <c r="A1435" s="2" t="s">
        <v>1921</v>
      </c>
      <c r="B1435" s="2" t="s">
        <v>81</v>
      </c>
      <c r="C1435" s="2" t="s">
        <v>327</v>
      </c>
      <c r="D1435" s="2">
        <v>28.618269000000002</v>
      </c>
      <c r="E1435" s="2">
        <v>77.167282</v>
      </c>
      <c r="F1435" s="2" t="s">
        <v>150</v>
      </c>
      <c r="G1435" s="2">
        <v>37.25</v>
      </c>
      <c r="H1435" s="2" t="s">
        <v>68</v>
      </c>
      <c r="I1435" s="2" t="s">
        <v>181</v>
      </c>
      <c r="J1435" s="2" t="s">
        <v>51</v>
      </c>
      <c r="K1435" s="2">
        <v>7.73</v>
      </c>
      <c r="L1435" s="2"/>
      <c r="M1435" s="2" t="s">
        <v>79</v>
      </c>
      <c r="N1435" s="2"/>
      <c r="O1435" s="2">
        <v>23.3</v>
      </c>
      <c r="P1435" s="2">
        <v>50</v>
      </c>
      <c r="Q1435" s="2" t="s">
        <v>3542</v>
      </c>
      <c r="R1435" s="2"/>
      <c r="S1435" s="2"/>
    </row>
    <row r="1436" spans="1:19" x14ac:dyDescent="0.3">
      <c r="A1436" s="2" t="s">
        <v>1922</v>
      </c>
      <c r="B1436" s="2" t="s">
        <v>70</v>
      </c>
      <c r="C1436" s="2" t="s">
        <v>370</v>
      </c>
      <c r="D1436" s="2">
        <v>39.025948999999997</v>
      </c>
      <c r="E1436" s="2">
        <v>-76.967404999999999</v>
      </c>
      <c r="F1436" s="2" t="s">
        <v>280</v>
      </c>
      <c r="G1436" s="2">
        <v>90.38</v>
      </c>
      <c r="H1436" s="2" t="s">
        <v>56</v>
      </c>
      <c r="I1436" s="2" t="s">
        <v>22</v>
      </c>
      <c r="J1436" s="2"/>
      <c r="K1436" s="2">
        <v>8.02</v>
      </c>
      <c r="L1436" s="2"/>
      <c r="M1436" s="2" t="s">
        <v>32</v>
      </c>
      <c r="N1436" s="2"/>
      <c r="O1436" s="2">
        <v>20.399999999999999</v>
      </c>
      <c r="P1436" s="2">
        <v>25</v>
      </c>
      <c r="Q1436" s="2" t="s">
        <v>3546</v>
      </c>
      <c r="R1436" s="2"/>
      <c r="S1436" s="2"/>
    </row>
    <row r="1437" spans="1:19" x14ac:dyDescent="0.3">
      <c r="A1437" s="2" t="s">
        <v>1923</v>
      </c>
      <c r="B1437" s="2" t="s">
        <v>345</v>
      </c>
      <c r="C1437" s="2" t="s">
        <v>463</v>
      </c>
      <c r="D1437" s="2">
        <v>24.800656</v>
      </c>
      <c r="E1437" s="2">
        <v>46.70975</v>
      </c>
      <c r="F1437" s="2" t="s">
        <v>631</v>
      </c>
      <c r="G1437" s="2">
        <v>-3</v>
      </c>
      <c r="H1437" s="2" t="s">
        <v>56</v>
      </c>
      <c r="I1437" s="2" t="s">
        <v>30</v>
      </c>
      <c r="J1437" s="2"/>
      <c r="K1437" s="2"/>
      <c r="L1437" s="2">
        <v>105.7</v>
      </c>
      <c r="M1437" s="2" t="s">
        <v>32</v>
      </c>
      <c r="N1437" s="2" t="s">
        <v>58</v>
      </c>
      <c r="O1437" s="2">
        <v>11.9</v>
      </c>
      <c r="P1437" s="2">
        <v>10</v>
      </c>
      <c r="Q1437" s="2" t="s">
        <v>3542</v>
      </c>
      <c r="R1437" s="2"/>
      <c r="S1437" s="2"/>
    </row>
    <row r="1438" spans="1:19" x14ac:dyDescent="0.3">
      <c r="A1438" s="2" t="s">
        <v>1924</v>
      </c>
      <c r="B1438" s="2" t="s">
        <v>390</v>
      </c>
      <c r="C1438" s="2" t="s">
        <v>169</v>
      </c>
      <c r="D1438" s="2">
        <v>51.486471000000002</v>
      </c>
      <c r="E1438" s="2">
        <v>-0.18454599999999999</v>
      </c>
      <c r="F1438" s="2" t="s">
        <v>237</v>
      </c>
      <c r="G1438" s="2">
        <v>88.49</v>
      </c>
      <c r="H1438" s="2" t="s">
        <v>68</v>
      </c>
      <c r="I1438" s="2" t="s">
        <v>30</v>
      </c>
      <c r="J1438" s="2" t="s">
        <v>64</v>
      </c>
      <c r="K1438" s="2">
        <v>4.21</v>
      </c>
      <c r="L1438" s="2">
        <v>26.1</v>
      </c>
      <c r="M1438" s="2" t="s">
        <v>23</v>
      </c>
      <c r="N1438" s="2" t="s">
        <v>24</v>
      </c>
      <c r="O1438" s="2">
        <v>52</v>
      </c>
      <c r="P1438" s="2">
        <v>5</v>
      </c>
      <c r="Q1438" s="2" t="s">
        <v>3542</v>
      </c>
      <c r="R1438" s="2"/>
      <c r="S1438" s="2"/>
    </row>
    <row r="1439" spans="1:19" x14ac:dyDescent="0.3">
      <c r="A1439" s="2" t="s">
        <v>1925</v>
      </c>
      <c r="B1439" s="2" t="s">
        <v>159</v>
      </c>
      <c r="C1439" s="2" t="s">
        <v>437</v>
      </c>
      <c r="D1439" s="2">
        <v>51.881165000000003</v>
      </c>
      <c r="E1439" s="2">
        <v>4.4583760000000003</v>
      </c>
      <c r="F1439" s="2" t="s">
        <v>631</v>
      </c>
      <c r="G1439" s="2">
        <v>8.5299999999999994</v>
      </c>
      <c r="H1439" s="2" t="s">
        <v>68</v>
      </c>
      <c r="I1439" s="2" t="s">
        <v>102</v>
      </c>
      <c r="J1439" s="2" t="s">
        <v>40</v>
      </c>
      <c r="K1439" s="2">
        <v>3.41</v>
      </c>
      <c r="L1439" s="2"/>
      <c r="M1439" s="2" t="s">
        <v>32</v>
      </c>
      <c r="N1439" s="2" t="s">
        <v>24</v>
      </c>
      <c r="O1439" s="2">
        <v>30.8</v>
      </c>
      <c r="P1439" s="2">
        <v>5</v>
      </c>
      <c r="Q1439" s="2" t="s">
        <v>3542</v>
      </c>
      <c r="R1439" s="2"/>
      <c r="S1439" s="2"/>
    </row>
    <row r="1440" spans="1:19" x14ac:dyDescent="0.3">
      <c r="A1440" s="2" t="s">
        <v>1926</v>
      </c>
      <c r="B1440" s="2" t="s">
        <v>176</v>
      </c>
      <c r="C1440" s="2" t="s">
        <v>153</v>
      </c>
      <c r="D1440" s="2">
        <v>18.566523</v>
      </c>
      <c r="E1440" s="2">
        <v>73.879818</v>
      </c>
      <c r="F1440" s="2" t="s">
        <v>604</v>
      </c>
      <c r="G1440" s="2">
        <v>62.33</v>
      </c>
      <c r="H1440" s="2" t="s">
        <v>68</v>
      </c>
      <c r="I1440" s="2" t="s">
        <v>57</v>
      </c>
      <c r="J1440" s="2" t="s">
        <v>64</v>
      </c>
      <c r="K1440" s="2">
        <v>6.46</v>
      </c>
      <c r="L1440" s="2">
        <v>64.5</v>
      </c>
      <c r="M1440" s="2" t="s">
        <v>79</v>
      </c>
      <c r="N1440" s="2" t="s">
        <v>24</v>
      </c>
      <c r="O1440" s="2">
        <v>42.4</v>
      </c>
      <c r="P1440" s="2">
        <v>5</v>
      </c>
      <c r="Q1440" s="2" t="s">
        <v>3559</v>
      </c>
      <c r="R1440" s="2"/>
      <c r="S1440" s="2"/>
    </row>
    <row r="1441" spans="1:19" x14ac:dyDescent="0.3">
      <c r="A1441" s="2" t="s">
        <v>1927</v>
      </c>
      <c r="B1441" s="2" t="s">
        <v>579</v>
      </c>
      <c r="C1441" s="2" t="s">
        <v>341</v>
      </c>
      <c r="D1441" s="2">
        <v>23.084975</v>
      </c>
      <c r="E1441" s="2">
        <v>113.29486300000001</v>
      </c>
      <c r="F1441" s="2" t="s">
        <v>520</v>
      </c>
      <c r="G1441" s="2">
        <v>2.33</v>
      </c>
      <c r="H1441" s="2" t="s">
        <v>56</v>
      </c>
      <c r="I1441" s="2" t="s">
        <v>57</v>
      </c>
      <c r="J1441" s="2" t="s">
        <v>31</v>
      </c>
      <c r="K1441" s="2">
        <v>8.65</v>
      </c>
      <c r="L1441" s="2">
        <v>82.8</v>
      </c>
      <c r="M1441" s="2" t="s">
        <v>46</v>
      </c>
      <c r="N1441" s="2" t="s">
        <v>24</v>
      </c>
      <c r="O1441" s="2">
        <v>60.6</v>
      </c>
      <c r="P1441" s="2">
        <v>25</v>
      </c>
      <c r="Q1441" s="2" t="s">
        <v>3542</v>
      </c>
      <c r="R1441" s="2"/>
      <c r="S1441" s="2"/>
    </row>
    <row r="1442" spans="1:19" x14ac:dyDescent="0.3">
      <c r="A1442" s="2" t="s">
        <v>1928</v>
      </c>
      <c r="B1442" s="2" t="s">
        <v>81</v>
      </c>
      <c r="C1442" s="2" t="s">
        <v>338</v>
      </c>
      <c r="D1442" s="2">
        <v>28.548825000000001</v>
      </c>
      <c r="E1442" s="2">
        <v>77.287490000000005</v>
      </c>
      <c r="F1442" s="2" t="s">
        <v>440</v>
      </c>
      <c r="G1442" s="2">
        <v>52.25</v>
      </c>
      <c r="H1442" s="2" t="s">
        <v>72</v>
      </c>
      <c r="I1442" s="2" t="s">
        <v>57</v>
      </c>
      <c r="J1442" s="2" t="s">
        <v>31</v>
      </c>
      <c r="K1442" s="2">
        <v>5.75</v>
      </c>
      <c r="L1442" s="2">
        <v>89.6</v>
      </c>
      <c r="M1442" s="2" t="s">
        <v>23</v>
      </c>
      <c r="N1442" s="2" t="s">
        <v>107</v>
      </c>
      <c r="O1442" s="2">
        <v>29.2</v>
      </c>
      <c r="P1442" s="2">
        <v>25</v>
      </c>
      <c r="Q1442" s="2" t="s">
        <v>3546</v>
      </c>
      <c r="R1442" s="2"/>
      <c r="S1442" s="2"/>
    </row>
    <row r="1443" spans="1:19" x14ac:dyDescent="0.3">
      <c r="A1443" s="2" t="s">
        <v>1929</v>
      </c>
      <c r="B1443" s="2" t="s">
        <v>148</v>
      </c>
      <c r="C1443" s="2" t="s">
        <v>160</v>
      </c>
      <c r="D1443" s="2">
        <v>37.510694000000001</v>
      </c>
      <c r="E1443" s="2">
        <v>126.950338</v>
      </c>
      <c r="F1443" s="2" t="s">
        <v>1224</v>
      </c>
      <c r="G1443" s="2">
        <v>-0.97</v>
      </c>
      <c r="H1443" s="2" t="s">
        <v>56</v>
      </c>
      <c r="I1443" s="2" t="s">
        <v>73</v>
      </c>
      <c r="J1443" s="2"/>
      <c r="K1443" s="2">
        <v>3.71</v>
      </c>
      <c r="L1443" s="2"/>
      <c r="M1443" s="2" t="s">
        <v>74</v>
      </c>
      <c r="N1443" s="2" t="s">
        <v>24</v>
      </c>
      <c r="O1443" s="2">
        <v>14.3</v>
      </c>
      <c r="P1443" s="2">
        <v>10</v>
      </c>
      <c r="Q1443" s="2" t="s">
        <v>3542</v>
      </c>
      <c r="R1443" s="2"/>
      <c r="S1443" s="2"/>
    </row>
    <row r="1444" spans="1:19" x14ac:dyDescent="0.3">
      <c r="A1444" s="2" t="s">
        <v>1930</v>
      </c>
      <c r="B1444" s="2" t="s">
        <v>266</v>
      </c>
      <c r="C1444" s="2" t="s">
        <v>225</v>
      </c>
      <c r="D1444" s="2">
        <v>6.4575449999999996</v>
      </c>
      <c r="E1444" s="2">
        <v>3.5924809999999998</v>
      </c>
      <c r="F1444" s="2" t="s">
        <v>1072</v>
      </c>
      <c r="G1444" s="2"/>
      <c r="H1444" s="2" t="s">
        <v>68</v>
      </c>
      <c r="I1444" s="2" t="s">
        <v>240</v>
      </c>
      <c r="J1444" s="2" t="s">
        <v>64</v>
      </c>
      <c r="K1444" s="2">
        <v>4.83</v>
      </c>
      <c r="L1444" s="2">
        <v>484.6</v>
      </c>
      <c r="M1444" s="2" t="s">
        <v>23</v>
      </c>
      <c r="N1444" s="2" t="s">
        <v>24</v>
      </c>
      <c r="O1444" s="2">
        <v>46.3</v>
      </c>
      <c r="P1444" s="2">
        <v>2</v>
      </c>
      <c r="Q1444" s="2" t="s">
        <v>3542</v>
      </c>
      <c r="R1444" s="2"/>
      <c r="S1444" s="2"/>
    </row>
    <row r="1445" spans="1:19" x14ac:dyDescent="0.3">
      <c r="A1445" s="2" t="s">
        <v>1931</v>
      </c>
      <c r="B1445" s="2" t="s">
        <v>141</v>
      </c>
      <c r="C1445" s="2" t="s">
        <v>49</v>
      </c>
      <c r="D1445" s="2">
        <v>20.976331999999999</v>
      </c>
      <c r="E1445" s="2">
        <v>105.90918499999999</v>
      </c>
      <c r="F1445" s="2" t="s">
        <v>1262</v>
      </c>
      <c r="G1445" s="2">
        <v>34.21</v>
      </c>
      <c r="H1445" s="2" t="s">
        <v>68</v>
      </c>
      <c r="I1445" s="2" t="s">
        <v>57</v>
      </c>
      <c r="J1445" s="2" t="s">
        <v>31</v>
      </c>
      <c r="K1445" s="2">
        <v>8.35</v>
      </c>
      <c r="L1445" s="2">
        <v>82.7</v>
      </c>
      <c r="M1445" s="2" t="s">
        <v>79</v>
      </c>
      <c r="N1445" s="2" t="s">
        <v>58</v>
      </c>
      <c r="O1445" s="2">
        <v>59.6</v>
      </c>
      <c r="P1445" s="2">
        <v>10</v>
      </c>
      <c r="Q1445" s="2" t="s">
        <v>3544</v>
      </c>
      <c r="R1445" s="2"/>
      <c r="S1445" s="2"/>
    </row>
    <row r="1446" spans="1:19" x14ac:dyDescent="0.3">
      <c r="A1446" s="2" t="s">
        <v>1932</v>
      </c>
      <c r="B1446" s="2" t="s">
        <v>457</v>
      </c>
      <c r="C1446" s="2" t="s">
        <v>36</v>
      </c>
      <c r="D1446" s="2">
        <v>-22.950479999999999</v>
      </c>
      <c r="E1446" s="2">
        <v>-43.107140999999999</v>
      </c>
      <c r="F1446" s="2" t="s">
        <v>275</v>
      </c>
      <c r="G1446" s="2">
        <v>16.09</v>
      </c>
      <c r="H1446" s="2" t="s">
        <v>56</v>
      </c>
      <c r="I1446" s="2" t="s">
        <v>102</v>
      </c>
      <c r="J1446" s="2" t="s">
        <v>51</v>
      </c>
      <c r="K1446" s="2">
        <v>3.93</v>
      </c>
      <c r="L1446" s="2">
        <v>104.1</v>
      </c>
      <c r="M1446" s="2" t="s">
        <v>46</v>
      </c>
      <c r="N1446" s="2" t="s">
        <v>58</v>
      </c>
      <c r="O1446" s="2">
        <v>102.1</v>
      </c>
      <c r="P1446" s="2">
        <v>25</v>
      </c>
      <c r="Q1446" s="2" t="s">
        <v>3542</v>
      </c>
      <c r="R1446" s="2"/>
      <c r="S1446" s="2"/>
    </row>
    <row r="1447" spans="1:19" x14ac:dyDescent="0.3">
      <c r="A1447" s="2" t="s">
        <v>1933</v>
      </c>
      <c r="B1447" s="2" t="s">
        <v>156</v>
      </c>
      <c r="C1447" s="2" t="s">
        <v>491</v>
      </c>
      <c r="D1447" s="2">
        <v>37.831048000000003</v>
      </c>
      <c r="E1447" s="2">
        <v>-122.39254200000001</v>
      </c>
      <c r="F1447" s="2" t="s">
        <v>737</v>
      </c>
      <c r="G1447" s="2">
        <v>66.84</v>
      </c>
      <c r="H1447" s="2" t="s">
        <v>68</v>
      </c>
      <c r="I1447" s="2" t="s">
        <v>57</v>
      </c>
      <c r="J1447" s="2" t="s">
        <v>51</v>
      </c>
      <c r="K1447" s="2">
        <v>7.11</v>
      </c>
      <c r="L1447" s="2"/>
      <c r="M1447" s="2" t="s">
        <v>46</v>
      </c>
      <c r="N1447" s="2" t="s">
        <v>24</v>
      </c>
      <c r="O1447" s="2">
        <v>18.100000000000001</v>
      </c>
      <c r="P1447" s="2">
        <v>5</v>
      </c>
      <c r="Q1447" s="2" t="s">
        <v>3542</v>
      </c>
      <c r="R1447" s="2"/>
      <c r="S1447" s="2"/>
    </row>
    <row r="1448" spans="1:19" x14ac:dyDescent="0.3">
      <c r="A1448" s="2" t="s">
        <v>1934</v>
      </c>
      <c r="B1448" s="2" t="s">
        <v>504</v>
      </c>
      <c r="C1448" s="2" t="s">
        <v>315</v>
      </c>
      <c r="D1448" s="2">
        <v>39.991368000000001</v>
      </c>
      <c r="E1448" s="2">
        <v>-75.222026999999997</v>
      </c>
      <c r="F1448" s="2" t="s">
        <v>1010</v>
      </c>
      <c r="G1448" s="2">
        <v>89.99</v>
      </c>
      <c r="H1448" s="2" t="s">
        <v>56</v>
      </c>
      <c r="I1448" s="2" t="s">
        <v>30</v>
      </c>
      <c r="J1448" s="2" t="s">
        <v>64</v>
      </c>
      <c r="K1448" s="2"/>
      <c r="L1448" s="2">
        <v>143.9</v>
      </c>
      <c r="M1448" s="2" t="s">
        <v>79</v>
      </c>
      <c r="N1448" s="2"/>
      <c r="O1448" s="2">
        <v>39.1</v>
      </c>
      <c r="P1448" s="2">
        <v>10</v>
      </c>
      <c r="Q1448" s="2" t="s">
        <v>3542</v>
      </c>
      <c r="R1448" s="2"/>
      <c r="S1448" s="2"/>
    </row>
    <row r="1449" spans="1:19" x14ac:dyDescent="0.3">
      <c r="A1449" s="2" t="s">
        <v>1935</v>
      </c>
      <c r="B1449" s="2" t="s">
        <v>242</v>
      </c>
      <c r="C1449" s="2" t="s">
        <v>202</v>
      </c>
      <c r="D1449" s="2">
        <v>24.915641000000001</v>
      </c>
      <c r="E1449" s="2">
        <v>121.535731</v>
      </c>
      <c r="F1449" s="2" t="s">
        <v>339</v>
      </c>
      <c r="G1449" s="2">
        <v>92.47</v>
      </c>
      <c r="H1449" s="2" t="s">
        <v>68</v>
      </c>
      <c r="I1449" s="2" t="s">
        <v>30</v>
      </c>
      <c r="J1449" s="2" t="s">
        <v>51</v>
      </c>
      <c r="K1449" s="2">
        <v>7.46</v>
      </c>
      <c r="L1449" s="2">
        <v>147.9</v>
      </c>
      <c r="M1449" s="2" t="s">
        <v>46</v>
      </c>
      <c r="N1449" s="2" t="s">
        <v>24</v>
      </c>
      <c r="O1449" s="2">
        <v>31.1</v>
      </c>
      <c r="P1449" s="2">
        <v>50</v>
      </c>
      <c r="Q1449" s="2" t="s">
        <v>3542</v>
      </c>
      <c r="R1449" s="2"/>
      <c r="S1449" s="2"/>
    </row>
    <row r="1450" spans="1:19" x14ac:dyDescent="0.3">
      <c r="A1450" s="2" t="s">
        <v>1936</v>
      </c>
      <c r="B1450" s="2" t="s">
        <v>163</v>
      </c>
      <c r="C1450" s="2" t="s">
        <v>274</v>
      </c>
      <c r="D1450" s="2">
        <v>13.096619</v>
      </c>
      <c r="E1450" s="2">
        <v>77.745298000000005</v>
      </c>
      <c r="F1450" s="2" t="s">
        <v>612</v>
      </c>
      <c r="G1450" s="2">
        <v>111.43</v>
      </c>
      <c r="H1450" s="2" t="s">
        <v>68</v>
      </c>
      <c r="I1450" s="2" t="s">
        <v>30</v>
      </c>
      <c r="J1450" s="2" t="s">
        <v>64</v>
      </c>
      <c r="K1450" s="2">
        <v>6.47</v>
      </c>
      <c r="L1450" s="2">
        <v>64.900000000000006</v>
      </c>
      <c r="M1450" s="2" t="s">
        <v>79</v>
      </c>
      <c r="N1450" s="2" t="s">
        <v>41</v>
      </c>
      <c r="O1450" s="2">
        <v>29.9</v>
      </c>
      <c r="P1450" s="2">
        <v>5</v>
      </c>
      <c r="Q1450" s="2" t="s">
        <v>3542</v>
      </c>
      <c r="R1450" s="2"/>
      <c r="S1450" s="2"/>
    </row>
    <row r="1451" spans="1:19" x14ac:dyDescent="0.3">
      <c r="A1451" s="2" t="s">
        <v>1937</v>
      </c>
      <c r="B1451" s="2" t="s">
        <v>125</v>
      </c>
      <c r="C1451" s="2" t="s">
        <v>243</v>
      </c>
      <c r="D1451" s="2">
        <v>41.963133999999997</v>
      </c>
      <c r="E1451" s="2">
        <v>12.411697</v>
      </c>
      <c r="F1451" s="2" t="s">
        <v>277</v>
      </c>
      <c r="G1451" s="2">
        <v>57.71</v>
      </c>
      <c r="H1451" s="2" t="s">
        <v>68</v>
      </c>
      <c r="I1451" s="2" t="s">
        <v>30</v>
      </c>
      <c r="J1451" s="2" t="s">
        <v>40</v>
      </c>
      <c r="K1451" s="2">
        <v>3.94</v>
      </c>
      <c r="L1451" s="2">
        <v>299.2</v>
      </c>
      <c r="M1451" s="2" t="s">
        <v>74</v>
      </c>
      <c r="N1451" s="2" t="s">
        <v>24</v>
      </c>
      <c r="O1451" s="2">
        <v>33.9</v>
      </c>
      <c r="P1451" s="2">
        <v>5</v>
      </c>
      <c r="Q1451" s="2" t="s">
        <v>3542</v>
      </c>
      <c r="R1451" s="2"/>
      <c r="S1451" s="2"/>
    </row>
    <row r="1452" spans="1:19" x14ac:dyDescent="0.3">
      <c r="A1452" s="2" t="s">
        <v>1938</v>
      </c>
      <c r="B1452" s="2" t="s">
        <v>253</v>
      </c>
      <c r="C1452" s="2" t="s">
        <v>282</v>
      </c>
      <c r="D1452" s="2">
        <v>41.450521999999999</v>
      </c>
      <c r="E1452" s="2">
        <v>2.148901</v>
      </c>
      <c r="F1452" s="2" t="s">
        <v>479</v>
      </c>
      <c r="G1452" s="2"/>
      <c r="H1452" s="2" t="s">
        <v>72</v>
      </c>
      <c r="I1452" s="2" t="s">
        <v>73</v>
      </c>
      <c r="J1452" s="2" t="s">
        <v>64</v>
      </c>
      <c r="K1452" s="2">
        <v>10.96</v>
      </c>
      <c r="L1452" s="2"/>
      <c r="M1452" s="2" t="s">
        <v>46</v>
      </c>
      <c r="N1452" s="2" t="s">
        <v>24</v>
      </c>
      <c r="O1452" s="2">
        <v>33</v>
      </c>
      <c r="P1452" s="2">
        <v>5</v>
      </c>
      <c r="Q1452" s="2" t="s">
        <v>3542</v>
      </c>
      <c r="R1452" s="2"/>
      <c r="S1452" s="2"/>
    </row>
    <row r="1453" spans="1:19" x14ac:dyDescent="0.3">
      <c r="A1453" s="2" t="s">
        <v>1939</v>
      </c>
      <c r="B1453" s="2" t="s">
        <v>755</v>
      </c>
      <c r="C1453" s="2" t="s">
        <v>160</v>
      </c>
      <c r="D1453" s="2">
        <v>25.262453000000001</v>
      </c>
      <c r="E1453" s="2">
        <v>55.290174999999998</v>
      </c>
      <c r="F1453" s="2" t="s">
        <v>766</v>
      </c>
      <c r="G1453" s="2">
        <v>23</v>
      </c>
      <c r="H1453" s="2" t="s">
        <v>38</v>
      </c>
      <c r="I1453" s="2" t="s">
        <v>57</v>
      </c>
      <c r="J1453" s="2" t="s">
        <v>51</v>
      </c>
      <c r="K1453" s="2">
        <v>5.7</v>
      </c>
      <c r="L1453" s="2">
        <v>28</v>
      </c>
      <c r="M1453" s="2" t="s">
        <v>79</v>
      </c>
      <c r="N1453" s="2" t="s">
        <v>24</v>
      </c>
      <c r="O1453" s="2">
        <v>32.299999999999997</v>
      </c>
      <c r="P1453" s="2">
        <v>5</v>
      </c>
      <c r="Q1453" s="2" t="s">
        <v>3542</v>
      </c>
      <c r="R1453" s="2"/>
      <c r="S1453" s="2"/>
    </row>
    <row r="1454" spans="1:19" x14ac:dyDescent="0.3">
      <c r="A1454" s="2" t="s">
        <v>1940</v>
      </c>
      <c r="B1454" s="2" t="s">
        <v>141</v>
      </c>
      <c r="C1454" s="2" t="s">
        <v>28</v>
      </c>
      <c r="D1454" s="2">
        <v>21.065059999999999</v>
      </c>
      <c r="E1454" s="2">
        <v>105.831464</v>
      </c>
      <c r="F1454" s="2" t="s">
        <v>203</v>
      </c>
      <c r="G1454" s="2">
        <v>33.82</v>
      </c>
      <c r="H1454" s="2" t="s">
        <v>68</v>
      </c>
      <c r="I1454" s="2" t="s">
        <v>102</v>
      </c>
      <c r="J1454" s="2" t="s">
        <v>40</v>
      </c>
      <c r="K1454" s="2">
        <v>4.67</v>
      </c>
      <c r="L1454" s="2">
        <v>60.6</v>
      </c>
      <c r="M1454" s="2" t="s">
        <v>79</v>
      </c>
      <c r="N1454" s="2"/>
      <c r="O1454" s="2">
        <v>48</v>
      </c>
      <c r="P1454" s="2">
        <v>5</v>
      </c>
      <c r="Q1454" s="2" t="s">
        <v>3542</v>
      </c>
      <c r="R1454" s="2"/>
      <c r="S1454" s="2"/>
    </row>
    <row r="1455" spans="1:19" x14ac:dyDescent="0.3">
      <c r="A1455" s="2" t="s">
        <v>1941</v>
      </c>
      <c r="B1455" s="2" t="s">
        <v>70</v>
      </c>
      <c r="C1455" s="2" t="s">
        <v>202</v>
      </c>
      <c r="D1455" s="2">
        <v>38.972791000000001</v>
      </c>
      <c r="E1455" s="2">
        <v>-77.073905999999994</v>
      </c>
      <c r="F1455" s="2" t="s">
        <v>396</v>
      </c>
      <c r="G1455" s="2">
        <v>78.27</v>
      </c>
      <c r="H1455" s="2" t="s">
        <v>56</v>
      </c>
      <c r="I1455" s="2" t="s">
        <v>57</v>
      </c>
      <c r="J1455" s="2" t="s">
        <v>51</v>
      </c>
      <c r="K1455" s="2">
        <v>4.97</v>
      </c>
      <c r="L1455" s="2">
        <v>54.5</v>
      </c>
      <c r="M1455" s="2" t="s">
        <v>46</v>
      </c>
      <c r="N1455" s="2"/>
      <c r="O1455" s="2">
        <v>25.7</v>
      </c>
      <c r="P1455" s="2">
        <v>2</v>
      </c>
      <c r="Q1455" s="2" t="s">
        <v>3554</v>
      </c>
      <c r="R1455" s="2"/>
      <c r="S1455" s="2"/>
    </row>
    <row r="1456" spans="1:19" x14ac:dyDescent="0.3">
      <c r="A1456" s="2" t="s">
        <v>1942</v>
      </c>
      <c r="B1456" s="2" t="s">
        <v>159</v>
      </c>
      <c r="C1456" s="2" t="s">
        <v>446</v>
      </c>
      <c r="D1456" s="2">
        <v>52.070672999999999</v>
      </c>
      <c r="E1456" s="2">
        <v>4.4040169999999996</v>
      </c>
      <c r="F1456" s="2" t="s">
        <v>837</v>
      </c>
      <c r="G1456" s="2">
        <v>11.59</v>
      </c>
      <c r="H1456" s="2" t="s">
        <v>38</v>
      </c>
      <c r="I1456" s="2" t="s">
        <v>22</v>
      </c>
      <c r="J1456" s="2" t="s">
        <v>64</v>
      </c>
      <c r="K1456" s="2">
        <v>2.02</v>
      </c>
      <c r="L1456" s="2">
        <v>350</v>
      </c>
      <c r="M1456" s="2" t="s">
        <v>79</v>
      </c>
      <c r="N1456" s="2" t="s">
        <v>24</v>
      </c>
      <c r="O1456" s="2">
        <v>27.7</v>
      </c>
      <c r="P1456" s="2">
        <v>2</v>
      </c>
      <c r="Q1456" s="2" t="s">
        <v>3542</v>
      </c>
      <c r="R1456" s="2"/>
      <c r="S1456" s="2"/>
    </row>
    <row r="1457" spans="1:19" x14ac:dyDescent="0.3">
      <c r="A1457" s="2" t="s">
        <v>1943</v>
      </c>
      <c r="B1457" s="2" t="s">
        <v>221</v>
      </c>
      <c r="C1457" s="2" t="s">
        <v>28</v>
      </c>
      <c r="D1457" s="2">
        <v>19.442076</v>
      </c>
      <c r="E1457" s="2">
        <v>-99.139077</v>
      </c>
      <c r="F1457" s="2" t="s">
        <v>203</v>
      </c>
      <c r="G1457" s="2">
        <v>31.76</v>
      </c>
      <c r="H1457" s="2" t="s">
        <v>21</v>
      </c>
      <c r="I1457" s="2" t="s">
        <v>30</v>
      </c>
      <c r="J1457" s="2" t="s">
        <v>64</v>
      </c>
      <c r="K1457" s="2">
        <v>4.3600000000000003</v>
      </c>
      <c r="L1457" s="2">
        <v>89.6</v>
      </c>
      <c r="M1457" s="2" t="s">
        <v>79</v>
      </c>
      <c r="N1457" s="2"/>
      <c r="O1457" s="2">
        <v>43.5</v>
      </c>
      <c r="P1457" s="2">
        <v>5</v>
      </c>
      <c r="Q1457" s="2" t="s">
        <v>3542</v>
      </c>
      <c r="R1457" s="2"/>
      <c r="S1457" s="2"/>
    </row>
    <row r="1458" spans="1:19" x14ac:dyDescent="0.3">
      <c r="A1458" s="2" t="s">
        <v>1944</v>
      </c>
      <c r="B1458" s="2" t="s">
        <v>125</v>
      </c>
      <c r="C1458" s="2" t="s">
        <v>222</v>
      </c>
      <c r="D1458" s="2">
        <v>41.961010000000002</v>
      </c>
      <c r="E1458" s="2">
        <v>12.372769999999999</v>
      </c>
      <c r="F1458" s="2" t="s">
        <v>335</v>
      </c>
      <c r="G1458" s="2">
        <v>73.87</v>
      </c>
      <c r="H1458" s="2" t="s">
        <v>38</v>
      </c>
      <c r="I1458" s="2" t="s">
        <v>181</v>
      </c>
      <c r="J1458" s="2"/>
      <c r="K1458" s="2">
        <v>10.3</v>
      </c>
      <c r="L1458" s="2">
        <v>128.9</v>
      </c>
      <c r="M1458" s="2" t="s">
        <v>32</v>
      </c>
      <c r="N1458" s="2" t="s">
        <v>58</v>
      </c>
      <c r="O1458" s="2">
        <v>30.9</v>
      </c>
      <c r="P1458" s="2">
        <v>2</v>
      </c>
      <c r="Q1458" s="2" t="s">
        <v>3542</v>
      </c>
      <c r="R1458" s="2"/>
      <c r="S1458" s="2"/>
    </row>
    <row r="1459" spans="1:19" x14ac:dyDescent="0.3">
      <c r="A1459" s="2" t="s">
        <v>1945</v>
      </c>
      <c r="B1459" s="2" t="s">
        <v>120</v>
      </c>
      <c r="C1459" s="2" t="s">
        <v>129</v>
      </c>
      <c r="D1459" s="2">
        <v>1.4122269999999999</v>
      </c>
      <c r="E1459" s="2">
        <v>103.89105600000001</v>
      </c>
      <c r="F1459" s="2" t="s">
        <v>161</v>
      </c>
      <c r="G1459" s="2">
        <v>18.29</v>
      </c>
      <c r="H1459" s="2" t="s">
        <v>56</v>
      </c>
      <c r="I1459" s="2" t="s">
        <v>102</v>
      </c>
      <c r="J1459" s="2" t="s">
        <v>31</v>
      </c>
      <c r="K1459" s="2"/>
      <c r="L1459" s="2">
        <v>367.6</v>
      </c>
      <c r="M1459" s="2" t="s">
        <v>79</v>
      </c>
      <c r="N1459" s="2" t="s">
        <v>58</v>
      </c>
      <c r="O1459" s="2">
        <v>38.799999999999997</v>
      </c>
      <c r="P1459" s="2">
        <v>5</v>
      </c>
      <c r="Q1459" s="2" t="s">
        <v>3546</v>
      </c>
      <c r="R1459" s="2"/>
      <c r="S1459" s="2"/>
    </row>
    <row r="1460" spans="1:19" x14ac:dyDescent="0.3">
      <c r="A1460" s="2" t="s">
        <v>1946</v>
      </c>
      <c r="B1460" s="2" t="s">
        <v>326</v>
      </c>
      <c r="C1460" s="2" t="s">
        <v>282</v>
      </c>
      <c r="D1460" s="2">
        <v>53.539526000000002</v>
      </c>
      <c r="E1460" s="2">
        <v>10.03608</v>
      </c>
      <c r="F1460" s="2" t="s">
        <v>122</v>
      </c>
      <c r="G1460" s="2">
        <v>3.33</v>
      </c>
      <c r="H1460" s="2" t="s">
        <v>68</v>
      </c>
      <c r="I1460" s="2" t="s">
        <v>30</v>
      </c>
      <c r="J1460" s="2" t="s">
        <v>40</v>
      </c>
      <c r="K1460" s="2">
        <v>4.5599999999999996</v>
      </c>
      <c r="L1460" s="2">
        <v>72</v>
      </c>
      <c r="M1460" s="2" t="s">
        <v>79</v>
      </c>
      <c r="N1460" s="2" t="s">
        <v>58</v>
      </c>
      <c r="O1460" s="2">
        <v>21.4</v>
      </c>
      <c r="P1460" s="2">
        <v>10</v>
      </c>
      <c r="Q1460" s="2" t="s">
        <v>3542</v>
      </c>
      <c r="R1460" s="2"/>
      <c r="S1460" s="2"/>
    </row>
    <row r="1461" spans="1:19" x14ac:dyDescent="0.3">
      <c r="A1461" s="2" t="s">
        <v>1947</v>
      </c>
      <c r="B1461" s="2" t="s">
        <v>253</v>
      </c>
      <c r="C1461" s="2" t="s">
        <v>295</v>
      </c>
      <c r="D1461" s="2">
        <v>41.428525</v>
      </c>
      <c r="E1461" s="2">
        <v>2.1894</v>
      </c>
      <c r="F1461" s="2" t="s">
        <v>788</v>
      </c>
      <c r="G1461" s="2">
        <v>25.33</v>
      </c>
      <c r="H1461" s="2" t="s">
        <v>72</v>
      </c>
      <c r="I1461" s="2" t="s">
        <v>39</v>
      </c>
      <c r="J1461" s="2" t="s">
        <v>51</v>
      </c>
      <c r="K1461" s="2"/>
      <c r="L1461" s="2">
        <v>45.5</v>
      </c>
      <c r="M1461" s="2" t="s">
        <v>79</v>
      </c>
      <c r="N1461" s="2" t="s">
        <v>24</v>
      </c>
      <c r="O1461" s="2">
        <v>25.7</v>
      </c>
      <c r="P1461" s="2">
        <v>5</v>
      </c>
      <c r="Q1461" s="2" t="s">
        <v>3542</v>
      </c>
      <c r="R1461" s="2"/>
      <c r="S1461" s="2"/>
    </row>
    <row r="1462" spans="1:19" x14ac:dyDescent="0.3">
      <c r="A1462" s="2" t="s">
        <v>1948</v>
      </c>
      <c r="B1462" s="2" t="s">
        <v>132</v>
      </c>
      <c r="C1462" s="2" t="s">
        <v>160</v>
      </c>
      <c r="D1462" s="2">
        <v>-27.544612000000001</v>
      </c>
      <c r="E1462" s="2">
        <v>153.07171600000001</v>
      </c>
      <c r="F1462" s="2" t="s">
        <v>154</v>
      </c>
      <c r="G1462" s="2">
        <v>58.05</v>
      </c>
      <c r="H1462" s="2" t="s">
        <v>38</v>
      </c>
      <c r="I1462" s="2" t="s">
        <v>30</v>
      </c>
      <c r="J1462" s="2" t="s">
        <v>31</v>
      </c>
      <c r="K1462" s="2"/>
      <c r="L1462" s="2">
        <v>23.1</v>
      </c>
      <c r="M1462" s="2" t="s">
        <v>46</v>
      </c>
      <c r="N1462" s="2" t="s">
        <v>41</v>
      </c>
      <c r="O1462" s="2">
        <v>13.1</v>
      </c>
      <c r="P1462" s="2">
        <v>25</v>
      </c>
      <c r="Q1462" s="2" t="s">
        <v>3542</v>
      </c>
      <c r="R1462" s="2"/>
      <c r="S1462" s="2"/>
    </row>
    <row r="1463" spans="1:19" x14ac:dyDescent="0.3">
      <c r="A1463" s="2" t="s">
        <v>1949</v>
      </c>
      <c r="B1463" s="2" t="s">
        <v>288</v>
      </c>
      <c r="C1463" s="2" t="s">
        <v>113</v>
      </c>
      <c r="D1463" s="2">
        <v>35.708829000000001</v>
      </c>
      <c r="E1463" s="2">
        <v>139.64949300000001</v>
      </c>
      <c r="F1463" s="2" t="s">
        <v>483</v>
      </c>
      <c r="G1463" s="2">
        <v>22.08</v>
      </c>
      <c r="H1463" s="2" t="s">
        <v>56</v>
      </c>
      <c r="I1463" s="2" t="s">
        <v>39</v>
      </c>
      <c r="J1463" s="2" t="s">
        <v>51</v>
      </c>
      <c r="K1463" s="2">
        <v>6.82</v>
      </c>
      <c r="L1463" s="2">
        <v>445</v>
      </c>
      <c r="M1463" s="2" t="s">
        <v>74</v>
      </c>
      <c r="N1463" s="2" t="s">
        <v>58</v>
      </c>
      <c r="O1463" s="2">
        <v>28.4</v>
      </c>
      <c r="P1463" s="2">
        <v>2</v>
      </c>
      <c r="Q1463" s="2" t="s">
        <v>3546</v>
      </c>
      <c r="R1463" s="2"/>
      <c r="S1463" s="2"/>
    </row>
    <row r="1464" spans="1:19" x14ac:dyDescent="0.3">
      <c r="A1464" s="2" t="s">
        <v>1950</v>
      </c>
      <c r="B1464" s="2" t="s">
        <v>298</v>
      </c>
      <c r="C1464" s="2" t="s">
        <v>184</v>
      </c>
      <c r="D1464" s="2">
        <v>-34.555028</v>
      </c>
      <c r="E1464" s="2">
        <v>-58.454621000000003</v>
      </c>
      <c r="F1464" s="2" t="s">
        <v>290</v>
      </c>
      <c r="G1464" s="2">
        <v>-3</v>
      </c>
      <c r="H1464" s="2" t="s">
        <v>68</v>
      </c>
      <c r="I1464" s="2" t="s">
        <v>30</v>
      </c>
      <c r="J1464" s="2" t="s">
        <v>64</v>
      </c>
      <c r="K1464" s="2"/>
      <c r="L1464" s="2">
        <v>33.700000000000003</v>
      </c>
      <c r="M1464" s="2" t="s">
        <v>46</v>
      </c>
      <c r="N1464" s="2" t="s">
        <v>107</v>
      </c>
      <c r="O1464" s="2">
        <v>58.9</v>
      </c>
      <c r="P1464" s="2">
        <v>10</v>
      </c>
      <c r="Q1464" s="2" t="s">
        <v>3542</v>
      </c>
      <c r="R1464" s="2"/>
      <c r="S1464" s="2"/>
    </row>
    <row r="1465" spans="1:19" x14ac:dyDescent="0.3">
      <c r="A1465" s="2" t="s">
        <v>1951</v>
      </c>
      <c r="B1465" s="2" t="s">
        <v>481</v>
      </c>
      <c r="C1465" s="2" t="s">
        <v>85</v>
      </c>
      <c r="D1465" s="2">
        <v>-23.487058999999999</v>
      </c>
      <c r="E1465" s="2">
        <v>-46.749837999999997</v>
      </c>
      <c r="F1465" s="2" t="s">
        <v>487</v>
      </c>
      <c r="G1465" s="2">
        <v>9.83</v>
      </c>
      <c r="H1465" s="2" t="s">
        <v>68</v>
      </c>
      <c r="I1465" s="2" t="s">
        <v>30</v>
      </c>
      <c r="J1465" s="2" t="s">
        <v>64</v>
      </c>
      <c r="K1465" s="2">
        <v>4.4800000000000004</v>
      </c>
      <c r="L1465" s="2">
        <v>44.3</v>
      </c>
      <c r="M1465" s="2" t="s">
        <v>46</v>
      </c>
      <c r="N1465" s="2" t="s">
        <v>41</v>
      </c>
      <c r="O1465" s="2">
        <v>44.3</v>
      </c>
      <c r="P1465" s="2">
        <v>10</v>
      </c>
      <c r="Q1465" s="2" t="s">
        <v>3542</v>
      </c>
      <c r="R1465" s="2"/>
      <c r="S1465" s="2"/>
    </row>
    <row r="1466" spans="1:19" x14ac:dyDescent="0.3">
      <c r="A1466" s="2" t="s">
        <v>1952</v>
      </c>
      <c r="B1466" s="2" t="s">
        <v>120</v>
      </c>
      <c r="C1466" s="2" t="s">
        <v>214</v>
      </c>
      <c r="D1466" s="2">
        <v>1.330576</v>
      </c>
      <c r="E1466" s="2">
        <v>103.71558400000001</v>
      </c>
      <c r="F1466" s="2" t="s">
        <v>398</v>
      </c>
      <c r="G1466" s="2">
        <v>12.87</v>
      </c>
      <c r="H1466" s="2" t="s">
        <v>68</v>
      </c>
      <c r="I1466" s="2" t="s">
        <v>73</v>
      </c>
      <c r="J1466" s="2" t="s">
        <v>40</v>
      </c>
      <c r="K1466" s="2">
        <v>5.25</v>
      </c>
      <c r="L1466" s="2">
        <v>41.2</v>
      </c>
      <c r="M1466" s="2" t="s">
        <v>79</v>
      </c>
      <c r="N1466" s="2"/>
      <c r="O1466" s="2">
        <v>45.9</v>
      </c>
      <c r="P1466" s="2">
        <v>25</v>
      </c>
      <c r="Q1466" s="2" t="s">
        <v>3542</v>
      </c>
      <c r="R1466" s="2"/>
      <c r="S1466" s="2"/>
    </row>
    <row r="1467" spans="1:19" x14ac:dyDescent="0.3">
      <c r="A1467" s="2" t="s">
        <v>1953</v>
      </c>
      <c r="B1467" s="2" t="s">
        <v>132</v>
      </c>
      <c r="C1467" s="2" t="s">
        <v>113</v>
      </c>
      <c r="D1467" s="2">
        <v>-27.340339</v>
      </c>
      <c r="E1467" s="2">
        <v>153.135637</v>
      </c>
      <c r="F1467" s="2" t="s">
        <v>483</v>
      </c>
      <c r="G1467" s="2">
        <v>65.11</v>
      </c>
      <c r="H1467" s="2" t="s">
        <v>68</v>
      </c>
      <c r="I1467" s="2" t="s">
        <v>73</v>
      </c>
      <c r="J1467" s="2" t="s">
        <v>64</v>
      </c>
      <c r="K1467" s="2">
        <v>9.5299999999999994</v>
      </c>
      <c r="L1467" s="2">
        <v>52.5</v>
      </c>
      <c r="M1467" s="2" t="s">
        <v>79</v>
      </c>
      <c r="N1467" s="2" t="s">
        <v>58</v>
      </c>
      <c r="O1467" s="2">
        <v>27.3</v>
      </c>
      <c r="P1467" s="2">
        <v>25</v>
      </c>
      <c r="Q1467" s="2" t="s">
        <v>3546</v>
      </c>
      <c r="R1467" s="2"/>
      <c r="S1467" s="2"/>
    </row>
    <row r="1468" spans="1:19" x14ac:dyDescent="0.3">
      <c r="A1468" s="2" t="s">
        <v>1954</v>
      </c>
      <c r="B1468" s="2" t="s">
        <v>375</v>
      </c>
      <c r="C1468" s="2" t="s">
        <v>145</v>
      </c>
      <c r="D1468" s="2">
        <v>19.092199000000001</v>
      </c>
      <c r="E1468" s="2">
        <v>72.943521000000004</v>
      </c>
      <c r="F1468" s="2" t="s">
        <v>335</v>
      </c>
      <c r="G1468" s="2">
        <v>7.78</v>
      </c>
      <c r="H1468" s="2" t="s">
        <v>21</v>
      </c>
      <c r="I1468" s="2" t="s">
        <v>30</v>
      </c>
      <c r="J1468" s="2" t="s">
        <v>40</v>
      </c>
      <c r="K1468" s="2">
        <v>6.36</v>
      </c>
      <c r="L1468" s="2">
        <v>304</v>
      </c>
      <c r="M1468" s="2" t="s">
        <v>32</v>
      </c>
      <c r="N1468" s="2" t="s">
        <v>24</v>
      </c>
      <c r="O1468" s="2">
        <v>29.7</v>
      </c>
      <c r="P1468" s="2">
        <v>5</v>
      </c>
      <c r="Q1468" s="2" t="s">
        <v>3542</v>
      </c>
      <c r="R1468" s="2"/>
      <c r="S1468" s="2"/>
    </row>
    <row r="1469" spans="1:19" x14ac:dyDescent="0.3">
      <c r="A1469" s="2" t="s">
        <v>1955</v>
      </c>
      <c r="B1469" s="2" t="s">
        <v>205</v>
      </c>
      <c r="C1469" s="2" t="s">
        <v>610</v>
      </c>
      <c r="D1469" s="2">
        <v>48.904418999999997</v>
      </c>
      <c r="E1469" s="2">
        <v>2.4550450000000001</v>
      </c>
      <c r="F1469" s="2" t="s">
        <v>328</v>
      </c>
      <c r="G1469" s="2"/>
      <c r="H1469" s="2" t="s">
        <v>56</v>
      </c>
      <c r="I1469" s="2" t="s">
        <v>73</v>
      </c>
      <c r="J1469" s="2" t="s">
        <v>40</v>
      </c>
      <c r="K1469" s="2">
        <v>11.42</v>
      </c>
      <c r="L1469" s="2">
        <v>387.1</v>
      </c>
      <c r="M1469" s="2" t="s">
        <v>74</v>
      </c>
      <c r="N1469" s="2" t="s">
        <v>58</v>
      </c>
      <c r="O1469" s="2">
        <v>50.5</v>
      </c>
      <c r="P1469" s="2">
        <v>25</v>
      </c>
      <c r="Q1469" s="2" t="s">
        <v>3571</v>
      </c>
      <c r="R1469" s="2"/>
      <c r="S1469" s="2"/>
    </row>
    <row r="1470" spans="1:19" x14ac:dyDescent="0.3">
      <c r="A1470" s="2" t="s">
        <v>1956</v>
      </c>
      <c r="B1470" s="2" t="s">
        <v>248</v>
      </c>
      <c r="C1470" s="2" t="s">
        <v>315</v>
      </c>
      <c r="D1470" s="2">
        <v>-6.2981720000000001</v>
      </c>
      <c r="E1470" s="2">
        <v>106.880719</v>
      </c>
      <c r="F1470" s="2" t="s">
        <v>831</v>
      </c>
      <c r="G1470" s="2">
        <v>-0.12</v>
      </c>
      <c r="H1470" s="2" t="s">
        <v>21</v>
      </c>
      <c r="I1470" s="2" t="s">
        <v>57</v>
      </c>
      <c r="J1470" s="2"/>
      <c r="K1470" s="2">
        <v>6.72</v>
      </c>
      <c r="L1470" s="2">
        <v>70.2</v>
      </c>
      <c r="M1470" s="2" t="s">
        <v>23</v>
      </c>
      <c r="N1470" s="2" t="s">
        <v>24</v>
      </c>
      <c r="O1470" s="2">
        <v>88.4</v>
      </c>
      <c r="P1470" s="2">
        <v>25</v>
      </c>
      <c r="Q1470" s="2" t="s">
        <v>3652</v>
      </c>
      <c r="R1470" s="2"/>
      <c r="S1470" s="2"/>
    </row>
    <row r="1471" spans="1:19" x14ac:dyDescent="0.3">
      <c r="A1471" s="2" t="s">
        <v>1957</v>
      </c>
      <c r="B1471" s="2" t="s">
        <v>375</v>
      </c>
      <c r="C1471" s="2" t="s">
        <v>463</v>
      </c>
      <c r="D1471" s="2">
        <v>18.979018</v>
      </c>
      <c r="E1471" s="2">
        <v>73.018620999999996</v>
      </c>
      <c r="F1471" s="2" t="s">
        <v>398</v>
      </c>
      <c r="G1471" s="2">
        <v>16.149999999999999</v>
      </c>
      <c r="H1471" s="2" t="s">
        <v>38</v>
      </c>
      <c r="I1471" s="2" t="s">
        <v>57</v>
      </c>
      <c r="J1471" s="2" t="s">
        <v>31</v>
      </c>
      <c r="K1471" s="2">
        <v>6.87</v>
      </c>
      <c r="L1471" s="2">
        <v>258.5</v>
      </c>
      <c r="M1471" s="2" t="s">
        <v>32</v>
      </c>
      <c r="N1471" s="2" t="s">
        <v>24</v>
      </c>
      <c r="O1471" s="2">
        <v>112.4</v>
      </c>
      <c r="P1471" s="2">
        <v>25</v>
      </c>
      <c r="Q1471" s="2" t="s">
        <v>3554</v>
      </c>
      <c r="R1471" s="2"/>
      <c r="S1471" s="2"/>
    </row>
    <row r="1472" spans="1:19" x14ac:dyDescent="0.3">
      <c r="A1472" s="2" t="s">
        <v>1959</v>
      </c>
      <c r="B1472" s="2" t="s">
        <v>266</v>
      </c>
      <c r="C1472" s="2" t="s">
        <v>89</v>
      </c>
      <c r="D1472" s="2">
        <v>6.592352</v>
      </c>
      <c r="E1472" s="2">
        <v>3.4885229999999998</v>
      </c>
      <c r="F1472" s="2" t="s">
        <v>251</v>
      </c>
      <c r="G1472" s="2">
        <v>33.93</v>
      </c>
      <c r="H1472" s="2" t="s">
        <v>68</v>
      </c>
      <c r="I1472" s="2" t="s">
        <v>151</v>
      </c>
      <c r="J1472" s="2"/>
      <c r="K1472" s="2">
        <v>2.09</v>
      </c>
      <c r="L1472" s="2">
        <v>296.39999999999998</v>
      </c>
      <c r="M1472" s="2" t="s">
        <v>23</v>
      </c>
      <c r="N1472" s="2" t="s">
        <v>107</v>
      </c>
      <c r="O1472" s="2">
        <v>77.900000000000006</v>
      </c>
      <c r="P1472" s="2">
        <v>25</v>
      </c>
      <c r="Q1472" s="2" t="s">
        <v>3542</v>
      </c>
      <c r="R1472" s="2"/>
      <c r="S1472" s="2"/>
    </row>
    <row r="1473" spans="1:19" x14ac:dyDescent="0.3">
      <c r="A1473" s="2" t="s">
        <v>1960</v>
      </c>
      <c r="B1473" s="2" t="s">
        <v>481</v>
      </c>
      <c r="C1473" s="2" t="s">
        <v>142</v>
      </c>
      <c r="D1473" s="2">
        <v>-23.534136</v>
      </c>
      <c r="E1473" s="2">
        <v>-46.579371999999999</v>
      </c>
      <c r="F1473" s="2" t="s">
        <v>697</v>
      </c>
      <c r="G1473" s="2">
        <v>78.06</v>
      </c>
      <c r="H1473" s="2" t="s">
        <v>38</v>
      </c>
      <c r="I1473" s="2" t="s">
        <v>30</v>
      </c>
      <c r="J1473" s="2" t="s">
        <v>64</v>
      </c>
      <c r="K1473" s="2"/>
      <c r="L1473" s="2">
        <v>175.3</v>
      </c>
      <c r="M1473" s="2" t="s">
        <v>46</v>
      </c>
      <c r="N1473" s="2" t="s">
        <v>24</v>
      </c>
      <c r="O1473" s="2">
        <v>42.6</v>
      </c>
      <c r="P1473" s="2">
        <v>2</v>
      </c>
      <c r="Q1473" s="2" t="s">
        <v>3542</v>
      </c>
      <c r="R1473" s="2"/>
      <c r="S1473" s="2"/>
    </row>
    <row r="1474" spans="1:19" x14ac:dyDescent="0.3">
      <c r="A1474" s="2" t="s">
        <v>1961</v>
      </c>
      <c r="B1474" s="2" t="s">
        <v>306</v>
      </c>
      <c r="C1474" s="2" t="s">
        <v>133</v>
      </c>
      <c r="D1474" s="2">
        <v>25.252321999999999</v>
      </c>
      <c r="E1474" s="2">
        <v>51.539406999999997</v>
      </c>
      <c r="F1474" s="2" t="s">
        <v>368</v>
      </c>
      <c r="G1474" s="2">
        <v>32.119999999999997</v>
      </c>
      <c r="H1474" s="2" t="s">
        <v>56</v>
      </c>
      <c r="I1474" s="2" t="s">
        <v>102</v>
      </c>
      <c r="J1474" s="2"/>
      <c r="K1474" s="2">
        <v>4.6900000000000004</v>
      </c>
      <c r="L1474" s="2">
        <v>95.6</v>
      </c>
      <c r="M1474" s="2" t="s">
        <v>79</v>
      </c>
      <c r="N1474" s="2" t="s">
        <v>24</v>
      </c>
      <c r="O1474" s="2">
        <v>9.3000000000000007</v>
      </c>
      <c r="P1474" s="2">
        <v>2</v>
      </c>
      <c r="Q1474" s="2" t="s">
        <v>3542</v>
      </c>
      <c r="R1474" s="2"/>
      <c r="S1474" s="2"/>
    </row>
    <row r="1475" spans="1:19" x14ac:dyDescent="0.3">
      <c r="A1475" s="2" t="s">
        <v>1962</v>
      </c>
      <c r="B1475" s="2" t="s">
        <v>390</v>
      </c>
      <c r="C1475" s="2" t="s">
        <v>214</v>
      </c>
      <c r="D1475" s="2">
        <v>51.485491000000003</v>
      </c>
      <c r="E1475" s="2">
        <v>-0.14668900000000001</v>
      </c>
      <c r="F1475" s="2" t="s">
        <v>994</v>
      </c>
      <c r="G1475" s="2">
        <v>79.28</v>
      </c>
      <c r="H1475" s="2" t="s">
        <v>38</v>
      </c>
      <c r="I1475" s="2" t="s">
        <v>57</v>
      </c>
      <c r="J1475" s="2" t="s">
        <v>64</v>
      </c>
      <c r="K1475" s="2">
        <v>7.38</v>
      </c>
      <c r="L1475" s="2">
        <v>51.3</v>
      </c>
      <c r="M1475" s="2" t="s">
        <v>79</v>
      </c>
      <c r="N1475" s="2" t="s">
        <v>24</v>
      </c>
      <c r="O1475" s="2">
        <v>36.299999999999997</v>
      </c>
      <c r="P1475" s="2">
        <v>50</v>
      </c>
      <c r="Q1475" s="2" t="s">
        <v>3542</v>
      </c>
      <c r="R1475" s="2"/>
      <c r="S1475" s="2"/>
    </row>
    <row r="1476" spans="1:19" x14ac:dyDescent="0.3">
      <c r="A1476" s="2" t="s">
        <v>1963</v>
      </c>
      <c r="B1476" s="2" t="s">
        <v>298</v>
      </c>
      <c r="C1476" s="2" t="s">
        <v>351</v>
      </c>
      <c r="D1476" s="2">
        <v>-34.531523999999997</v>
      </c>
      <c r="E1476" s="2">
        <v>-58.471921999999999</v>
      </c>
      <c r="F1476" s="2" t="s">
        <v>283</v>
      </c>
      <c r="G1476" s="2"/>
      <c r="H1476" s="2" t="s">
        <v>21</v>
      </c>
      <c r="I1476" s="2" t="s">
        <v>57</v>
      </c>
      <c r="J1476" s="2" t="s">
        <v>40</v>
      </c>
      <c r="K1476" s="2">
        <v>8.39</v>
      </c>
      <c r="L1476" s="2">
        <v>49.9</v>
      </c>
      <c r="M1476" s="2" t="s">
        <v>23</v>
      </c>
      <c r="N1476" s="2" t="s">
        <v>41</v>
      </c>
      <c r="O1476" s="2">
        <v>31</v>
      </c>
      <c r="P1476" s="2">
        <v>5</v>
      </c>
      <c r="Q1476" s="2" t="s">
        <v>3546</v>
      </c>
      <c r="R1476" s="2"/>
      <c r="S1476" s="2"/>
    </row>
    <row r="1477" spans="1:19" x14ac:dyDescent="0.3">
      <c r="A1477" s="2" t="s">
        <v>1964</v>
      </c>
      <c r="B1477" s="2" t="s">
        <v>504</v>
      </c>
      <c r="C1477" s="2" t="s">
        <v>113</v>
      </c>
      <c r="D1477" s="2">
        <v>39.971406999999999</v>
      </c>
      <c r="E1477" s="2">
        <v>-75.106478999999993</v>
      </c>
      <c r="F1477" s="2" t="s">
        <v>393</v>
      </c>
      <c r="G1477" s="2">
        <v>4.01</v>
      </c>
      <c r="H1477" s="2" t="s">
        <v>72</v>
      </c>
      <c r="I1477" s="2" t="s">
        <v>57</v>
      </c>
      <c r="J1477" s="2" t="s">
        <v>51</v>
      </c>
      <c r="K1477" s="2">
        <v>4.0999999999999996</v>
      </c>
      <c r="L1477" s="2">
        <v>155.5</v>
      </c>
      <c r="M1477" s="2" t="s">
        <v>32</v>
      </c>
      <c r="N1477" s="2" t="s">
        <v>41</v>
      </c>
      <c r="O1477" s="2">
        <v>24</v>
      </c>
      <c r="P1477" s="2">
        <v>10</v>
      </c>
      <c r="Q1477" s="2" t="s">
        <v>3546</v>
      </c>
      <c r="R1477" s="2"/>
      <c r="S1477" s="2"/>
    </row>
    <row r="1478" spans="1:19" x14ac:dyDescent="0.3">
      <c r="A1478" s="2" t="s">
        <v>1965</v>
      </c>
      <c r="B1478" s="2" t="s">
        <v>27</v>
      </c>
      <c r="C1478" s="2" t="s">
        <v>341</v>
      </c>
      <c r="D1478" s="2">
        <v>13.091604999999999</v>
      </c>
      <c r="E1478" s="2">
        <v>80.284850000000006</v>
      </c>
      <c r="F1478" s="2" t="s">
        <v>388</v>
      </c>
      <c r="G1478" s="2">
        <v>7.64</v>
      </c>
      <c r="H1478" s="2" t="s">
        <v>38</v>
      </c>
      <c r="I1478" s="2" t="s">
        <v>57</v>
      </c>
      <c r="J1478" s="2" t="s">
        <v>51</v>
      </c>
      <c r="K1478" s="2">
        <v>4.22</v>
      </c>
      <c r="L1478" s="2"/>
      <c r="M1478" s="2" t="s">
        <v>46</v>
      </c>
      <c r="N1478" s="2"/>
      <c r="O1478" s="2">
        <v>56.4</v>
      </c>
      <c r="P1478" s="2">
        <v>10</v>
      </c>
      <c r="Q1478" s="2" t="s">
        <v>3546</v>
      </c>
      <c r="R1478" s="2"/>
      <c r="S1478" s="2"/>
    </row>
    <row r="1479" spans="1:19" x14ac:dyDescent="0.3">
      <c r="A1479" s="2" t="s">
        <v>1966</v>
      </c>
      <c r="B1479" s="2" t="s">
        <v>84</v>
      </c>
      <c r="C1479" s="2" t="s">
        <v>370</v>
      </c>
      <c r="D1479" s="2">
        <v>37.866733000000004</v>
      </c>
      <c r="E1479" s="2">
        <v>23.730246000000001</v>
      </c>
      <c r="F1479" s="2" t="s">
        <v>472</v>
      </c>
      <c r="G1479" s="2">
        <v>6.08</v>
      </c>
      <c r="H1479" s="2" t="s">
        <v>68</v>
      </c>
      <c r="I1479" s="2" t="s">
        <v>57</v>
      </c>
      <c r="J1479" s="2" t="s">
        <v>31</v>
      </c>
      <c r="K1479" s="2">
        <v>9.48</v>
      </c>
      <c r="L1479" s="2">
        <v>61.6</v>
      </c>
      <c r="M1479" s="2" t="s">
        <v>79</v>
      </c>
      <c r="N1479" s="2" t="s">
        <v>24</v>
      </c>
      <c r="O1479" s="2">
        <v>26.3</v>
      </c>
      <c r="P1479" s="2">
        <v>5</v>
      </c>
      <c r="Q1479" s="2" t="s">
        <v>3542</v>
      </c>
      <c r="R1479" s="2"/>
      <c r="S1479" s="2"/>
    </row>
    <row r="1480" spans="1:19" x14ac:dyDescent="0.3">
      <c r="A1480" s="2" t="s">
        <v>1967</v>
      </c>
      <c r="B1480" s="2" t="s">
        <v>205</v>
      </c>
      <c r="C1480" s="2" t="s">
        <v>346</v>
      </c>
      <c r="D1480" s="2">
        <v>48.728521999999998</v>
      </c>
      <c r="E1480" s="2">
        <v>2.5281250000000002</v>
      </c>
      <c r="F1480" s="2" t="s">
        <v>157</v>
      </c>
      <c r="G1480" s="2">
        <v>17.32</v>
      </c>
      <c r="H1480" s="2" t="s">
        <v>68</v>
      </c>
      <c r="I1480" s="2" t="s">
        <v>30</v>
      </c>
      <c r="J1480" s="2" t="s">
        <v>40</v>
      </c>
      <c r="K1480" s="2">
        <v>6.37</v>
      </c>
      <c r="L1480" s="2">
        <v>28.9</v>
      </c>
      <c r="M1480" s="2" t="s">
        <v>23</v>
      </c>
      <c r="N1480" s="2" t="s">
        <v>24</v>
      </c>
      <c r="O1480" s="2">
        <v>29.4</v>
      </c>
      <c r="P1480" s="2">
        <v>10</v>
      </c>
      <c r="Q1480" s="2" t="s">
        <v>3546</v>
      </c>
      <c r="R1480" s="2"/>
      <c r="S1480" s="2"/>
    </row>
    <row r="1481" spans="1:19" x14ac:dyDescent="0.3">
      <c r="A1481" s="2" t="s">
        <v>1968</v>
      </c>
      <c r="B1481" s="2" t="s">
        <v>156</v>
      </c>
      <c r="C1481" s="2" t="s">
        <v>66</v>
      </c>
      <c r="D1481" s="2">
        <v>37.742871999999998</v>
      </c>
      <c r="E1481" s="2">
        <v>-122.357207</v>
      </c>
      <c r="F1481" s="2" t="s">
        <v>180</v>
      </c>
      <c r="G1481" s="2">
        <v>0.81</v>
      </c>
      <c r="H1481" s="2" t="s">
        <v>21</v>
      </c>
      <c r="I1481" s="2" t="s">
        <v>30</v>
      </c>
      <c r="J1481" s="2" t="s">
        <v>51</v>
      </c>
      <c r="K1481" s="2"/>
      <c r="L1481" s="2">
        <v>57.9</v>
      </c>
      <c r="M1481" s="2" t="s">
        <v>79</v>
      </c>
      <c r="N1481" s="2" t="s">
        <v>24</v>
      </c>
      <c r="O1481" s="2">
        <v>21.1</v>
      </c>
      <c r="P1481" s="2">
        <v>2</v>
      </c>
      <c r="Q1481" s="2" t="s">
        <v>3546</v>
      </c>
      <c r="R1481" s="2"/>
      <c r="S1481" s="2"/>
    </row>
    <row r="1482" spans="1:19" x14ac:dyDescent="0.3">
      <c r="A1482" s="2" t="s">
        <v>1969</v>
      </c>
      <c r="B1482" s="2" t="s">
        <v>183</v>
      </c>
      <c r="C1482" s="2" t="s">
        <v>177</v>
      </c>
      <c r="D1482" s="2">
        <v>31.263069000000002</v>
      </c>
      <c r="E1482" s="2">
        <v>121.456684</v>
      </c>
      <c r="F1482" s="2" t="s">
        <v>1307</v>
      </c>
      <c r="G1482" s="2">
        <v>-2.79</v>
      </c>
      <c r="H1482" s="2" t="s">
        <v>68</v>
      </c>
      <c r="I1482" s="2" t="s">
        <v>57</v>
      </c>
      <c r="J1482" s="2" t="s">
        <v>64</v>
      </c>
      <c r="K1482" s="2">
        <v>9.14</v>
      </c>
      <c r="L1482" s="2"/>
      <c r="M1482" s="2" t="s">
        <v>46</v>
      </c>
      <c r="N1482" s="2" t="s">
        <v>24</v>
      </c>
      <c r="O1482" s="2">
        <v>59.6</v>
      </c>
      <c r="P1482" s="2">
        <v>25</v>
      </c>
      <c r="Q1482" s="2" t="s">
        <v>3546</v>
      </c>
      <c r="R1482" s="2"/>
      <c r="S1482" s="2"/>
    </row>
    <row r="1483" spans="1:19" x14ac:dyDescent="0.3">
      <c r="A1483" s="2" t="s">
        <v>1970</v>
      </c>
      <c r="B1483" s="2" t="s">
        <v>48</v>
      </c>
      <c r="C1483" s="2" t="s">
        <v>370</v>
      </c>
      <c r="D1483" s="2">
        <v>-29.757563999999999</v>
      </c>
      <c r="E1483" s="2">
        <v>31.073678000000001</v>
      </c>
      <c r="F1483" s="2" t="s">
        <v>275</v>
      </c>
      <c r="G1483" s="2">
        <v>-3</v>
      </c>
      <c r="H1483" s="2" t="s">
        <v>38</v>
      </c>
      <c r="I1483" s="2" t="s">
        <v>181</v>
      </c>
      <c r="J1483" s="2" t="s">
        <v>51</v>
      </c>
      <c r="K1483" s="2">
        <v>10.19</v>
      </c>
      <c r="L1483" s="2">
        <v>105.5</v>
      </c>
      <c r="M1483" s="2" t="s">
        <v>32</v>
      </c>
      <c r="N1483" s="2" t="s">
        <v>41</v>
      </c>
      <c r="O1483" s="2">
        <v>20.100000000000001</v>
      </c>
      <c r="P1483" s="2">
        <v>25</v>
      </c>
      <c r="Q1483" s="2" t="s">
        <v>3542</v>
      </c>
      <c r="R1483" s="2"/>
      <c r="S1483" s="2"/>
    </row>
    <row r="1484" spans="1:19" x14ac:dyDescent="0.3">
      <c r="A1484" s="2" t="s">
        <v>1971</v>
      </c>
      <c r="B1484" s="2" t="s">
        <v>755</v>
      </c>
      <c r="C1484" s="2" t="s">
        <v>105</v>
      </c>
      <c r="D1484" s="2">
        <v>25.253629</v>
      </c>
      <c r="E1484" s="2">
        <v>55.225867999999998</v>
      </c>
      <c r="F1484" s="2" t="s">
        <v>653</v>
      </c>
      <c r="G1484" s="2">
        <v>33.86</v>
      </c>
      <c r="H1484" s="2" t="s">
        <v>72</v>
      </c>
      <c r="I1484" s="2" t="s">
        <v>30</v>
      </c>
      <c r="J1484" s="2"/>
      <c r="K1484" s="2">
        <v>7.03</v>
      </c>
      <c r="L1484" s="2">
        <v>159</v>
      </c>
      <c r="M1484" s="2" t="s">
        <v>74</v>
      </c>
      <c r="N1484" s="2" t="s">
        <v>24</v>
      </c>
      <c r="O1484" s="2">
        <v>24.5</v>
      </c>
      <c r="P1484" s="2">
        <v>5</v>
      </c>
      <c r="Q1484" s="2" t="s">
        <v>3542</v>
      </c>
      <c r="R1484" s="2"/>
      <c r="S1484" s="2"/>
    </row>
    <row r="1485" spans="1:19" x14ac:dyDescent="0.3">
      <c r="A1485" s="2" t="s">
        <v>1972</v>
      </c>
      <c r="B1485" s="2" t="s">
        <v>35</v>
      </c>
      <c r="C1485" s="2" t="s">
        <v>177</v>
      </c>
      <c r="D1485" s="2">
        <v>23.045779</v>
      </c>
      <c r="E1485" s="2">
        <v>72.583178000000004</v>
      </c>
      <c r="F1485" s="2" t="s">
        <v>1072</v>
      </c>
      <c r="G1485" s="2">
        <v>59.89</v>
      </c>
      <c r="H1485" s="2" t="s">
        <v>21</v>
      </c>
      <c r="I1485" s="2" t="s">
        <v>57</v>
      </c>
      <c r="J1485" s="2" t="s">
        <v>64</v>
      </c>
      <c r="K1485" s="2">
        <v>7.19</v>
      </c>
      <c r="L1485" s="2">
        <v>27.8</v>
      </c>
      <c r="M1485" s="2" t="s">
        <v>46</v>
      </c>
      <c r="N1485" s="2" t="s">
        <v>24</v>
      </c>
      <c r="O1485" s="2">
        <v>20.399999999999999</v>
      </c>
      <c r="P1485" s="2">
        <v>2</v>
      </c>
      <c r="Q1485" s="2" t="s">
        <v>3542</v>
      </c>
      <c r="R1485" s="2"/>
      <c r="S1485" s="2"/>
    </row>
    <row r="1486" spans="1:19" x14ac:dyDescent="0.3">
      <c r="A1486" s="2" t="s">
        <v>1973</v>
      </c>
      <c r="B1486" s="2" t="s">
        <v>504</v>
      </c>
      <c r="C1486" s="2" t="s">
        <v>353</v>
      </c>
      <c r="D1486" s="2">
        <v>39.992432999999998</v>
      </c>
      <c r="E1486" s="2">
        <v>-75.126318999999995</v>
      </c>
      <c r="F1486" s="2" t="s">
        <v>837</v>
      </c>
      <c r="G1486" s="2"/>
      <c r="H1486" s="2" t="s">
        <v>21</v>
      </c>
      <c r="I1486" s="2" t="s">
        <v>30</v>
      </c>
      <c r="J1486" s="2"/>
      <c r="K1486" s="2">
        <v>7.73</v>
      </c>
      <c r="L1486" s="2">
        <v>42.7</v>
      </c>
      <c r="M1486" s="2" t="s">
        <v>32</v>
      </c>
      <c r="N1486" s="2" t="s">
        <v>58</v>
      </c>
      <c r="O1486" s="2">
        <v>33.1</v>
      </c>
      <c r="P1486" s="2">
        <v>50</v>
      </c>
      <c r="Q1486" s="2" t="s">
        <v>3542</v>
      </c>
      <c r="R1486" s="2"/>
      <c r="S1486" s="2"/>
    </row>
    <row r="1487" spans="1:19" x14ac:dyDescent="0.3">
      <c r="A1487" s="2" t="s">
        <v>1974</v>
      </c>
      <c r="B1487" s="2" t="s">
        <v>163</v>
      </c>
      <c r="C1487" s="2" t="s">
        <v>199</v>
      </c>
      <c r="D1487" s="2">
        <v>12.995856</v>
      </c>
      <c r="E1487" s="2">
        <v>77.622202000000001</v>
      </c>
      <c r="F1487" s="2" t="s">
        <v>472</v>
      </c>
      <c r="G1487" s="2">
        <v>9.84</v>
      </c>
      <c r="H1487" s="2" t="s">
        <v>68</v>
      </c>
      <c r="I1487" s="2" t="s">
        <v>39</v>
      </c>
      <c r="J1487" s="2" t="s">
        <v>40</v>
      </c>
      <c r="K1487" s="2">
        <v>5.62</v>
      </c>
      <c r="L1487" s="2">
        <v>68.7</v>
      </c>
      <c r="M1487" s="2" t="s">
        <v>79</v>
      </c>
      <c r="N1487" s="2" t="s">
        <v>24</v>
      </c>
      <c r="O1487" s="2">
        <v>37.5</v>
      </c>
      <c r="P1487" s="2">
        <v>5</v>
      </c>
      <c r="Q1487" s="2" t="s">
        <v>3542</v>
      </c>
      <c r="R1487" s="2"/>
      <c r="S1487" s="2"/>
    </row>
    <row r="1488" spans="1:19" x14ac:dyDescent="0.3">
      <c r="A1488" s="2" t="s">
        <v>1975</v>
      </c>
      <c r="B1488" s="2" t="s">
        <v>431</v>
      </c>
      <c r="C1488" s="2" t="s">
        <v>243</v>
      </c>
      <c r="D1488" s="2">
        <v>34.559784000000001</v>
      </c>
      <c r="E1488" s="2">
        <v>135.409085</v>
      </c>
      <c r="F1488" s="2" t="s">
        <v>97</v>
      </c>
      <c r="G1488" s="2">
        <v>54.86</v>
      </c>
      <c r="H1488" s="2" t="s">
        <v>56</v>
      </c>
      <c r="I1488" s="2" t="s">
        <v>181</v>
      </c>
      <c r="J1488" s="2" t="s">
        <v>51</v>
      </c>
      <c r="K1488" s="2">
        <v>4.91</v>
      </c>
      <c r="L1488" s="2"/>
      <c r="M1488" s="2" t="s">
        <v>32</v>
      </c>
      <c r="N1488" s="2" t="s">
        <v>24</v>
      </c>
      <c r="O1488" s="2">
        <v>38.799999999999997</v>
      </c>
      <c r="P1488" s="2">
        <v>2</v>
      </c>
      <c r="Q1488" s="2" t="s">
        <v>3542</v>
      </c>
      <c r="R1488" s="2"/>
      <c r="S1488" s="2"/>
    </row>
    <row r="1489" spans="1:19" x14ac:dyDescent="0.3">
      <c r="A1489" s="2" t="s">
        <v>1976</v>
      </c>
      <c r="B1489" s="2" t="s">
        <v>148</v>
      </c>
      <c r="C1489" s="2" t="s">
        <v>378</v>
      </c>
      <c r="D1489" s="2">
        <v>37.605761999999999</v>
      </c>
      <c r="E1489" s="2">
        <v>126.963086</v>
      </c>
      <c r="F1489" s="2" t="s">
        <v>388</v>
      </c>
      <c r="G1489" s="2">
        <v>45.7</v>
      </c>
      <c r="H1489" s="2" t="s">
        <v>68</v>
      </c>
      <c r="I1489" s="2" t="s">
        <v>240</v>
      </c>
      <c r="J1489" s="2" t="s">
        <v>64</v>
      </c>
      <c r="K1489" s="2">
        <v>10.45</v>
      </c>
      <c r="L1489" s="2">
        <v>220.6</v>
      </c>
      <c r="M1489" s="2" t="s">
        <v>46</v>
      </c>
      <c r="N1489" s="2"/>
      <c r="O1489" s="2">
        <v>31</v>
      </c>
      <c r="P1489" s="2">
        <v>25</v>
      </c>
      <c r="Q1489" s="2" t="s">
        <v>3542</v>
      </c>
      <c r="R1489" s="2"/>
      <c r="S1489" s="2"/>
    </row>
    <row r="1490" spans="1:19" x14ac:dyDescent="0.3">
      <c r="A1490" s="2" t="s">
        <v>1977</v>
      </c>
      <c r="B1490" s="2" t="s">
        <v>746</v>
      </c>
      <c r="C1490" s="2" t="s">
        <v>491</v>
      </c>
      <c r="D1490" s="2">
        <v>22.555842999999999</v>
      </c>
      <c r="E1490" s="2">
        <v>88.257818</v>
      </c>
      <c r="F1490" s="2" t="s">
        <v>82</v>
      </c>
      <c r="G1490" s="2">
        <v>70.48</v>
      </c>
      <c r="H1490" s="2" t="s">
        <v>21</v>
      </c>
      <c r="I1490" s="2" t="s">
        <v>57</v>
      </c>
      <c r="J1490" s="2" t="s">
        <v>31</v>
      </c>
      <c r="K1490" s="2">
        <v>8.44</v>
      </c>
      <c r="L1490" s="2">
        <v>111.7</v>
      </c>
      <c r="M1490" s="2" t="s">
        <v>46</v>
      </c>
      <c r="N1490" s="2" t="s">
        <v>24</v>
      </c>
      <c r="O1490" s="2">
        <v>40.9</v>
      </c>
      <c r="P1490" s="2">
        <v>10</v>
      </c>
      <c r="Q1490" s="2" t="s">
        <v>3542</v>
      </c>
      <c r="R1490" s="2"/>
      <c r="S1490" s="2"/>
    </row>
    <row r="1491" spans="1:19" x14ac:dyDescent="0.3">
      <c r="A1491" s="2" t="s">
        <v>1978</v>
      </c>
      <c r="B1491" s="2" t="s">
        <v>504</v>
      </c>
      <c r="C1491" s="2" t="s">
        <v>664</v>
      </c>
      <c r="D1491" s="2">
        <v>40.114736999999998</v>
      </c>
      <c r="E1491" s="2">
        <v>-75.143184000000005</v>
      </c>
      <c r="F1491" s="2" t="s">
        <v>597</v>
      </c>
      <c r="G1491" s="2">
        <v>22.35</v>
      </c>
      <c r="H1491" s="2" t="s">
        <v>21</v>
      </c>
      <c r="I1491" s="2" t="s">
        <v>73</v>
      </c>
      <c r="J1491" s="2" t="s">
        <v>51</v>
      </c>
      <c r="K1491" s="2">
        <v>5.36</v>
      </c>
      <c r="L1491" s="2">
        <v>83.8</v>
      </c>
      <c r="M1491" s="2" t="s">
        <v>46</v>
      </c>
      <c r="N1491" s="2"/>
      <c r="O1491" s="2">
        <v>33.5</v>
      </c>
      <c r="P1491" s="2">
        <v>5</v>
      </c>
      <c r="Q1491" s="2" t="s">
        <v>3569</v>
      </c>
      <c r="R1491" s="2"/>
      <c r="S1491" s="2"/>
    </row>
    <row r="1492" spans="1:19" x14ac:dyDescent="0.3">
      <c r="A1492" s="2" t="s">
        <v>1979</v>
      </c>
      <c r="B1492" s="2" t="s">
        <v>269</v>
      </c>
      <c r="C1492" s="2" t="s">
        <v>28</v>
      </c>
      <c r="D1492" s="2">
        <v>5.619345</v>
      </c>
      <c r="E1492" s="2">
        <v>-0.166021</v>
      </c>
      <c r="F1492" s="2" t="s">
        <v>470</v>
      </c>
      <c r="G1492" s="2">
        <v>16.149999999999999</v>
      </c>
      <c r="H1492" s="2" t="s">
        <v>21</v>
      </c>
      <c r="I1492" s="2" t="s">
        <v>151</v>
      </c>
      <c r="J1492" s="2" t="s">
        <v>40</v>
      </c>
      <c r="K1492" s="2">
        <v>1.53</v>
      </c>
      <c r="L1492" s="2">
        <v>199.7</v>
      </c>
      <c r="M1492" s="2" t="s">
        <v>32</v>
      </c>
      <c r="N1492" s="2" t="s">
        <v>24</v>
      </c>
      <c r="O1492" s="2">
        <v>106.4</v>
      </c>
      <c r="P1492" s="2">
        <v>10</v>
      </c>
      <c r="Q1492" s="2" t="s">
        <v>3542</v>
      </c>
      <c r="R1492" s="2"/>
      <c r="S1492" s="2"/>
    </row>
    <row r="1493" spans="1:19" x14ac:dyDescent="0.3">
      <c r="A1493" s="2" t="s">
        <v>1980</v>
      </c>
      <c r="B1493" s="2" t="s">
        <v>390</v>
      </c>
      <c r="C1493" s="2" t="s">
        <v>463</v>
      </c>
      <c r="D1493" s="2">
        <v>51.582484999999998</v>
      </c>
      <c r="E1493" s="2">
        <v>-9.3591999999999995E-2</v>
      </c>
      <c r="F1493" s="2" t="s">
        <v>569</v>
      </c>
      <c r="G1493" s="2">
        <v>52.39</v>
      </c>
      <c r="H1493" s="2" t="s">
        <v>72</v>
      </c>
      <c r="I1493" s="2" t="s">
        <v>73</v>
      </c>
      <c r="J1493" s="2" t="s">
        <v>51</v>
      </c>
      <c r="K1493" s="2">
        <v>5.16</v>
      </c>
      <c r="L1493" s="2">
        <v>72.2</v>
      </c>
      <c r="M1493" s="2" t="s">
        <v>79</v>
      </c>
      <c r="N1493" s="2" t="s">
        <v>24</v>
      </c>
      <c r="O1493" s="2">
        <v>21.2</v>
      </c>
      <c r="P1493" s="2">
        <v>5</v>
      </c>
      <c r="Q1493" s="2" t="s">
        <v>3542</v>
      </c>
      <c r="R1493" s="2"/>
      <c r="S1493" s="2"/>
    </row>
    <row r="1494" spans="1:19" x14ac:dyDescent="0.3">
      <c r="A1494" s="2" t="s">
        <v>1981</v>
      </c>
      <c r="B1494" s="2" t="s">
        <v>519</v>
      </c>
      <c r="C1494" s="2" t="s">
        <v>66</v>
      </c>
      <c r="D1494" s="2">
        <v>40.469025999999999</v>
      </c>
      <c r="E1494" s="2">
        <v>-73.898442000000003</v>
      </c>
      <c r="F1494" s="2" t="s">
        <v>831</v>
      </c>
      <c r="G1494" s="2">
        <v>10.38</v>
      </c>
      <c r="H1494" s="2" t="s">
        <v>21</v>
      </c>
      <c r="I1494" s="2" t="s">
        <v>57</v>
      </c>
      <c r="J1494" s="2" t="s">
        <v>31</v>
      </c>
      <c r="K1494" s="2">
        <v>4.97</v>
      </c>
      <c r="L1494" s="2">
        <v>51.5</v>
      </c>
      <c r="M1494" s="2" t="s">
        <v>46</v>
      </c>
      <c r="N1494" s="2"/>
      <c r="O1494" s="2">
        <v>17.899999999999999</v>
      </c>
      <c r="P1494" s="2">
        <v>50</v>
      </c>
      <c r="Q1494" s="2" t="s">
        <v>3639</v>
      </c>
      <c r="R1494" s="2"/>
      <c r="S1494" s="2"/>
    </row>
    <row r="1495" spans="1:19" x14ac:dyDescent="0.3">
      <c r="A1495" s="2" t="s">
        <v>1982</v>
      </c>
      <c r="B1495" s="2" t="s">
        <v>746</v>
      </c>
      <c r="C1495" s="2" t="s">
        <v>243</v>
      </c>
      <c r="D1495" s="2">
        <v>22.381509000000001</v>
      </c>
      <c r="E1495" s="2">
        <v>88.363866000000002</v>
      </c>
      <c r="F1495" s="2" t="s">
        <v>219</v>
      </c>
      <c r="G1495" s="2">
        <v>-3</v>
      </c>
      <c r="H1495" s="2" t="s">
        <v>38</v>
      </c>
      <c r="I1495" s="2" t="s">
        <v>102</v>
      </c>
      <c r="J1495" s="2" t="s">
        <v>31</v>
      </c>
      <c r="K1495" s="2">
        <v>2.0699999999999998</v>
      </c>
      <c r="L1495" s="2">
        <v>286</v>
      </c>
      <c r="M1495" s="2" t="s">
        <v>32</v>
      </c>
      <c r="N1495" s="2" t="s">
        <v>24</v>
      </c>
      <c r="O1495" s="2">
        <v>13.7</v>
      </c>
      <c r="P1495" s="2">
        <v>25</v>
      </c>
      <c r="Q1495" s="2" t="s">
        <v>3542</v>
      </c>
      <c r="R1495" s="2"/>
      <c r="S1495" s="2"/>
    </row>
    <row r="1496" spans="1:19" x14ac:dyDescent="0.3">
      <c r="A1496" s="2" t="s">
        <v>1983</v>
      </c>
      <c r="B1496" s="2" t="s">
        <v>35</v>
      </c>
      <c r="C1496" s="2" t="s">
        <v>28</v>
      </c>
      <c r="D1496" s="2">
        <v>22.958424000000001</v>
      </c>
      <c r="E1496" s="2">
        <v>72.628354999999999</v>
      </c>
      <c r="F1496" s="2" t="s">
        <v>969</v>
      </c>
      <c r="G1496" s="2">
        <v>50.67</v>
      </c>
      <c r="H1496" s="2" t="s">
        <v>68</v>
      </c>
      <c r="I1496" s="2" t="s">
        <v>57</v>
      </c>
      <c r="J1496" s="2" t="s">
        <v>40</v>
      </c>
      <c r="K1496" s="2">
        <v>6.09</v>
      </c>
      <c r="L1496" s="2">
        <v>96</v>
      </c>
      <c r="M1496" s="2" t="s">
        <v>23</v>
      </c>
      <c r="N1496" s="2" t="s">
        <v>24</v>
      </c>
      <c r="O1496" s="2">
        <v>29.9</v>
      </c>
      <c r="P1496" s="2">
        <v>50</v>
      </c>
      <c r="Q1496" s="2" t="s">
        <v>3542</v>
      </c>
      <c r="R1496" s="2"/>
      <c r="S1496" s="2"/>
    </row>
    <row r="1497" spans="1:19" x14ac:dyDescent="0.3">
      <c r="A1497" s="2" t="s">
        <v>1984</v>
      </c>
      <c r="B1497" s="2" t="s">
        <v>288</v>
      </c>
      <c r="C1497" s="2" t="s">
        <v>96</v>
      </c>
      <c r="D1497" s="2">
        <v>35.642743000000003</v>
      </c>
      <c r="E1497" s="2">
        <v>139.610345</v>
      </c>
      <c r="F1497" s="2" t="s">
        <v>653</v>
      </c>
      <c r="G1497" s="2">
        <v>115.22</v>
      </c>
      <c r="H1497" s="2" t="s">
        <v>56</v>
      </c>
      <c r="I1497" s="2" t="s">
        <v>57</v>
      </c>
      <c r="J1497" s="2" t="s">
        <v>40</v>
      </c>
      <c r="K1497" s="2">
        <v>9.9700000000000006</v>
      </c>
      <c r="L1497" s="2"/>
      <c r="M1497" s="2" t="s">
        <v>23</v>
      </c>
      <c r="N1497" s="2" t="s">
        <v>24</v>
      </c>
      <c r="O1497" s="2">
        <v>21.1</v>
      </c>
      <c r="P1497" s="2">
        <v>5</v>
      </c>
      <c r="Q1497" s="2" t="s">
        <v>3546</v>
      </c>
      <c r="R1497" s="2"/>
      <c r="S1497" s="2"/>
    </row>
    <row r="1498" spans="1:19" x14ac:dyDescent="0.3">
      <c r="A1498" s="2" t="s">
        <v>1985</v>
      </c>
      <c r="B1498" s="2" t="s">
        <v>81</v>
      </c>
      <c r="C1498" s="2" t="s">
        <v>463</v>
      </c>
      <c r="D1498" s="2">
        <v>28.667313</v>
      </c>
      <c r="E1498" s="2">
        <v>77.171789000000004</v>
      </c>
      <c r="F1498" s="2" t="s">
        <v>994</v>
      </c>
      <c r="G1498" s="2">
        <v>3.61</v>
      </c>
      <c r="H1498" s="2" t="s">
        <v>68</v>
      </c>
      <c r="I1498" s="2" t="s">
        <v>102</v>
      </c>
      <c r="J1498" s="2" t="s">
        <v>51</v>
      </c>
      <c r="K1498" s="2">
        <v>7.72</v>
      </c>
      <c r="L1498" s="2">
        <v>31.3</v>
      </c>
      <c r="M1498" s="2" t="s">
        <v>46</v>
      </c>
      <c r="N1498" s="2" t="s">
        <v>24</v>
      </c>
      <c r="O1498" s="2">
        <v>27.7</v>
      </c>
      <c r="P1498" s="2">
        <v>25</v>
      </c>
      <c r="Q1498" s="2" t="s">
        <v>3542</v>
      </c>
      <c r="R1498" s="2"/>
      <c r="S1498" s="2"/>
    </row>
    <row r="1499" spans="1:19" x14ac:dyDescent="0.3">
      <c r="A1499" s="2" t="s">
        <v>1986</v>
      </c>
      <c r="B1499" s="2" t="s">
        <v>205</v>
      </c>
      <c r="C1499" s="2" t="s">
        <v>338</v>
      </c>
      <c r="D1499" s="2">
        <v>48.890237999999997</v>
      </c>
      <c r="E1499" s="2">
        <v>2.2818809999999998</v>
      </c>
      <c r="F1499" s="2" t="s">
        <v>233</v>
      </c>
      <c r="G1499" s="2">
        <v>86.73</v>
      </c>
      <c r="H1499" s="2" t="s">
        <v>21</v>
      </c>
      <c r="I1499" s="2" t="s">
        <v>240</v>
      </c>
      <c r="J1499" s="2" t="s">
        <v>31</v>
      </c>
      <c r="K1499" s="2">
        <v>7.77</v>
      </c>
      <c r="L1499" s="2">
        <v>232.6</v>
      </c>
      <c r="M1499" s="2" t="s">
        <v>23</v>
      </c>
      <c r="N1499" s="2" t="s">
        <v>41</v>
      </c>
      <c r="O1499" s="2">
        <v>17.8</v>
      </c>
      <c r="P1499" s="2">
        <v>25</v>
      </c>
      <c r="Q1499" s="2" t="s">
        <v>3554</v>
      </c>
      <c r="R1499" s="2"/>
      <c r="S1499" s="2"/>
    </row>
    <row r="1500" spans="1:19" x14ac:dyDescent="0.3">
      <c r="A1500" s="2" t="s">
        <v>1987</v>
      </c>
      <c r="B1500" s="2" t="s">
        <v>298</v>
      </c>
      <c r="C1500" s="2" t="s">
        <v>54</v>
      </c>
      <c r="D1500" s="2">
        <v>-34.637909000000001</v>
      </c>
      <c r="E1500" s="2">
        <v>-58.451537000000002</v>
      </c>
      <c r="F1500" s="2" t="s">
        <v>82</v>
      </c>
      <c r="G1500" s="2">
        <v>14.56</v>
      </c>
      <c r="H1500" s="2" t="s">
        <v>21</v>
      </c>
      <c r="I1500" s="2" t="s">
        <v>102</v>
      </c>
      <c r="J1500" s="2" t="s">
        <v>51</v>
      </c>
      <c r="K1500" s="2">
        <v>2.2000000000000002</v>
      </c>
      <c r="L1500" s="2">
        <v>182.8</v>
      </c>
      <c r="M1500" s="2" t="s">
        <v>32</v>
      </c>
      <c r="N1500" s="2" t="s">
        <v>24</v>
      </c>
      <c r="O1500" s="2">
        <v>27.4</v>
      </c>
      <c r="P1500" s="2">
        <v>10</v>
      </c>
      <c r="Q1500" s="2" t="s">
        <v>3546</v>
      </c>
      <c r="R1500" s="2"/>
      <c r="S1500" s="2"/>
    </row>
    <row r="1501" spans="1:19" x14ac:dyDescent="0.3">
      <c r="A1501" s="2" t="s">
        <v>1988</v>
      </c>
      <c r="B1501" s="2" t="s">
        <v>310</v>
      </c>
      <c r="C1501" s="2" t="s">
        <v>153</v>
      </c>
      <c r="D1501" s="2">
        <v>40.943829999999998</v>
      </c>
      <c r="E1501" s="2">
        <v>29.012533000000001</v>
      </c>
      <c r="F1501" s="2" t="s">
        <v>1291</v>
      </c>
      <c r="G1501" s="2">
        <v>3.14</v>
      </c>
      <c r="H1501" s="2" t="s">
        <v>56</v>
      </c>
      <c r="I1501" s="2" t="s">
        <v>30</v>
      </c>
      <c r="J1501" s="2" t="s">
        <v>40</v>
      </c>
      <c r="K1501" s="2">
        <v>4.49</v>
      </c>
      <c r="L1501" s="2">
        <v>160</v>
      </c>
      <c r="M1501" s="2" t="s">
        <v>23</v>
      </c>
      <c r="N1501" s="2" t="s">
        <v>58</v>
      </c>
      <c r="O1501" s="2">
        <v>48.3</v>
      </c>
      <c r="P1501" s="2">
        <v>10</v>
      </c>
      <c r="Q1501" s="2" t="s">
        <v>3546</v>
      </c>
      <c r="R1501" s="2"/>
      <c r="S1501" s="2"/>
    </row>
    <row r="1502" spans="1:19" x14ac:dyDescent="0.3">
      <c r="A1502" s="2" t="s">
        <v>1989</v>
      </c>
      <c r="B1502" s="2" t="s">
        <v>248</v>
      </c>
      <c r="C1502" s="2" t="s">
        <v>177</v>
      </c>
      <c r="D1502" s="2">
        <v>-6.2636779999999996</v>
      </c>
      <c r="E1502" s="2">
        <v>106.699099</v>
      </c>
      <c r="F1502" s="2" t="s">
        <v>339</v>
      </c>
      <c r="G1502" s="2">
        <v>6.99</v>
      </c>
      <c r="H1502" s="2" t="s">
        <v>21</v>
      </c>
      <c r="I1502" s="2" t="s">
        <v>39</v>
      </c>
      <c r="J1502" s="2" t="s">
        <v>31</v>
      </c>
      <c r="K1502" s="2">
        <v>9.1999999999999993</v>
      </c>
      <c r="L1502" s="2">
        <v>70.8</v>
      </c>
      <c r="M1502" s="2" t="s">
        <v>46</v>
      </c>
      <c r="N1502" s="2" t="s">
        <v>58</v>
      </c>
      <c r="O1502" s="2">
        <v>43.7</v>
      </c>
      <c r="P1502" s="2">
        <v>10</v>
      </c>
      <c r="Q1502" s="2" t="s">
        <v>3542</v>
      </c>
      <c r="R1502" s="2"/>
      <c r="S1502" s="2"/>
    </row>
    <row r="1503" spans="1:19" x14ac:dyDescent="0.3">
      <c r="A1503" s="2" t="s">
        <v>1990</v>
      </c>
      <c r="B1503" s="2" t="s">
        <v>269</v>
      </c>
      <c r="C1503" s="2" t="s">
        <v>451</v>
      </c>
      <c r="D1503" s="2">
        <v>5.5010450000000004</v>
      </c>
      <c r="E1503" s="2">
        <v>-0.31867000000000001</v>
      </c>
      <c r="F1503" s="2" t="s">
        <v>487</v>
      </c>
      <c r="G1503" s="2">
        <v>14.89</v>
      </c>
      <c r="H1503" s="2" t="s">
        <v>68</v>
      </c>
      <c r="I1503" s="2" t="s">
        <v>39</v>
      </c>
      <c r="J1503" s="2" t="s">
        <v>51</v>
      </c>
      <c r="K1503" s="2">
        <v>9.01</v>
      </c>
      <c r="L1503" s="2">
        <v>14.7</v>
      </c>
      <c r="M1503" s="2" t="s">
        <v>32</v>
      </c>
      <c r="N1503" s="2" t="s">
        <v>24</v>
      </c>
      <c r="O1503" s="2">
        <v>37.9</v>
      </c>
      <c r="P1503" s="2">
        <v>5</v>
      </c>
      <c r="Q1503" s="2" t="s">
        <v>3653</v>
      </c>
      <c r="R1503" s="2"/>
      <c r="S1503" s="2"/>
    </row>
    <row r="1504" spans="1:19" x14ac:dyDescent="0.3">
      <c r="A1504" s="2" t="s">
        <v>1991</v>
      </c>
      <c r="B1504" s="2" t="s">
        <v>579</v>
      </c>
      <c r="C1504" s="2" t="s">
        <v>19</v>
      </c>
      <c r="D1504" s="2">
        <v>23.130659999999999</v>
      </c>
      <c r="E1504" s="2">
        <v>113.31112299999999</v>
      </c>
      <c r="F1504" s="2" t="s">
        <v>487</v>
      </c>
      <c r="G1504" s="2">
        <v>8.59</v>
      </c>
      <c r="H1504" s="2" t="s">
        <v>56</v>
      </c>
      <c r="I1504" s="2" t="s">
        <v>30</v>
      </c>
      <c r="J1504" s="2" t="s">
        <v>40</v>
      </c>
      <c r="K1504" s="2">
        <v>4.49</v>
      </c>
      <c r="L1504" s="2">
        <v>127.9</v>
      </c>
      <c r="M1504" s="2" t="s">
        <v>79</v>
      </c>
      <c r="N1504" s="2"/>
      <c r="O1504" s="2">
        <v>96.1</v>
      </c>
      <c r="P1504" s="2">
        <v>25</v>
      </c>
      <c r="Q1504" s="2" t="s">
        <v>3542</v>
      </c>
      <c r="R1504" s="2"/>
      <c r="S1504" s="2"/>
    </row>
    <row r="1505" spans="1:19" x14ac:dyDescent="0.3">
      <c r="A1505" s="2" t="s">
        <v>1993</v>
      </c>
      <c r="B1505" s="2" t="s">
        <v>248</v>
      </c>
      <c r="C1505" s="2" t="s">
        <v>322</v>
      </c>
      <c r="D1505" s="2">
        <v>-6.1296379999999999</v>
      </c>
      <c r="E1505" s="2">
        <v>106.846254</v>
      </c>
      <c r="F1505" s="2" t="s">
        <v>373</v>
      </c>
      <c r="G1505" s="2">
        <v>27.7</v>
      </c>
      <c r="H1505" s="2" t="s">
        <v>38</v>
      </c>
      <c r="I1505" s="2" t="s">
        <v>30</v>
      </c>
      <c r="J1505" s="2" t="s">
        <v>31</v>
      </c>
      <c r="K1505" s="2">
        <v>4.05</v>
      </c>
      <c r="L1505" s="2">
        <v>21.9</v>
      </c>
      <c r="M1505" s="2" t="s">
        <v>23</v>
      </c>
      <c r="N1505" s="2" t="s">
        <v>24</v>
      </c>
      <c r="O1505" s="2">
        <v>57.3</v>
      </c>
      <c r="P1505" s="2">
        <v>50</v>
      </c>
      <c r="Q1505" s="2" t="s">
        <v>3542</v>
      </c>
      <c r="R1505" s="2"/>
      <c r="S1505" s="2"/>
    </row>
    <row r="1506" spans="1:19" x14ac:dyDescent="0.3">
      <c r="A1506" s="2" t="s">
        <v>1994</v>
      </c>
      <c r="B1506" s="2" t="s">
        <v>116</v>
      </c>
      <c r="C1506" s="2" t="s">
        <v>463</v>
      </c>
      <c r="D1506" s="2">
        <v>3.1271040000000001</v>
      </c>
      <c r="E1506" s="2">
        <v>101.743543</v>
      </c>
      <c r="F1506" s="2" t="s">
        <v>347</v>
      </c>
      <c r="G1506" s="2">
        <v>31.49</v>
      </c>
      <c r="H1506" s="2" t="s">
        <v>38</v>
      </c>
      <c r="I1506" s="2" t="s">
        <v>30</v>
      </c>
      <c r="J1506" s="2" t="s">
        <v>51</v>
      </c>
      <c r="K1506" s="2">
        <v>7.02</v>
      </c>
      <c r="L1506" s="2">
        <v>125</v>
      </c>
      <c r="M1506" s="2" t="s">
        <v>23</v>
      </c>
      <c r="N1506" s="2" t="s">
        <v>107</v>
      </c>
      <c r="O1506" s="2">
        <v>59.8</v>
      </c>
      <c r="P1506" s="2">
        <v>10</v>
      </c>
      <c r="Q1506" s="2" t="s">
        <v>3542</v>
      </c>
      <c r="R1506" s="2"/>
      <c r="S1506" s="2"/>
    </row>
    <row r="1507" spans="1:19" x14ac:dyDescent="0.3">
      <c r="A1507" s="2" t="s">
        <v>1995</v>
      </c>
      <c r="B1507" s="2" t="s">
        <v>148</v>
      </c>
      <c r="C1507" s="2" t="s">
        <v>282</v>
      </c>
      <c r="D1507" s="2">
        <v>37.522016999999998</v>
      </c>
      <c r="E1507" s="2">
        <v>126.96395099999999</v>
      </c>
      <c r="F1507" s="2" t="s">
        <v>546</v>
      </c>
      <c r="G1507" s="2"/>
      <c r="H1507" s="2" t="s">
        <v>72</v>
      </c>
      <c r="I1507" s="2" t="s">
        <v>57</v>
      </c>
      <c r="J1507" s="2"/>
      <c r="K1507" s="2">
        <v>7.4</v>
      </c>
      <c r="L1507" s="2">
        <v>131.1</v>
      </c>
      <c r="M1507" s="2" t="s">
        <v>46</v>
      </c>
      <c r="N1507" s="2" t="s">
        <v>58</v>
      </c>
      <c r="O1507" s="2">
        <v>30.5</v>
      </c>
      <c r="P1507" s="2">
        <v>5</v>
      </c>
      <c r="Q1507" s="2" t="s">
        <v>3542</v>
      </c>
      <c r="R1507" s="2"/>
      <c r="S1507" s="2"/>
    </row>
    <row r="1508" spans="1:19" x14ac:dyDescent="0.3">
      <c r="A1508" s="2" t="s">
        <v>1996</v>
      </c>
      <c r="B1508" s="2" t="s">
        <v>375</v>
      </c>
      <c r="C1508" s="2" t="s">
        <v>230</v>
      </c>
      <c r="D1508" s="2">
        <v>19.075386999999999</v>
      </c>
      <c r="E1508" s="2">
        <v>72.866257000000004</v>
      </c>
      <c r="F1508" s="2" t="s">
        <v>67</v>
      </c>
      <c r="G1508" s="2">
        <v>8.39</v>
      </c>
      <c r="H1508" s="2" t="s">
        <v>21</v>
      </c>
      <c r="I1508" s="2" t="s">
        <v>57</v>
      </c>
      <c r="J1508" s="2" t="s">
        <v>31</v>
      </c>
      <c r="K1508" s="2"/>
      <c r="L1508" s="2">
        <v>247.9</v>
      </c>
      <c r="M1508" s="2" t="s">
        <v>32</v>
      </c>
      <c r="N1508" s="2" t="s">
        <v>24</v>
      </c>
      <c r="O1508" s="2">
        <v>49.6</v>
      </c>
      <c r="P1508" s="2">
        <v>10</v>
      </c>
      <c r="Q1508" s="2" t="s">
        <v>3542</v>
      </c>
      <c r="R1508" s="2"/>
      <c r="S1508" s="2"/>
    </row>
    <row r="1509" spans="1:19" x14ac:dyDescent="0.3">
      <c r="A1509" s="2" t="s">
        <v>1997</v>
      </c>
      <c r="B1509" s="2" t="s">
        <v>186</v>
      </c>
      <c r="C1509" s="2" t="s">
        <v>214</v>
      </c>
      <c r="D1509" s="2">
        <v>24.906362000000001</v>
      </c>
      <c r="E1509" s="2">
        <v>67.043272000000002</v>
      </c>
      <c r="F1509" s="2" t="s">
        <v>556</v>
      </c>
      <c r="G1509" s="2">
        <v>85.99</v>
      </c>
      <c r="H1509" s="2" t="s">
        <v>56</v>
      </c>
      <c r="I1509" s="2" t="s">
        <v>30</v>
      </c>
      <c r="J1509" s="2" t="s">
        <v>64</v>
      </c>
      <c r="K1509" s="2">
        <v>3.62</v>
      </c>
      <c r="L1509" s="2">
        <v>75.599999999999994</v>
      </c>
      <c r="M1509" s="2" t="s">
        <v>46</v>
      </c>
      <c r="N1509" s="2" t="s">
        <v>107</v>
      </c>
      <c r="O1509" s="2">
        <v>22.9</v>
      </c>
      <c r="P1509" s="2">
        <v>10</v>
      </c>
      <c r="Q1509" s="2" t="s">
        <v>3542</v>
      </c>
      <c r="R1509" s="2"/>
      <c r="S1509" s="2"/>
    </row>
    <row r="1510" spans="1:19" x14ac:dyDescent="0.3">
      <c r="A1510" s="2" t="s">
        <v>1998</v>
      </c>
      <c r="B1510" s="2" t="s">
        <v>18</v>
      </c>
      <c r="C1510" s="2" t="s">
        <v>338</v>
      </c>
      <c r="D1510" s="2">
        <v>6.9267640000000004</v>
      </c>
      <c r="E1510" s="2">
        <v>79.964027000000002</v>
      </c>
      <c r="F1510" s="2" t="s">
        <v>795</v>
      </c>
      <c r="G1510" s="2">
        <v>11.45</v>
      </c>
      <c r="H1510" s="2" t="s">
        <v>56</v>
      </c>
      <c r="I1510" s="2" t="s">
        <v>30</v>
      </c>
      <c r="J1510" s="2" t="s">
        <v>64</v>
      </c>
      <c r="K1510" s="2">
        <v>3.41</v>
      </c>
      <c r="L1510" s="2"/>
      <c r="M1510" s="2" t="s">
        <v>32</v>
      </c>
      <c r="N1510" s="2" t="s">
        <v>24</v>
      </c>
      <c r="O1510" s="2">
        <v>66</v>
      </c>
      <c r="P1510" s="2">
        <v>5</v>
      </c>
      <c r="Q1510" s="2" t="s">
        <v>3544</v>
      </c>
      <c r="R1510" s="2"/>
      <c r="S1510" s="2"/>
    </row>
    <row r="1511" spans="1:19" x14ac:dyDescent="0.3">
      <c r="A1511" s="2" t="s">
        <v>1999</v>
      </c>
      <c r="B1511" s="2" t="s">
        <v>27</v>
      </c>
      <c r="C1511" s="2" t="s">
        <v>96</v>
      </c>
      <c r="D1511" s="2">
        <v>12.971753</v>
      </c>
      <c r="E1511" s="2">
        <v>80.189964000000003</v>
      </c>
      <c r="F1511" s="2" t="s">
        <v>228</v>
      </c>
      <c r="G1511" s="2">
        <v>21.13</v>
      </c>
      <c r="H1511" s="2" t="s">
        <v>38</v>
      </c>
      <c r="I1511" s="2" t="s">
        <v>30</v>
      </c>
      <c r="J1511" s="2" t="s">
        <v>31</v>
      </c>
      <c r="K1511" s="2">
        <v>7.33</v>
      </c>
      <c r="L1511" s="2">
        <v>112.6</v>
      </c>
      <c r="M1511" s="2" t="s">
        <v>23</v>
      </c>
      <c r="N1511" s="2" t="s">
        <v>41</v>
      </c>
      <c r="O1511" s="2">
        <v>146.9</v>
      </c>
      <c r="P1511" s="2">
        <v>10</v>
      </c>
      <c r="Q1511" s="2" t="s">
        <v>3542</v>
      </c>
      <c r="R1511" s="2"/>
      <c r="S1511" s="2"/>
    </row>
    <row r="1512" spans="1:19" x14ac:dyDescent="0.3">
      <c r="A1512" s="2" t="s">
        <v>2000</v>
      </c>
      <c r="B1512" s="2" t="s">
        <v>53</v>
      </c>
      <c r="C1512" s="2" t="s">
        <v>282</v>
      </c>
      <c r="D1512" s="2">
        <v>13.761988000000001</v>
      </c>
      <c r="E1512" s="2">
        <v>100.51289199999999</v>
      </c>
      <c r="F1512" s="2" t="s">
        <v>859</v>
      </c>
      <c r="G1512" s="2">
        <v>12.56</v>
      </c>
      <c r="H1512" s="2" t="s">
        <v>21</v>
      </c>
      <c r="I1512" s="2" t="s">
        <v>73</v>
      </c>
      <c r="J1512" s="2" t="s">
        <v>40</v>
      </c>
      <c r="K1512" s="2"/>
      <c r="L1512" s="2">
        <v>140.69999999999999</v>
      </c>
      <c r="M1512" s="2" t="s">
        <v>79</v>
      </c>
      <c r="N1512" s="2" t="s">
        <v>24</v>
      </c>
      <c r="O1512" s="2">
        <v>42</v>
      </c>
      <c r="P1512" s="2">
        <v>5</v>
      </c>
      <c r="Q1512" s="2" t="s">
        <v>3542</v>
      </c>
      <c r="R1512" s="2"/>
      <c r="S1512" s="2"/>
    </row>
    <row r="1513" spans="1:19" x14ac:dyDescent="0.3">
      <c r="A1513" s="2" t="s">
        <v>2001</v>
      </c>
      <c r="B1513" s="2" t="s">
        <v>104</v>
      </c>
      <c r="C1513" s="2" t="s">
        <v>137</v>
      </c>
      <c r="D1513" s="2">
        <v>-12.077451999999999</v>
      </c>
      <c r="E1513" s="2">
        <v>-77.123727000000002</v>
      </c>
      <c r="F1513" s="2" t="s">
        <v>506</v>
      </c>
      <c r="G1513" s="2">
        <v>63.17</v>
      </c>
      <c r="H1513" s="2" t="s">
        <v>56</v>
      </c>
      <c r="I1513" s="2" t="s">
        <v>102</v>
      </c>
      <c r="J1513" s="2" t="s">
        <v>31</v>
      </c>
      <c r="K1513" s="2">
        <v>6.08</v>
      </c>
      <c r="L1513" s="2">
        <v>108.1</v>
      </c>
      <c r="M1513" s="2" t="s">
        <v>32</v>
      </c>
      <c r="N1513" s="2" t="s">
        <v>24</v>
      </c>
      <c r="O1513" s="2">
        <v>34.700000000000003</v>
      </c>
      <c r="P1513" s="2">
        <v>25</v>
      </c>
      <c r="Q1513" s="2" t="s">
        <v>3542</v>
      </c>
      <c r="R1513" s="2"/>
      <c r="S1513" s="2"/>
    </row>
    <row r="1514" spans="1:19" x14ac:dyDescent="0.3">
      <c r="A1514" s="2" t="s">
        <v>2002</v>
      </c>
      <c r="B1514" s="2" t="s">
        <v>269</v>
      </c>
      <c r="C1514" s="2" t="s">
        <v>169</v>
      </c>
      <c r="D1514" s="2">
        <v>5.6210649999999998</v>
      </c>
      <c r="E1514" s="2">
        <v>-0.167653</v>
      </c>
      <c r="F1514" s="2" t="s">
        <v>373</v>
      </c>
      <c r="G1514" s="2">
        <v>13</v>
      </c>
      <c r="H1514" s="2" t="s">
        <v>68</v>
      </c>
      <c r="I1514" s="2" t="s">
        <v>73</v>
      </c>
      <c r="J1514" s="2"/>
      <c r="K1514" s="2"/>
      <c r="L1514" s="2">
        <v>82.3</v>
      </c>
      <c r="M1514" s="2" t="s">
        <v>23</v>
      </c>
      <c r="N1514" s="2" t="s">
        <v>24</v>
      </c>
      <c r="O1514" s="2">
        <v>32</v>
      </c>
      <c r="P1514" s="2">
        <v>50</v>
      </c>
      <c r="Q1514" s="2" t="s">
        <v>3542</v>
      </c>
      <c r="R1514" s="2"/>
      <c r="S1514" s="2"/>
    </row>
    <row r="1515" spans="1:19" x14ac:dyDescent="0.3">
      <c r="A1515" s="2" t="s">
        <v>2003</v>
      </c>
      <c r="B1515" s="2" t="s">
        <v>81</v>
      </c>
      <c r="C1515" s="2" t="s">
        <v>113</v>
      </c>
      <c r="D1515" s="2">
        <v>28.598775</v>
      </c>
      <c r="E1515" s="2">
        <v>77.327263000000002</v>
      </c>
      <c r="F1515" s="2" t="s">
        <v>190</v>
      </c>
      <c r="G1515" s="2">
        <v>44.96</v>
      </c>
      <c r="H1515" s="2" t="s">
        <v>56</v>
      </c>
      <c r="I1515" s="2" t="s">
        <v>57</v>
      </c>
      <c r="J1515" s="2" t="s">
        <v>64</v>
      </c>
      <c r="K1515" s="2"/>
      <c r="L1515" s="2">
        <v>96</v>
      </c>
      <c r="M1515" s="2" t="s">
        <v>79</v>
      </c>
      <c r="N1515" s="2" t="s">
        <v>24</v>
      </c>
      <c r="O1515" s="2">
        <v>22.8</v>
      </c>
      <c r="P1515" s="2">
        <v>100</v>
      </c>
      <c r="Q1515" s="2" t="s">
        <v>3542</v>
      </c>
      <c r="R1515" s="2"/>
      <c r="S1515" s="2"/>
    </row>
    <row r="1516" spans="1:19" x14ac:dyDescent="0.3">
      <c r="A1516" s="2" t="s">
        <v>2004</v>
      </c>
      <c r="B1516" s="2" t="s">
        <v>478</v>
      </c>
      <c r="C1516" s="2" t="s">
        <v>66</v>
      </c>
      <c r="D1516" s="2">
        <v>10.802583</v>
      </c>
      <c r="E1516" s="2">
        <v>106.639595</v>
      </c>
      <c r="F1516" s="2" t="s">
        <v>292</v>
      </c>
      <c r="G1516" s="2">
        <v>92.6</v>
      </c>
      <c r="H1516" s="2" t="s">
        <v>56</v>
      </c>
      <c r="I1516" s="2" t="s">
        <v>22</v>
      </c>
      <c r="J1516" s="2" t="s">
        <v>51</v>
      </c>
      <c r="K1516" s="2"/>
      <c r="L1516" s="2">
        <v>133</v>
      </c>
      <c r="M1516" s="2" t="s">
        <v>46</v>
      </c>
      <c r="N1516" s="2" t="s">
        <v>24</v>
      </c>
      <c r="O1516" s="2">
        <v>54.4</v>
      </c>
      <c r="P1516" s="2">
        <v>25</v>
      </c>
      <c r="Q1516" s="2" t="s">
        <v>3546</v>
      </c>
      <c r="R1516" s="2"/>
      <c r="S1516" s="2"/>
    </row>
    <row r="1517" spans="1:19" x14ac:dyDescent="0.3">
      <c r="A1517" s="2" t="s">
        <v>2005</v>
      </c>
      <c r="B1517" s="2" t="s">
        <v>159</v>
      </c>
      <c r="C1517" s="2" t="s">
        <v>532</v>
      </c>
      <c r="D1517" s="2">
        <v>51.868592999999997</v>
      </c>
      <c r="E1517" s="2">
        <v>4.4201309999999996</v>
      </c>
      <c r="F1517" s="2" t="s">
        <v>219</v>
      </c>
      <c r="G1517" s="2">
        <v>7.27</v>
      </c>
      <c r="H1517" s="2" t="s">
        <v>68</v>
      </c>
      <c r="I1517" s="2" t="s">
        <v>57</v>
      </c>
      <c r="J1517" s="2"/>
      <c r="K1517" s="2">
        <v>10.09</v>
      </c>
      <c r="L1517" s="2">
        <v>252.9</v>
      </c>
      <c r="M1517" s="2" t="s">
        <v>74</v>
      </c>
      <c r="N1517" s="2" t="s">
        <v>58</v>
      </c>
      <c r="O1517" s="2">
        <v>27.3</v>
      </c>
      <c r="P1517" s="2">
        <v>2</v>
      </c>
      <c r="Q1517" s="2" t="s">
        <v>3589</v>
      </c>
      <c r="R1517" s="2"/>
      <c r="S1517" s="2"/>
    </row>
    <row r="1518" spans="1:19" x14ac:dyDescent="0.3">
      <c r="A1518" s="2" t="s">
        <v>2006</v>
      </c>
      <c r="B1518" s="2" t="s">
        <v>43</v>
      </c>
      <c r="C1518" s="2" t="s">
        <v>274</v>
      </c>
      <c r="D1518" s="2">
        <v>22.239929</v>
      </c>
      <c r="E1518" s="2">
        <v>114.10493099999999</v>
      </c>
      <c r="F1518" s="2" t="s">
        <v>231</v>
      </c>
      <c r="G1518" s="2">
        <v>5.0999999999999996</v>
      </c>
      <c r="H1518" s="2" t="s">
        <v>21</v>
      </c>
      <c r="I1518" s="2" t="s">
        <v>30</v>
      </c>
      <c r="J1518" s="2" t="s">
        <v>51</v>
      </c>
      <c r="K1518" s="2"/>
      <c r="L1518" s="2">
        <v>461.6</v>
      </c>
      <c r="M1518" s="2" t="s">
        <v>74</v>
      </c>
      <c r="N1518" s="2" t="s">
        <v>41</v>
      </c>
      <c r="O1518" s="2">
        <v>120.8</v>
      </c>
      <c r="P1518" s="2">
        <v>25</v>
      </c>
      <c r="Q1518" s="2" t="s">
        <v>3542</v>
      </c>
      <c r="R1518" s="2"/>
      <c r="S1518" s="2"/>
    </row>
    <row r="1519" spans="1:19" x14ac:dyDescent="0.3">
      <c r="A1519" s="2" t="s">
        <v>2007</v>
      </c>
      <c r="B1519" s="2" t="s">
        <v>455</v>
      </c>
      <c r="C1519" s="2" t="s">
        <v>230</v>
      </c>
      <c r="D1519" s="2">
        <v>17.461849000000001</v>
      </c>
      <c r="E1519" s="2">
        <v>78.502934999999994</v>
      </c>
      <c r="F1519" s="2" t="s">
        <v>470</v>
      </c>
      <c r="G1519" s="2">
        <v>49.8</v>
      </c>
      <c r="H1519" s="2" t="s">
        <v>38</v>
      </c>
      <c r="I1519" s="2" t="s">
        <v>102</v>
      </c>
      <c r="J1519" s="2" t="s">
        <v>64</v>
      </c>
      <c r="K1519" s="2">
        <v>3.45</v>
      </c>
      <c r="L1519" s="2">
        <v>147.80000000000001</v>
      </c>
      <c r="M1519" s="2" t="s">
        <v>23</v>
      </c>
      <c r="N1519" s="2" t="s">
        <v>24</v>
      </c>
      <c r="O1519" s="2">
        <v>54.9</v>
      </c>
      <c r="P1519" s="2">
        <v>10</v>
      </c>
      <c r="Q1519" s="2" t="s">
        <v>3542</v>
      </c>
      <c r="R1519" s="2"/>
      <c r="S1519" s="2"/>
    </row>
    <row r="1520" spans="1:19" x14ac:dyDescent="0.3">
      <c r="A1520" s="2" t="s">
        <v>2008</v>
      </c>
      <c r="B1520" s="2" t="s">
        <v>176</v>
      </c>
      <c r="C1520" s="2" t="s">
        <v>100</v>
      </c>
      <c r="D1520" s="2">
        <v>18.489338</v>
      </c>
      <c r="E1520" s="2">
        <v>73.932663000000005</v>
      </c>
      <c r="F1520" s="2" t="s">
        <v>280</v>
      </c>
      <c r="G1520" s="2">
        <v>38.04</v>
      </c>
      <c r="H1520" s="2" t="s">
        <v>56</v>
      </c>
      <c r="I1520" s="2" t="s">
        <v>73</v>
      </c>
      <c r="J1520" s="2" t="s">
        <v>40</v>
      </c>
      <c r="K1520" s="2">
        <v>6.26</v>
      </c>
      <c r="L1520" s="2">
        <v>38.200000000000003</v>
      </c>
      <c r="M1520" s="2" t="s">
        <v>79</v>
      </c>
      <c r="N1520" s="2" t="s">
        <v>107</v>
      </c>
      <c r="O1520" s="2">
        <v>29.4</v>
      </c>
      <c r="P1520" s="2">
        <v>10</v>
      </c>
      <c r="Q1520" s="2" t="s">
        <v>3542</v>
      </c>
      <c r="R1520" s="2"/>
      <c r="S1520" s="2"/>
    </row>
    <row r="1521" spans="1:19" x14ac:dyDescent="0.3">
      <c r="A1521" s="2" t="s">
        <v>2009</v>
      </c>
      <c r="B1521" s="2" t="s">
        <v>306</v>
      </c>
      <c r="C1521" s="2" t="s">
        <v>133</v>
      </c>
      <c r="D1521" s="2">
        <v>25.169715</v>
      </c>
      <c r="E1521" s="2">
        <v>51.669037000000003</v>
      </c>
      <c r="F1521" s="2" t="s">
        <v>143</v>
      </c>
      <c r="G1521" s="2">
        <v>31.69</v>
      </c>
      <c r="H1521" s="2" t="s">
        <v>56</v>
      </c>
      <c r="I1521" s="2" t="s">
        <v>30</v>
      </c>
      <c r="J1521" s="2" t="s">
        <v>64</v>
      </c>
      <c r="K1521" s="2"/>
      <c r="L1521" s="2">
        <v>67.8</v>
      </c>
      <c r="M1521" s="2" t="s">
        <v>23</v>
      </c>
      <c r="N1521" s="2" t="s">
        <v>24</v>
      </c>
      <c r="O1521" s="2">
        <v>22.3</v>
      </c>
      <c r="P1521" s="2">
        <v>50</v>
      </c>
      <c r="Q1521" s="2" t="s">
        <v>3542</v>
      </c>
      <c r="R1521" s="2"/>
      <c r="S1521" s="2"/>
    </row>
    <row r="1522" spans="1:19" x14ac:dyDescent="0.3">
      <c r="A1522" s="2" t="s">
        <v>2010</v>
      </c>
      <c r="B1522" s="2" t="s">
        <v>579</v>
      </c>
      <c r="C1522" s="2" t="s">
        <v>693</v>
      </c>
      <c r="D1522" s="2">
        <v>23.148222000000001</v>
      </c>
      <c r="E1522" s="2">
        <v>113.21536399999999</v>
      </c>
      <c r="F1522" s="2" t="s">
        <v>197</v>
      </c>
      <c r="G1522" s="2"/>
      <c r="H1522" s="2" t="s">
        <v>21</v>
      </c>
      <c r="I1522" s="2" t="s">
        <v>102</v>
      </c>
      <c r="J1522" s="2"/>
      <c r="K1522" s="2">
        <v>4.01</v>
      </c>
      <c r="L1522" s="2">
        <v>355</v>
      </c>
      <c r="M1522" s="2" t="s">
        <v>46</v>
      </c>
      <c r="N1522" s="2" t="s">
        <v>58</v>
      </c>
      <c r="O1522" s="2">
        <v>44.3</v>
      </c>
      <c r="P1522" s="2">
        <v>5</v>
      </c>
      <c r="Q1522" s="2" t="s">
        <v>3559</v>
      </c>
      <c r="R1522" s="2"/>
      <c r="S1522" s="2"/>
    </row>
    <row r="1523" spans="1:19" x14ac:dyDescent="0.3">
      <c r="A1523" s="2" t="s">
        <v>2011</v>
      </c>
      <c r="B1523" s="2" t="s">
        <v>125</v>
      </c>
      <c r="C1523" s="2" t="s">
        <v>835</v>
      </c>
      <c r="D1523" s="2">
        <v>41.803617000000003</v>
      </c>
      <c r="E1523" s="2">
        <v>12.487216</v>
      </c>
      <c r="F1523" s="2" t="s">
        <v>398</v>
      </c>
      <c r="G1523" s="2">
        <v>-3</v>
      </c>
      <c r="H1523" s="2" t="s">
        <v>21</v>
      </c>
      <c r="I1523" s="2" t="s">
        <v>39</v>
      </c>
      <c r="J1523" s="2" t="s">
        <v>31</v>
      </c>
      <c r="K1523" s="2">
        <v>7.51</v>
      </c>
      <c r="L1523" s="2">
        <v>91.6</v>
      </c>
      <c r="M1523" s="2" t="s">
        <v>79</v>
      </c>
      <c r="N1523" s="2" t="s">
        <v>41</v>
      </c>
      <c r="O1523" s="2">
        <v>63.8</v>
      </c>
      <c r="P1523" s="2">
        <v>10</v>
      </c>
      <c r="Q1523" s="2" t="s">
        <v>3558</v>
      </c>
      <c r="R1523" s="2"/>
      <c r="S1523" s="2"/>
    </row>
    <row r="1524" spans="1:19" x14ac:dyDescent="0.3">
      <c r="A1524" s="2" t="s">
        <v>2012</v>
      </c>
      <c r="B1524" s="2" t="s">
        <v>27</v>
      </c>
      <c r="C1524" s="2" t="s">
        <v>202</v>
      </c>
      <c r="D1524" s="2">
        <v>13.092705</v>
      </c>
      <c r="E1524" s="2">
        <v>80.278672999999998</v>
      </c>
      <c r="F1524" s="2" t="s">
        <v>283</v>
      </c>
      <c r="G1524" s="2">
        <v>6.76</v>
      </c>
      <c r="H1524" s="2" t="s">
        <v>38</v>
      </c>
      <c r="I1524" s="2" t="s">
        <v>102</v>
      </c>
      <c r="J1524" s="2"/>
      <c r="K1524" s="2"/>
      <c r="L1524" s="2">
        <v>244.9</v>
      </c>
      <c r="M1524" s="2" t="s">
        <v>46</v>
      </c>
      <c r="N1524" s="2" t="s">
        <v>24</v>
      </c>
      <c r="O1524" s="2">
        <v>82.8</v>
      </c>
      <c r="P1524" s="2">
        <v>50</v>
      </c>
      <c r="Q1524" s="2" t="s">
        <v>3542</v>
      </c>
      <c r="R1524" s="2"/>
      <c r="S1524" s="2"/>
    </row>
    <row r="1525" spans="1:19" x14ac:dyDescent="0.3">
      <c r="A1525" s="2" t="s">
        <v>2013</v>
      </c>
      <c r="B1525" s="2" t="s">
        <v>194</v>
      </c>
      <c r="C1525" s="2" t="s">
        <v>62</v>
      </c>
      <c r="D1525" s="2">
        <v>4.7052860000000001</v>
      </c>
      <c r="E1525" s="2">
        <v>-74.032793999999996</v>
      </c>
      <c r="F1525" s="2" t="s">
        <v>468</v>
      </c>
      <c r="G1525" s="2">
        <v>48.3</v>
      </c>
      <c r="H1525" s="2" t="s">
        <v>68</v>
      </c>
      <c r="I1525" s="2" t="s">
        <v>57</v>
      </c>
      <c r="J1525" s="2" t="s">
        <v>31</v>
      </c>
      <c r="K1525" s="2">
        <v>7.43</v>
      </c>
      <c r="L1525" s="2">
        <v>83.5</v>
      </c>
      <c r="M1525" s="2" t="s">
        <v>46</v>
      </c>
      <c r="N1525" s="2"/>
      <c r="O1525" s="2">
        <v>30.2</v>
      </c>
      <c r="P1525" s="2">
        <v>2</v>
      </c>
      <c r="Q1525" s="2" t="s">
        <v>3542</v>
      </c>
      <c r="R1525" s="2"/>
      <c r="S1525" s="2"/>
    </row>
    <row r="1526" spans="1:19" x14ac:dyDescent="0.3">
      <c r="A1526" s="2" t="s">
        <v>2014</v>
      </c>
      <c r="B1526" s="2" t="s">
        <v>159</v>
      </c>
      <c r="C1526" s="2" t="s">
        <v>145</v>
      </c>
      <c r="D1526" s="2">
        <v>51.917994999999998</v>
      </c>
      <c r="E1526" s="2">
        <v>4.4901780000000002</v>
      </c>
      <c r="F1526" s="2" t="s">
        <v>261</v>
      </c>
      <c r="G1526" s="2">
        <v>21.27</v>
      </c>
      <c r="H1526" s="2" t="s">
        <v>68</v>
      </c>
      <c r="I1526" s="2" t="s">
        <v>30</v>
      </c>
      <c r="J1526" s="2" t="s">
        <v>40</v>
      </c>
      <c r="K1526" s="2">
        <v>3.37</v>
      </c>
      <c r="L1526" s="2">
        <v>36.200000000000003</v>
      </c>
      <c r="M1526" s="2" t="s">
        <v>23</v>
      </c>
      <c r="N1526" s="2" t="s">
        <v>24</v>
      </c>
      <c r="O1526" s="2">
        <v>53.1</v>
      </c>
      <c r="P1526" s="2">
        <v>50</v>
      </c>
      <c r="Q1526" s="2" t="s">
        <v>3542</v>
      </c>
      <c r="R1526" s="2"/>
      <c r="S1526" s="2"/>
    </row>
    <row r="1527" spans="1:19" x14ac:dyDescent="0.3">
      <c r="A1527" s="2" t="s">
        <v>2015</v>
      </c>
      <c r="B1527" s="2" t="s">
        <v>192</v>
      </c>
      <c r="C1527" s="2" t="s">
        <v>664</v>
      </c>
      <c r="D1527" s="2">
        <v>52.322792</v>
      </c>
      <c r="E1527" s="2">
        <v>4.9352039999999997</v>
      </c>
      <c r="F1527" s="2" t="s">
        <v>584</v>
      </c>
      <c r="G1527" s="2">
        <v>12.77</v>
      </c>
      <c r="H1527" s="2" t="s">
        <v>68</v>
      </c>
      <c r="I1527" s="2" t="s">
        <v>57</v>
      </c>
      <c r="J1527" s="2" t="s">
        <v>40</v>
      </c>
      <c r="K1527" s="2">
        <v>9.85</v>
      </c>
      <c r="L1527" s="2">
        <v>137.4</v>
      </c>
      <c r="M1527" s="2" t="s">
        <v>32</v>
      </c>
      <c r="N1527" s="2" t="s">
        <v>58</v>
      </c>
      <c r="O1527" s="2">
        <v>37.9</v>
      </c>
      <c r="P1527" s="2">
        <v>10</v>
      </c>
      <c r="Q1527" s="2" t="s">
        <v>3542</v>
      </c>
      <c r="R1527" s="2"/>
      <c r="S1527" s="2"/>
    </row>
    <row r="1528" spans="1:19" x14ac:dyDescent="0.3">
      <c r="A1528" s="2" t="s">
        <v>2016</v>
      </c>
      <c r="B1528" s="2" t="s">
        <v>755</v>
      </c>
      <c r="C1528" s="2" t="s">
        <v>96</v>
      </c>
      <c r="D1528" s="2">
        <v>25.271056000000002</v>
      </c>
      <c r="E1528" s="2">
        <v>55.398226000000001</v>
      </c>
      <c r="F1528" s="2" t="s">
        <v>551</v>
      </c>
      <c r="G1528" s="2">
        <v>59.31</v>
      </c>
      <c r="H1528" s="2" t="s">
        <v>21</v>
      </c>
      <c r="I1528" s="2" t="s">
        <v>57</v>
      </c>
      <c r="J1528" s="2" t="s">
        <v>31</v>
      </c>
      <c r="K1528" s="2">
        <v>11.15</v>
      </c>
      <c r="L1528" s="2">
        <v>478.9</v>
      </c>
      <c r="M1528" s="2" t="s">
        <v>74</v>
      </c>
      <c r="N1528" s="2" t="s">
        <v>107</v>
      </c>
      <c r="O1528" s="2">
        <v>31.4</v>
      </c>
      <c r="P1528" s="2">
        <v>5</v>
      </c>
      <c r="Q1528" s="2" t="s">
        <v>3542</v>
      </c>
      <c r="R1528" s="2"/>
      <c r="S1528" s="2"/>
    </row>
    <row r="1529" spans="1:19" x14ac:dyDescent="0.3">
      <c r="A1529" s="2" t="s">
        <v>2017</v>
      </c>
      <c r="B1529" s="2" t="s">
        <v>481</v>
      </c>
      <c r="C1529" s="2" t="s">
        <v>338</v>
      </c>
      <c r="D1529" s="2">
        <v>-23.557310999999999</v>
      </c>
      <c r="E1529" s="2">
        <v>-46.654938000000001</v>
      </c>
      <c r="F1529" s="2" t="s">
        <v>795</v>
      </c>
      <c r="G1529" s="2">
        <v>73.62</v>
      </c>
      <c r="H1529" s="2" t="s">
        <v>56</v>
      </c>
      <c r="I1529" s="2" t="s">
        <v>57</v>
      </c>
      <c r="J1529" s="2"/>
      <c r="K1529" s="2">
        <v>7.66</v>
      </c>
      <c r="L1529" s="2">
        <v>91.6</v>
      </c>
      <c r="M1529" s="2" t="s">
        <v>46</v>
      </c>
      <c r="N1529" s="2" t="s">
        <v>58</v>
      </c>
      <c r="O1529" s="2">
        <v>26.6</v>
      </c>
      <c r="P1529" s="2">
        <v>100</v>
      </c>
      <c r="Q1529" s="2" t="s">
        <v>3542</v>
      </c>
      <c r="R1529" s="2"/>
      <c r="S1529" s="2"/>
    </row>
    <row r="1530" spans="1:19" x14ac:dyDescent="0.3">
      <c r="A1530" s="2" t="s">
        <v>2018</v>
      </c>
      <c r="B1530" s="2" t="s">
        <v>221</v>
      </c>
      <c r="C1530" s="2" t="s">
        <v>109</v>
      </c>
      <c r="D1530" s="2">
        <v>19.395159</v>
      </c>
      <c r="E1530" s="2">
        <v>-99.191502999999997</v>
      </c>
      <c r="F1530" s="2" t="s">
        <v>859</v>
      </c>
      <c r="G1530" s="2"/>
      <c r="H1530" s="2" t="s">
        <v>68</v>
      </c>
      <c r="I1530" s="2" t="s">
        <v>102</v>
      </c>
      <c r="J1530" s="2" t="s">
        <v>64</v>
      </c>
      <c r="K1530" s="2">
        <v>6.28</v>
      </c>
      <c r="L1530" s="2">
        <v>346.2</v>
      </c>
      <c r="M1530" s="2" t="s">
        <v>46</v>
      </c>
      <c r="N1530" s="2" t="s">
        <v>58</v>
      </c>
      <c r="O1530" s="2">
        <v>43.2</v>
      </c>
      <c r="P1530" s="2">
        <v>25</v>
      </c>
      <c r="Q1530" s="2" t="s">
        <v>3559</v>
      </c>
      <c r="R1530" s="2"/>
      <c r="S1530" s="2"/>
    </row>
    <row r="1531" spans="1:19" x14ac:dyDescent="0.3">
      <c r="A1531" s="2" t="s">
        <v>2019</v>
      </c>
      <c r="B1531" s="2" t="s">
        <v>310</v>
      </c>
      <c r="C1531" s="2" t="s">
        <v>341</v>
      </c>
      <c r="D1531" s="2">
        <v>40.943331000000001</v>
      </c>
      <c r="E1531" s="2">
        <v>29.028535000000002</v>
      </c>
      <c r="F1531" s="2" t="s">
        <v>101</v>
      </c>
      <c r="G1531" s="2">
        <v>-3</v>
      </c>
      <c r="H1531" s="2" t="s">
        <v>56</v>
      </c>
      <c r="I1531" s="2" t="s">
        <v>73</v>
      </c>
      <c r="J1531" s="2"/>
      <c r="K1531" s="2"/>
      <c r="L1531" s="2">
        <v>4.5999999999999996</v>
      </c>
      <c r="M1531" s="2" t="s">
        <v>46</v>
      </c>
      <c r="N1531" s="2" t="s">
        <v>24</v>
      </c>
      <c r="O1531" s="2">
        <v>52.8</v>
      </c>
      <c r="P1531" s="2">
        <v>10</v>
      </c>
      <c r="Q1531" s="2" t="s">
        <v>3546</v>
      </c>
      <c r="R1531" s="2"/>
      <c r="S1531" s="2"/>
    </row>
    <row r="1532" spans="1:19" x14ac:dyDescent="0.3">
      <c r="A1532" s="2" t="s">
        <v>2020</v>
      </c>
      <c r="B1532" s="2" t="s">
        <v>318</v>
      </c>
      <c r="C1532" s="2" t="s">
        <v>142</v>
      </c>
      <c r="D1532" s="2">
        <v>29.814959000000002</v>
      </c>
      <c r="E1532" s="2">
        <v>-95.325244999999995</v>
      </c>
      <c r="F1532" s="2" t="s">
        <v>401</v>
      </c>
      <c r="G1532" s="2">
        <v>-3</v>
      </c>
      <c r="H1532" s="2" t="s">
        <v>21</v>
      </c>
      <c r="I1532" s="2" t="s">
        <v>57</v>
      </c>
      <c r="J1532" s="2" t="s">
        <v>64</v>
      </c>
      <c r="K1532" s="2">
        <v>6.25</v>
      </c>
      <c r="L1532" s="2">
        <v>96.4</v>
      </c>
      <c r="M1532" s="2" t="s">
        <v>79</v>
      </c>
      <c r="N1532" s="2" t="s">
        <v>41</v>
      </c>
      <c r="O1532" s="2">
        <v>26.8</v>
      </c>
      <c r="P1532" s="2">
        <v>50</v>
      </c>
      <c r="Q1532" s="2" t="s">
        <v>3559</v>
      </c>
      <c r="R1532" s="2"/>
      <c r="S1532" s="2"/>
    </row>
    <row r="1533" spans="1:19" x14ac:dyDescent="0.3">
      <c r="A1533" s="2" t="s">
        <v>2021</v>
      </c>
      <c r="B1533" s="2" t="s">
        <v>132</v>
      </c>
      <c r="C1533" s="2" t="s">
        <v>289</v>
      </c>
      <c r="D1533" s="2">
        <v>-27.499348000000001</v>
      </c>
      <c r="E1533" s="2">
        <v>153.04746299999999</v>
      </c>
      <c r="F1533" s="2" t="s">
        <v>251</v>
      </c>
      <c r="G1533" s="2">
        <v>-3</v>
      </c>
      <c r="H1533" s="2" t="s">
        <v>38</v>
      </c>
      <c r="I1533" s="2" t="s">
        <v>102</v>
      </c>
      <c r="J1533" s="2" t="s">
        <v>40</v>
      </c>
      <c r="K1533" s="2">
        <v>3.76</v>
      </c>
      <c r="L1533" s="2">
        <v>98.7</v>
      </c>
      <c r="M1533" s="2" t="s">
        <v>46</v>
      </c>
      <c r="N1533" s="2" t="s">
        <v>107</v>
      </c>
      <c r="O1533" s="2">
        <v>59.4</v>
      </c>
      <c r="P1533" s="2">
        <v>5</v>
      </c>
      <c r="Q1533" s="2" t="s">
        <v>3542</v>
      </c>
      <c r="R1533" s="2"/>
      <c r="S1533" s="2"/>
    </row>
    <row r="1534" spans="1:19" x14ac:dyDescent="0.3">
      <c r="A1534" s="2" t="s">
        <v>2022</v>
      </c>
      <c r="B1534" s="2" t="s">
        <v>183</v>
      </c>
      <c r="C1534" s="2" t="s">
        <v>424</v>
      </c>
      <c r="D1534" s="2">
        <v>31.112199</v>
      </c>
      <c r="E1534" s="2">
        <v>121.48312199999999</v>
      </c>
      <c r="F1534" s="2" t="s">
        <v>206</v>
      </c>
      <c r="G1534" s="2">
        <v>10.65</v>
      </c>
      <c r="H1534" s="2" t="s">
        <v>56</v>
      </c>
      <c r="I1534" s="2" t="s">
        <v>30</v>
      </c>
      <c r="J1534" s="2" t="s">
        <v>64</v>
      </c>
      <c r="K1534" s="2">
        <v>6.68</v>
      </c>
      <c r="L1534" s="2"/>
      <c r="M1534" s="2" t="s">
        <v>79</v>
      </c>
      <c r="N1534" s="2"/>
      <c r="O1534" s="2">
        <v>23.9</v>
      </c>
      <c r="P1534" s="2">
        <v>5</v>
      </c>
      <c r="Q1534" s="2" t="s">
        <v>3546</v>
      </c>
      <c r="R1534" s="2"/>
      <c r="S1534" s="2"/>
    </row>
    <row r="1535" spans="1:19" x14ac:dyDescent="0.3">
      <c r="A1535" s="2" t="s">
        <v>2023</v>
      </c>
      <c r="B1535" s="2" t="s">
        <v>77</v>
      </c>
      <c r="C1535" s="2" t="s">
        <v>66</v>
      </c>
      <c r="D1535" s="2">
        <v>49.254097000000002</v>
      </c>
      <c r="E1535" s="2">
        <v>-122.99230799999999</v>
      </c>
      <c r="F1535" s="2" t="s">
        <v>164</v>
      </c>
      <c r="G1535" s="2">
        <v>3.8</v>
      </c>
      <c r="H1535" s="2" t="s">
        <v>68</v>
      </c>
      <c r="I1535" s="2" t="s">
        <v>181</v>
      </c>
      <c r="J1535" s="2" t="s">
        <v>64</v>
      </c>
      <c r="K1535" s="2">
        <v>11.85</v>
      </c>
      <c r="L1535" s="2">
        <v>77.400000000000006</v>
      </c>
      <c r="M1535" s="2" t="s">
        <v>23</v>
      </c>
      <c r="N1535" s="2" t="s">
        <v>58</v>
      </c>
      <c r="O1535" s="2">
        <v>74.5</v>
      </c>
      <c r="P1535" s="2">
        <v>25</v>
      </c>
      <c r="Q1535" s="2" t="s">
        <v>3542</v>
      </c>
      <c r="R1535" s="2"/>
      <c r="S1535" s="2"/>
    </row>
    <row r="1536" spans="1:19" x14ac:dyDescent="0.3">
      <c r="A1536" s="2" t="s">
        <v>2024</v>
      </c>
      <c r="B1536" s="2" t="s">
        <v>256</v>
      </c>
      <c r="C1536" s="2" t="s">
        <v>446</v>
      </c>
      <c r="D1536" s="2">
        <v>14.59056</v>
      </c>
      <c r="E1536" s="2">
        <v>121.022218</v>
      </c>
      <c r="F1536" s="2" t="s">
        <v>45</v>
      </c>
      <c r="G1536" s="2">
        <v>8.8699999999999992</v>
      </c>
      <c r="H1536" s="2" t="s">
        <v>56</v>
      </c>
      <c r="I1536" s="2" t="s">
        <v>57</v>
      </c>
      <c r="J1536" s="2" t="s">
        <v>51</v>
      </c>
      <c r="K1536" s="2">
        <v>6.43</v>
      </c>
      <c r="L1536" s="2">
        <v>48.4</v>
      </c>
      <c r="M1536" s="2" t="s">
        <v>23</v>
      </c>
      <c r="N1536" s="2" t="s">
        <v>24</v>
      </c>
      <c r="O1536" s="2">
        <v>49.4</v>
      </c>
      <c r="P1536" s="2">
        <v>25</v>
      </c>
      <c r="Q1536" s="2" t="s">
        <v>3542</v>
      </c>
      <c r="R1536" s="2"/>
      <c r="S1536" s="2"/>
    </row>
    <row r="1537" spans="1:19" x14ac:dyDescent="0.3">
      <c r="A1537" s="2" t="s">
        <v>2025</v>
      </c>
      <c r="B1537" s="2" t="s">
        <v>375</v>
      </c>
      <c r="C1537" s="2" t="s">
        <v>346</v>
      </c>
      <c r="D1537" s="2">
        <v>19.117052999999999</v>
      </c>
      <c r="E1537" s="2">
        <v>73.007688000000002</v>
      </c>
      <c r="F1537" s="2" t="s">
        <v>391</v>
      </c>
      <c r="G1537" s="2">
        <v>8.8000000000000007</v>
      </c>
      <c r="H1537" s="2" t="s">
        <v>68</v>
      </c>
      <c r="I1537" s="2" t="s">
        <v>22</v>
      </c>
      <c r="J1537" s="2" t="s">
        <v>64</v>
      </c>
      <c r="K1537" s="2">
        <v>3.5</v>
      </c>
      <c r="L1537" s="2">
        <v>133.4</v>
      </c>
      <c r="M1537" s="2" t="s">
        <v>46</v>
      </c>
      <c r="N1537" s="2"/>
      <c r="O1537" s="2">
        <v>70.099999999999994</v>
      </c>
      <c r="P1537" s="2">
        <v>25</v>
      </c>
      <c r="Q1537" s="2" t="s">
        <v>3542</v>
      </c>
      <c r="R1537" s="2"/>
      <c r="S1537" s="2"/>
    </row>
    <row r="1538" spans="1:19" x14ac:dyDescent="0.3">
      <c r="A1538" s="2" t="s">
        <v>2026</v>
      </c>
      <c r="B1538" s="2" t="s">
        <v>221</v>
      </c>
      <c r="C1538" s="2" t="s">
        <v>282</v>
      </c>
      <c r="D1538" s="2">
        <v>19.488129000000001</v>
      </c>
      <c r="E1538" s="2">
        <v>-99.072101000000004</v>
      </c>
      <c r="F1538" s="2" t="s">
        <v>404</v>
      </c>
      <c r="G1538" s="2">
        <v>59.09</v>
      </c>
      <c r="H1538" s="2" t="s">
        <v>38</v>
      </c>
      <c r="I1538" s="2" t="s">
        <v>22</v>
      </c>
      <c r="J1538" s="2"/>
      <c r="K1538" s="2">
        <v>4.4400000000000004</v>
      </c>
      <c r="L1538" s="2">
        <v>118.7</v>
      </c>
      <c r="M1538" s="2" t="s">
        <v>23</v>
      </c>
      <c r="N1538" s="2"/>
      <c r="O1538" s="2">
        <v>24.4</v>
      </c>
      <c r="P1538" s="2">
        <v>25</v>
      </c>
      <c r="Q1538" s="2" t="s">
        <v>3542</v>
      </c>
      <c r="R1538" s="2"/>
      <c r="S1538" s="2"/>
    </row>
    <row r="1539" spans="1:19" x14ac:dyDescent="0.3">
      <c r="A1539" s="2" t="s">
        <v>2027</v>
      </c>
      <c r="B1539" s="2" t="s">
        <v>455</v>
      </c>
      <c r="C1539" s="2" t="s">
        <v>282</v>
      </c>
      <c r="D1539" s="2">
        <v>17.443307000000001</v>
      </c>
      <c r="E1539" s="2">
        <v>78.351735000000005</v>
      </c>
      <c r="F1539" s="2" t="s">
        <v>143</v>
      </c>
      <c r="G1539" s="2">
        <v>110.32</v>
      </c>
      <c r="H1539" s="2" t="s">
        <v>21</v>
      </c>
      <c r="I1539" s="2" t="s">
        <v>73</v>
      </c>
      <c r="J1539" s="2" t="s">
        <v>40</v>
      </c>
      <c r="K1539" s="2">
        <v>6.22</v>
      </c>
      <c r="L1539" s="2">
        <v>62.6</v>
      </c>
      <c r="M1539" s="2" t="s">
        <v>46</v>
      </c>
      <c r="N1539" s="2" t="s">
        <v>24</v>
      </c>
      <c r="O1539" s="2">
        <v>38</v>
      </c>
      <c r="P1539" s="2">
        <v>2</v>
      </c>
      <c r="Q1539" s="2" t="s">
        <v>3542</v>
      </c>
      <c r="R1539" s="2"/>
      <c r="S1539" s="2"/>
    </row>
    <row r="1540" spans="1:19" x14ac:dyDescent="0.3">
      <c r="A1540" s="2" t="s">
        <v>2028</v>
      </c>
      <c r="B1540" s="2" t="s">
        <v>148</v>
      </c>
      <c r="C1540" s="2" t="s">
        <v>49</v>
      </c>
      <c r="D1540" s="2">
        <v>37.533383999999998</v>
      </c>
      <c r="E1540" s="2">
        <v>126.87982100000001</v>
      </c>
      <c r="F1540" s="2" t="s">
        <v>418</v>
      </c>
      <c r="G1540" s="2">
        <v>112.08</v>
      </c>
      <c r="H1540" s="2" t="s">
        <v>56</v>
      </c>
      <c r="I1540" s="2" t="s">
        <v>39</v>
      </c>
      <c r="J1540" s="2" t="s">
        <v>40</v>
      </c>
      <c r="K1540" s="2">
        <v>8.6199999999999992</v>
      </c>
      <c r="L1540" s="2">
        <v>228.9</v>
      </c>
      <c r="M1540" s="2" t="s">
        <v>32</v>
      </c>
      <c r="N1540" s="2" t="s">
        <v>107</v>
      </c>
      <c r="O1540" s="2">
        <v>41.3</v>
      </c>
      <c r="P1540" s="2">
        <v>10</v>
      </c>
      <c r="Q1540" s="2" t="s">
        <v>3542</v>
      </c>
      <c r="R1540" s="2"/>
      <c r="S1540" s="2"/>
    </row>
    <row r="1541" spans="1:19" x14ac:dyDescent="0.3">
      <c r="A1541" s="2" t="s">
        <v>2029</v>
      </c>
      <c r="B1541" s="2" t="s">
        <v>70</v>
      </c>
      <c r="C1541" s="2" t="s">
        <v>338</v>
      </c>
      <c r="D1541" s="2">
        <v>38.819707999999999</v>
      </c>
      <c r="E1541" s="2">
        <v>-77.063098999999994</v>
      </c>
      <c r="F1541" s="2" t="s">
        <v>161</v>
      </c>
      <c r="G1541" s="2">
        <v>27.81</v>
      </c>
      <c r="H1541" s="2" t="s">
        <v>68</v>
      </c>
      <c r="I1541" s="2" t="s">
        <v>57</v>
      </c>
      <c r="J1541" s="2" t="s">
        <v>64</v>
      </c>
      <c r="K1541" s="2">
        <v>9.4</v>
      </c>
      <c r="L1541" s="2">
        <v>91.5</v>
      </c>
      <c r="M1541" s="2" t="s">
        <v>46</v>
      </c>
      <c r="N1541" s="2" t="s">
        <v>24</v>
      </c>
      <c r="O1541" s="2">
        <v>22.5</v>
      </c>
      <c r="P1541" s="2">
        <v>2</v>
      </c>
      <c r="Q1541" s="2" t="s">
        <v>3546</v>
      </c>
      <c r="R1541" s="2"/>
      <c r="S1541" s="2"/>
    </row>
    <row r="1542" spans="1:19" x14ac:dyDescent="0.3">
      <c r="A1542" s="2" t="s">
        <v>2030</v>
      </c>
      <c r="B1542" s="2" t="s">
        <v>104</v>
      </c>
      <c r="C1542" s="2" t="s">
        <v>133</v>
      </c>
      <c r="D1542" s="2">
        <v>-11.986186999999999</v>
      </c>
      <c r="E1542" s="2">
        <v>-76.954353999999995</v>
      </c>
      <c r="F1542" s="2" t="s">
        <v>479</v>
      </c>
      <c r="G1542" s="2">
        <v>0.02</v>
      </c>
      <c r="H1542" s="2" t="s">
        <v>21</v>
      </c>
      <c r="I1542" s="2" t="s">
        <v>30</v>
      </c>
      <c r="J1542" s="2" t="s">
        <v>40</v>
      </c>
      <c r="K1542" s="2">
        <v>6.93</v>
      </c>
      <c r="L1542" s="2">
        <v>176.7</v>
      </c>
      <c r="M1542" s="2" t="s">
        <v>23</v>
      </c>
      <c r="N1542" s="2" t="s">
        <v>24</v>
      </c>
      <c r="O1542" s="2">
        <v>39.799999999999997</v>
      </c>
      <c r="P1542" s="2">
        <v>2</v>
      </c>
      <c r="Q1542" s="2" t="s">
        <v>3654</v>
      </c>
      <c r="R1542" s="2"/>
      <c r="S1542" s="2"/>
    </row>
    <row r="1543" spans="1:19" x14ac:dyDescent="0.3">
      <c r="A1543" s="2" t="s">
        <v>2031</v>
      </c>
      <c r="B1543" s="2" t="s">
        <v>156</v>
      </c>
      <c r="C1543" s="2" t="s">
        <v>36</v>
      </c>
      <c r="D1543" s="2">
        <v>37.726371999999998</v>
      </c>
      <c r="E1543" s="2">
        <v>-122.481088</v>
      </c>
      <c r="F1543" s="2" t="s">
        <v>612</v>
      </c>
      <c r="G1543" s="2">
        <v>-3</v>
      </c>
      <c r="H1543" s="2" t="s">
        <v>21</v>
      </c>
      <c r="I1543" s="2" t="s">
        <v>151</v>
      </c>
      <c r="J1543" s="2" t="s">
        <v>31</v>
      </c>
      <c r="K1543" s="2">
        <v>6.49</v>
      </c>
      <c r="L1543" s="2">
        <v>176.9</v>
      </c>
      <c r="M1543" s="2" t="s">
        <v>32</v>
      </c>
      <c r="N1543" s="2"/>
      <c r="O1543" s="2">
        <v>17.5</v>
      </c>
      <c r="P1543" s="2">
        <v>10</v>
      </c>
      <c r="Q1543" s="2" t="s">
        <v>3546</v>
      </c>
      <c r="R1543" s="2"/>
      <c r="S1543" s="2"/>
    </row>
    <row r="1544" spans="1:19" x14ac:dyDescent="0.3">
      <c r="A1544" s="2" t="s">
        <v>2033</v>
      </c>
      <c r="B1544" s="2" t="s">
        <v>61</v>
      </c>
      <c r="C1544" s="2" t="s">
        <v>66</v>
      </c>
      <c r="D1544" s="2">
        <v>-1.3194859999999999</v>
      </c>
      <c r="E1544" s="2">
        <v>36.826242999999998</v>
      </c>
      <c r="F1544" s="2" t="s">
        <v>371</v>
      </c>
      <c r="G1544" s="2">
        <v>-3</v>
      </c>
      <c r="H1544" s="2" t="s">
        <v>68</v>
      </c>
      <c r="I1544" s="2" t="s">
        <v>57</v>
      </c>
      <c r="J1544" s="2" t="s">
        <v>40</v>
      </c>
      <c r="K1544" s="2">
        <v>7.46</v>
      </c>
      <c r="L1544" s="2"/>
      <c r="M1544" s="2" t="s">
        <v>23</v>
      </c>
      <c r="N1544" s="2" t="s">
        <v>58</v>
      </c>
      <c r="O1544" s="2">
        <v>44.4</v>
      </c>
      <c r="P1544" s="2">
        <v>10</v>
      </c>
      <c r="Q1544" s="2" t="s">
        <v>3542</v>
      </c>
      <c r="R1544" s="2"/>
      <c r="S1544" s="2"/>
    </row>
    <row r="1545" spans="1:19" x14ac:dyDescent="0.3">
      <c r="A1545" s="2" t="s">
        <v>2034</v>
      </c>
      <c r="B1545" s="2" t="s">
        <v>746</v>
      </c>
      <c r="C1545" s="2" t="s">
        <v>260</v>
      </c>
      <c r="D1545" s="2">
        <v>22.560684999999999</v>
      </c>
      <c r="E1545" s="2">
        <v>88.275529000000006</v>
      </c>
      <c r="F1545" s="2" t="s">
        <v>239</v>
      </c>
      <c r="G1545" s="2">
        <v>29.41</v>
      </c>
      <c r="H1545" s="2" t="s">
        <v>38</v>
      </c>
      <c r="I1545" s="2" t="s">
        <v>73</v>
      </c>
      <c r="J1545" s="2"/>
      <c r="K1545" s="2">
        <v>5.25</v>
      </c>
      <c r="L1545" s="2">
        <v>67</v>
      </c>
      <c r="M1545" s="2" t="s">
        <v>23</v>
      </c>
      <c r="N1545" s="2" t="s">
        <v>107</v>
      </c>
      <c r="O1545" s="2">
        <v>42</v>
      </c>
      <c r="P1545" s="2">
        <v>2</v>
      </c>
      <c r="Q1545" s="2" t="s">
        <v>3542</v>
      </c>
      <c r="R1545" s="2"/>
      <c r="S1545" s="2"/>
    </row>
    <row r="1546" spans="1:19" x14ac:dyDescent="0.3">
      <c r="A1546" s="2" t="s">
        <v>2035</v>
      </c>
      <c r="B1546" s="2" t="s">
        <v>120</v>
      </c>
      <c r="C1546" s="2" t="s">
        <v>243</v>
      </c>
      <c r="D1546" s="2">
        <v>1.160615</v>
      </c>
      <c r="E1546" s="2">
        <v>103.67986399999999</v>
      </c>
      <c r="F1546" s="2" t="s">
        <v>539</v>
      </c>
      <c r="G1546" s="2">
        <v>12.77</v>
      </c>
      <c r="H1546" s="2" t="s">
        <v>56</v>
      </c>
      <c r="I1546" s="2" t="s">
        <v>30</v>
      </c>
      <c r="J1546" s="2"/>
      <c r="K1546" s="2">
        <v>4.28</v>
      </c>
      <c r="L1546" s="2">
        <v>81.8</v>
      </c>
      <c r="M1546" s="2" t="s">
        <v>32</v>
      </c>
      <c r="N1546" s="2" t="s">
        <v>41</v>
      </c>
      <c r="O1546" s="2">
        <v>49.8</v>
      </c>
      <c r="P1546" s="2">
        <v>50</v>
      </c>
      <c r="Q1546" s="2" t="s">
        <v>3542</v>
      </c>
      <c r="R1546" s="2"/>
      <c r="S1546" s="2"/>
    </row>
    <row r="1547" spans="1:19" x14ac:dyDescent="0.3">
      <c r="A1547" s="2" t="s">
        <v>2036</v>
      </c>
      <c r="B1547" s="2" t="s">
        <v>755</v>
      </c>
      <c r="C1547" s="2" t="s">
        <v>491</v>
      </c>
      <c r="D1547" s="2">
        <v>25.122209000000002</v>
      </c>
      <c r="E1547" s="2">
        <v>55.161431</v>
      </c>
      <c r="F1547" s="2" t="s">
        <v>261</v>
      </c>
      <c r="G1547" s="2">
        <v>15.77</v>
      </c>
      <c r="H1547" s="2" t="s">
        <v>21</v>
      </c>
      <c r="I1547" s="2" t="s">
        <v>30</v>
      </c>
      <c r="J1547" s="2" t="s">
        <v>40</v>
      </c>
      <c r="K1547" s="2">
        <v>5.9</v>
      </c>
      <c r="L1547" s="2">
        <v>61</v>
      </c>
      <c r="M1547" s="2" t="s">
        <v>23</v>
      </c>
      <c r="N1547" s="2" t="s">
        <v>24</v>
      </c>
      <c r="O1547" s="2">
        <v>18.2</v>
      </c>
      <c r="P1547" s="2">
        <v>5</v>
      </c>
      <c r="Q1547" s="2" t="s">
        <v>3655</v>
      </c>
      <c r="R1547" s="2"/>
      <c r="S1547" s="2"/>
    </row>
    <row r="1548" spans="1:19" x14ac:dyDescent="0.3">
      <c r="A1548" s="2" t="s">
        <v>2037</v>
      </c>
      <c r="B1548" s="2" t="s">
        <v>256</v>
      </c>
      <c r="C1548" s="2" t="s">
        <v>446</v>
      </c>
      <c r="D1548" s="2">
        <v>14.647308000000001</v>
      </c>
      <c r="E1548" s="2">
        <v>120.966319</v>
      </c>
      <c r="F1548" s="2" t="s">
        <v>37</v>
      </c>
      <c r="G1548" s="2">
        <v>-3</v>
      </c>
      <c r="H1548" s="2" t="s">
        <v>38</v>
      </c>
      <c r="I1548" s="2" t="s">
        <v>57</v>
      </c>
      <c r="J1548" s="2" t="s">
        <v>31</v>
      </c>
      <c r="K1548" s="2">
        <v>5.04</v>
      </c>
      <c r="L1548" s="2">
        <v>59.5</v>
      </c>
      <c r="M1548" s="2" t="s">
        <v>46</v>
      </c>
      <c r="N1548" s="2" t="s">
        <v>107</v>
      </c>
      <c r="O1548" s="2">
        <v>78.2</v>
      </c>
      <c r="P1548" s="2">
        <v>25</v>
      </c>
      <c r="Q1548" s="2" t="s">
        <v>3542</v>
      </c>
      <c r="R1548" s="2"/>
      <c r="S1548" s="2"/>
    </row>
    <row r="1549" spans="1:19" x14ac:dyDescent="0.3">
      <c r="A1549" s="2" t="s">
        <v>2039</v>
      </c>
      <c r="B1549" s="2" t="s">
        <v>457</v>
      </c>
      <c r="C1549" s="2" t="s">
        <v>169</v>
      </c>
      <c r="D1549" s="2">
        <v>-23.022127999999999</v>
      </c>
      <c r="E1549" s="2">
        <v>-43.209847000000003</v>
      </c>
      <c r="F1549" s="2" t="s">
        <v>245</v>
      </c>
      <c r="G1549" s="2">
        <v>16.8</v>
      </c>
      <c r="H1549" s="2" t="s">
        <v>68</v>
      </c>
      <c r="I1549" s="2" t="s">
        <v>181</v>
      </c>
      <c r="J1549" s="2" t="s">
        <v>40</v>
      </c>
      <c r="K1549" s="2">
        <v>9.33</v>
      </c>
      <c r="L1549" s="2">
        <v>14.9</v>
      </c>
      <c r="M1549" s="2" t="s">
        <v>79</v>
      </c>
      <c r="N1549" s="2" t="s">
        <v>107</v>
      </c>
      <c r="O1549" s="2">
        <v>58.9</v>
      </c>
      <c r="P1549" s="2">
        <v>50</v>
      </c>
      <c r="Q1549" s="2" t="s">
        <v>3542</v>
      </c>
      <c r="R1549" s="2"/>
      <c r="S1549" s="2"/>
    </row>
    <row r="1550" spans="1:19" x14ac:dyDescent="0.3">
      <c r="A1550" s="2" t="s">
        <v>2040</v>
      </c>
      <c r="B1550" s="2" t="s">
        <v>321</v>
      </c>
      <c r="C1550" s="2" t="s">
        <v>167</v>
      </c>
      <c r="D1550" s="2">
        <v>-34.038614000000003</v>
      </c>
      <c r="E1550" s="2">
        <v>18.436743</v>
      </c>
      <c r="F1550" s="2" t="s">
        <v>45</v>
      </c>
      <c r="G1550" s="2">
        <v>85.96</v>
      </c>
      <c r="H1550" s="2" t="s">
        <v>21</v>
      </c>
      <c r="I1550" s="2" t="s">
        <v>39</v>
      </c>
      <c r="J1550" s="2" t="s">
        <v>31</v>
      </c>
      <c r="K1550" s="2"/>
      <c r="L1550" s="2"/>
      <c r="M1550" s="2" t="s">
        <v>46</v>
      </c>
      <c r="N1550" s="2" t="s">
        <v>41</v>
      </c>
      <c r="O1550" s="2">
        <v>44.7</v>
      </c>
      <c r="P1550" s="2">
        <v>50</v>
      </c>
      <c r="Q1550" s="2" t="s">
        <v>3542</v>
      </c>
      <c r="R1550" s="2"/>
      <c r="S1550" s="2"/>
    </row>
    <row r="1551" spans="1:19" x14ac:dyDescent="0.3">
      <c r="A1551" s="2" t="s">
        <v>2041</v>
      </c>
      <c r="B1551" s="2" t="s">
        <v>205</v>
      </c>
      <c r="C1551" s="2" t="s">
        <v>66</v>
      </c>
      <c r="D1551" s="2">
        <v>48.773623000000001</v>
      </c>
      <c r="E1551" s="2">
        <v>2.3627980000000002</v>
      </c>
      <c r="F1551" s="2" t="s">
        <v>546</v>
      </c>
      <c r="G1551" s="2">
        <v>28.8</v>
      </c>
      <c r="H1551" s="2" t="s">
        <v>72</v>
      </c>
      <c r="I1551" s="2" t="s">
        <v>30</v>
      </c>
      <c r="J1551" s="2" t="s">
        <v>40</v>
      </c>
      <c r="K1551" s="2">
        <v>3.62</v>
      </c>
      <c r="L1551" s="2">
        <v>61</v>
      </c>
      <c r="M1551" s="2" t="s">
        <v>23</v>
      </c>
      <c r="N1551" s="2" t="s">
        <v>58</v>
      </c>
      <c r="O1551" s="2">
        <v>51.9</v>
      </c>
      <c r="P1551" s="2">
        <v>5</v>
      </c>
      <c r="Q1551" s="2" t="s">
        <v>3542</v>
      </c>
      <c r="R1551" s="2"/>
      <c r="S1551" s="2"/>
    </row>
    <row r="1552" spans="1:19" x14ac:dyDescent="0.3">
      <c r="A1552" s="2" t="s">
        <v>2042</v>
      </c>
      <c r="B1552" s="2" t="s">
        <v>253</v>
      </c>
      <c r="C1552" s="2" t="s">
        <v>486</v>
      </c>
      <c r="D1552" s="2">
        <v>41.405399000000003</v>
      </c>
      <c r="E1552" s="2">
        <v>2.1073810000000002</v>
      </c>
      <c r="F1552" s="2" t="s">
        <v>67</v>
      </c>
      <c r="G1552" s="2">
        <v>13.09</v>
      </c>
      <c r="H1552" s="2" t="s">
        <v>56</v>
      </c>
      <c r="I1552" s="2" t="s">
        <v>181</v>
      </c>
      <c r="J1552" s="2"/>
      <c r="K1552" s="2">
        <v>6.58</v>
      </c>
      <c r="L1552" s="2"/>
      <c r="M1552" s="2" t="s">
        <v>23</v>
      </c>
      <c r="N1552" s="2" t="s">
        <v>24</v>
      </c>
      <c r="O1552" s="2">
        <v>47.1</v>
      </c>
      <c r="P1552" s="2">
        <v>25</v>
      </c>
      <c r="Q1552" s="2" t="s">
        <v>3542</v>
      </c>
      <c r="R1552" s="2"/>
      <c r="S1552" s="2"/>
    </row>
    <row r="1553" spans="1:19" x14ac:dyDescent="0.3">
      <c r="A1553" s="2" t="s">
        <v>2043</v>
      </c>
      <c r="B1553" s="2" t="s">
        <v>455</v>
      </c>
      <c r="C1553" s="2" t="s">
        <v>451</v>
      </c>
      <c r="D1553" s="2">
        <v>17.345669999999998</v>
      </c>
      <c r="E1553" s="2">
        <v>78.435331000000005</v>
      </c>
      <c r="F1553" s="2" t="s">
        <v>551</v>
      </c>
      <c r="G1553" s="2">
        <v>47.43</v>
      </c>
      <c r="H1553" s="2" t="s">
        <v>72</v>
      </c>
      <c r="I1553" s="2" t="s">
        <v>57</v>
      </c>
      <c r="J1553" s="2" t="s">
        <v>40</v>
      </c>
      <c r="K1553" s="2">
        <v>4.54</v>
      </c>
      <c r="L1553" s="2">
        <v>115.8</v>
      </c>
      <c r="M1553" s="2" t="s">
        <v>23</v>
      </c>
      <c r="N1553" s="2" t="s">
        <v>41</v>
      </c>
      <c r="O1553" s="2">
        <v>19.5</v>
      </c>
      <c r="P1553" s="2">
        <v>5</v>
      </c>
      <c r="Q1553" s="2" t="s">
        <v>3542</v>
      </c>
      <c r="R1553" s="2"/>
      <c r="S1553" s="2"/>
    </row>
    <row r="1554" spans="1:19" x14ac:dyDescent="0.3">
      <c r="A1554" s="2" t="s">
        <v>2044</v>
      </c>
      <c r="B1554" s="2" t="s">
        <v>48</v>
      </c>
      <c r="C1554" s="2" t="s">
        <v>177</v>
      </c>
      <c r="D1554" s="2">
        <v>-29.908283000000001</v>
      </c>
      <c r="E1554" s="2">
        <v>31.042214999999999</v>
      </c>
      <c r="F1554" s="2" t="s">
        <v>303</v>
      </c>
      <c r="G1554" s="2">
        <v>13.76</v>
      </c>
      <c r="H1554" s="2" t="s">
        <v>21</v>
      </c>
      <c r="I1554" s="2" t="s">
        <v>39</v>
      </c>
      <c r="J1554" s="2" t="s">
        <v>51</v>
      </c>
      <c r="K1554" s="2">
        <v>10.15</v>
      </c>
      <c r="L1554" s="2">
        <v>154.6</v>
      </c>
      <c r="M1554" s="2" t="s">
        <v>32</v>
      </c>
      <c r="N1554" s="2"/>
      <c r="O1554" s="2">
        <v>41.1</v>
      </c>
      <c r="P1554" s="2">
        <v>10</v>
      </c>
      <c r="Q1554" s="2" t="s">
        <v>3542</v>
      </c>
      <c r="R1554" s="2"/>
      <c r="S1554" s="2"/>
    </row>
    <row r="1555" spans="1:19" x14ac:dyDescent="0.3">
      <c r="A1555" s="2" t="s">
        <v>2045</v>
      </c>
      <c r="B1555" s="2" t="s">
        <v>345</v>
      </c>
      <c r="C1555" s="2" t="s">
        <v>142</v>
      </c>
      <c r="D1555" s="2">
        <v>24.733443999999999</v>
      </c>
      <c r="E1555" s="2">
        <v>46.584946000000002</v>
      </c>
      <c r="F1555" s="2" t="s">
        <v>631</v>
      </c>
      <c r="G1555" s="2">
        <v>108.86</v>
      </c>
      <c r="H1555" s="2" t="s">
        <v>38</v>
      </c>
      <c r="I1555" s="2" t="s">
        <v>39</v>
      </c>
      <c r="J1555" s="2" t="s">
        <v>31</v>
      </c>
      <c r="K1555" s="2">
        <v>9.64</v>
      </c>
      <c r="L1555" s="2">
        <v>74.099999999999994</v>
      </c>
      <c r="M1555" s="2" t="s">
        <v>46</v>
      </c>
      <c r="N1555" s="2" t="s">
        <v>58</v>
      </c>
      <c r="O1555" s="2">
        <v>36.799999999999997</v>
      </c>
      <c r="P1555" s="2">
        <v>5</v>
      </c>
      <c r="Q1555" s="2" t="s">
        <v>3542</v>
      </c>
      <c r="R1555" s="2"/>
      <c r="S1555" s="2"/>
    </row>
    <row r="1556" spans="1:19" x14ac:dyDescent="0.3">
      <c r="A1556" s="2" t="s">
        <v>2046</v>
      </c>
      <c r="B1556" s="2" t="s">
        <v>236</v>
      </c>
      <c r="C1556" s="2" t="s">
        <v>149</v>
      </c>
      <c r="D1556" s="2">
        <v>35.645564</v>
      </c>
      <c r="E1556" s="2">
        <v>51.461274000000003</v>
      </c>
      <c r="F1556" s="2" t="s">
        <v>90</v>
      </c>
      <c r="G1556" s="2">
        <v>153.53</v>
      </c>
      <c r="H1556" s="2" t="s">
        <v>72</v>
      </c>
      <c r="I1556" s="2" t="s">
        <v>57</v>
      </c>
      <c r="J1556" s="2"/>
      <c r="K1556" s="2">
        <v>7.36</v>
      </c>
      <c r="L1556" s="2">
        <v>249.7</v>
      </c>
      <c r="M1556" s="2" t="s">
        <v>32</v>
      </c>
      <c r="N1556" s="2" t="s">
        <v>107</v>
      </c>
      <c r="O1556" s="2">
        <v>16.899999999999999</v>
      </c>
      <c r="P1556" s="2">
        <v>5</v>
      </c>
      <c r="Q1556" s="2" t="s">
        <v>3554</v>
      </c>
      <c r="R1556" s="2"/>
      <c r="S1556" s="2"/>
    </row>
    <row r="1557" spans="1:19" x14ac:dyDescent="0.3">
      <c r="A1557" s="2" t="s">
        <v>2047</v>
      </c>
      <c r="B1557" s="2" t="s">
        <v>61</v>
      </c>
      <c r="C1557" s="2" t="s">
        <v>54</v>
      </c>
      <c r="D1557" s="2">
        <v>-1.3317289999999999</v>
      </c>
      <c r="E1557" s="2">
        <v>36.851342000000002</v>
      </c>
      <c r="F1557" s="2" t="s">
        <v>494</v>
      </c>
      <c r="G1557" s="2">
        <v>47.56</v>
      </c>
      <c r="H1557" s="2" t="s">
        <v>68</v>
      </c>
      <c r="I1557" s="2" t="s">
        <v>102</v>
      </c>
      <c r="J1557" s="2" t="s">
        <v>31</v>
      </c>
      <c r="K1557" s="2">
        <v>1.83</v>
      </c>
      <c r="L1557" s="2">
        <v>145.6</v>
      </c>
      <c r="M1557" s="2" t="s">
        <v>46</v>
      </c>
      <c r="N1557" s="2" t="s">
        <v>24</v>
      </c>
      <c r="O1557" s="2">
        <v>29.4</v>
      </c>
      <c r="P1557" s="2">
        <v>2</v>
      </c>
      <c r="Q1557" s="2" t="s">
        <v>3542</v>
      </c>
      <c r="R1557" s="2"/>
      <c r="S1557" s="2"/>
    </row>
    <row r="1558" spans="1:19" x14ac:dyDescent="0.3">
      <c r="A1558" s="2" t="s">
        <v>2048</v>
      </c>
      <c r="B1558" s="2" t="s">
        <v>48</v>
      </c>
      <c r="C1558" s="2" t="s">
        <v>184</v>
      </c>
      <c r="D1558" s="2">
        <v>-29.816668</v>
      </c>
      <c r="E1558" s="2">
        <v>30.933896000000001</v>
      </c>
      <c r="F1558" s="2" t="s">
        <v>766</v>
      </c>
      <c r="G1558" s="2">
        <v>29.33</v>
      </c>
      <c r="H1558" s="2" t="s">
        <v>56</v>
      </c>
      <c r="I1558" s="2" t="s">
        <v>30</v>
      </c>
      <c r="J1558" s="2" t="s">
        <v>64</v>
      </c>
      <c r="K1558" s="2">
        <v>5.04</v>
      </c>
      <c r="L1558" s="2">
        <v>25</v>
      </c>
      <c r="M1558" s="2" t="s">
        <v>46</v>
      </c>
      <c r="N1558" s="2" t="s">
        <v>24</v>
      </c>
      <c r="O1558" s="2">
        <v>25.1</v>
      </c>
      <c r="P1558" s="2">
        <v>10</v>
      </c>
      <c r="Q1558" s="2" t="s">
        <v>3542</v>
      </c>
      <c r="R1558" s="2"/>
      <c r="S1558" s="2"/>
    </row>
    <row r="1559" spans="1:19" x14ac:dyDescent="0.3">
      <c r="A1559" s="2" t="s">
        <v>2049</v>
      </c>
      <c r="B1559" s="2" t="s">
        <v>504</v>
      </c>
      <c r="C1559" s="2" t="s">
        <v>145</v>
      </c>
      <c r="D1559" s="2">
        <v>39.962015000000001</v>
      </c>
      <c r="E1559" s="2">
        <v>-75.161309000000003</v>
      </c>
      <c r="F1559" s="2" t="s">
        <v>161</v>
      </c>
      <c r="G1559" s="2">
        <v>36.1</v>
      </c>
      <c r="H1559" s="2" t="s">
        <v>68</v>
      </c>
      <c r="I1559" s="2" t="s">
        <v>57</v>
      </c>
      <c r="J1559" s="2" t="s">
        <v>40</v>
      </c>
      <c r="K1559" s="2">
        <v>4.97</v>
      </c>
      <c r="L1559" s="2">
        <v>243.2</v>
      </c>
      <c r="M1559" s="2" t="s">
        <v>32</v>
      </c>
      <c r="N1559" s="2" t="s">
        <v>24</v>
      </c>
      <c r="O1559" s="2">
        <v>28.5</v>
      </c>
      <c r="P1559" s="2">
        <v>10</v>
      </c>
      <c r="Q1559" s="2" t="s">
        <v>3542</v>
      </c>
      <c r="R1559" s="2"/>
      <c r="S1559" s="2"/>
    </row>
    <row r="1560" spans="1:19" x14ac:dyDescent="0.3">
      <c r="A1560" s="2" t="s">
        <v>2050</v>
      </c>
      <c r="B1560" s="2" t="s">
        <v>35</v>
      </c>
      <c r="C1560" s="2" t="s">
        <v>610</v>
      </c>
      <c r="D1560" s="2">
        <v>23.196883</v>
      </c>
      <c r="E1560" s="2">
        <v>72.733345999999997</v>
      </c>
      <c r="F1560" s="2" t="s">
        <v>678</v>
      </c>
      <c r="G1560" s="2">
        <v>48.24</v>
      </c>
      <c r="H1560" s="2" t="s">
        <v>56</v>
      </c>
      <c r="I1560" s="2" t="s">
        <v>57</v>
      </c>
      <c r="J1560" s="2" t="s">
        <v>51</v>
      </c>
      <c r="K1560" s="2">
        <v>4.88</v>
      </c>
      <c r="L1560" s="2">
        <v>129.19999999999999</v>
      </c>
      <c r="M1560" s="2" t="s">
        <v>46</v>
      </c>
      <c r="N1560" s="2"/>
      <c r="O1560" s="2">
        <v>66.900000000000006</v>
      </c>
      <c r="P1560" s="2">
        <v>50</v>
      </c>
      <c r="Q1560" s="2" t="s">
        <v>3542</v>
      </c>
      <c r="R1560" s="2"/>
      <c r="S1560" s="2"/>
    </row>
    <row r="1561" spans="1:19" x14ac:dyDescent="0.3">
      <c r="A1561" s="2" t="s">
        <v>2051</v>
      </c>
      <c r="B1561" s="2" t="s">
        <v>248</v>
      </c>
      <c r="C1561" s="2" t="s">
        <v>307</v>
      </c>
      <c r="D1561" s="2">
        <v>-6.1500709999999996</v>
      </c>
      <c r="E1561" s="2">
        <v>106.69981</v>
      </c>
      <c r="F1561" s="2" t="s">
        <v>277</v>
      </c>
      <c r="G1561" s="2">
        <v>15.64</v>
      </c>
      <c r="H1561" s="2" t="s">
        <v>38</v>
      </c>
      <c r="I1561" s="2" t="s">
        <v>39</v>
      </c>
      <c r="J1561" s="2" t="s">
        <v>64</v>
      </c>
      <c r="K1561" s="2">
        <v>6.2</v>
      </c>
      <c r="L1561" s="2">
        <v>60</v>
      </c>
      <c r="M1561" s="2" t="s">
        <v>46</v>
      </c>
      <c r="N1561" s="2"/>
      <c r="O1561" s="2">
        <v>53.8</v>
      </c>
      <c r="P1561" s="2">
        <v>2</v>
      </c>
      <c r="Q1561" s="2" t="s">
        <v>3546</v>
      </c>
      <c r="R1561" s="2"/>
      <c r="S1561" s="2"/>
    </row>
    <row r="1562" spans="1:19" x14ac:dyDescent="0.3">
      <c r="A1562" s="2" t="s">
        <v>2052</v>
      </c>
      <c r="B1562" s="2" t="s">
        <v>18</v>
      </c>
      <c r="C1562" s="2" t="s">
        <v>19</v>
      </c>
      <c r="D1562" s="2">
        <v>6.7824119999999999</v>
      </c>
      <c r="E1562" s="2">
        <v>79.757041000000001</v>
      </c>
      <c r="F1562" s="2" t="s">
        <v>543</v>
      </c>
      <c r="G1562" s="2">
        <v>7.66</v>
      </c>
      <c r="H1562" s="2" t="s">
        <v>56</v>
      </c>
      <c r="I1562" s="2" t="s">
        <v>73</v>
      </c>
      <c r="J1562" s="2" t="s">
        <v>31</v>
      </c>
      <c r="K1562" s="2">
        <v>7.59</v>
      </c>
      <c r="L1562" s="2">
        <v>32.6</v>
      </c>
      <c r="M1562" s="2" t="s">
        <v>32</v>
      </c>
      <c r="N1562" s="2" t="s">
        <v>24</v>
      </c>
      <c r="O1562" s="2">
        <v>44.4</v>
      </c>
      <c r="P1562" s="2">
        <v>5</v>
      </c>
      <c r="Q1562" s="2" t="s">
        <v>3542</v>
      </c>
      <c r="R1562" s="2"/>
      <c r="S1562" s="2"/>
    </row>
    <row r="1563" spans="1:19" x14ac:dyDescent="0.3">
      <c r="A1563" s="2" t="s">
        <v>2053</v>
      </c>
      <c r="B1563" s="2" t="s">
        <v>104</v>
      </c>
      <c r="C1563" s="2" t="s">
        <v>225</v>
      </c>
      <c r="D1563" s="2">
        <v>-11.999193999999999</v>
      </c>
      <c r="E1563" s="2">
        <v>-77.046336999999994</v>
      </c>
      <c r="F1563" s="2" t="s">
        <v>470</v>
      </c>
      <c r="G1563" s="2">
        <v>43.27</v>
      </c>
      <c r="H1563" s="2" t="s">
        <v>38</v>
      </c>
      <c r="I1563" s="2" t="s">
        <v>39</v>
      </c>
      <c r="J1563" s="2" t="s">
        <v>64</v>
      </c>
      <c r="K1563" s="2">
        <v>7.37</v>
      </c>
      <c r="L1563" s="2">
        <v>33.1</v>
      </c>
      <c r="M1563" s="2" t="s">
        <v>79</v>
      </c>
      <c r="N1563" s="2" t="s">
        <v>107</v>
      </c>
      <c r="O1563" s="2">
        <v>19.600000000000001</v>
      </c>
      <c r="P1563" s="2">
        <v>5</v>
      </c>
      <c r="Q1563" s="2" t="s">
        <v>3542</v>
      </c>
      <c r="R1563" s="2"/>
      <c r="S1563" s="2"/>
    </row>
    <row r="1564" spans="1:19" x14ac:dyDescent="0.3">
      <c r="A1564" s="2" t="s">
        <v>2054</v>
      </c>
      <c r="B1564" s="2" t="s">
        <v>306</v>
      </c>
      <c r="C1564" s="2" t="s">
        <v>153</v>
      </c>
      <c r="D1564" s="2">
        <v>25.184421</v>
      </c>
      <c r="E1564" s="2">
        <v>51.583827999999997</v>
      </c>
      <c r="F1564" s="2" t="s">
        <v>263</v>
      </c>
      <c r="G1564" s="2"/>
      <c r="H1564" s="2" t="s">
        <v>68</v>
      </c>
      <c r="I1564" s="2" t="s">
        <v>57</v>
      </c>
      <c r="J1564" s="2" t="s">
        <v>40</v>
      </c>
      <c r="K1564" s="2">
        <v>4.2699999999999996</v>
      </c>
      <c r="L1564" s="2">
        <v>33.6</v>
      </c>
      <c r="M1564" s="2" t="s">
        <v>23</v>
      </c>
      <c r="N1564" s="2" t="s">
        <v>24</v>
      </c>
      <c r="O1564" s="2">
        <v>20.6</v>
      </c>
      <c r="P1564" s="2">
        <v>5</v>
      </c>
      <c r="Q1564" s="2" t="s">
        <v>3542</v>
      </c>
      <c r="R1564" s="2"/>
      <c r="S1564" s="2"/>
    </row>
    <row r="1565" spans="1:19" x14ac:dyDescent="0.3">
      <c r="A1565" s="2" t="s">
        <v>2055</v>
      </c>
      <c r="B1565" s="2" t="s">
        <v>504</v>
      </c>
      <c r="C1565" s="2" t="s">
        <v>562</v>
      </c>
      <c r="D1565" s="2">
        <v>39.830635999999998</v>
      </c>
      <c r="E1565" s="2">
        <v>-75.160047000000006</v>
      </c>
      <c r="F1565" s="2" t="s">
        <v>474</v>
      </c>
      <c r="G1565" s="2">
        <v>26.28</v>
      </c>
      <c r="H1565" s="2" t="s">
        <v>38</v>
      </c>
      <c r="I1565" s="2" t="s">
        <v>73</v>
      </c>
      <c r="J1565" s="2" t="s">
        <v>40</v>
      </c>
      <c r="K1565" s="2">
        <v>5.14</v>
      </c>
      <c r="L1565" s="2">
        <v>13.6</v>
      </c>
      <c r="M1565" s="2" t="s">
        <v>32</v>
      </c>
      <c r="N1565" s="2" t="s">
        <v>58</v>
      </c>
      <c r="O1565" s="2">
        <v>34.9</v>
      </c>
      <c r="P1565" s="2">
        <v>5</v>
      </c>
      <c r="Q1565" s="2" t="s">
        <v>3544</v>
      </c>
      <c r="R1565" s="2"/>
      <c r="S1565" s="2"/>
    </row>
    <row r="1566" spans="1:19" x14ac:dyDescent="0.3">
      <c r="A1566" s="2" t="s">
        <v>2056</v>
      </c>
      <c r="B1566" s="2" t="s">
        <v>120</v>
      </c>
      <c r="C1566" s="2" t="s">
        <v>505</v>
      </c>
      <c r="D1566" s="2">
        <v>1.409454</v>
      </c>
      <c r="E1566" s="2">
        <v>103.889985</v>
      </c>
      <c r="F1566" s="2" t="s">
        <v>114</v>
      </c>
      <c r="G1566" s="2">
        <v>9.5399999999999991</v>
      </c>
      <c r="H1566" s="2" t="s">
        <v>38</v>
      </c>
      <c r="I1566" s="2" t="s">
        <v>30</v>
      </c>
      <c r="J1566" s="2" t="s">
        <v>40</v>
      </c>
      <c r="K1566" s="2">
        <v>3.25</v>
      </c>
      <c r="L1566" s="2"/>
      <c r="M1566" s="2" t="s">
        <v>79</v>
      </c>
      <c r="N1566" s="2" t="s">
        <v>41</v>
      </c>
      <c r="O1566" s="2">
        <v>104.8</v>
      </c>
      <c r="P1566" s="2">
        <v>25</v>
      </c>
      <c r="Q1566" s="2" t="s">
        <v>3542</v>
      </c>
      <c r="R1566" s="2"/>
      <c r="S1566" s="2"/>
    </row>
    <row r="1567" spans="1:19" x14ac:dyDescent="0.3">
      <c r="A1567" s="2" t="s">
        <v>2057</v>
      </c>
      <c r="B1567" s="2" t="s">
        <v>390</v>
      </c>
      <c r="C1567" s="2" t="s">
        <v>451</v>
      </c>
      <c r="D1567" s="2">
        <v>51.486246000000001</v>
      </c>
      <c r="E1567" s="2">
        <v>-0.139597</v>
      </c>
      <c r="F1567" s="2" t="s">
        <v>335</v>
      </c>
      <c r="G1567" s="2">
        <v>38.75</v>
      </c>
      <c r="H1567" s="2" t="s">
        <v>56</v>
      </c>
      <c r="I1567" s="2" t="s">
        <v>57</v>
      </c>
      <c r="J1567" s="2" t="s">
        <v>31</v>
      </c>
      <c r="K1567" s="2">
        <v>9.66</v>
      </c>
      <c r="L1567" s="2">
        <v>192.9</v>
      </c>
      <c r="M1567" s="2" t="s">
        <v>32</v>
      </c>
      <c r="N1567" s="2" t="s">
        <v>24</v>
      </c>
      <c r="O1567" s="2">
        <v>51.5</v>
      </c>
      <c r="P1567" s="2">
        <v>50</v>
      </c>
      <c r="Q1567" s="2" t="s">
        <v>3542</v>
      </c>
      <c r="R1567" s="2"/>
      <c r="S1567" s="2"/>
    </row>
    <row r="1568" spans="1:19" x14ac:dyDescent="0.3">
      <c r="A1568" s="2" t="s">
        <v>2058</v>
      </c>
      <c r="B1568" s="2" t="s">
        <v>248</v>
      </c>
      <c r="C1568" s="2" t="s">
        <v>126</v>
      </c>
      <c r="D1568" s="2">
        <v>-6.2449490000000001</v>
      </c>
      <c r="E1568" s="2">
        <v>106.70633599999999</v>
      </c>
      <c r="F1568" s="2" t="s">
        <v>226</v>
      </c>
      <c r="G1568" s="2">
        <v>20.6</v>
      </c>
      <c r="H1568" s="2" t="s">
        <v>68</v>
      </c>
      <c r="I1568" s="2" t="s">
        <v>57</v>
      </c>
      <c r="J1568" s="2" t="s">
        <v>64</v>
      </c>
      <c r="K1568" s="2">
        <v>6.07</v>
      </c>
      <c r="L1568" s="2">
        <v>225.3</v>
      </c>
      <c r="M1568" s="2" t="s">
        <v>32</v>
      </c>
      <c r="N1568" s="2" t="s">
        <v>107</v>
      </c>
      <c r="O1568" s="2">
        <v>35.9</v>
      </c>
      <c r="P1568" s="2">
        <v>2</v>
      </c>
      <c r="Q1568" s="2" t="s">
        <v>3656</v>
      </c>
      <c r="R1568" s="2"/>
      <c r="S1568" s="2"/>
    </row>
    <row r="1569" spans="1:19" x14ac:dyDescent="0.3">
      <c r="A1569" s="2" t="s">
        <v>2059</v>
      </c>
      <c r="B1569" s="2" t="s">
        <v>221</v>
      </c>
      <c r="C1569" s="2" t="s">
        <v>145</v>
      </c>
      <c r="D1569" s="2">
        <v>19.548504999999999</v>
      </c>
      <c r="E1569" s="2">
        <v>-99.064032999999995</v>
      </c>
      <c r="F1569" s="2" t="s">
        <v>539</v>
      </c>
      <c r="G1569" s="2">
        <v>18.59</v>
      </c>
      <c r="H1569" s="2" t="s">
        <v>56</v>
      </c>
      <c r="I1569" s="2" t="s">
        <v>151</v>
      </c>
      <c r="J1569" s="2" t="s">
        <v>40</v>
      </c>
      <c r="K1569" s="2">
        <v>1.81</v>
      </c>
      <c r="L1569" s="2">
        <v>229.5</v>
      </c>
      <c r="M1569" s="2" t="s">
        <v>79</v>
      </c>
      <c r="N1569" s="2" t="s">
        <v>24</v>
      </c>
      <c r="O1569" s="2">
        <v>47.4</v>
      </c>
      <c r="P1569" s="2">
        <v>10</v>
      </c>
      <c r="Q1569" s="2" t="s">
        <v>3542</v>
      </c>
      <c r="R1569" s="2"/>
      <c r="S1569" s="2"/>
    </row>
    <row r="1570" spans="1:19" x14ac:dyDescent="0.3">
      <c r="A1570" s="2" t="s">
        <v>2061</v>
      </c>
      <c r="B1570" s="2" t="s">
        <v>156</v>
      </c>
      <c r="C1570" s="2" t="s">
        <v>142</v>
      </c>
      <c r="D1570" s="2">
        <v>37.852055</v>
      </c>
      <c r="E1570" s="2">
        <v>-122.43069800000001</v>
      </c>
      <c r="F1570" s="2" t="s">
        <v>629</v>
      </c>
      <c r="G1570" s="2"/>
      <c r="H1570" s="2" t="s">
        <v>56</v>
      </c>
      <c r="I1570" s="2" t="s">
        <v>30</v>
      </c>
      <c r="J1570" s="2" t="s">
        <v>51</v>
      </c>
      <c r="K1570" s="2">
        <v>6.73</v>
      </c>
      <c r="L1570" s="2">
        <v>17.2</v>
      </c>
      <c r="M1570" s="2" t="s">
        <v>46</v>
      </c>
      <c r="N1570" s="2" t="s">
        <v>107</v>
      </c>
      <c r="O1570" s="2">
        <v>56</v>
      </c>
      <c r="P1570" s="2">
        <v>2</v>
      </c>
      <c r="Q1570" s="2" t="s">
        <v>3542</v>
      </c>
      <c r="R1570" s="2"/>
      <c r="S1570" s="2"/>
    </row>
    <row r="1571" spans="1:19" x14ac:dyDescent="0.3">
      <c r="A1571" s="2" t="s">
        <v>2062</v>
      </c>
      <c r="B1571" s="2" t="s">
        <v>176</v>
      </c>
      <c r="C1571" s="2" t="s">
        <v>899</v>
      </c>
      <c r="D1571" s="2">
        <v>18.386666999999999</v>
      </c>
      <c r="E1571" s="2">
        <v>73.967327999999995</v>
      </c>
      <c r="F1571" s="2" t="s">
        <v>551</v>
      </c>
      <c r="G1571" s="2">
        <v>51.25</v>
      </c>
      <c r="H1571" s="2" t="s">
        <v>68</v>
      </c>
      <c r="I1571" s="2" t="s">
        <v>57</v>
      </c>
      <c r="J1571" s="2"/>
      <c r="K1571" s="2">
        <v>5.87</v>
      </c>
      <c r="L1571" s="2"/>
      <c r="M1571" s="2" t="s">
        <v>32</v>
      </c>
      <c r="N1571" s="2" t="s">
        <v>24</v>
      </c>
      <c r="O1571" s="2">
        <v>36.4</v>
      </c>
      <c r="P1571" s="2">
        <v>5</v>
      </c>
      <c r="Q1571" s="2" t="s">
        <v>3542</v>
      </c>
      <c r="R1571" s="2"/>
      <c r="S1571" s="2"/>
    </row>
    <row r="1572" spans="1:19" x14ac:dyDescent="0.3">
      <c r="A1572" s="2" t="s">
        <v>2063</v>
      </c>
      <c r="B1572" s="2" t="s">
        <v>77</v>
      </c>
      <c r="C1572" s="2" t="s">
        <v>177</v>
      </c>
      <c r="D1572" s="2">
        <v>49.239395999999999</v>
      </c>
      <c r="E1572" s="2">
        <v>-123.140558</v>
      </c>
      <c r="F1572" s="2" t="s">
        <v>362</v>
      </c>
      <c r="G1572" s="2">
        <v>15.27</v>
      </c>
      <c r="H1572" s="2" t="s">
        <v>68</v>
      </c>
      <c r="I1572" s="2" t="s">
        <v>151</v>
      </c>
      <c r="J1572" s="2" t="s">
        <v>51</v>
      </c>
      <c r="K1572" s="2">
        <v>7.14</v>
      </c>
      <c r="L1572" s="2">
        <v>49.1</v>
      </c>
      <c r="M1572" s="2" t="s">
        <v>79</v>
      </c>
      <c r="N1572" s="2" t="s">
        <v>58</v>
      </c>
      <c r="O1572" s="2">
        <v>23.1</v>
      </c>
      <c r="P1572" s="2">
        <v>10</v>
      </c>
      <c r="Q1572" s="2" t="s">
        <v>3542</v>
      </c>
      <c r="R1572" s="2"/>
      <c r="S1572" s="2"/>
    </row>
    <row r="1573" spans="1:19" x14ac:dyDescent="0.3">
      <c r="A1573" s="2" t="s">
        <v>2064</v>
      </c>
      <c r="B1573" s="2" t="s">
        <v>27</v>
      </c>
      <c r="C1573" s="2" t="s">
        <v>177</v>
      </c>
      <c r="D1573" s="2">
        <v>13.074335</v>
      </c>
      <c r="E1573" s="2">
        <v>80.220844999999997</v>
      </c>
      <c r="F1573" s="2" t="s">
        <v>512</v>
      </c>
      <c r="G1573" s="2">
        <v>14.61</v>
      </c>
      <c r="H1573" s="2" t="s">
        <v>68</v>
      </c>
      <c r="I1573" s="2" t="s">
        <v>30</v>
      </c>
      <c r="J1573" s="2" t="s">
        <v>40</v>
      </c>
      <c r="K1573" s="2">
        <v>4.95</v>
      </c>
      <c r="L1573" s="2">
        <v>162.30000000000001</v>
      </c>
      <c r="M1573" s="2" t="s">
        <v>32</v>
      </c>
      <c r="N1573" s="2" t="s">
        <v>41</v>
      </c>
      <c r="O1573" s="2">
        <v>70.900000000000006</v>
      </c>
      <c r="P1573" s="2">
        <v>50</v>
      </c>
      <c r="Q1573" s="2" t="s">
        <v>3657</v>
      </c>
      <c r="R1573" s="2"/>
      <c r="S1573" s="2"/>
    </row>
    <row r="1574" spans="1:19" x14ac:dyDescent="0.3">
      <c r="A1574" s="2" t="s">
        <v>2065</v>
      </c>
      <c r="B1574" s="2" t="s">
        <v>99</v>
      </c>
      <c r="C1574" s="2" t="s">
        <v>338</v>
      </c>
      <c r="D1574" s="2">
        <v>25.755034999999999</v>
      </c>
      <c r="E1574" s="2">
        <v>-79.975037</v>
      </c>
      <c r="F1574" s="2" t="s">
        <v>217</v>
      </c>
      <c r="G1574" s="2">
        <v>5.29</v>
      </c>
      <c r="H1574" s="2" t="s">
        <v>21</v>
      </c>
      <c r="I1574" s="2" t="s">
        <v>30</v>
      </c>
      <c r="J1574" s="2" t="s">
        <v>64</v>
      </c>
      <c r="K1574" s="2">
        <v>2.69</v>
      </c>
      <c r="L1574" s="2">
        <v>21.7</v>
      </c>
      <c r="M1574" s="2" t="s">
        <v>79</v>
      </c>
      <c r="N1574" s="2" t="s">
        <v>24</v>
      </c>
      <c r="O1574" s="2">
        <v>28.3</v>
      </c>
      <c r="P1574" s="2">
        <v>2</v>
      </c>
      <c r="Q1574" s="2" t="s">
        <v>3542</v>
      </c>
      <c r="R1574" s="2"/>
      <c r="S1574" s="2"/>
    </row>
    <row r="1575" spans="1:19" x14ac:dyDescent="0.3">
      <c r="A1575" s="2" t="s">
        <v>2067</v>
      </c>
      <c r="B1575" s="2" t="s">
        <v>310</v>
      </c>
      <c r="C1575" s="2" t="s">
        <v>85</v>
      </c>
      <c r="D1575" s="2">
        <v>40.889105000000001</v>
      </c>
      <c r="E1575" s="2">
        <v>29.058040999999999</v>
      </c>
      <c r="F1575" s="2" t="s">
        <v>71</v>
      </c>
      <c r="G1575" s="2">
        <v>101.53</v>
      </c>
      <c r="H1575" s="2" t="s">
        <v>21</v>
      </c>
      <c r="I1575" s="2" t="s">
        <v>73</v>
      </c>
      <c r="J1575" s="2"/>
      <c r="K1575" s="2">
        <v>10.58</v>
      </c>
      <c r="L1575" s="2">
        <v>135.69999999999999</v>
      </c>
      <c r="M1575" s="2" t="s">
        <v>23</v>
      </c>
      <c r="N1575" s="2" t="s">
        <v>24</v>
      </c>
      <c r="O1575" s="2">
        <v>53.9</v>
      </c>
      <c r="P1575" s="2">
        <v>50</v>
      </c>
      <c r="Q1575" s="2" t="s">
        <v>3542</v>
      </c>
      <c r="R1575" s="2"/>
      <c r="S1575" s="2"/>
    </row>
    <row r="1576" spans="1:19" x14ac:dyDescent="0.3">
      <c r="A1576" s="2" t="s">
        <v>2068</v>
      </c>
      <c r="B1576" s="2" t="s">
        <v>253</v>
      </c>
      <c r="C1576" s="2" t="s">
        <v>96</v>
      </c>
      <c r="D1576" s="2">
        <v>41.463531000000003</v>
      </c>
      <c r="E1576" s="2">
        <v>2.0829650000000002</v>
      </c>
      <c r="F1576" s="2" t="s">
        <v>308</v>
      </c>
      <c r="G1576" s="2">
        <v>12.51</v>
      </c>
      <c r="H1576" s="2" t="s">
        <v>56</v>
      </c>
      <c r="I1576" s="2" t="s">
        <v>30</v>
      </c>
      <c r="J1576" s="2" t="s">
        <v>51</v>
      </c>
      <c r="K1576" s="2">
        <v>7.31</v>
      </c>
      <c r="L1576" s="2">
        <v>69.7</v>
      </c>
      <c r="M1576" s="2" t="s">
        <v>79</v>
      </c>
      <c r="N1576" s="2" t="s">
        <v>24</v>
      </c>
      <c r="O1576" s="2">
        <v>51.8</v>
      </c>
      <c r="P1576" s="2">
        <v>50</v>
      </c>
      <c r="Q1576" s="2" t="s">
        <v>3542</v>
      </c>
      <c r="R1576" s="2"/>
      <c r="S1576" s="2"/>
    </row>
    <row r="1577" spans="1:19" x14ac:dyDescent="0.3">
      <c r="A1577" s="2" t="s">
        <v>2069</v>
      </c>
      <c r="B1577" s="2" t="s">
        <v>266</v>
      </c>
      <c r="C1577" s="2" t="s">
        <v>169</v>
      </c>
      <c r="D1577" s="2">
        <v>6.5559209999999997</v>
      </c>
      <c r="E1577" s="2">
        <v>3.4067280000000002</v>
      </c>
      <c r="F1577" s="2" t="s">
        <v>150</v>
      </c>
      <c r="G1577" s="2">
        <v>21.92</v>
      </c>
      <c r="H1577" s="2" t="s">
        <v>56</v>
      </c>
      <c r="I1577" s="2" t="s">
        <v>73</v>
      </c>
      <c r="J1577" s="2" t="s">
        <v>51</v>
      </c>
      <c r="K1577" s="2">
        <v>10.43</v>
      </c>
      <c r="L1577" s="2">
        <v>363.4</v>
      </c>
      <c r="M1577" s="2" t="s">
        <v>32</v>
      </c>
      <c r="N1577" s="2" t="s">
        <v>24</v>
      </c>
      <c r="O1577" s="2">
        <v>36.9</v>
      </c>
      <c r="P1577" s="2">
        <v>2</v>
      </c>
      <c r="Q1577" s="2" t="s">
        <v>3554</v>
      </c>
      <c r="R1577" s="2"/>
      <c r="S1577" s="2"/>
    </row>
    <row r="1578" spans="1:19" x14ac:dyDescent="0.3">
      <c r="A1578" s="2" t="s">
        <v>2070</v>
      </c>
      <c r="B1578" s="2" t="s">
        <v>104</v>
      </c>
      <c r="C1578" s="2" t="s">
        <v>177</v>
      </c>
      <c r="D1578" s="2">
        <v>-12.059378000000001</v>
      </c>
      <c r="E1578" s="2">
        <v>-77.080851999999993</v>
      </c>
      <c r="F1578" s="2" t="s">
        <v>343</v>
      </c>
      <c r="G1578" s="2">
        <v>29.21</v>
      </c>
      <c r="H1578" s="2" t="s">
        <v>72</v>
      </c>
      <c r="I1578" s="2" t="s">
        <v>102</v>
      </c>
      <c r="J1578" s="2"/>
      <c r="K1578" s="2">
        <v>2.46</v>
      </c>
      <c r="L1578" s="2">
        <v>333.8</v>
      </c>
      <c r="M1578" s="2" t="s">
        <v>23</v>
      </c>
      <c r="N1578" s="2" t="s">
        <v>24</v>
      </c>
      <c r="O1578" s="2">
        <v>30.6</v>
      </c>
      <c r="P1578" s="2">
        <v>50</v>
      </c>
      <c r="Q1578" s="2" t="s">
        <v>3559</v>
      </c>
      <c r="R1578" s="2"/>
      <c r="S1578" s="2"/>
    </row>
    <row r="1579" spans="1:19" x14ac:dyDescent="0.3">
      <c r="A1579" s="2" t="s">
        <v>2071</v>
      </c>
      <c r="B1579" s="2" t="s">
        <v>266</v>
      </c>
      <c r="C1579" s="2" t="s">
        <v>493</v>
      </c>
      <c r="D1579" s="2">
        <v>6.513477</v>
      </c>
      <c r="E1579" s="2">
        <v>3.4413269999999998</v>
      </c>
      <c r="F1579" s="2" t="s">
        <v>319</v>
      </c>
      <c r="G1579" s="2">
        <v>-3</v>
      </c>
      <c r="H1579" s="2" t="s">
        <v>68</v>
      </c>
      <c r="I1579" s="2" t="s">
        <v>57</v>
      </c>
      <c r="J1579" s="2" t="s">
        <v>51</v>
      </c>
      <c r="K1579" s="2">
        <v>6.7</v>
      </c>
      <c r="L1579" s="2">
        <v>98.9</v>
      </c>
      <c r="M1579" s="2" t="s">
        <v>23</v>
      </c>
      <c r="N1579" s="2" t="s">
        <v>58</v>
      </c>
      <c r="O1579" s="2">
        <v>39.1</v>
      </c>
      <c r="P1579" s="2">
        <v>5</v>
      </c>
      <c r="Q1579" s="2" t="s">
        <v>3542</v>
      </c>
      <c r="R1579" s="2"/>
      <c r="S1579" s="2"/>
    </row>
    <row r="1580" spans="1:19" x14ac:dyDescent="0.3">
      <c r="A1580" s="2" t="s">
        <v>2072</v>
      </c>
      <c r="B1580" s="2" t="s">
        <v>298</v>
      </c>
      <c r="C1580" s="2" t="s">
        <v>411</v>
      </c>
      <c r="D1580" s="2">
        <v>-34.536490000000001</v>
      </c>
      <c r="E1580" s="2">
        <v>-58.348883999999998</v>
      </c>
      <c r="F1580" s="2" t="s">
        <v>528</v>
      </c>
      <c r="G1580" s="2">
        <v>70.81</v>
      </c>
      <c r="H1580" s="2" t="s">
        <v>21</v>
      </c>
      <c r="I1580" s="2" t="s">
        <v>181</v>
      </c>
      <c r="J1580" s="2" t="s">
        <v>64</v>
      </c>
      <c r="K1580" s="2">
        <v>7.2</v>
      </c>
      <c r="L1580" s="2">
        <v>190.2</v>
      </c>
      <c r="M1580" s="2" t="s">
        <v>32</v>
      </c>
      <c r="N1580" s="2" t="s">
        <v>24</v>
      </c>
      <c r="O1580" s="2">
        <v>25</v>
      </c>
      <c r="P1580" s="2">
        <v>5</v>
      </c>
      <c r="Q1580" s="2" t="s">
        <v>3542</v>
      </c>
      <c r="R1580" s="2"/>
      <c r="S1580" s="2"/>
    </row>
    <row r="1581" spans="1:19" x14ac:dyDescent="0.3">
      <c r="A1581" s="2" t="s">
        <v>2073</v>
      </c>
      <c r="B1581" s="2" t="s">
        <v>166</v>
      </c>
      <c r="C1581" s="2" t="s">
        <v>493</v>
      </c>
      <c r="D1581" s="2">
        <v>29.956204</v>
      </c>
      <c r="E1581" s="2">
        <v>-90.087490000000003</v>
      </c>
      <c r="F1581" s="2" t="s">
        <v>584</v>
      </c>
      <c r="G1581" s="2">
        <v>8.7100000000000009</v>
      </c>
      <c r="H1581" s="2" t="s">
        <v>21</v>
      </c>
      <c r="I1581" s="2" t="s">
        <v>73</v>
      </c>
      <c r="J1581" s="2" t="s">
        <v>51</v>
      </c>
      <c r="K1581" s="2">
        <v>6.71</v>
      </c>
      <c r="L1581" s="2">
        <v>91.3</v>
      </c>
      <c r="M1581" s="2" t="s">
        <v>79</v>
      </c>
      <c r="N1581" s="2" t="s">
        <v>24</v>
      </c>
      <c r="O1581" s="2">
        <v>24.4</v>
      </c>
      <c r="P1581" s="2">
        <v>25</v>
      </c>
      <c r="Q1581" s="2" t="s">
        <v>3542</v>
      </c>
      <c r="R1581" s="2"/>
      <c r="S1581" s="2"/>
    </row>
    <row r="1582" spans="1:19" x14ac:dyDescent="0.3">
      <c r="A1582" s="2" t="s">
        <v>2074</v>
      </c>
      <c r="B1582" s="2" t="s">
        <v>48</v>
      </c>
      <c r="C1582" s="2" t="s">
        <v>153</v>
      </c>
      <c r="D1582" s="2">
        <v>-29.835853</v>
      </c>
      <c r="E1582" s="2">
        <v>30.982009999999999</v>
      </c>
      <c r="F1582" s="2" t="s">
        <v>272</v>
      </c>
      <c r="G1582" s="2">
        <v>77.37</v>
      </c>
      <c r="H1582" s="2" t="s">
        <v>68</v>
      </c>
      <c r="I1582" s="2" t="s">
        <v>57</v>
      </c>
      <c r="J1582" s="2" t="s">
        <v>51</v>
      </c>
      <c r="K1582" s="2">
        <v>10.47</v>
      </c>
      <c r="L1582" s="2">
        <v>22.5</v>
      </c>
      <c r="M1582" s="2" t="s">
        <v>23</v>
      </c>
      <c r="N1582" s="2" t="s">
        <v>24</v>
      </c>
      <c r="O1582" s="2">
        <v>20.9</v>
      </c>
      <c r="P1582" s="2">
        <v>10</v>
      </c>
      <c r="Q1582" s="2" t="s">
        <v>3559</v>
      </c>
      <c r="R1582" s="2"/>
      <c r="S1582" s="2"/>
    </row>
    <row r="1583" spans="1:19" x14ac:dyDescent="0.3">
      <c r="A1583" s="2" t="s">
        <v>2075</v>
      </c>
      <c r="B1583" s="2" t="s">
        <v>213</v>
      </c>
      <c r="C1583" s="2" t="s">
        <v>214</v>
      </c>
      <c r="D1583" s="2">
        <v>22.655303</v>
      </c>
      <c r="E1583" s="2">
        <v>113.931653</v>
      </c>
      <c r="F1583" s="2" t="s">
        <v>303</v>
      </c>
      <c r="G1583" s="2">
        <v>1.6</v>
      </c>
      <c r="H1583" s="2" t="s">
        <v>56</v>
      </c>
      <c r="I1583" s="2" t="s">
        <v>73</v>
      </c>
      <c r="J1583" s="2" t="s">
        <v>31</v>
      </c>
      <c r="K1583" s="2">
        <v>8.32</v>
      </c>
      <c r="L1583" s="2">
        <v>28.9</v>
      </c>
      <c r="M1583" s="2" t="s">
        <v>23</v>
      </c>
      <c r="N1583" s="2" t="s">
        <v>24</v>
      </c>
      <c r="O1583" s="2">
        <v>57.1</v>
      </c>
      <c r="P1583" s="2">
        <v>2</v>
      </c>
      <c r="Q1583" s="2" t="s">
        <v>3544</v>
      </c>
      <c r="R1583" s="2"/>
      <c r="S1583" s="2"/>
    </row>
    <row r="1584" spans="1:19" x14ac:dyDescent="0.3">
      <c r="A1584" s="2" t="s">
        <v>2076</v>
      </c>
      <c r="B1584" s="2" t="s">
        <v>53</v>
      </c>
      <c r="C1584" s="2" t="s">
        <v>100</v>
      </c>
      <c r="D1584" s="2">
        <v>13.86683</v>
      </c>
      <c r="E1584" s="2">
        <v>100.382149</v>
      </c>
      <c r="F1584" s="2" t="s">
        <v>368</v>
      </c>
      <c r="G1584" s="2">
        <v>19.54</v>
      </c>
      <c r="H1584" s="2" t="s">
        <v>68</v>
      </c>
      <c r="I1584" s="2" t="s">
        <v>39</v>
      </c>
      <c r="J1584" s="2" t="s">
        <v>40</v>
      </c>
      <c r="K1584" s="2">
        <v>4.78</v>
      </c>
      <c r="L1584" s="2">
        <v>79</v>
      </c>
      <c r="M1584" s="2" t="s">
        <v>23</v>
      </c>
      <c r="N1584" s="2" t="s">
        <v>24</v>
      </c>
      <c r="O1584" s="2">
        <v>97</v>
      </c>
      <c r="P1584" s="2">
        <v>2</v>
      </c>
      <c r="Q1584" s="2" t="s">
        <v>3542</v>
      </c>
      <c r="R1584" s="2"/>
      <c r="S1584" s="2"/>
    </row>
    <row r="1585" spans="1:19" x14ac:dyDescent="0.3">
      <c r="A1585" s="2" t="s">
        <v>2077</v>
      </c>
      <c r="B1585" s="2" t="s">
        <v>285</v>
      </c>
      <c r="C1585" s="2" t="s">
        <v>89</v>
      </c>
      <c r="D1585" s="2">
        <v>-36.782513000000002</v>
      </c>
      <c r="E1585" s="2">
        <v>174.79150200000001</v>
      </c>
      <c r="F1585" s="2" t="s">
        <v>239</v>
      </c>
      <c r="G1585" s="2">
        <v>70.319999999999993</v>
      </c>
      <c r="H1585" s="2" t="s">
        <v>68</v>
      </c>
      <c r="I1585" s="2" t="s">
        <v>102</v>
      </c>
      <c r="J1585" s="2" t="s">
        <v>31</v>
      </c>
      <c r="K1585" s="2">
        <v>3.82</v>
      </c>
      <c r="L1585" s="2">
        <v>236.3</v>
      </c>
      <c r="M1585" s="2" t="s">
        <v>32</v>
      </c>
      <c r="N1585" s="2" t="s">
        <v>24</v>
      </c>
      <c r="O1585" s="2">
        <v>26.7</v>
      </c>
      <c r="P1585" s="2">
        <v>50</v>
      </c>
      <c r="Q1585" s="2" t="s">
        <v>3559</v>
      </c>
      <c r="R1585" s="2"/>
      <c r="S1585" s="2"/>
    </row>
    <row r="1586" spans="1:19" x14ac:dyDescent="0.3">
      <c r="A1586" s="2" t="s">
        <v>2078</v>
      </c>
      <c r="B1586" s="2" t="s">
        <v>48</v>
      </c>
      <c r="C1586" s="2" t="s">
        <v>463</v>
      </c>
      <c r="D1586" s="2">
        <v>-29.864561999999999</v>
      </c>
      <c r="E1586" s="2">
        <v>30.996099000000001</v>
      </c>
      <c r="F1586" s="2" t="s">
        <v>187</v>
      </c>
      <c r="G1586" s="2">
        <v>-3</v>
      </c>
      <c r="H1586" s="2" t="s">
        <v>21</v>
      </c>
      <c r="I1586" s="2" t="s">
        <v>30</v>
      </c>
      <c r="J1586" s="2" t="s">
        <v>31</v>
      </c>
      <c r="K1586" s="2">
        <v>3.96</v>
      </c>
      <c r="L1586" s="2">
        <v>54.4</v>
      </c>
      <c r="M1586" s="2" t="s">
        <v>23</v>
      </c>
      <c r="N1586" s="2" t="s">
        <v>24</v>
      </c>
      <c r="O1586" s="2">
        <v>30.2</v>
      </c>
      <c r="P1586" s="2">
        <v>25</v>
      </c>
      <c r="Q1586" s="2" t="s">
        <v>3546</v>
      </c>
      <c r="R1586" s="2"/>
      <c r="S1586" s="2"/>
    </row>
    <row r="1587" spans="1:19" x14ac:dyDescent="0.3">
      <c r="A1587" s="2" t="s">
        <v>2079</v>
      </c>
      <c r="B1587" s="2" t="s">
        <v>53</v>
      </c>
      <c r="C1587" s="2" t="s">
        <v>149</v>
      </c>
      <c r="D1587" s="2">
        <v>13.695715</v>
      </c>
      <c r="E1587" s="2">
        <v>100.53307599999999</v>
      </c>
      <c r="F1587" s="2" t="s">
        <v>251</v>
      </c>
      <c r="G1587" s="2">
        <v>2.99</v>
      </c>
      <c r="H1587" s="2" t="s">
        <v>68</v>
      </c>
      <c r="I1587" s="2" t="s">
        <v>30</v>
      </c>
      <c r="J1587" s="2" t="s">
        <v>31</v>
      </c>
      <c r="K1587" s="2">
        <v>6.68</v>
      </c>
      <c r="L1587" s="2">
        <v>105.6</v>
      </c>
      <c r="M1587" s="2" t="s">
        <v>79</v>
      </c>
      <c r="N1587" s="2" t="s">
        <v>24</v>
      </c>
      <c r="O1587" s="2">
        <v>33.9</v>
      </c>
      <c r="P1587" s="2">
        <v>5</v>
      </c>
      <c r="Q1587" s="2" t="s">
        <v>3542</v>
      </c>
      <c r="R1587" s="2"/>
      <c r="S1587" s="2"/>
    </row>
    <row r="1588" spans="1:19" x14ac:dyDescent="0.3">
      <c r="A1588" s="2" t="s">
        <v>2080</v>
      </c>
      <c r="B1588" s="2" t="s">
        <v>125</v>
      </c>
      <c r="C1588" s="2" t="s">
        <v>133</v>
      </c>
      <c r="D1588" s="2">
        <v>41.936646000000003</v>
      </c>
      <c r="E1588" s="2">
        <v>12.538349</v>
      </c>
      <c r="F1588" s="2" t="s">
        <v>154</v>
      </c>
      <c r="G1588" s="2">
        <v>29.11</v>
      </c>
      <c r="H1588" s="2" t="s">
        <v>72</v>
      </c>
      <c r="I1588" s="2" t="s">
        <v>57</v>
      </c>
      <c r="J1588" s="2" t="s">
        <v>64</v>
      </c>
      <c r="K1588" s="2">
        <v>5.54</v>
      </c>
      <c r="L1588" s="2"/>
      <c r="M1588" s="2" t="s">
        <v>23</v>
      </c>
      <c r="N1588" s="2" t="s">
        <v>58</v>
      </c>
      <c r="O1588" s="2">
        <v>72.7</v>
      </c>
      <c r="P1588" s="2">
        <v>25</v>
      </c>
      <c r="Q1588" s="2" t="s">
        <v>3542</v>
      </c>
      <c r="R1588" s="2"/>
      <c r="S1588" s="2"/>
    </row>
    <row r="1589" spans="1:19" x14ac:dyDescent="0.3">
      <c r="A1589" s="2" t="s">
        <v>2081</v>
      </c>
      <c r="B1589" s="2" t="s">
        <v>186</v>
      </c>
      <c r="C1589" s="2" t="s">
        <v>145</v>
      </c>
      <c r="D1589" s="2">
        <v>24.871737</v>
      </c>
      <c r="E1589" s="2">
        <v>67.003027000000003</v>
      </c>
      <c r="F1589" s="2" t="s">
        <v>190</v>
      </c>
      <c r="G1589" s="2">
        <v>88.89</v>
      </c>
      <c r="H1589" s="2" t="s">
        <v>68</v>
      </c>
      <c r="I1589" s="2" t="s">
        <v>73</v>
      </c>
      <c r="J1589" s="2" t="s">
        <v>64</v>
      </c>
      <c r="K1589" s="2">
        <v>4.47</v>
      </c>
      <c r="L1589" s="2">
        <v>65.599999999999994</v>
      </c>
      <c r="M1589" s="2" t="s">
        <v>23</v>
      </c>
      <c r="N1589" s="2" t="s">
        <v>41</v>
      </c>
      <c r="O1589" s="2">
        <v>32.1</v>
      </c>
      <c r="P1589" s="2">
        <v>2</v>
      </c>
      <c r="Q1589" s="2" t="s">
        <v>3542</v>
      </c>
      <c r="R1589" s="2"/>
      <c r="S1589" s="2"/>
    </row>
    <row r="1590" spans="1:19" x14ac:dyDescent="0.3">
      <c r="A1590" s="2" t="s">
        <v>2082</v>
      </c>
      <c r="B1590" s="2" t="s">
        <v>156</v>
      </c>
      <c r="C1590" s="2" t="s">
        <v>169</v>
      </c>
      <c r="D1590" s="2">
        <v>37.690249000000001</v>
      </c>
      <c r="E1590" s="2">
        <v>-122.39239600000001</v>
      </c>
      <c r="F1590" s="2" t="s">
        <v>876</v>
      </c>
      <c r="G1590" s="2">
        <v>46.22</v>
      </c>
      <c r="H1590" s="2" t="s">
        <v>56</v>
      </c>
      <c r="I1590" s="2" t="s">
        <v>73</v>
      </c>
      <c r="J1590" s="2" t="s">
        <v>51</v>
      </c>
      <c r="K1590" s="2">
        <v>8.42</v>
      </c>
      <c r="L1590" s="2">
        <v>154.1</v>
      </c>
      <c r="M1590" s="2" t="s">
        <v>79</v>
      </c>
      <c r="N1590" s="2"/>
      <c r="O1590" s="2">
        <v>15</v>
      </c>
      <c r="P1590" s="2">
        <v>5</v>
      </c>
      <c r="Q1590" s="2" t="s">
        <v>3542</v>
      </c>
      <c r="R1590" s="2"/>
      <c r="S1590" s="2"/>
    </row>
    <row r="1591" spans="1:19" x14ac:dyDescent="0.3">
      <c r="A1591" s="2" t="s">
        <v>2083</v>
      </c>
      <c r="B1591" s="2" t="s">
        <v>481</v>
      </c>
      <c r="C1591" s="2" t="s">
        <v>346</v>
      </c>
      <c r="D1591" s="2">
        <v>-23.496734</v>
      </c>
      <c r="E1591" s="2">
        <v>-46.433007000000003</v>
      </c>
      <c r="F1591" s="2" t="s">
        <v>470</v>
      </c>
      <c r="G1591" s="2">
        <v>19.87</v>
      </c>
      <c r="H1591" s="2" t="s">
        <v>68</v>
      </c>
      <c r="I1591" s="2" t="s">
        <v>73</v>
      </c>
      <c r="J1591" s="2" t="s">
        <v>51</v>
      </c>
      <c r="K1591" s="2">
        <v>4.55</v>
      </c>
      <c r="L1591" s="2">
        <v>57.2</v>
      </c>
      <c r="M1591" s="2" t="s">
        <v>46</v>
      </c>
      <c r="N1591" s="2" t="s">
        <v>24</v>
      </c>
      <c r="O1591" s="2">
        <v>47.5</v>
      </c>
      <c r="P1591" s="2">
        <v>2</v>
      </c>
      <c r="Q1591" s="2" t="s">
        <v>3542</v>
      </c>
      <c r="R1591" s="2"/>
      <c r="S1591" s="2"/>
    </row>
    <row r="1592" spans="1:19" x14ac:dyDescent="0.3">
      <c r="A1592" s="2" t="s">
        <v>2084</v>
      </c>
      <c r="B1592" s="2" t="s">
        <v>120</v>
      </c>
      <c r="C1592" s="2" t="s">
        <v>835</v>
      </c>
      <c r="D1592" s="2">
        <v>1.271992</v>
      </c>
      <c r="E1592" s="2">
        <v>103.80509600000001</v>
      </c>
      <c r="F1592" s="2" t="s">
        <v>316</v>
      </c>
      <c r="G1592" s="2">
        <v>14.19</v>
      </c>
      <c r="H1592" s="2" t="s">
        <v>21</v>
      </c>
      <c r="I1592" s="2" t="s">
        <v>57</v>
      </c>
      <c r="J1592" s="2" t="s">
        <v>40</v>
      </c>
      <c r="K1592" s="2">
        <v>8.52</v>
      </c>
      <c r="L1592" s="2">
        <v>84.4</v>
      </c>
      <c r="M1592" s="2" t="s">
        <v>32</v>
      </c>
      <c r="N1592" s="2" t="s">
        <v>58</v>
      </c>
      <c r="O1592" s="2">
        <v>60</v>
      </c>
      <c r="P1592" s="2">
        <v>25</v>
      </c>
      <c r="Q1592" s="2" t="s">
        <v>3554</v>
      </c>
      <c r="R1592" s="2"/>
      <c r="S1592" s="2"/>
    </row>
    <row r="1593" spans="1:19" x14ac:dyDescent="0.3">
      <c r="A1593" s="2" t="s">
        <v>2085</v>
      </c>
      <c r="B1593" s="2" t="s">
        <v>125</v>
      </c>
      <c r="C1593" s="2" t="s">
        <v>96</v>
      </c>
      <c r="D1593" s="2">
        <v>42.026394000000003</v>
      </c>
      <c r="E1593" s="2">
        <v>12.391152999999999</v>
      </c>
      <c r="F1593" s="2" t="s">
        <v>328</v>
      </c>
      <c r="G1593" s="2">
        <v>48.77</v>
      </c>
      <c r="H1593" s="2" t="s">
        <v>38</v>
      </c>
      <c r="I1593" s="2" t="s">
        <v>30</v>
      </c>
      <c r="J1593" s="2" t="s">
        <v>31</v>
      </c>
      <c r="K1593" s="2">
        <v>2.9</v>
      </c>
      <c r="L1593" s="2">
        <v>102.2</v>
      </c>
      <c r="M1593" s="2" t="s">
        <v>79</v>
      </c>
      <c r="N1593" s="2" t="s">
        <v>24</v>
      </c>
      <c r="O1593" s="2">
        <v>41.1</v>
      </c>
      <c r="P1593" s="2">
        <v>10</v>
      </c>
      <c r="Q1593" s="2" t="s">
        <v>3542</v>
      </c>
      <c r="R1593" s="2"/>
      <c r="S1593" s="2"/>
    </row>
    <row r="1594" spans="1:19" x14ac:dyDescent="0.3">
      <c r="A1594" s="2" t="s">
        <v>2086</v>
      </c>
      <c r="B1594" s="2" t="s">
        <v>481</v>
      </c>
      <c r="C1594" s="2" t="s">
        <v>222</v>
      </c>
      <c r="D1594" s="2">
        <v>-23.507694999999998</v>
      </c>
      <c r="E1594" s="2">
        <v>-46.765200999999998</v>
      </c>
      <c r="F1594" s="2" t="s">
        <v>154</v>
      </c>
      <c r="G1594" s="2">
        <v>128.63</v>
      </c>
      <c r="H1594" s="2" t="s">
        <v>72</v>
      </c>
      <c r="I1594" s="2" t="s">
        <v>30</v>
      </c>
      <c r="J1594" s="2" t="s">
        <v>51</v>
      </c>
      <c r="K1594" s="2">
        <v>5.68</v>
      </c>
      <c r="L1594" s="2">
        <v>93.4</v>
      </c>
      <c r="M1594" s="2" t="s">
        <v>23</v>
      </c>
      <c r="N1594" s="2"/>
      <c r="O1594" s="2">
        <v>57.9</v>
      </c>
      <c r="P1594" s="2">
        <v>25</v>
      </c>
      <c r="Q1594" s="2" t="s">
        <v>3542</v>
      </c>
      <c r="R1594" s="2"/>
      <c r="S1594" s="2"/>
    </row>
    <row r="1595" spans="1:19" x14ac:dyDescent="0.3">
      <c r="A1595" s="2" t="s">
        <v>2087</v>
      </c>
      <c r="B1595" s="2" t="s">
        <v>345</v>
      </c>
      <c r="C1595" s="2" t="s">
        <v>353</v>
      </c>
      <c r="D1595" s="2">
        <v>24.904087000000001</v>
      </c>
      <c r="E1595" s="2">
        <v>46.524994999999997</v>
      </c>
      <c r="F1595" s="2" t="s">
        <v>546</v>
      </c>
      <c r="G1595" s="2"/>
      <c r="H1595" s="2" t="s">
        <v>68</v>
      </c>
      <c r="I1595" s="2" t="s">
        <v>73</v>
      </c>
      <c r="J1595" s="2" t="s">
        <v>31</v>
      </c>
      <c r="K1595" s="2">
        <v>3.6</v>
      </c>
      <c r="L1595" s="2">
        <v>30.2</v>
      </c>
      <c r="M1595" s="2" t="s">
        <v>46</v>
      </c>
      <c r="N1595" s="2" t="s">
        <v>24</v>
      </c>
      <c r="O1595" s="2">
        <v>18</v>
      </c>
      <c r="P1595" s="2">
        <v>5</v>
      </c>
      <c r="Q1595" s="2" t="s">
        <v>3542</v>
      </c>
      <c r="R1595" s="2"/>
      <c r="S1595" s="2"/>
    </row>
    <row r="1596" spans="1:19" x14ac:dyDescent="0.3">
      <c r="A1596" s="2" t="s">
        <v>2088</v>
      </c>
      <c r="B1596" s="2" t="s">
        <v>48</v>
      </c>
      <c r="C1596" s="2" t="s">
        <v>54</v>
      </c>
      <c r="D1596" s="2">
        <v>-29.904585999999998</v>
      </c>
      <c r="E1596" s="2">
        <v>31.047678999999999</v>
      </c>
      <c r="F1596" s="2" t="s">
        <v>636</v>
      </c>
      <c r="G1596" s="2">
        <v>34.79</v>
      </c>
      <c r="H1596" s="2" t="s">
        <v>56</v>
      </c>
      <c r="I1596" s="2" t="s">
        <v>39</v>
      </c>
      <c r="J1596" s="2" t="s">
        <v>40</v>
      </c>
      <c r="K1596" s="2">
        <v>5.55</v>
      </c>
      <c r="L1596" s="2">
        <v>507</v>
      </c>
      <c r="M1596" s="2" t="s">
        <v>74</v>
      </c>
      <c r="N1596" s="2" t="s">
        <v>24</v>
      </c>
      <c r="O1596" s="2">
        <v>18.100000000000001</v>
      </c>
      <c r="P1596" s="2">
        <v>2</v>
      </c>
      <c r="Q1596" s="2" t="s">
        <v>3542</v>
      </c>
      <c r="R1596" s="2"/>
      <c r="S1596" s="2"/>
    </row>
    <row r="1597" spans="1:19" x14ac:dyDescent="0.3">
      <c r="A1597" s="2" t="s">
        <v>2089</v>
      </c>
      <c r="B1597" s="2" t="s">
        <v>141</v>
      </c>
      <c r="C1597" s="2" t="s">
        <v>1042</v>
      </c>
      <c r="D1597" s="2">
        <v>21.007812000000001</v>
      </c>
      <c r="E1597" s="2">
        <v>105.84711299999999</v>
      </c>
      <c r="F1597" s="2" t="s">
        <v>391</v>
      </c>
      <c r="G1597" s="2">
        <v>122.69</v>
      </c>
      <c r="H1597" s="2" t="s">
        <v>38</v>
      </c>
      <c r="I1597" s="2" t="s">
        <v>30</v>
      </c>
      <c r="J1597" s="2" t="s">
        <v>51</v>
      </c>
      <c r="K1597" s="2">
        <v>6.98</v>
      </c>
      <c r="L1597" s="2">
        <v>33.5</v>
      </c>
      <c r="M1597" s="2" t="s">
        <v>32</v>
      </c>
      <c r="N1597" s="2" t="s">
        <v>107</v>
      </c>
      <c r="O1597" s="2">
        <v>53.1</v>
      </c>
      <c r="P1597" s="2">
        <v>5</v>
      </c>
      <c r="Q1597" s="2" t="s">
        <v>3542</v>
      </c>
      <c r="R1597" s="2"/>
      <c r="S1597" s="2"/>
    </row>
    <row r="1598" spans="1:19" x14ac:dyDescent="0.3">
      <c r="A1598" s="2" t="s">
        <v>2090</v>
      </c>
      <c r="B1598" s="2" t="s">
        <v>431</v>
      </c>
      <c r="C1598" s="2" t="s">
        <v>222</v>
      </c>
      <c r="D1598" s="2">
        <v>34.617176999999998</v>
      </c>
      <c r="E1598" s="2">
        <v>135.531037</v>
      </c>
      <c r="F1598" s="2" t="s">
        <v>409</v>
      </c>
      <c r="G1598" s="2">
        <v>106.75</v>
      </c>
      <c r="H1598" s="2" t="s">
        <v>56</v>
      </c>
      <c r="I1598" s="2" t="s">
        <v>39</v>
      </c>
      <c r="J1598" s="2"/>
      <c r="K1598" s="2">
        <v>10.24</v>
      </c>
      <c r="L1598" s="2">
        <v>23.1</v>
      </c>
      <c r="M1598" s="2" t="s">
        <v>79</v>
      </c>
      <c r="N1598" s="2" t="s">
        <v>24</v>
      </c>
      <c r="O1598" s="2">
        <v>31.2</v>
      </c>
      <c r="P1598" s="2">
        <v>2</v>
      </c>
      <c r="Q1598" s="2" t="s">
        <v>3542</v>
      </c>
      <c r="R1598" s="2"/>
      <c r="S1598" s="2"/>
    </row>
    <row r="1599" spans="1:19" x14ac:dyDescent="0.3">
      <c r="A1599" s="2" t="s">
        <v>2091</v>
      </c>
      <c r="B1599" s="2" t="s">
        <v>132</v>
      </c>
      <c r="C1599" s="2" t="s">
        <v>351</v>
      </c>
      <c r="D1599" s="2">
        <v>-27.476445999999999</v>
      </c>
      <c r="E1599" s="2">
        <v>152.98814400000001</v>
      </c>
      <c r="F1599" s="2" t="s">
        <v>429</v>
      </c>
      <c r="G1599" s="2">
        <v>47.72</v>
      </c>
      <c r="H1599" s="2" t="s">
        <v>21</v>
      </c>
      <c r="I1599" s="2" t="s">
        <v>30</v>
      </c>
      <c r="J1599" s="2" t="s">
        <v>51</v>
      </c>
      <c r="K1599" s="2">
        <v>8.49</v>
      </c>
      <c r="L1599" s="2">
        <v>22.8</v>
      </c>
      <c r="M1599" s="2" t="s">
        <v>79</v>
      </c>
      <c r="N1599" s="2" t="s">
        <v>24</v>
      </c>
      <c r="O1599" s="2">
        <v>23</v>
      </c>
      <c r="P1599" s="2">
        <v>2</v>
      </c>
      <c r="Q1599" s="2" t="s">
        <v>3546</v>
      </c>
      <c r="R1599" s="2"/>
      <c r="S1599" s="2"/>
    </row>
    <row r="1600" spans="1:19" x14ac:dyDescent="0.3">
      <c r="A1600" s="2" t="s">
        <v>2092</v>
      </c>
      <c r="B1600" s="2" t="s">
        <v>318</v>
      </c>
      <c r="C1600" s="2" t="s">
        <v>149</v>
      </c>
      <c r="D1600" s="2">
        <v>29.797015999999999</v>
      </c>
      <c r="E1600" s="2">
        <v>-95.385727000000003</v>
      </c>
      <c r="F1600" s="2" t="s">
        <v>362</v>
      </c>
      <c r="G1600" s="2">
        <v>2.67</v>
      </c>
      <c r="H1600" s="2" t="s">
        <v>68</v>
      </c>
      <c r="I1600" s="2" t="s">
        <v>73</v>
      </c>
      <c r="J1600" s="2"/>
      <c r="K1600" s="2">
        <v>11.48</v>
      </c>
      <c r="L1600" s="2">
        <v>38.5</v>
      </c>
      <c r="M1600" s="2" t="s">
        <v>79</v>
      </c>
      <c r="N1600" s="2" t="s">
        <v>24</v>
      </c>
      <c r="O1600" s="2">
        <v>26.1</v>
      </c>
      <c r="P1600" s="2">
        <v>10</v>
      </c>
      <c r="Q1600" s="2" t="s">
        <v>3542</v>
      </c>
      <c r="R1600" s="2"/>
      <c r="S1600" s="2"/>
    </row>
    <row r="1601" spans="1:19" x14ac:dyDescent="0.3">
      <c r="A1601" s="2" t="s">
        <v>2093</v>
      </c>
      <c r="B1601" s="2" t="s">
        <v>519</v>
      </c>
      <c r="C1601" s="2" t="s">
        <v>184</v>
      </c>
      <c r="D1601" s="2">
        <v>40.655766999999997</v>
      </c>
      <c r="E1601" s="2">
        <v>-73.973596999999998</v>
      </c>
      <c r="F1601" s="2" t="s">
        <v>539</v>
      </c>
      <c r="G1601" s="2">
        <v>47.77</v>
      </c>
      <c r="H1601" s="2" t="s">
        <v>56</v>
      </c>
      <c r="I1601" s="2" t="s">
        <v>30</v>
      </c>
      <c r="J1601" s="2" t="s">
        <v>51</v>
      </c>
      <c r="K1601" s="2">
        <v>3.51</v>
      </c>
      <c r="L1601" s="2">
        <v>38.299999999999997</v>
      </c>
      <c r="M1601" s="2" t="s">
        <v>46</v>
      </c>
      <c r="N1601" s="2" t="s">
        <v>107</v>
      </c>
      <c r="O1601" s="2">
        <v>39.9</v>
      </c>
      <c r="P1601" s="2">
        <v>5</v>
      </c>
      <c r="Q1601" s="2" t="s">
        <v>3542</v>
      </c>
      <c r="R1601" s="2"/>
      <c r="S1601" s="2"/>
    </row>
    <row r="1602" spans="1:19" x14ac:dyDescent="0.3">
      <c r="A1602" s="2" t="s">
        <v>2094</v>
      </c>
      <c r="B1602" s="2" t="s">
        <v>159</v>
      </c>
      <c r="C1602" s="2" t="s">
        <v>89</v>
      </c>
      <c r="D1602" s="2">
        <v>52.020667000000003</v>
      </c>
      <c r="E1602" s="2">
        <v>4.4880199999999997</v>
      </c>
      <c r="F1602" s="2" t="s">
        <v>404</v>
      </c>
      <c r="G1602" s="2">
        <v>17.010000000000002</v>
      </c>
      <c r="H1602" s="2" t="s">
        <v>56</v>
      </c>
      <c r="I1602" s="2" t="s">
        <v>102</v>
      </c>
      <c r="J1602" s="2" t="s">
        <v>51</v>
      </c>
      <c r="K1602" s="2">
        <v>4.2699999999999996</v>
      </c>
      <c r="L1602" s="2">
        <v>292</v>
      </c>
      <c r="M1602" s="2" t="s">
        <v>46</v>
      </c>
      <c r="N1602" s="2" t="s">
        <v>24</v>
      </c>
      <c r="O1602" s="2">
        <v>28.6</v>
      </c>
      <c r="P1602" s="2">
        <v>2</v>
      </c>
      <c r="Q1602" s="2" t="s">
        <v>3658</v>
      </c>
      <c r="R1602" s="2"/>
      <c r="S1602" s="2"/>
    </row>
    <row r="1603" spans="1:19" x14ac:dyDescent="0.3">
      <c r="A1603" s="2" t="s">
        <v>2095</v>
      </c>
      <c r="B1603" s="2" t="s">
        <v>579</v>
      </c>
      <c r="C1603" s="2" t="s">
        <v>315</v>
      </c>
      <c r="D1603" s="2">
        <v>23.090813000000001</v>
      </c>
      <c r="E1603" s="2">
        <v>113.237465</v>
      </c>
      <c r="F1603" s="2" t="s">
        <v>396</v>
      </c>
      <c r="G1603" s="2">
        <v>-1.1499999999999999</v>
      </c>
      <c r="H1603" s="2" t="s">
        <v>56</v>
      </c>
      <c r="I1603" s="2" t="s">
        <v>102</v>
      </c>
      <c r="J1603" s="2" t="s">
        <v>64</v>
      </c>
      <c r="K1603" s="2">
        <v>5.74</v>
      </c>
      <c r="L1603" s="2">
        <v>254</v>
      </c>
      <c r="M1603" s="2" t="s">
        <v>23</v>
      </c>
      <c r="N1603" s="2"/>
      <c r="O1603" s="2">
        <v>74.900000000000006</v>
      </c>
      <c r="P1603" s="2">
        <v>10</v>
      </c>
      <c r="Q1603" s="2" t="s">
        <v>3542</v>
      </c>
      <c r="R1603" s="2"/>
      <c r="S1603" s="2"/>
    </row>
    <row r="1604" spans="1:19" x14ac:dyDescent="0.3">
      <c r="A1604" s="2" t="s">
        <v>2097</v>
      </c>
      <c r="B1604" s="2" t="s">
        <v>70</v>
      </c>
      <c r="C1604" s="2" t="s">
        <v>142</v>
      </c>
      <c r="D1604" s="2">
        <v>38.968952000000002</v>
      </c>
      <c r="E1604" s="2">
        <v>-77.014720999999994</v>
      </c>
      <c r="F1604" s="2" t="s">
        <v>349</v>
      </c>
      <c r="G1604" s="2">
        <v>89.08</v>
      </c>
      <c r="H1604" s="2" t="s">
        <v>56</v>
      </c>
      <c r="I1604" s="2" t="s">
        <v>30</v>
      </c>
      <c r="J1604" s="2" t="s">
        <v>31</v>
      </c>
      <c r="K1604" s="2">
        <v>3.66</v>
      </c>
      <c r="L1604" s="2">
        <v>131.1</v>
      </c>
      <c r="M1604" s="2" t="s">
        <v>79</v>
      </c>
      <c r="N1604" s="2" t="s">
        <v>107</v>
      </c>
      <c r="O1604" s="2">
        <v>28</v>
      </c>
      <c r="P1604" s="2">
        <v>10</v>
      </c>
      <c r="Q1604" s="2" t="s">
        <v>3542</v>
      </c>
      <c r="R1604" s="2"/>
      <c r="S1604" s="2"/>
    </row>
    <row r="1605" spans="1:19" x14ac:dyDescent="0.3">
      <c r="A1605" s="2" t="s">
        <v>2098</v>
      </c>
      <c r="B1605" s="2" t="s">
        <v>186</v>
      </c>
      <c r="C1605" s="2" t="s">
        <v>351</v>
      </c>
      <c r="D1605" s="2">
        <v>24.797457999999999</v>
      </c>
      <c r="E1605" s="2">
        <v>66.813457</v>
      </c>
      <c r="F1605" s="2" t="s">
        <v>842</v>
      </c>
      <c r="G1605" s="2">
        <v>101.91</v>
      </c>
      <c r="H1605" s="2" t="s">
        <v>38</v>
      </c>
      <c r="I1605" s="2" t="s">
        <v>22</v>
      </c>
      <c r="J1605" s="2" t="s">
        <v>51</v>
      </c>
      <c r="K1605" s="2">
        <v>5.03</v>
      </c>
      <c r="L1605" s="2">
        <v>231.1</v>
      </c>
      <c r="M1605" s="2" t="s">
        <v>23</v>
      </c>
      <c r="N1605" s="2" t="s">
        <v>24</v>
      </c>
      <c r="O1605" s="2">
        <v>36.799999999999997</v>
      </c>
      <c r="P1605" s="2">
        <v>5</v>
      </c>
      <c r="Q1605" s="2" t="s">
        <v>3544</v>
      </c>
      <c r="R1605" s="2"/>
      <c r="S1605" s="2"/>
    </row>
    <row r="1606" spans="1:19" x14ac:dyDescent="0.3">
      <c r="A1606" s="2" t="s">
        <v>2099</v>
      </c>
      <c r="B1606" s="2" t="s">
        <v>27</v>
      </c>
      <c r="C1606" s="2" t="s">
        <v>295</v>
      </c>
      <c r="D1606" s="2">
        <v>13.085967999999999</v>
      </c>
      <c r="E1606" s="2">
        <v>80.268848000000006</v>
      </c>
      <c r="F1606" s="2" t="s">
        <v>217</v>
      </c>
      <c r="G1606" s="2">
        <v>17.48</v>
      </c>
      <c r="H1606" s="2" t="s">
        <v>68</v>
      </c>
      <c r="I1606" s="2" t="s">
        <v>39</v>
      </c>
      <c r="J1606" s="2" t="s">
        <v>31</v>
      </c>
      <c r="K1606" s="2">
        <v>6.68</v>
      </c>
      <c r="L1606" s="2">
        <v>409.9</v>
      </c>
      <c r="M1606" s="2" t="s">
        <v>32</v>
      </c>
      <c r="N1606" s="2" t="s">
        <v>58</v>
      </c>
      <c r="O1606" s="2">
        <v>87.2</v>
      </c>
      <c r="P1606" s="2">
        <v>50</v>
      </c>
      <c r="Q1606" s="2" t="s">
        <v>3542</v>
      </c>
      <c r="R1606" s="2"/>
      <c r="S1606" s="2"/>
    </row>
    <row r="1607" spans="1:19" x14ac:dyDescent="0.3">
      <c r="A1607" s="2" t="s">
        <v>2100</v>
      </c>
      <c r="B1607" s="2" t="s">
        <v>321</v>
      </c>
      <c r="C1607" s="2" t="s">
        <v>89</v>
      </c>
      <c r="D1607" s="2">
        <v>-34.062036999999997</v>
      </c>
      <c r="E1607" s="2">
        <v>18.40062</v>
      </c>
      <c r="F1607" s="2" t="s">
        <v>472</v>
      </c>
      <c r="G1607" s="2">
        <v>41.31</v>
      </c>
      <c r="H1607" s="2" t="s">
        <v>21</v>
      </c>
      <c r="I1607" s="2" t="s">
        <v>181</v>
      </c>
      <c r="J1607" s="2" t="s">
        <v>51</v>
      </c>
      <c r="K1607" s="2">
        <v>5.81</v>
      </c>
      <c r="L1607" s="2">
        <v>90.8</v>
      </c>
      <c r="M1607" s="2" t="s">
        <v>74</v>
      </c>
      <c r="N1607" s="2" t="s">
        <v>41</v>
      </c>
      <c r="O1607" s="2">
        <v>31.7</v>
      </c>
      <c r="P1607" s="2">
        <v>2</v>
      </c>
      <c r="Q1607" s="2" t="s">
        <v>3542</v>
      </c>
      <c r="R1607" s="2"/>
      <c r="S1607" s="2"/>
    </row>
    <row r="1608" spans="1:19" x14ac:dyDescent="0.3">
      <c r="A1608" s="2" t="s">
        <v>2101</v>
      </c>
      <c r="B1608" s="2" t="s">
        <v>285</v>
      </c>
      <c r="C1608" s="2" t="s">
        <v>89</v>
      </c>
      <c r="D1608" s="2">
        <v>-36.874419000000003</v>
      </c>
      <c r="E1608" s="2">
        <v>174.88710900000001</v>
      </c>
      <c r="F1608" s="2" t="s">
        <v>551</v>
      </c>
      <c r="G1608" s="2">
        <v>62.75</v>
      </c>
      <c r="H1608" s="2" t="s">
        <v>68</v>
      </c>
      <c r="I1608" s="2" t="s">
        <v>30</v>
      </c>
      <c r="J1608" s="2" t="s">
        <v>40</v>
      </c>
      <c r="K1608" s="2">
        <v>4.1500000000000004</v>
      </c>
      <c r="L1608" s="2">
        <v>61.7</v>
      </c>
      <c r="M1608" s="2" t="s">
        <v>46</v>
      </c>
      <c r="N1608" s="2" t="s">
        <v>24</v>
      </c>
      <c r="O1608" s="2">
        <v>56.2</v>
      </c>
      <c r="P1608" s="2">
        <v>5</v>
      </c>
      <c r="Q1608" s="2" t="s">
        <v>3571</v>
      </c>
      <c r="R1608" s="2"/>
      <c r="S1608" s="2"/>
    </row>
    <row r="1609" spans="1:19" x14ac:dyDescent="0.3">
      <c r="A1609" s="2" t="s">
        <v>2102</v>
      </c>
      <c r="B1609" s="2" t="s">
        <v>213</v>
      </c>
      <c r="C1609" s="2" t="s">
        <v>378</v>
      </c>
      <c r="D1609" s="2">
        <v>22.518045000000001</v>
      </c>
      <c r="E1609" s="2">
        <v>114.052657</v>
      </c>
      <c r="F1609" s="2" t="s">
        <v>653</v>
      </c>
      <c r="G1609" s="2">
        <v>-3</v>
      </c>
      <c r="H1609" s="2" t="s">
        <v>56</v>
      </c>
      <c r="I1609" s="2" t="s">
        <v>57</v>
      </c>
      <c r="J1609" s="2" t="s">
        <v>51</v>
      </c>
      <c r="K1609" s="2">
        <v>9.4499999999999993</v>
      </c>
      <c r="L1609" s="2">
        <v>49.8</v>
      </c>
      <c r="M1609" s="2" t="s">
        <v>23</v>
      </c>
      <c r="N1609" s="2" t="s">
        <v>41</v>
      </c>
      <c r="O1609" s="2">
        <v>111.8</v>
      </c>
      <c r="P1609" s="2">
        <v>25</v>
      </c>
      <c r="Q1609" s="2" t="s">
        <v>3546</v>
      </c>
      <c r="R1609" s="2"/>
      <c r="S1609" s="2"/>
    </row>
    <row r="1610" spans="1:19" x14ac:dyDescent="0.3">
      <c r="A1610" s="2" t="s">
        <v>2103</v>
      </c>
      <c r="B1610" s="2" t="s">
        <v>192</v>
      </c>
      <c r="C1610" s="2" t="s">
        <v>133</v>
      </c>
      <c r="D1610" s="2">
        <v>52.477075999999997</v>
      </c>
      <c r="E1610" s="2">
        <v>4.9164320000000004</v>
      </c>
      <c r="F1610" s="2" t="s">
        <v>254</v>
      </c>
      <c r="G1610" s="2">
        <v>3.67</v>
      </c>
      <c r="H1610" s="2" t="s">
        <v>68</v>
      </c>
      <c r="I1610" s="2" t="s">
        <v>57</v>
      </c>
      <c r="J1610" s="2" t="s">
        <v>51</v>
      </c>
      <c r="K1610" s="2">
        <v>5.32</v>
      </c>
      <c r="L1610" s="2">
        <v>69.599999999999994</v>
      </c>
      <c r="M1610" s="2" t="s">
        <v>23</v>
      </c>
      <c r="N1610" s="2" t="s">
        <v>24</v>
      </c>
      <c r="O1610" s="2">
        <v>10.1</v>
      </c>
      <c r="P1610" s="2">
        <v>25</v>
      </c>
      <c r="Q1610" s="2" t="s">
        <v>3542</v>
      </c>
      <c r="R1610" s="2"/>
      <c r="S1610" s="2"/>
    </row>
    <row r="1611" spans="1:19" x14ac:dyDescent="0.3">
      <c r="A1611" s="2" t="s">
        <v>2104</v>
      </c>
      <c r="B1611" s="2" t="s">
        <v>120</v>
      </c>
      <c r="C1611" s="2" t="s">
        <v>446</v>
      </c>
      <c r="D1611" s="2">
        <v>1.2357229999999999</v>
      </c>
      <c r="E1611" s="2">
        <v>103.753477</v>
      </c>
      <c r="F1611" s="2" t="s">
        <v>515</v>
      </c>
      <c r="G1611" s="2">
        <v>11.63</v>
      </c>
      <c r="H1611" s="2" t="s">
        <v>56</v>
      </c>
      <c r="I1611" s="2" t="s">
        <v>39</v>
      </c>
      <c r="J1611" s="2"/>
      <c r="K1611" s="2">
        <v>10.28</v>
      </c>
      <c r="L1611" s="2">
        <v>274.89999999999998</v>
      </c>
      <c r="M1611" s="2" t="s">
        <v>32</v>
      </c>
      <c r="N1611" s="2" t="s">
        <v>107</v>
      </c>
      <c r="O1611" s="2">
        <v>77.8</v>
      </c>
      <c r="P1611" s="2">
        <v>25</v>
      </c>
      <c r="Q1611" s="2" t="s">
        <v>3659</v>
      </c>
      <c r="R1611" s="2"/>
      <c r="S1611" s="2"/>
    </row>
    <row r="1612" spans="1:19" x14ac:dyDescent="0.3">
      <c r="A1612" s="2" t="s">
        <v>2105</v>
      </c>
      <c r="B1612" s="2" t="s">
        <v>159</v>
      </c>
      <c r="C1612" s="2" t="s">
        <v>137</v>
      </c>
      <c r="D1612" s="2">
        <v>51.923459999999999</v>
      </c>
      <c r="E1612" s="2">
        <v>4.398333</v>
      </c>
      <c r="F1612" s="2" t="s">
        <v>517</v>
      </c>
      <c r="G1612" s="2">
        <v>1.87</v>
      </c>
      <c r="H1612" s="2" t="s">
        <v>68</v>
      </c>
      <c r="I1612" s="2" t="s">
        <v>39</v>
      </c>
      <c r="J1612" s="2" t="s">
        <v>31</v>
      </c>
      <c r="K1612" s="2"/>
      <c r="L1612" s="2">
        <v>52.7</v>
      </c>
      <c r="M1612" s="2" t="s">
        <v>46</v>
      </c>
      <c r="N1612" s="2" t="s">
        <v>41</v>
      </c>
      <c r="O1612" s="2">
        <v>43.6</v>
      </c>
      <c r="P1612" s="2">
        <v>5</v>
      </c>
      <c r="Q1612" s="2" t="s">
        <v>3542</v>
      </c>
      <c r="R1612" s="2"/>
      <c r="S1612" s="2"/>
    </row>
    <row r="1613" spans="1:19" x14ac:dyDescent="0.3">
      <c r="A1613" s="2" t="s">
        <v>2107</v>
      </c>
      <c r="B1613" s="2" t="s">
        <v>256</v>
      </c>
      <c r="C1613" s="2" t="s">
        <v>145</v>
      </c>
      <c r="D1613" s="2">
        <v>14.62007</v>
      </c>
      <c r="E1613" s="2">
        <v>121.050932</v>
      </c>
      <c r="F1613" s="2" t="s">
        <v>20</v>
      </c>
      <c r="G1613" s="2">
        <v>23.82</v>
      </c>
      <c r="H1613" s="2" t="s">
        <v>72</v>
      </c>
      <c r="I1613" s="2" t="s">
        <v>102</v>
      </c>
      <c r="J1613" s="2" t="s">
        <v>31</v>
      </c>
      <c r="K1613" s="2"/>
      <c r="L1613" s="2">
        <v>216.8</v>
      </c>
      <c r="M1613" s="2" t="s">
        <v>32</v>
      </c>
      <c r="N1613" s="2" t="s">
        <v>24</v>
      </c>
      <c r="O1613" s="2">
        <v>73.099999999999994</v>
      </c>
      <c r="P1613" s="2">
        <v>25</v>
      </c>
      <c r="Q1613" s="2" t="s">
        <v>3554</v>
      </c>
      <c r="R1613" s="2"/>
      <c r="S1613" s="2"/>
    </row>
    <row r="1614" spans="1:19" x14ac:dyDescent="0.3">
      <c r="A1614" s="2" t="s">
        <v>2108</v>
      </c>
      <c r="B1614" s="2" t="s">
        <v>242</v>
      </c>
      <c r="C1614" s="2" t="s">
        <v>359</v>
      </c>
      <c r="D1614" s="2">
        <v>24.940458</v>
      </c>
      <c r="E1614" s="2">
        <v>121.60436300000001</v>
      </c>
      <c r="F1614" s="2" t="s">
        <v>546</v>
      </c>
      <c r="G1614" s="2"/>
      <c r="H1614" s="2" t="s">
        <v>21</v>
      </c>
      <c r="I1614" s="2" t="s">
        <v>30</v>
      </c>
      <c r="J1614" s="2" t="s">
        <v>31</v>
      </c>
      <c r="K1614" s="2">
        <v>2.76</v>
      </c>
      <c r="L1614" s="2">
        <v>48.6</v>
      </c>
      <c r="M1614" s="2" t="s">
        <v>46</v>
      </c>
      <c r="N1614" s="2" t="s">
        <v>58</v>
      </c>
      <c r="O1614" s="2">
        <v>49.9</v>
      </c>
      <c r="P1614" s="2">
        <v>25</v>
      </c>
      <c r="Q1614" s="2" t="s">
        <v>3542</v>
      </c>
      <c r="R1614" s="2"/>
      <c r="S1614" s="2"/>
    </row>
    <row r="1615" spans="1:19" x14ac:dyDescent="0.3">
      <c r="A1615" s="2" t="s">
        <v>2109</v>
      </c>
      <c r="B1615" s="2" t="s">
        <v>431</v>
      </c>
      <c r="C1615" s="2" t="s">
        <v>189</v>
      </c>
      <c r="D1615" s="2">
        <v>34.564400999999997</v>
      </c>
      <c r="E1615" s="2">
        <v>135.49158800000001</v>
      </c>
      <c r="F1615" s="2" t="s">
        <v>1072</v>
      </c>
      <c r="G1615" s="2">
        <v>8.8000000000000007</v>
      </c>
      <c r="H1615" s="2" t="s">
        <v>68</v>
      </c>
      <c r="I1615" s="2" t="s">
        <v>57</v>
      </c>
      <c r="J1615" s="2" t="s">
        <v>51</v>
      </c>
      <c r="K1615" s="2">
        <v>4.68</v>
      </c>
      <c r="L1615" s="2">
        <v>88.8</v>
      </c>
      <c r="M1615" s="2" t="s">
        <v>79</v>
      </c>
      <c r="N1615" s="2" t="s">
        <v>107</v>
      </c>
      <c r="O1615" s="2">
        <v>59</v>
      </c>
      <c r="P1615" s="2">
        <v>100</v>
      </c>
      <c r="Q1615" s="2" t="s">
        <v>3584</v>
      </c>
      <c r="R1615" s="2"/>
      <c r="S1615" s="2"/>
    </row>
    <row r="1616" spans="1:19" x14ac:dyDescent="0.3">
      <c r="A1616" s="2" t="s">
        <v>2110</v>
      </c>
      <c r="B1616" s="2" t="s">
        <v>269</v>
      </c>
      <c r="C1616" s="2" t="s">
        <v>105</v>
      </c>
      <c r="D1616" s="2">
        <v>5.4922639999999996</v>
      </c>
      <c r="E1616" s="2">
        <v>-0.166883</v>
      </c>
      <c r="F1616" s="2" t="s">
        <v>391</v>
      </c>
      <c r="G1616" s="2">
        <v>13.4</v>
      </c>
      <c r="H1616" s="2" t="s">
        <v>72</v>
      </c>
      <c r="I1616" s="2" t="s">
        <v>30</v>
      </c>
      <c r="J1616" s="2" t="s">
        <v>51</v>
      </c>
      <c r="K1616" s="2">
        <v>3.49</v>
      </c>
      <c r="L1616" s="2">
        <v>61.9</v>
      </c>
      <c r="M1616" s="2" t="s">
        <v>79</v>
      </c>
      <c r="N1616" s="2" t="s">
        <v>24</v>
      </c>
      <c r="O1616" s="2">
        <v>150</v>
      </c>
      <c r="P1616" s="2">
        <v>100</v>
      </c>
      <c r="Q1616" s="2" t="s">
        <v>3542</v>
      </c>
      <c r="R1616" s="2"/>
      <c r="S1616" s="2"/>
    </row>
    <row r="1617" spans="1:19" x14ac:dyDescent="0.3">
      <c r="A1617" s="2" t="s">
        <v>2111</v>
      </c>
      <c r="B1617" s="2" t="s">
        <v>266</v>
      </c>
      <c r="C1617" s="2" t="s">
        <v>96</v>
      </c>
      <c r="D1617" s="2">
        <v>6.6629430000000003</v>
      </c>
      <c r="E1617" s="2">
        <v>3.4944470000000001</v>
      </c>
      <c r="F1617" s="2" t="s">
        <v>215</v>
      </c>
      <c r="G1617" s="2">
        <v>27.26</v>
      </c>
      <c r="H1617" s="2" t="s">
        <v>68</v>
      </c>
      <c r="I1617" s="2" t="s">
        <v>30</v>
      </c>
      <c r="J1617" s="2" t="s">
        <v>64</v>
      </c>
      <c r="K1617" s="2">
        <v>3.83</v>
      </c>
      <c r="L1617" s="2">
        <v>126</v>
      </c>
      <c r="M1617" s="2" t="s">
        <v>32</v>
      </c>
      <c r="N1617" s="2" t="s">
        <v>24</v>
      </c>
      <c r="O1617" s="2">
        <v>48</v>
      </c>
      <c r="P1617" s="2">
        <v>10</v>
      </c>
      <c r="Q1617" s="2" t="s">
        <v>3542</v>
      </c>
      <c r="R1617" s="2"/>
      <c r="S1617" s="2"/>
    </row>
    <row r="1618" spans="1:19" x14ac:dyDescent="0.3">
      <c r="A1618" s="2" t="s">
        <v>2112</v>
      </c>
      <c r="B1618" s="2" t="s">
        <v>84</v>
      </c>
      <c r="C1618" s="2" t="s">
        <v>359</v>
      </c>
      <c r="D1618" s="2">
        <v>37.910108000000001</v>
      </c>
      <c r="E1618" s="2">
        <v>23.689854</v>
      </c>
      <c r="F1618" s="2" t="s">
        <v>292</v>
      </c>
      <c r="G1618" s="2">
        <v>54.09</v>
      </c>
      <c r="H1618" s="2" t="s">
        <v>56</v>
      </c>
      <c r="I1618" s="2" t="s">
        <v>39</v>
      </c>
      <c r="J1618" s="2" t="s">
        <v>31</v>
      </c>
      <c r="K1618" s="2">
        <v>8.3800000000000008</v>
      </c>
      <c r="L1618" s="2">
        <v>409.6</v>
      </c>
      <c r="M1618" s="2" t="s">
        <v>32</v>
      </c>
      <c r="N1618" s="2" t="s">
        <v>58</v>
      </c>
      <c r="O1618" s="2">
        <v>30</v>
      </c>
      <c r="P1618" s="2">
        <v>25</v>
      </c>
      <c r="Q1618" s="2" t="s">
        <v>3542</v>
      </c>
      <c r="R1618" s="2"/>
      <c r="S1618" s="2"/>
    </row>
    <row r="1619" spans="1:19" x14ac:dyDescent="0.3">
      <c r="A1619" s="2" t="s">
        <v>2113</v>
      </c>
      <c r="B1619" s="2" t="s">
        <v>288</v>
      </c>
      <c r="C1619" s="2" t="s">
        <v>225</v>
      </c>
      <c r="D1619" s="2">
        <v>35.676907999999997</v>
      </c>
      <c r="E1619" s="2">
        <v>139.71517700000001</v>
      </c>
      <c r="F1619" s="2" t="s">
        <v>82</v>
      </c>
      <c r="G1619" s="2">
        <v>41.42</v>
      </c>
      <c r="H1619" s="2" t="s">
        <v>68</v>
      </c>
      <c r="I1619" s="2" t="s">
        <v>102</v>
      </c>
      <c r="J1619" s="2" t="s">
        <v>51</v>
      </c>
      <c r="K1619" s="2">
        <v>4.2</v>
      </c>
      <c r="L1619" s="2">
        <v>139.80000000000001</v>
      </c>
      <c r="M1619" s="2" t="s">
        <v>79</v>
      </c>
      <c r="N1619" s="2" t="s">
        <v>58</v>
      </c>
      <c r="O1619" s="2">
        <v>31.8</v>
      </c>
      <c r="P1619" s="2">
        <v>50</v>
      </c>
      <c r="Q1619" s="2" t="s">
        <v>3542</v>
      </c>
      <c r="R1619" s="2"/>
      <c r="S1619" s="2"/>
    </row>
    <row r="1620" spans="1:19" x14ac:dyDescent="0.3">
      <c r="A1620" s="2" t="s">
        <v>2114</v>
      </c>
      <c r="B1620" s="2" t="s">
        <v>386</v>
      </c>
      <c r="C1620" s="2" t="s">
        <v>446</v>
      </c>
      <c r="D1620" s="2">
        <v>55.705705000000002</v>
      </c>
      <c r="E1620" s="2">
        <v>12.593475</v>
      </c>
      <c r="F1620" s="2" t="s">
        <v>272</v>
      </c>
      <c r="G1620" s="2">
        <v>22.61</v>
      </c>
      <c r="H1620" s="2" t="s">
        <v>56</v>
      </c>
      <c r="I1620" s="2" t="s">
        <v>39</v>
      </c>
      <c r="J1620" s="2" t="s">
        <v>51</v>
      </c>
      <c r="K1620" s="2">
        <v>9.35</v>
      </c>
      <c r="L1620" s="2">
        <v>27.3</v>
      </c>
      <c r="M1620" s="2" t="s">
        <v>79</v>
      </c>
      <c r="N1620" s="2"/>
      <c r="O1620" s="2">
        <v>22.8</v>
      </c>
      <c r="P1620" s="2">
        <v>2</v>
      </c>
      <c r="Q1620" s="2" t="s">
        <v>3542</v>
      </c>
      <c r="R1620" s="2"/>
      <c r="S1620" s="2"/>
    </row>
    <row r="1621" spans="1:19" x14ac:dyDescent="0.3">
      <c r="A1621" s="2" t="s">
        <v>2115</v>
      </c>
      <c r="B1621" s="2" t="s">
        <v>186</v>
      </c>
      <c r="C1621" s="2" t="s">
        <v>89</v>
      </c>
      <c r="D1621" s="2">
        <v>24.836455999999998</v>
      </c>
      <c r="E1621" s="2">
        <v>66.972998000000004</v>
      </c>
      <c r="F1621" s="2" t="s">
        <v>528</v>
      </c>
      <c r="G1621" s="2">
        <v>83.99</v>
      </c>
      <c r="H1621" s="2" t="s">
        <v>72</v>
      </c>
      <c r="I1621" s="2" t="s">
        <v>73</v>
      </c>
      <c r="J1621" s="2" t="s">
        <v>40</v>
      </c>
      <c r="K1621" s="2">
        <v>9.59</v>
      </c>
      <c r="L1621" s="2">
        <v>47.6</v>
      </c>
      <c r="M1621" s="2" t="s">
        <v>23</v>
      </c>
      <c r="N1621" s="2" t="s">
        <v>41</v>
      </c>
      <c r="O1621" s="2">
        <v>58</v>
      </c>
      <c r="P1621" s="2">
        <v>10</v>
      </c>
      <c r="Q1621" s="2" t="s">
        <v>3542</v>
      </c>
      <c r="R1621" s="2"/>
      <c r="S1621" s="2"/>
    </row>
    <row r="1622" spans="1:19" x14ac:dyDescent="0.3">
      <c r="A1622" s="2" t="s">
        <v>2116</v>
      </c>
      <c r="B1622" s="2" t="s">
        <v>242</v>
      </c>
      <c r="C1622" s="2" t="s">
        <v>279</v>
      </c>
      <c r="D1622" s="2">
        <v>24.916640999999998</v>
      </c>
      <c r="E1622" s="2">
        <v>121.583707</v>
      </c>
      <c r="F1622" s="2" t="s">
        <v>365</v>
      </c>
      <c r="G1622" s="2">
        <v>100.83</v>
      </c>
      <c r="H1622" s="2" t="s">
        <v>68</v>
      </c>
      <c r="I1622" s="2" t="s">
        <v>73</v>
      </c>
      <c r="J1622" s="2" t="s">
        <v>40</v>
      </c>
      <c r="K1622" s="2">
        <v>4.28</v>
      </c>
      <c r="L1622" s="2">
        <v>74.7</v>
      </c>
      <c r="M1622" s="2" t="s">
        <v>46</v>
      </c>
      <c r="N1622" s="2" t="s">
        <v>24</v>
      </c>
      <c r="O1622" s="2">
        <v>38.200000000000003</v>
      </c>
      <c r="P1622" s="2">
        <v>10</v>
      </c>
      <c r="Q1622" s="2" t="s">
        <v>3542</v>
      </c>
      <c r="R1622" s="2"/>
      <c r="S1622" s="2"/>
    </row>
    <row r="1623" spans="1:19" x14ac:dyDescent="0.3">
      <c r="A1623" s="2" t="s">
        <v>2117</v>
      </c>
      <c r="B1623" s="2" t="s">
        <v>481</v>
      </c>
      <c r="C1623" s="2" t="s">
        <v>451</v>
      </c>
      <c r="D1623" s="2">
        <v>-23.464614999999998</v>
      </c>
      <c r="E1623" s="2">
        <v>-46.611384999999999</v>
      </c>
      <c r="F1623" s="2" t="s">
        <v>376</v>
      </c>
      <c r="G1623" s="2">
        <v>38.380000000000003</v>
      </c>
      <c r="H1623" s="2" t="s">
        <v>56</v>
      </c>
      <c r="I1623" s="2" t="s">
        <v>73</v>
      </c>
      <c r="J1623" s="2" t="s">
        <v>51</v>
      </c>
      <c r="K1623" s="2">
        <v>7.45</v>
      </c>
      <c r="L1623" s="2">
        <v>34.5</v>
      </c>
      <c r="M1623" s="2" t="s">
        <v>32</v>
      </c>
      <c r="N1623" s="2" t="s">
        <v>24</v>
      </c>
      <c r="O1623" s="2">
        <v>42.1</v>
      </c>
      <c r="P1623" s="2">
        <v>25</v>
      </c>
      <c r="Q1623" s="2" t="s">
        <v>3554</v>
      </c>
      <c r="R1623" s="2"/>
      <c r="S1623" s="2"/>
    </row>
    <row r="1624" spans="1:19" x14ac:dyDescent="0.3">
      <c r="A1624" s="2" t="s">
        <v>2118</v>
      </c>
      <c r="B1624" s="2" t="s">
        <v>746</v>
      </c>
      <c r="C1624" s="2" t="s">
        <v>338</v>
      </c>
      <c r="D1624" s="2">
        <v>22.539000999999999</v>
      </c>
      <c r="E1624" s="2">
        <v>88.465001999999998</v>
      </c>
      <c r="F1624" s="2" t="s">
        <v>520</v>
      </c>
      <c r="G1624" s="2">
        <v>85.38</v>
      </c>
      <c r="H1624" s="2" t="s">
        <v>56</v>
      </c>
      <c r="I1624" s="2" t="s">
        <v>102</v>
      </c>
      <c r="J1624" s="2"/>
      <c r="K1624" s="2">
        <v>2.25</v>
      </c>
      <c r="L1624" s="2">
        <v>174.5</v>
      </c>
      <c r="M1624" s="2" t="s">
        <v>46</v>
      </c>
      <c r="N1624" s="2" t="s">
        <v>107</v>
      </c>
      <c r="O1624" s="2">
        <v>57</v>
      </c>
      <c r="P1624" s="2">
        <v>2</v>
      </c>
      <c r="Q1624" s="2" t="s">
        <v>3542</v>
      </c>
      <c r="R1624" s="2"/>
      <c r="S1624" s="2"/>
    </row>
    <row r="1625" spans="1:19" x14ac:dyDescent="0.3">
      <c r="A1625" s="2" t="s">
        <v>2119</v>
      </c>
      <c r="B1625" s="2" t="s">
        <v>321</v>
      </c>
      <c r="C1625" s="2" t="s">
        <v>338</v>
      </c>
      <c r="D1625" s="2">
        <v>-33.918674000000003</v>
      </c>
      <c r="E1625" s="2">
        <v>18.451922</v>
      </c>
      <c r="F1625" s="2" t="s">
        <v>200</v>
      </c>
      <c r="G1625" s="2">
        <v>50.24</v>
      </c>
      <c r="H1625" s="2" t="s">
        <v>72</v>
      </c>
      <c r="I1625" s="2" t="s">
        <v>30</v>
      </c>
      <c r="J1625" s="2" t="s">
        <v>31</v>
      </c>
      <c r="K1625" s="2">
        <v>5.67</v>
      </c>
      <c r="L1625" s="2">
        <v>48</v>
      </c>
      <c r="M1625" s="2" t="s">
        <v>79</v>
      </c>
      <c r="N1625" s="2" t="s">
        <v>24</v>
      </c>
      <c r="O1625" s="2">
        <v>18.2</v>
      </c>
      <c r="P1625" s="2">
        <v>5</v>
      </c>
      <c r="Q1625" s="2" t="s">
        <v>3542</v>
      </c>
      <c r="R1625" s="2"/>
      <c r="S1625" s="2"/>
    </row>
    <row r="1626" spans="1:19" x14ac:dyDescent="0.3">
      <c r="A1626" s="2" t="s">
        <v>2120</v>
      </c>
      <c r="B1626" s="2" t="s">
        <v>81</v>
      </c>
      <c r="C1626" s="2" t="s">
        <v>167</v>
      </c>
      <c r="D1626" s="2">
        <v>28.635472</v>
      </c>
      <c r="E1626" s="2">
        <v>77.344476</v>
      </c>
      <c r="F1626" s="2" t="s">
        <v>584</v>
      </c>
      <c r="G1626" s="2">
        <v>76.8</v>
      </c>
      <c r="H1626" s="2" t="s">
        <v>68</v>
      </c>
      <c r="I1626" s="2" t="s">
        <v>39</v>
      </c>
      <c r="J1626" s="2" t="s">
        <v>31</v>
      </c>
      <c r="K1626" s="2">
        <v>6.57</v>
      </c>
      <c r="L1626" s="2">
        <v>36.1</v>
      </c>
      <c r="M1626" s="2" t="s">
        <v>23</v>
      </c>
      <c r="N1626" s="2" t="s">
        <v>24</v>
      </c>
      <c r="O1626" s="2">
        <v>62.2</v>
      </c>
      <c r="P1626" s="2">
        <v>2</v>
      </c>
      <c r="Q1626" s="2" t="s">
        <v>3546</v>
      </c>
      <c r="R1626" s="2"/>
      <c r="S1626" s="2"/>
    </row>
    <row r="1627" spans="1:19" x14ac:dyDescent="0.3">
      <c r="A1627" s="2" t="s">
        <v>2121</v>
      </c>
      <c r="B1627" s="2" t="s">
        <v>141</v>
      </c>
      <c r="C1627" s="2" t="s">
        <v>899</v>
      </c>
      <c r="D1627" s="2">
        <v>21.088588000000001</v>
      </c>
      <c r="E1627" s="2">
        <v>105.857753</v>
      </c>
      <c r="F1627" s="2" t="s">
        <v>239</v>
      </c>
      <c r="G1627" s="2">
        <v>-3</v>
      </c>
      <c r="H1627" s="2" t="s">
        <v>21</v>
      </c>
      <c r="I1627" s="2" t="s">
        <v>39</v>
      </c>
      <c r="J1627" s="2"/>
      <c r="K1627" s="2">
        <v>8.5399999999999991</v>
      </c>
      <c r="L1627" s="2">
        <v>115</v>
      </c>
      <c r="M1627" s="2" t="s">
        <v>23</v>
      </c>
      <c r="N1627" s="2" t="s">
        <v>41</v>
      </c>
      <c r="O1627" s="2">
        <v>32.6</v>
      </c>
      <c r="P1627" s="2">
        <v>5</v>
      </c>
      <c r="Q1627" s="2" t="s">
        <v>3542</v>
      </c>
      <c r="R1627" s="2"/>
      <c r="S1627" s="2"/>
    </row>
    <row r="1628" spans="1:19" x14ac:dyDescent="0.3">
      <c r="A1628" s="2" t="s">
        <v>2122</v>
      </c>
      <c r="B1628" s="2" t="s">
        <v>310</v>
      </c>
      <c r="C1628" s="2" t="s">
        <v>149</v>
      </c>
      <c r="D1628" s="2">
        <v>40.957551000000002</v>
      </c>
      <c r="E1628" s="2">
        <v>29.108370000000001</v>
      </c>
      <c r="F1628" s="2" t="s">
        <v>976</v>
      </c>
      <c r="G1628" s="2">
        <v>24.83</v>
      </c>
      <c r="H1628" s="2" t="s">
        <v>68</v>
      </c>
      <c r="I1628" s="2" t="s">
        <v>30</v>
      </c>
      <c r="J1628" s="2" t="s">
        <v>51</v>
      </c>
      <c r="K1628" s="2"/>
      <c r="L1628" s="2">
        <v>18.5</v>
      </c>
      <c r="M1628" s="2" t="s">
        <v>46</v>
      </c>
      <c r="N1628" s="2" t="s">
        <v>58</v>
      </c>
      <c r="O1628" s="2">
        <v>40</v>
      </c>
      <c r="P1628" s="2">
        <v>2</v>
      </c>
      <c r="Q1628" s="2" t="s">
        <v>3639</v>
      </c>
      <c r="R1628" s="2"/>
      <c r="S1628" s="2"/>
    </row>
    <row r="1629" spans="1:19" x14ac:dyDescent="0.3">
      <c r="A1629" s="2" t="s">
        <v>2123</v>
      </c>
      <c r="B1629" s="2" t="s">
        <v>431</v>
      </c>
      <c r="C1629" s="2" t="s">
        <v>279</v>
      </c>
      <c r="D1629" s="2">
        <v>34.74935</v>
      </c>
      <c r="E1629" s="2">
        <v>135.55027799999999</v>
      </c>
      <c r="F1629" s="2" t="s">
        <v>515</v>
      </c>
      <c r="G1629" s="2">
        <v>-3</v>
      </c>
      <c r="H1629" s="2" t="s">
        <v>21</v>
      </c>
      <c r="I1629" s="2" t="s">
        <v>102</v>
      </c>
      <c r="J1629" s="2" t="s">
        <v>31</v>
      </c>
      <c r="K1629" s="2">
        <v>2.67</v>
      </c>
      <c r="L1629" s="2">
        <v>292.10000000000002</v>
      </c>
      <c r="M1629" s="2" t="s">
        <v>23</v>
      </c>
      <c r="N1629" s="2" t="s">
        <v>41</v>
      </c>
      <c r="O1629" s="2">
        <v>39.5</v>
      </c>
      <c r="P1629" s="2">
        <v>10</v>
      </c>
      <c r="Q1629" s="2" t="s">
        <v>3542</v>
      </c>
      <c r="R1629" s="2"/>
      <c r="S1629" s="2"/>
    </row>
    <row r="1630" spans="1:19" x14ac:dyDescent="0.3">
      <c r="A1630" s="2" t="s">
        <v>2124</v>
      </c>
      <c r="B1630" s="2" t="s">
        <v>35</v>
      </c>
      <c r="C1630" s="2" t="s">
        <v>121</v>
      </c>
      <c r="D1630" s="2">
        <v>22.868827</v>
      </c>
      <c r="E1630" s="2">
        <v>72.758322000000007</v>
      </c>
      <c r="F1630" s="2" t="s">
        <v>472</v>
      </c>
      <c r="G1630" s="2">
        <v>35.78</v>
      </c>
      <c r="H1630" s="2" t="s">
        <v>68</v>
      </c>
      <c r="I1630" s="2" t="s">
        <v>39</v>
      </c>
      <c r="J1630" s="2" t="s">
        <v>64</v>
      </c>
      <c r="K1630" s="2">
        <v>5.79</v>
      </c>
      <c r="L1630" s="2"/>
      <c r="M1630" s="2" t="s">
        <v>23</v>
      </c>
      <c r="N1630" s="2" t="s">
        <v>58</v>
      </c>
      <c r="O1630" s="2">
        <v>24.6</v>
      </c>
      <c r="P1630" s="2">
        <v>2</v>
      </c>
      <c r="Q1630" s="2" t="s">
        <v>3546</v>
      </c>
      <c r="R1630" s="2"/>
      <c r="S1630" s="2"/>
    </row>
    <row r="1631" spans="1:19" x14ac:dyDescent="0.3">
      <c r="A1631" s="2" t="s">
        <v>2125</v>
      </c>
      <c r="B1631" s="2" t="s">
        <v>194</v>
      </c>
      <c r="C1631" s="2" t="s">
        <v>451</v>
      </c>
      <c r="D1631" s="2">
        <v>4.7192809999999996</v>
      </c>
      <c r="E1631" s="2">
        <v>-74.137331000000003</v>
      </c>
      <c r="F1631" s="2" t="s">
        <v>174</v>
      </c>
      <c r="G1631" s="2">
        <v>-3</v>
      </c>
      <c r="H1631" s="2" t="s">
        <v>38</v>
      </c>
      <c r="I1631" s="2" t="s">
        <v>30</v>
      </c>
      <c r="J1631" s="2" t="s">
        <v>64</v>
      </c>
      <c r="K1631" s="2">
        <v>3.75</v>
      </c>
      <c r="L1631" s="2">
        <v>150.4</v>
      </c>
      <c r="M1631" s="2" t="s">
        <v>23</v>
      </c>
      <c r="N1631" s="2" t="s">
        <v>24</v>
      </c>
      <c r="O1631" s="2">
        <v>24.7</v>
      </c>
      <c r="P1631" s="2">
        <v>25</v>
      </c>
      <c r="Q1631" s="2" t="s">
        <v>3542</v>
      </c>
      <c r="R1631" s="2"/>
      <c r="S1631" s="2"/>
    </row>
    <row r="1632" spans="1:19" x14ac:dyDescent="0.3">
      <c r="A1632" s="2" t="s">
        <v>2126</v>
      </c>
      <c r="B1632" s="2" t="s">
        <v>77</v>
      </c>
      <c r="C1632" s="2" t="s">
        <v>424</v>
      </c>
      <c r="D1632" s="2">
        <v>49.333261999999998</v>
      </c>
      <c r="E1632" s="2">
        <v>-123.025642</v>
      </c>
      <c r="F1632" s="2" t="s">
        <v>751</v>
      </c>
      <c r="G1632" s="2">
        <v>13.1</v>
      </c>
      <c r="H1632" s="2" t="s">
        <v>38</v>
      </c>
      <c r="I1632" s="2" t="s">
        <v>181</v>
      </c>
      <c r="J1632" s="2" t="s">
        <v>64</v>
      </c>
      <c r="K1632" s="2"/>
      <c r="L1632" s="2">
        <v>7.4</v>
      </c>
      <c r="M1632" s="2" t="s">
        <v>79</v>
      </c>
      <c r="N1632" s="2"/>
      <c r="O1632" s="2">
        <v>61.9</v>
      </c>
      <c r="P1632" s="2">
        <v>2</v>
      </c>
      <c r="Q1632" s="2" t="s">
        <v>3542</v>
      </c>
      <c r="R1632" s="2"/>
      <c r="S1632" s="2"/>
    </row>
    <row r="1633" spans="1:19" x14ac:dyDescent="0.3">
      <c r="A1633" s="2" t="s">
        <v>2127</v>
      </c>
      <c r="B1633" s="2" t="s">
        <v>579</v>
      </c>
      <c r="C1633" s="2" t="s">
        <v>282</v>
      </c>
      <c r="D1633" s="2">
        <v>23.285744000000001</v>
      </c>
      <c r="E1633" s="2">
        <v>113.283006</v>
      </c>
      <c r="F1633" s="2" t="s">
        <v>143</v>
      </c>
      <c r="G1633" s="2"/>
      <c r="H1633" s="2" t="s">
        <v>68</v>
      </c>
      <c r="I1633" s="2" t="s">
        <v>30</v>
      </c>
      <c r="J1633" s="2" t="s">
        <v>64</v>
      </c>
      <c r="K1633" s="2">
        <v>4.58</v>
      </c>
      <c r="L1633" s="2">
        <v>12.6</v>
      </c>
      <c r="M1633" s="2" t="s">
        <v>23</v>
      </c>
      <c r="N1633" s="2" t="s">
        <v>58</v>
      </c>
      <c r="O1633" s="2">
        <v>75.2</v>
      </c>
      <c r="P1633" s="2">
        <v>10</v>
      </c>
      <c r="Q1633" s="2" t="s">
        <v>3559</v>
      </c>
      <c r="R1633" s="2"/>
      <c r="S1633" s="2"/>
    </row>
    <row r="1634" spans="1:19" x14ac:dyDescent="0.3">
      <c r="A1634" s="2" t="s">
        <v>2128</v>
      </c>
      <c r="B1634" s="2" t="s">
        <v>288</v>
      </c>
      <c r="C1634" s="2" t="s">
        <v>66</v>
      </c>
      <c r="D1634" s="2">
        <v>35.813077999999997</v>
      </c>
      <c r="E1634" s="2">
        <v>139.651669</v>
      </c>
      <c r="F1634" s="2" t="s">
        <v>483</v>
      </c>
      <c r="G1634" s="2">
        <v>-0.71</v>
      </c>
      <c r="H1634" s="2" t="s">
        <v>72</v>
      </c>
      <c r="I1634" s="2" t="s">
        <v>39</v>
      </c>
      <c r="J1634" s="2" t="s">
        <v>31</v>
      </c>
      <c r="K1634" s="2">
        <v>6.84</v>
      </c>
      <c r="L1634" s="2">
        <v>92.2</v>
      </c>
      <c r="M1634" s="2" t="s">
        <v>46</v>
      </c>
      <c r="N1634" s="2" t="s">
        <v>24</v>
      </c>
      <c r="O1634" s="2">
        <v>34.9</v>
      </c>
      <c r="P1634" s="2">
        <v>5</v>
      </c>
      <c r="Q1634" s="2" t="s">
        <v>3542</v>
      </c>
      <c r="R1634" s="2"/>
      <c r="S1634" s="2"/>
    </row>
    <row r="1635" spans="1:19" x14ac:dyDescent="0.3">
      <c r="A1635" s="2" t="s">
        <v>2129</v>
      </c>
      <c r="B1635" s="2" t="s">
        <v>84</v>
      </c>
      <c r="C1635" s="2" t="s">
        <v>295</v>
      </c>
      <c r="D1635" s="2">
        <v>37.961924000000003</v>
      </c>
      <c r="E1635" s="2">
        <v>23.775224000000001</v>
      </c>
      <c r="F1635" s="2" t="s">
        <v>551</v>
      </c>
      <c r="G1635" s="2"/>
      <c r="H1635" s="2" t="s">
        <v>68</v>
      </c>
      <c r="I1635" s="2" t="s">
        <v>102</v>
      </c>
      <c r="J1635" s="2" t="s">
        <v>51</v>
      </c>
      <c r="K1635" s="2"/>
      <c r="L1635" s="2">
        <v>351</v>
      </c>
      <c r="M1635" s="2" t="s">
        <v>46</v>
      </c>
      <c r="N1635" s="2" t="s">
        <v>58</v>
      </c>
      <c r="O1635" s="2">
        <v>54.4</v>
      </c>
      <c r="P1635" s="2">
        <v>10</v>
      </c>
      <c r="Q1635" s="2" t="s">
        <v>3542</v>
      </c>
      <c r="R1635" s="2"/>
      <c r="S1635" s="2"/>
    </row>
    <row r="1636" spans="1:19" x14ac:dyDescent="0.3">
      <c r="A1636" s="2" t="s">
        <v>2130</v>
      </c>
      <c r="B1636" s="2" t="s">
        <v>321</v>
      </c>
      <c r="C1636" s="2" t="s">
        <v>167</v>
      </c>
      <c r="D1636" s="2">
        <v>-33.969034999999998</v>
      </c>
      <c r="E1636" s="2">
        <v>18.322638000000001</v>
      </c>
      <c r="F1636" s="2" t="s">
        <v>223</v>
      </c>
      <c r="G1636" s="2">
        <v>202.72</v>
      </c>
      <c r="H1636" s="2" t="s">
        <v>68</v>
      </c>
      <c r="I1636" s="2" t="s">
        <v>39</v>
      </c>
      <c r="J1636" s="2" t="s">
        <v>31</v>
      </c>
      <c r="K1636" s="2">
        <v>7.12</v>
      </c>
      <c r="L1636" s="2">
        <v>162.6</v>
      </c>
      <c r="M1636" s="2" t="s">
        <v>74</v>
      </c>
      <c r="N1636" s="2" t="s">
        <v>107</v>
      </c>
      <c r="O1636" s="2">
        <v>35</v>
      </c>
      <c r="P1636" s="2">
        <v>2</v>
      </c>
      <c r="Q1636" s="2" t="s">
        <v>3542</v>
      </c>
      <c r="R1636" s="2"/>
      <c r="S1636" s="2"/>
    </row>
    <row r="1637" spans="1:19" x14ac:dyDescent="0.3">
      <c r="A1637" s="2" t="s">
        <v>2131</v>
      </c>
      <c r="B1637" s="2" t="s">
        <v>120</v>
      </c>
      <c r="C1637" s="2" t="s">
        <v>93</v>
      </c>
      <c r="D1637" s="2">
        <v>1.3499950000000001</v>
      </c>
      <c r="E1637" s="2">
        <v>103.856521</v>
      </c>
      <c r="F1637" s="2" t="s">
        <v>859</v>
      </c>
      <c r="G1637" s="2">
        <v>19.45</v>
      </c>
      <c r="H1637" s="2" t="s">
        <v>68</v>
      </c>
      <c r="I1637" s="2" t="s">
        <v>30</v>
      </c>
      <c r="J1637" s="2" t="s">
        <v>64</v>
      </c>
      <c r="K1637" s="2">
        <v>7.08</v>
      </c>
      <c r="L1637" s="2">
        <v>130.4</v>
      </c>
      <c r="M1637" s="2" t="s">
        <v>23</v>
      </c>
      <c r="N1637" s="2" t="s">
        <v>107</v>
      </c>
      <c r="O1637" s="2">
        <v>65.599999999999994</v>
      </c>
      <c r="P1637" s="2">
        <v>10</v>
      </c>
      <c r="Q1637" s="2" t="s">
        <v>3542</v>
      </c>
      <c r="R1637" s="2"/>
      <c r="S1637" s="2"/>
    </row>
    <row r="1638" spans="1:19" x14ac:dyDescent="0.3">
      <c r="A1638" s="2" t="s">
        <v>2132</v>
      </c>
      <c r="B1638" s="2" t="s">
        <v>186</v>
      </c>
      <c r="C1638" s="2" t="s">
        <v>54</v>
      </c>
      <c r="D1638" s="2">
        <v>24.891112</v>
      </c>
      <c r="E1638" s="2">
        <v>67.095459000000005</v>
      </c>
      <c r="F1638" s="2" t="s">
        <v>381</v>
      </c>
      <c r="G1638" s="2"/>
      <c r="H1638" s="2" t="s">
        <v>56</v>
      </c>
      <c r="I1638" s="2" t="s">
        <v>39</v>
      </c>
      <c r="J1638" s="2"/>
      <c r="K1638" s="2">
        <v>4.92</v>
      </c>
      <c r="L1638" s="2">
        <v>400</v>
      </c>
      <c r="M1638" s="2" t="s">
        <v>74</v>
      </c>
      <c r="N1638" s="2" t="s">
        <v>58</v>
      </c>
      <c r="O1638" s="2">
        <v>18</v>
      </c>
      <c r="P1638" s="2">
        <v>10</v>
      </c>
      <c r="Q1638" s="2" t="s">
        <v>3542</v>
      </c>
      <c r="R1638" s="2"/>
      <c r="S1638" s="2"/>
    </row>
    <row r="1639" spans="1:19" x14ac:dyDescent="0.3">
      <c r="A1639" s="2" t="s">
        <v>2133</v>
      </c>
      <c r="B1639" s="2" t="s">
        <v>478</v>
      </c>
      <c r="C1639" s="2" t="s">
        <v>243</v>
      </c>
      <c r="D1639" s="2">
        <v>10.801121</v>
      </c>
      <c r="E1639" s="2">
        <v>106.65888699999999</v>
      </c>
      <c r="F1639" s="2" t="s">
        <v>245</v>
      </c>
      <c r="G1639" s="2">
        <v>10.88</v>
      </c>
      <c r="H1639" s="2" t="s">
        <v>38</v>
      </c>
      <c r="I1639" s="2" t="s">
        <v>102</v>
      </c>
      <c r="J1639" s="2" t="s">
        <v>40</v>
      </c>
      <c r="K1639" s="2">
        <v>8.17</v>
      </c>
      <c r="L1639" s="2">
        <v>147.30000000000001</v>
      </c>
      <c r="M1639" s="2" t="s">
        <v>23</v>
      </c>
      <c r="N1639" s="2" t="s">
        <v>24</v>
      </c>
      <c r="O1639" s="2">
        <v>70.5</v>
      </c>
      <c r="P1639" s="2">
        <v>100</v>
      </c>
      <c r="Q1639" s="2" t="s">
        <v>3542</v>
      </c>
      <c r="R1639" s="2"/>
      <c r="S1639" s="2"/>
    </row>
    <row r="1640" spans="1:19" x14ac:dyDescent="0.3">
      <c r="A1640" s="2" t="s">
        <v>2134</v>
      </c>
      <c r="B1640" s="2" t="s">
        <v>431</v>
      </c>
      <c r="C1640" s="2" t="s">
        <v>105</v>
      </c>
      <c r="D1640" s="2">
        <v>34.503467000000001</v>
      </c>
      <c r="E1640" s="2">
        <v>135.56686199999999</v>
      </c>
      <c r="F1640" s="2" t="s">
        <v>371</v>
      </c>
      <c r="G1640" s="2">
        <v>97.81</v>
      </c>
      <c r="H1640" s="2" t="s">
        <v>38</v>
      </c>
      <c r="I1640" s="2" t="s">
        <v>73</v>
      </c>
      <c r="J1640" s="2" t="s">
        <v>31</v>
      </c>
      <c r="K1640" s="2">
        <v>10.51</v>
      </c>
      <c r="L1640" s="2"/>
      <c r="M1640" s="2" t="s">
        <v>32</v>
      </c>
      <c r="N1640" s="2" t="s">
        <v>24</v>
      </c>
      <c r="O1640" s="2">
        <v>29.6</v>
      </c>
      <c r="P1640" s="2">
        <v>10</v>
      </c>
      <c r="Q1640" s="2" t="s">
        <v>3542</v>
      </c>
      <c r="R1640" s="2"/>
      <c r="S1640" s="2"/>
    </row>
    <row r="1641" spans="1:19" x14ac:dyDescent="0.3">
      <c r="A1641" s="2" t="s">
        <v>2135</v>
      </c>
      <c r="B1641" s="2" t="s">
        <v>318</v>
      </c>
      <c r="C1641" s="2" t="s">
        <v>451</v>
      </c>
      <c r="D1641" s="2">
        <v>29.734850999999999</v>
      </c>
      <c r="E1641" s="2">
        <v>-95.367470999999995</v>
      </c>
      <c r="F1641" s="2" t="s">
        <v>539</v>
      </c>
      <c r="G1641" s="2">
        <v>81.430000000000007</v>
      </c>
      <c r="H1641" s="2" t="s">
        <v>56</v>
      </c>
      <c r="I1641" s="2" t="s">
        <v>181</v>
      </c>
      <c r="J1641" s="2" t="s">
        <v>40</v>
      </c>
      <c r="K1641" s="2">
        <v>3.79</v>
      </c>
      <c r="L1641" s="2">
        <v>30.3</v>
      </c>
      <c r="M1641" s="2" t="s">
        <v>46</v>
      </c>
      <c r="N1641" s="2" t="s">
        <v>58</v>
      </c>
      <c r="O1641" s="2">
        <v>20.399999999999999</v>
      </c>
      <c r="P1641" s="2">
        <v>10</v>
      </c>
      <c r="Q1641" s="2" t="s">
        <v>3542</v>
      </c>
      <c r="R1641" s="2"/>
      <c r="S1641" s="2"/>
    </row>
    <row r="1642" spans="1:19" x14ac:dyDescent="0.3">
      <c r="A1642" s="2" t="s">
        <v>2136</v>
      </c>
      <c r="B1642" s="2" t="s">
        <v>186</v>
      </c>
      <c r="C1642" s="2" t="s">
        <v>100</v>
      </c>
      <c r="D1642" s="2">
        <v>24.845006000000001</v>
      </c>
      <c r="E1642" s="2">
        <v>67.137882000000005</v>
      </c>
      <c r="F1642" s="2" t="s">
        <v>522</v>
      </c>
      <c r="G1642" s="2">
        <v>230.96</v>
      </c>
      <c r="H1642" s="2" t="s">
        <v>21</v>
      </c>
      <c r="I1642" s="2" t="s">
        <v>30</v>
      </c>
      <c r="J1642" s="2" t="s">
        <v>51</v>
      </c>
      <c r="K1642" s="2">
        <v>4.3099999999999996</v>
      </c>
      <c r="L1642" s="2">
        <v>170.9</v>
      </c>
      <c r="M1642" s="2" t="s">
        <v>46</v>
      </c>
      <c r="N1642" s="2" t="s">
        <v>24</v>
      </c>
      <c r="O1642" s="2">
        <v>34.4</v>
      </c>
      <c r="P1642" s="2">
        <v>5</v>
      </c>
      <c r="Q1642" s="2" t="s">
        <v>3546</v>
      </c>
      <c r="R1642" s="2"/>
      <c r="S1642" s="2"/>
    </row>
    <row r="1643" spans="1:19" x14ac:dyDescent="0.3">
      <c r="A1643" s="2" t="s">
        <v>2137</v>
      </c>
      <c r="B1643" s="2" t="s">
        <v>125</v>
      </c>
      <c r="C1643" s="2" t="s">
        <v>315</v>
      </c>
      <c r="D1643" s="2">
        <v>41.886341999999999</v>
      </c>
      <c r="E1643" s="2">
        <v>12.522925000000001</v>
      </c>
      <c r="F1643" s="2" t="s">
        <v>546</v>
      </c>
      <c r="G1643" s="2">
        <v>-3</v>
      </c>
      <c r="H1643" s="2" t="s">
        <v>68</v>
      </c>
      <c r="I1643" s="2" t="s">
        <v>181</v>
      </c>
      <c r="J1643" s="2" t="s">
        <v>64</v>
      </c>
      <c r="K1643" s="2">
        <v>6</v>
      </c>
      <c r="L1643" s="2">
        <v>122.6</v>
      </c>
      <c r="M1643" s="2" t="s">
        <v>46</v>
      </c>
      <c r="N1643" s="2" t="s">
        <v>24</v>
      </c>
      <c r="O1643" s="2">
        <v>18.2</v>
      </c>
      <c r="P1643" s="2">
        <v>2</v>
      </c>
      <c r="Q1643" s="2" t="s">
        <v>3542</v>
      </c>
      <c r="R1643" s="2"/>
      <c r="S1643" s="2"/>
    </row>
    <row r="1644" spans="1:19" x14ac:dyDescent="0.3">
      <c r="A1644" s="2" t="s">
        <v>2138</v>
      </c>
      <c r="B1644" s="2" t="s">
        <v>159</v>
      </c>
      <c r="C1644" s="2" t="s">
        <v>160</v>
      </c>
      <c r="D1644" s="2">
        <v>51.925170999999999</v>
      </c>
      <c r="E1644" s="2">
        <v>4.5438450000000001</v>
      </c>
      <c r="F1644" s="2" t="s">
        <v>286</v>
      </c>
      <c r="G1644" s="2">
        <v>8.06</v>
      </c>
      <c r="H1644" s="2" t="s">
        <v>38</v>
      </c>
      <c r="I1644" s="2" t="s">
        <v>57</v>
      </c>
      <c r="J1644" s="2" t="s">
        <v>64</v>
      </c>
      <c r="K1644" s="2">
        <v>8.2799999999999994</v>
      </c>
      <c r="L1644" s="2">
        <v>114.2</v>
      </c>
      <c r="M1644" s="2" t="s">
        <v>32</v>
      </c>
      <c r="N1644" s="2" t="s">
        <v>24</v>
      </c>
      <c r="O1644" s="2">
        <v>40.6</v>
      </c>
      <c r="P1644" s="2">
        <v>2</v>
      </c>
      <c r="Q1644" s="2" t="s">
        <v>3546</v>
      </c>
      <c r="R1644" s="2"/>
      <c r="S1644" s="2"/>
    </row>
    <row r="1645" spans="1:19" x14ac:dyDescent="0.3">
      <c r="A1645" s="2" t="s">
        <v>2139</v>
      </c>
      <c r="B1645" s="2" t="s">
        <v>375</v>
      </c>
      <c r="C1645" s="2" t="s">
        <v>19</v>
      </c>
      <c r="D1645" s="2">
        <v>19.059062000000001</v>
      </c>
      <c r="E1645" s="2">
        <v>72.939655000000002</v>
      </c>
      <c r="F1645" s="2" t="s">
        <v>697</v>
      </c>
      <c r="G1645" s="2">
        <v>2.8</v>
      </c>
      <c r="H1645" s="2" t="s">
        <v>68</v>
      </c>
      <c r="I1645" s="2" t="s">
        <v>30</v>
      </c>
      <c r="J1645" s="2" t="s">
        <v>64</v>
      </c>
      <c r="K1645" s="2"/>
      <c r="L1645" s="2">
        <v>35.9</v>
      </c>
      <c r="M1645" s="2" t="s">
        <v>23</v>
      </c>
      <c r="N1645" s="2" t="s">
        <v>24</v>
      </c>
      <c r="O1645" s="2">
        <v>57.3</v>
      </c>
      <c r="P1645" s="2">
        <v>5</v>
      </c>
      <c r="Q1645" s="2" t="s">
        <v>3542</v>
      </c>
      <c r="R1645" s="2"/>
      <c r="S1645" s="2"/>
    </row>
    <row r="1646" spans="1:19" x14ac:dyDescent="0.3">
      <c r="A1646" s="2" t="s">
        <v>2140</v>
      </c>
      <c r="B1646" s="2" t="s">
        <v>269</v>
      </c>
      <c r="C1646" s="2" t="s">
        <v>117</v>
      </c>
      <c r="D1646" s="2">
        <v>5.6530459999999998</v>
      </c>
      <c r="E1646" s="2">
        <v>-0.21340700000000001</v>
      </c>
      <c r="F1646" s="2" t="s">
        <v>110</v>
      </c>
      <c r="G1646" s="2">
        <v>13.38</v>
      </c>
      <c r="H1646" s="2" t="s">
        <v>38</v>
      </c>
      <c r="I1646" s="2" t="s">
        <v>30</v>
      </c>
      <c r="J1646" s="2"/>
      <c r="K1646" s="2">
        <v>5.17</v>
      </c>
      <c r="L1646" s="2">
        <v>97.1</v>
      </c>
      <c r="M1646" s="2" t="s">
        <v>46</v>
      </c>
      <c r="N1646" s="2" t="s">
        <v>24</v>
      </c>
      <c r="O1646" s="2">
        <v>61.7</v>
      </c>
      <c r="P1646" s="2">
        <v>5</v>
      </c>
      <c r="Q1646" s="2" t="s">
        <v>3546</v>
      </c>
      <c r="R1646" s="2"/>
      <c r="S1646" s="2"/>
    </row>
    <row r="1647" spans="1:19" x14ac:dyDescent="0.3">
      <c r="A1647" s="2" t="s">
        <v>2141</v>
      </c>
      <c r="B1647" s="2" t="s">
        <v>99</v>
      </c>
      <c r="C1647" s="2" t="s">
        <v>508</v>
      </c>
      <c r="D1647" s="2">
        <v>25.687467999999999</v>
      </c>
      <c r="E1647" s="2">
        <v>-80.178397000000004</v>
      </c>
      <c r="F1647" s="2" t="s">
        <v>170</v>
      </c>
      <c r="G1647" s="2">
        <v>7.89</v>
      </c>
      <c r="H1647" s="2" t="s">
        <v>68</v>
      </c>
      <c r="I1647" s="2" t="s">
        <v>151</v>
      </c>
      <c r="J1647" s="2" t="s">
        <v>40</v>
      </c>
      <c r="K1647" s="2">
        <v>7.01</v>
      </c>
      <c r="L1647" s="2">
        <v>162.5</v>
      </c>
      <c r="M1647" s="2" t="s">
        <v>32</v>
      </c>
      <c r="N1647" s="2" t="s">
        <v>24</v>
      </c>
      <c r="O1647" s="2">
        <v>53.8</v>
      </c>
      <c r="P1647" s="2">
        <v>10</v>
      </c>
      <c r="Q1647" s="2" t="s">
        <v>3542</v>
      </c>
      <c r="R1647" s="2"/>
      <c r="S1647" s="2"/>
    </row>
    <row r="1648" spans="1:19" x14ac:dyDescent="0.3">
      <c r="A1648" s="2" t="s">
        <v>2142</v>
      </c>
      <c r="B1648" s="2" t="s">
        <v>390</v>
      </c>
      <c r="C1648" s="2" t="s">
        <v>424</v>
      </c>
      <c r="D1648" s="2">
        <v>51.648201</v>
      </c>
      <c r="E1648" s="2">
        <v>9.7070000000000004E-3</v>
      </c>
      <c r="F1648" s="2" t="s">
        <v>474</v>
      </c>
      <c r="G1648" s="2">
        <v>50.63</v>
      </c>
      <c r="H1648" s="2" t="s">
        <v>68</v>
      </c>
      <c r="I1648" s="2" t="s">
        <v>30</v>
      </c>
      <c r="J1648" s="2" t="s">
        <v>40</v>
      </c>
      <c r="K1648" s="2">
        <v>5.2</v>
      </c>
      <c r="L1648" s="2">
        <v>96.8</v>
      </c>
      <c r="M1648" s="2" t="s">
        <v>23</v>
      </c>
      <c r="N1648" s="2" t="s">
        <v>58</v>
      </c>
      <c r="O1648" s="2">
        <v>38.200000000000003</v>
      </c>
      <c r="P1648" s="2">
        <v>5</v>
      </c>
      <c r="Q1648" s="2" t="s">
        <v>3546</v>
      </c>
      <c r="R1648" s="2"/>
      <c r="S1648" s="2"/>
    </row>
    <row r="1649" spans="1:19" x14ac:dyDescent="0.3">
      <c r="A1649" s="2" t="s">
        <v>2143</v>
      </c>
      <c r="B1649" s="2" t="s">
        <v>457</v>
      </c>
      <c r="C1649" s="2" t="s">
        <v>274</v>
      </c>
      <c r="D1649" s="2">
        <v>-22.847835</v>
      </c>
      <c r="E1649" s="2">
        <v>-43.168922000000002</v>
      </c>
      <c r="F1649" s="2" t="s">
        <v>164</v>
      </c>
      <c r="G1649" s="2">
        <v>3.53</v>
      </c>
      <c r="H1649" s="2" t="s">
        <v>38</v>
      </c>
      <c r="I1649" s="2" t="s">
        <v>57</v>
      </c>
      <c r="J1649" s="2" t="s">
        <v>64</v>
      </c>
      <c r="K1649" s="2">
        <v>4.43</v>
      </c>
      <c r="L1649" s="2">
        <v>33.799999999999997</v>
      </c>
      <c r="M1649" s="2" t="s">
        <v>46</v>
      </c>
      <c r="N1649" s="2" t="s">
        <v>41</v>
      </c>
      <c r="O1649" s="2">
        <v>62.4</v>
      </c>
      <c r="P1649" s="2">
        <v>10</v>
      </c>
      <c r="Q1649" s="2" t="s">
        <v>3546</v>
      </c>
      <c r="R1649" s="2"/>
      <c r="S1649" s="2"/>
    </row>
    <row r="1650" spans="1:19" x14ac:dyDescent="0.3">
      <c r="A1650" s="2" t="s">
        <v>2144</v>
      </c>
      <c r="B1650" s="2" t="s">
        <v>298</v>
      </c>
      <c r="C1650" s="2" t="s">
        <v>93</v>
      </c>
      <c r="D1650" s="2">
        <v>-34.684341000000003</v>
      </c>
      <c r="E1650" s="2">
        <v>-58.387273</v>
      </c>
      <c r="F1650" s="2" t="s">
        <v>470</v>
      </c>
      <c r="G1650" s="2">
        <v>-3</v>
      </c>
      <c r="H1650" s="2" t="s">
        <v>56</v>
      </c>
      <c r="I1650" s="2" t="s">
        <v>73</v>
      </c>
      <c r="J1650" s="2" t="s">
        <v>51</v>
      </c>
      <c r="K1650" s="2">
        <v>11.16</v>
      </c>
      <c r="L1650" s="2">
        <v>79.2</v>
      </c>
      <c r="M1650" s="2" t="s">
        <v>46</v>
      </c>
      <c r="N1650" s="2" t="s">
        <v>58</v>
      </c>
      <c r="O1650" s="2">
        <v>24.6</v>
      </c>
      <c r="P1650" s="2">
        <v>50</v>
      </c>
      <c r="Q1650" s="2" t="s">
        <v>3542</v>
      </c>
      <c r="R1650" s="2"/>
      <c r="S1650" s="2"/>
    </row>
    <row r="1651" spans="1:19" x14ac:dyDescent="0.3">
      <c r="A1651" s="2" t="s">
        <v>2145</v>
      </c>
      <c r="B1651" s="2" t="s">
        <v>183</v>
      </c>
      <c r="C1651" s="2" t="s">
        <v>66</v>
      </c>
      <c r="D1651" s="2">
        <v>31.340696000000001</v>
      </c>
      <c r="E1651" s="2">
        <v>121.3909</v>
      </c>
      <c r="F1651" s="2" t="s">
        <v>174</v>
      </c>
      <c r="G1651" s="2">
        <v>16.21</v>
      </c>
      <c r="H1651" s="2" t="s">
        <v>21</v>
      </c>
      <c r="I1651" s="2" t="s">
        <v>57</v>
      </c>
      <c r="J1651" s="2" t="s">
        <v>40</v>
      </c>
      <c r="K1651" s="2">
        <v>8.98</v>
      </c>
      <c r="L1651" s="2">
        <v>92.5</v>
      </c>
      <c r="M1651" s="2" t="s">
        <v>23</v>
      </c>
      <c r="N1651" s="2" t="s">
        <v>107</v>
      </c>
      <c r="O1651" s="2">
        <v>17.2</v>
      </c>
      <c r="P1651" s="2">
        <v>10</v>
      </c>
      <c r="Q1651" s="2" t="s">
        <v>3544</v>
      </c>
      <c r="R1651" s="2"/>
      <c r="S1651" s="2"/>
    </row>
    <row r="1652" spans="1:19" x14ac:dyDescent="0.3">
      <c r="A1652" s="2" t="s">
        <v>2146</v>
      </c>
      <c r="B1652" s="2" t="s">
        <v>269</v>
      </c>
      <c r="C1652" s="2" t="s">
        <v>54</v>
      </c>
      <c r="D1652" s="2">
        <v>5.7138559999999998</v>
      </c>
      <c r="E1652" s="2">
        <v>-0.15518799999999999</v>
      </c>
      <c r="F1652" s="2" t="s">
        <v>667</v>
      </c>
      <c r="G1652" s="2">
        <v>19.23</v>
      </c>
      <c r="H1652" s="2" t="s">
        <v>68</v>
      </c>
      <c r="I1652" s="2" t="s">
        <v>57</v>
      </c>
      <c r="J1652" s="2" t="s">
        <v>64</v>
      </c>
      <c r="K1652" s="2">
        <v>3.93</v>
      </c>
      <c r="L1652" s="2">
        <v>28.7</v>
      </c>
      <c r="M1652" s="2" t="s">
        <v>79</v>
      </c>
      <c r="N1652" s="2" t="s">
        <v>58</v>
      </c>
      <c r="O1652" s="2">
        <v>93.6</v>
      </c>
      <c r="P1652" s="2">
        <v>50</v>
      </c>
      <c r="Q1652" s="2" t="s">
        <v>3542</v>
      </c>
      <c r="R1652" s="2"/>
      <c r="S1652" s="2"/>
    </row>
    <row r="1653" spans="1:19" x14ac:dyDescent="0.3">
      <c r="A1653" s="2" t="s">
        <v>2147</v>
      </c>
      <c r="B1653" s="2" t="s">
        <v>148</v>
      </c>
      <c r="C1653" s="2" t="s">
        <v>160</v>
      </c>
      <c r="D1653" s="2">
        <v>37.624125999999997</v>
      </c>
      <c r="E1653" s="2">
        <v>126.99737500000001</v>
      </c>
      <c r="F1653" s="2" t="s">
        <v>106</v>
      </c>
      <c r="G1653" s="2">
        <v>48.6</v>
      </c>
      <c r="H1653" s="2" t="s">
        <v>56</v>
      </c>
      <c r="I1653" s="2" t="s">
        <v>102</v>
      </c>
      <c r="J1653" s="2" t="s">
        <v>40</v>
      </c>
      <c r="K1653" s="2">
        <v>7.27</v>
      </c>
      <c r="L1653" s="2">
        <v>60.5</v>
      </c>
      <c r="M1653" s="2" t="s">
        <v>32</v>
      </c>
      <c r="N1653" s="2" t="s">
        <v>24</v>
      </c>
      <c r="O1653" s="2">
        <v>54.8</v>
      </c>
      <c r="P1653" s="2">
        <v>2</v>
      </c>
      <c r="Q1653" s="2" t="s">
        <v>3542</v>
      </c>
      <c r="R1653" s="2"/>
      <c r="S1653" s="2"/>
    </row>
    <row r="1654" spans="1:19" x14ac:dyDescent="0.3">
      <c r="A1654" s="2" t="s">
        <v>2148</v>
      </c>
      <c r="B1654" s="2" t="s">
        <v>345</v>
      </c>
      <c r="C1654" s="2" t="s">
        <v>260</v>
      </c>
      <c r="D1654" s="2">
        <v>24.748861999999999</v>
      </c>
      <c r="E1654" s="2">
        <v>46.707945000000002</v>
      </c>
      <c r="F1654" s="2" t="s">
        <v>739</v>
      </c>
      <c r="G1654" s="2">
        <v>31.08</v>
      </c>
      <c r="H1654" s="2" t="s">
        <v>68</v>
      </c>
      <c r="I1654" s="2" t="s">
        <v>57</v>
      </c>
      <c r="J1654" s="2" t="s">
        <v>51</v>
      </c>
      <c r="K1654" s="2">
        <v>10.01</v>
      </c>
      <c r="L1654" s="2">
        <v>79.099999999999994</v>
      </c>
      <c r="M1654" s="2" t="s">
        <v>46</v>
      </c>
      <c r="N1654" s="2" t="s">
        <v>58</v>
      </c>
      <c r="O1654" s="2">
        <v>14.6</v>
      </c>
      <c r="P1654" s="2">
        <v>2</v>
      </c>
      <c r="Q1654" s="2" t="s">
        <v>3542</v>
      </c>
      <c r="R1654" s="2"/>
      <c r="S1654" s="2"/>
    </row>
    <row r="1655" spans="1:19" x14ac:dyDescent="0.3">
      <c r="A1655" s="2" t="s">
        <v>2149</v>
      </c>
      <c r="B1655" s="2" t="s">
        <v>194</v>
      </c>
      <c r="C1655" s="2" t="s">
        <v>346</v>
      </c>
      <c r="D1655" s="2">
        <v>4.8273679999999999</v>
      </c>
      <c r="E1655" s="2">
        <v>-74.079459</v>
      </c>
      <c r="F1655" s="2" t="s">
        <v>737</v>
      </c>
      <c r="G1655" s="2">
        <v>86.14</v>
      </c>
      <c r="H1655" s="2" t="s">
        <v>21</v>
      </c>
      <c r="I1655" s="2" t="s">
        <v>39</v>
      </c>
      <c r="J1655" s="2" t="s">
        <v>40</v>
      </c>
      <c r="K1655" s="2">
        <v>5.0599999999999996</v>
      </c>
      <c r="L1655" s="2">
        <v>207.1</v>
      </c>
      <c r="M1655" s="2" t="s">
        <v>74</v>
      </c>
      <c r="N1655" s="2" t="s">
        <v>58</v>
      </c>
      <c r="O1655" s="2">
        <v>37.799999999999997</v>
      </c>
      <c r="P1655" s="2">
        <v>2</v>
      </c>
      <c r="Q1655" s="2" t="s">
        <v>3542</v>
      </c>
      <c r="R1655" s="2"/>
      <c r="S1655" s="2"/>
    </row>
    <row r="1656" spans="1:19" x14ac:dyDescent="0.3">
      <c r="A1656" s="2" t="s">
        <v>2150</v>
      </c>
      <c r="B1656" s="2" t="s">
        <v>192</v>
      </c>
      <c r="C1656" s="2" t="s">
        <v>439</v>
      </c>
      <c r="D1656" s="2">
        <v>52.369306999999999</v>
      </c>
      <c r="E1656" s="2">
        <v>4.8939469999999998</v>
      </c>
      <c r="F1656" s="2" t="s">
        <v>122</v>
      </c>
      <c r="G1656" s="2"/>
      <c r="H1656" s="2" t="s">
        <v>56</v>
      </c>
      <c r="I1656" s="2" t="s">
        <v>30</v>
      </c>
      <c r="J1656" s="2" t="s">
        <v>40</v>
      </c>
      <c r="K1656" s="2">
        <v>3.17</v>
      </c>
      <c r="L1656" s="2">
        <v>16</v>
      </c>
      <c r="M1656" s="2" t="s">
        <v>79</v>
      </c>
      <c r="N1656" s="2" t="s">
        <v>107</v>
      </c>
      <c r="O1656" s="2">
        <v>34.799999999999997</v>
      </c>
      <c r="P1656" s="2">
        <v>5</v>
      </c>
      <c r="Q1656" s="2" t="s">
        <v>3546</v>
      </c>
      <c r="R1656" s="2"/>
      <c r="S1656" s="2"/>
    </row>
    <row r="1657" spans="1:19" x14ac:dyDescent="0.3">
      <c r="A1657" s="2" t="s">
        <v>2151</v>
      </c>
      <c r="B1657" s="2" t="s">
        <v>104</v>
      </c>
      <c r="C1657" s="2" t="s">
        <v>49</v>
      </c>
      <c r="D1657" s="2">
        <v>-12.121319</v>
      </c>
      <c r="E1657" s="2">
        <v>-76.973365999999999</v>
      </c>
      <c r="F1657" s="2" t="s">
        <v>494</v>
      </c>
      <c r="G1657" s="2">
        <v>-3</v>
      </c>
      <c r="H1657" s="2" t="s">
        <v>56</v>
      </c>
      <c r="I1657" s="2" t="s">
        <v>57</v>
      </c>
      <c r="J1657" s="2" t="s">
        <v>64</v>
      </c>
      <c r="K1657" s="2">
        <v>5.87</v>
      </c>
      <c r="L1657" s="2">
        <v>26.6</v>
      </c>
      <c r="M1657" s="2" t="s">
        <v>74</v>
      </c>
      <c r="N1657" s="2" t="s">
        <v>107</v>
      </c>
      <c r="O1657" s="2">
        <v>49.7</v>
      </c>
      <c r="P1657" s="2">
        <v>50</v>
      </c>
      <c r="Q1657" s="2" t="s">
        <v>3571</v>
      </c>
      <c r="R1657" s="2"/>
      <c r="S1657" s="2"/>
    </row>
    <row r="1658" spans="1:19" x14ac:dyDescent="0.3">
      <c r="A1658" s="2" t="s">
        <v>2152</v>
      </c>
      <c r="B1658" s="2" t="s">
        <v>248</v>
      </c>
      <c r="C1658" s="2" t="s">
        <v>145</v>
      </c>
      <c r="D1658" s="2">
        <v>-6.2143879999999996</v>
      </c>
      <c r="E1658" s="2">
        <v>106.7287</v>
      </c>
      <c r="F1658" s="2" t="s">
        <v>683</v>
      </c>
      <c r="G1658" s="2">
        <v>2.29</v>
      </c>
      <c r="H1658" s="2" t="s">
        <v>21</v>
      </c>
      <c r="I1658" s="2" t="s">
        <v>73</v>
      </c>
      <c r="J1658" s="2"/>
      <c r="K1658" s="2">
        <v>7.71</v>
      </c>
      <c r="L1658" s="2"/>
      <c r="M1658" s="2" t="s">
        <v>23</v>
      </c>
      <c r="N1658" s="2" t="s">
        <v>24</v>
      </c>
      <c r="O1658" s="2">
        <v>140.80000000000001</v>
      </c>
      <c r="P1658" s="2">
        <v>50</v>
      </c>
      <c r="Q1658" s="2" t="s">
        <v>3660</v>
      </c>
      <c r="R1658" s="2"/>
      <c r="S1658" s="2"/>
    </row>
    <row r="1659" spans="1:19" x14ac:dyDescent="0.3">
      <c r="A1659" s="2" t="s">
        <v>2153</v>
      </c>
      <c r="B1659" s="2" t="s">
        <v>77</v>
      </c>
      <c r="C1659" s="2" t="s">
        <v>105</v>
      </c>
      <c r="D1659" s="2">
        <v>49.229422999999997</v>
      </c>
      <c r="E1659" s="2">
        <v>-123.064892</v>
      </c>
      <c r="F1659" s="2" t="s">
        <v>335</v>
      </c>
      <c r="G1659" s="2">
        <v>0.54</v>
      </c>
      <c r="H1659" s="2" t="s">
        <v>56</v>
      </c>
      <c r="I1659" s="2" t="s">
        <v>102</v>
      </c>
      <c r="J1659" s="2" t="s">
        <v>40</v>
      </c>
      <c r="K1659" s="2">
        <v>1.54</v>
      </c>
      <c r="L1659" s="2">
        <v>255.5</v>
      </c>
      <c r="M1659" s="2" t="s">
        <v>79</v>
      </c>
      <c r="N1659" s="2" t="s">
        <v>24</v>
      </c>
      <c r="O1659" s="2">
        <v>23.1</v>
      </c>
      <c r="P1659" s="2">
        <v>50</v>
      </c>
      <c r="Q1659" s="2" t="s">
        <v>3542</v>
      </c>
      <c r="R1659" s="2"/>
      <c r="S1659" s="2"/>
    </row>
    <row r="1660" spans="1:19" x14ac:dyDescent="0.3">
      <c r="A1660" s="2" t="s">
        <v>2155</v>
      </c>
      <c r="B1660" s="2" t="s">
        <v>285</v>
      </c>
      <c r="C1660" s="2" t="s">
        <v>173</v>
      </c>
      <c r="D1660" s="2">
        <v>-36.777293999999998</v>
      </c>
      <c r="E1660" s="2">
        <v>174.72990999999999</v>
      </c>
      <c r="F1660" s="2" t="s">
        <v>697</v>
      </c>
      <c r="G1660" s="2">
        <v>52.24</v>
      </c>
      <c r="H1660" s="2" t="s">
        <v>56</v>
      </c>
      <c r="I1660" s="2" t="s">
        <v>22</v>
      </c>
      <c r="J1660" s="2"/>
      <c r="K1660" s="2">
        <v>5.86</v>
      </c>
      <c r="L1660" s="2">
        <v>80.8</v>
      </c>
      <c r="M1660" s="2" t="s">
        <v>46</v>
      </c>
      <c r="N1660" s="2" t="s">
        <v>24</v>
      </c>
      <c r="O1660" s="2">
        <v>35.799999999999997</v>
      </c>
      <c r="P1660" s="2">
        <v>5</v>
      </c>
      <c r="Q1660" s="2" t="s">
        <v>3559</v>
      </c>
      <c r="R1660" s="2"/>
      <c r="S1660" s="2"/>
    </row>
    <row r="1661" spans="1:19" x14ac:dyDescent="0.3">
      <c r="A1661" s="2" t="s">
        <v>2156</v>
      </c>
      <c r="B1661" s="2" t="s">
        <v>148</v>
      </c>
      <c r="C1661" s="2" t="s">
        <v>274</v>
      </c>
      <c r="D1661" s="2">
        <v>37.550299000000003</v>
      </c>
      <c r="E1661" s="2">
        <v>127.093896</v>
      </c>
      <c r="F1661" s="2" t="s">
        <v>210</v>
      </c>
      <c r="G1661" s="2">
        <v>-3</v>
      </c>
      <c r="H1661" s="2" t="s">
        <v>68</v>
      </c>
      <c r="I1661" s="2" t="s">
        <v>73</v>
      </c>
      <c r="J1661" s="2" t="s">
        <v>31</v>
      </c>
      <c r="K1661" s="2">
        <v>9.75</v>
      </c>
      <c r="L1661" s="2">
        <v>82.6</v>
      </c>
      <c r="M1661" s="2" t="s">
        <v>79</v>
      </c>
      <c r="N1661" s="2" t="s">
        <v>58</v>
      </c>
      <c r="O1661" s="2">
        <v>49.7</v>
      </c>
      <c r="P1661" s="2">
        <v>10</v>
      </c>
      <c r="Q1661" s="2" t="s">
        <v>3584</v>
      </c>
      <c r="R1661" s="2"/>
      <c r="S1661" s="2"/>
    </row>
    <row r="1662" spans="1:19" x14ac:dyDescent="0.3">
      <c r="A1662" s="2" t="s">
        <v>2157</v>
      </c>
      <c r="B1662" s="2" t="s">
        <v>27</v>
      </c>
      <c r="C1662" s="2" t="s">
        <v>113</v>
      </c>
      <c r="D1662" s="2">
        <v>13.158168</v>
      </c>
      <c r="E1662" s="2">
        <v>80.346084000000005</v>
      </c>
      <c r="F1662" s="2" t="s">
        <v>795</v>
      </c>
      <c r="G1662" s="2">
        <v>10.050000000000001</v>
      </c>
      <c r="H1662" s="2" t="s">
        <v>72</v>
      </c>
      <c r="I1662" s="2" t="s">
        <v>102</v>
      </c>
      <c r="J1662" s="2" t="s">
        <v>31</v>
      </c>
      <c r="K1662" s="2">
        <v>3.9</v>
      </c>
      <c r="L1662" s="2">
        <v>523.1</v>
      </c>
      <c r="M1662" s="2" t="s">
        <v>23</v>
      </c>
      <c r="N1662" s="2" t="s">
        <v>24</v>
      </c>
      <c r="O1662" s="2">
        <v>103.8</v>
      </c>
      <c r="P1662" s="2">
        <v>25</v>
      </c>
      <c r="Q1662" s="2" t="s">
        <v>3542</v>
      </c>
      <c r="R1662" s="2"/>
      <c r="S1662" s="2"/>
    </row>
    <row r="1663" spans="1:19" x14ac:dyDescent="0.3">
      <c r="A1663" s="2" t="s">
        <v>2158</v>
      </c>
      <c r="B1663" s="2" t="s">
        <v>285</v>
      </c>
      <c r="C1663" s="2" t="s">
        <v>424</v>
      </c>
      <c r="D1663" s="2">
        <v>-36.887957999999998</v>
      </c>
      <c r="E1663" s="2">
        <v>174.70751300000001</v>
      </c>
      <c r="F1663" s="2" t="s">
        <v>388</v>
      </c>
      <c r="G1663" s="2">
        <v>58</v>
      </c>
      <c r="H1663" s="2" t="s">
        <v>72</v>
      </c>
      <c r="I1663" s="2" t="s">
        <v>181</v>
      </c>
      <c r="J1663" s="2" t="s">
        <v>51</v>
      </c>
      <c r="K1663" s="2">
        <v>8.3699999999999992</v>
      </c>
      <c r="L1663" s="2">
        <v>52.6</v>
      </c>
      <c r="M1663" s="2" t="s">
        <v>79</v>
      </c>
      <c r="N1663" s="2" t="s">
        <v>24</v>
      </c>
      <c r="O1663" s="2">
        <v>51</v>
      </c>
      <c r="P1663" s="2">
        <v>2</v>
      </c>
      <c r="Q1663" s="2" t="s">
        <v>3542</v>
      </c>
      <c r="R1663" s="2"/>
      <c r="S1663" s="2"/>
    </row>
    <row r="1664" spans="1:19" x14ac:dyDescent="0.3">
      <c r="A1664" s="2" t="s">
        <v>2159</v>
      </c>
      <c r="B1664" s="2" t="s">
        <v>504</v>
      </c>
      <c r="C1664" s="2" t="s">
        <v>279</v>
      </c>
      <c r="D1664" s="2">
        <v>39.955120000000001</v>
      </c>
      <c r="E1664" s="2">
        <v>-75.114547000000002</v>
      </c>
      <c r="F1664" s="2" t="s">
        <v>629</v>
      </c>
      <c r="G1664" s="2">
        <v>38.1</v>
      </c>
      <c r="H1664" s="2" t="s">
        <v>21</v>
      </c>
      <c r="I1664" s="2" t="s">
        <v>57</v>
      </c>
      <c r="J1664" s="2" t="s">
        <v>64</v>
      </c>
      <c r="K1664" s="2">
        <v>8.24</v>
      </c>
      <c r="L1664" s="2">
        <v>17.399999999999999</v>
      </c>
      <c r="M1664" s="2" t="s">
        <v>46</v>
      </c>
      <c r="N1664" s="2" t="s">
        <v>24</v>
      </c>
      <c r="O1664" s="2">
        <v>30.7</v>
      </c>
      <c r="P1664" s="2">
        <v>25</v>
      </c>
      <c r="Q1664" s="2" t="s">
        <v>3542</v>
      </c>
      <c r="R1664" s="2"/>
      <c r="S1664" s="2"/>
    </row>
    <row r="1665" spans="1:19" x14ac:dyDescent="0.3">
      <c r="A1665" s="2" t="s">
        <v>2160</v>
      </c>
      <c r="B1665" s="2" t="s">
        <v>478</v>
      </c>
      <c r="C1665" s="2" t="s">
        <v>89</v>
      </c>
      <c r="D1665" s="2">
        <v>10.766218</v>
      </c>
      <c r="E1665" s="2">
        <v>106.701474</v>
      </c>
      <c r="F1665" s="2" t="s">
        <v>371</v>
      </c>
      <c r="G1665" s="2">
        <v>9.42</v>
      </c>
      <c r="H1665" s="2" t="s">
        <v>68</v>
      </c>
      <c r="I1665" s="2" t="s">
        <v>57</v>
      </c>
      <c r="J1665" s="2" t="s">
        <v>40</v>
      </c>
      <c r="K1665" s="2">
        <v>10.36</v>
      </c>
      <c r="L1665" s="2">
        <v>121.9</v>
      </c>
      <c r="M1665" s="2" t="s">
        <v>23</v>
      </c>
      <c r="N1665" s="2" t="s">
        <v>24</v>
      </c>
      <c r="O1665" s="2">
        <v>28.2</v>
      </c>
      <c r="P1665" s="2">
        <v>10</v>
      </c>
      <c r="Q1665" s="2" t="s">
        <v>3542</v>
      </c>
      <c r="R1665" s="2"/>
      <c r="S1665" s="2"/>
    </row>
    <row r="1666" spans="1:19" x14ac:dyDescent="0.3">
      <c r="A1666" s="2" t="s">
        <v>2161</v>
      </c>
      <c r="B1666" s="2" t="s">
        <v>35</v>
      </c>
      <c r="C1666" s="2" t="s">
        <v>137</v>
      </c>
      <c r="D1666" s="2">
        <v>23.109766</v>
      </c>
      <c r="E1666" s="2">
        <v>72.510081</v>
      </c>
      <c r="F1666" s="2" t="s">
        <v>520</v>
      </c>
      <c r="G1666" s="2">
        <v>26.84</v>
      </c>
      <c r="H1666" s="2" t="s">
        <v>56</v>
      </c>
      <c r="I1666" s="2" t="s">
        <v>57</v>
      </c>
      <c r="J1666" s="2" t="s">
        <v>64</v>
      </c>
      <c r="K1666" s="2">
        <v>5.28</v>
      </c>
      <c r="L1666" s="2">
        <v>110.4</v>
      </c>
      <c r="M1666" s="2" t="s">
        <v>79</v>
      </c>
      <c r="N1666" s="2" t="s">
        <v>107</v>
      </c>
      <c r="O1666" s="2">
        <v>28.4</v>
      </c>
      <c r="P1666" s="2">
        <v>25</v>
      </c>
      <c r="Q1666" s="2" t="s">
        <v>3542</v>
      </c>
      <c r="R1666" s="2"/>
      <c r="S1666" s="2"/>
    </row>
    <row r="1667" spans="1:19" x14ac:dyDescent="0.3">
      <c r="A1667" s="2" t="s">
        <v>2162</v>
      </c>
      <c r="B1667" s="2" t="s">
        <v>221</v>
      </c>
      <c r="C1667" s="2" t="s">
        <v>28</v>
      </c>
      <c r="D1667" s="2">
        <v>19.411528000000001</v>
      </c>
      <c r="E1667" s="2">
        <v>-98.989932999999994</v>
      </c>
      <c r="F1667" s="2" t="s">
        <v>404</v>
      </c>
      <c r="G1667" s="2">
        <v>8.49</v>
      </c>
      <c r="H1667" s="2" t="s">
        <v>68</v>
      </c>
      <c r="I1667" s="2" t="s">
        <v>39</v>
      </c>
      <c r="J1667" s="2"/>
      <c r="K1667" s="2">
        <v>4.1500000000000004</v>
      </c>
      <c r="L1667" s="2">
        <v>40.700000000000003</v>
      </c>
      <c r="M1667" s="2" t="s">
        <v>79</v>
      </c>
      <c r="N1667" s="2"/>
      <c r="O1667" s="2">
        <v>16.899999999999999</v>
      </c>
      <c r="P1667" s="2">
        <v>50</v>
      </c>
      <c r="Q1667" s="2" t="s">
        <v>3542</v>
      </c>
      <c r="R1667" s="2"/>
      <c r="S1667" s="2"/>
    </row>
    <row r="1668" spans="1:19" x14ac:dyDescent="0.3">
      <c r="A1668" s="2" t="s">
        <v>2163</v>
      </c>
      <c r="B1668" s="2" t="s">
        <v>390</v>
      </c>
      <c r="C1668" s="2" t="s">
        <v>105</v>
      </c>
      <c r="D1668" s="2">
        <v>51.606572999999997</v>
      </c>
      <c r="E1668" s="2">
        <v>-6.1731000000000001E-2</v>
      </c>
      <c r="F1668" s="2" t="s">
        <v>308</v>
      </c>
      <c r="G1668" s="2">
        <v>27.18</v>
      </c>
      <c r="H1668" s="2" t="s">
        <v>38</v>
      </c>
      <c r="I1668" s="2" t="s">
        <v>57</v>
      </c>
      <c r="J1668" s="2" t="s">
        <v>31</v>
      </c>
      <c r="K1668" s="2">
        <v>6.11</v>
      </c>
      <c r="L1668" s="2">
        <v>7.1</v>
      </c>
      <c r="M1668" s="2" t="s">
        <v>46</v>
      </c>
      <c r="N1668" s="2" t="s">
        <v>24</v>
      </c>
      <c r="O1668" s="2">
        <v>59.8</v>
      </c>
      <c r="P1668" s="2">
        <v>10</v>
      </c>
      <c r="Q1668" s="2" t="s">
        <v>3546</v>
      </c>
      <c r="R1668" s="2"/>
      <c r="S1668" s="2"/>
    </row>
    <row r="1669" spans="1:19" x14ac:dyDescent="0.3">
      <c r="A1669" s="2" t="s">
        <v>2164</v>
      </c>
      <c r="B1669" s="2" t="s">
        <v>431</v>
      </c>
      <c r="C1669" s="2" t="s">
        <v>664</v>
      </c>
      <c r="D1669" s="2">
        <v>34.727556</v>
      </c>
      <c r="E1669" s="2">
        <v>135.373805</v>
      </c>
      <c r="F1669" s="2" t="s">
        <v>360</v>
      </c>
      <c r="G1669" s="2">
        <v>-3</v>
      </c>
      <c r="H1669" s="2" t="s">
        <v>68</v>
      </c>
      <c r="I1669" s="2" t="s">
        <v>30</v>
      </c>
      <c r="J1669" s="2" t="s">
        <v>64</v>
      </c>
      <c r="K1669" s="2">
        <v>4.33</v>
      </c>
      <c r="L1669" s="2">
        <v>215.2</v>
      </c>
      <c r="M1669" s="2" t="s">
        <v>74</v>
      </c>
      <c r="N1669" s="2" t="s">
        <v>24</v>
      </c>
      <c r="O1669" s="2">
        <v>13.6</v>
      </c>
      <c r="P1669" s="2">
        <v>10</v>
      </c>
      <c r="Q1669" s="2" t="s">
        <v>3542</v>
      </c>
      <c r="R1669" s="2"/>
      <c r="S1669" s="2"/>
    </row>
    <row r="1670" spans="1:19" x14ac:dyDescent="0.3">
      <c r="A1670" s="2" t="s">
        <v>2165</v>
      </c>
      <c r="B1670" s="2" t="s">
        <v>755</v>
      </c>
      <c r="C1670" s="2" t="s">
        <v>282</v>
      </c>
      <c r="D1670" s="2">
        <v>25.317464000000001</v>
      </c>
      <c r="E1670" s="2">
        <v>55.260530000000003</v>
      </c>
      <c r="F1670" s="2" t="s">
        <v>55</v>
      </c>
      <c r="G1670" s="2">
        <v>21.61</v>
      </c>
      <c r="H1670" s="2" t="s">
        <v>68</v>
      </c>
      <c r="I1670" s="2" t="s">
        <v>57</v>
      </c>
      <c r="J1670" s="2" t="s">
        <v>40</v>
      </c>
      <c r="K1670" s="2">
        <v>5.48</v>
      </c>
      <c r="L1670" s="2">
        <v>47.4</v>
      </c>
      <c r="M1670" s="2" t="s">
        <v>23</v>
      </c>
      <c r="N1670" s="2" t="s">
        <v>24</v>
      </c>
      <c r="O1670" s="2">
        <v>30.4</v>
      </c>
      <c r="P1670" s="2">
        <v>2</v>
      </c>
      <c r="Q1670" s="2" t="s">
        <v>3546</v>
      </c>
      <c r="R1670" s="2"/>
      <c r="S1670" s="2"/>
    </row>
    <row r="1671" spans="1:19" x14ac:dyDescent="0.3">
      <c r="A1671" s="2" t="s">
        <v>2166</v>
      </c>
      <c r="B1671" s="2" t="s">
        <v>457</v>
      </c>
      <c r="C1671" s="2" t="s">
        <v>149</v>
      </c>
      <c r="D1671" s="2">
        <v>-22.959797999999999</v>
      </c>
      <c r="E1671" s="2">
        <v>-43.216563000000001</v>
      </c>
      <c r="F1671" s="2" t="s">
        <v>1307</v>
      </c>
      <c r="G1671" s="2">
        <v>4.43</v>
      </c>
      <c r="H1671" s="2" t="s">
        <v>56</v>
      </c>
      <c r="I1671" s="2" t="s">
        <v>73</v>
      </c>
      <c r="J1671" s="2" t="s">
        <v>64</v>
      </c>
      <c r="K1671" s="2">
        <v>3.18</v>
      </c>
      <c r="L1671" s="2">
        <v>164.7</v>
      </c>
      <c r="M1671" s="2" t="s">
        <v>23</v>
      </c>
      <c r="N1671" s="2" t="s">
        <v>58</v>
      </c>
      <c r="O1671" s="2">
        <v>43.9</v>
      </c>
      <c r="P1671" s="2">
        <v>10</v>
      </c>
      <c r="Q1671" s="2" t="s">
        <v>3558</v>
      </c>
      <c r="R1671" s="2"/>
      <c r="S1671" s="2"/>
    </row>
    <row r="1672" spans="1:19" x14ac:dyDescent="0.3">
      <c r="A1672" s="2" t="s">
        <v>2167</v>
      </c>
      <c r="B1672" s="2" t="s">
        <v>478</v>
      </c>
      <c r="C1672" s="2" t="s">
        <v>341</v>
      </c>
      <c r="D1672" s="2">
        <v>10.915452</v>
      </c>
      <c r="E1672" s="2">
        <v>106.65689500000001</v>
      </c>
      <c r="F1672" s="2" t="s">
        <v>763</v>
      </c>
      <c r="G1672" s="2">
        <v>6.17</v>
      </c>
      <c r="H1672" s="2" t="s">
        <v>56</v>
      </c>
      <c r="I1672" s="2" t="s">
        <v>30</v>
      </c>
      <c r="J1672" s="2" t="s">
        <v>40</v>
      </c>
      <c r="K1672" s="2">
        <v>5.72</v>
      </c>
      <c r="L1672" s="2">
        <v>128.19999999999999</v>
      </c>
      <c r="M1672" s="2" t="s">
        <v>23</v>
      </c>
      <c r="N1672" s="2" t="s">
        <v>107</v>
      </c>
      <c r="O1672" s="2">
        <v>95.8</v>
      </c>
      <c r="P1672" s="2">
        <v>25</v>
      </c>
      <c r="Q1672" s="2" t="s">
        <v>3546</v>
      </c>
      <c r="R1672" s="2"/>
      <c r="S1672" s="2"/>
    </row>
    <row r="1673" spans="1:19" x14ac:dyDescent="0.3">
      <c r="A1673" s="2" t="s">
        <v>2168</v>
      </c>
      <c r="B1673" s="2" t="s">
        <v>213</v>
      </c>
      <c r="C1673" s="2" t="s">
        <v>322</v>
      </c>
      <c r="D1673" s="2">
        <v>22.416014000000001</v>
      </c>
      <c r="E1673" s="2">
        <v>113.990211</v>
      </c>
      <c r="F1673" s="2" t="s">
        <v>275</v>
      </c>
      <c r="G1673" s="2">
        <v>4.7699999999999996</v>
      </c>
      <c r="H1673" s="2" t="s">
        <v>68</v>
      </c>
      <c r="I1673" s="2" t="s">
        <v>30</v>
      </c>
      <c r="J1673" s="2" t="s">
        <v>40</v>
      </c>
      <c r="K1673" s="2">
        <v>6.08</v>
      </c>
      <c r="L1673" s="2">
        <v>112.2</v>
      </c>
      <c r="M1673" s="2" t="s">
        <v>79</v>
      </c>
      <c r="N1673" s="2" t="s">
        <v>24</v>
      </c>
      <c r="O1673" s="2">
        <v>37.6</v>
      </c>
      <c r="P1673" s="2">
        <v>25</v>
      </c>
      <c r="Q1673" s="2" t="s">
        <v>3542</v>
      </c>
      <c r="R1673" s="2"/>
      <c r="S1673" s="2"/>
    </row>
    <row r="1674" spans="1:19" x14ac:dyDescent="0.3">
      <c r="A1674" s="2" t="s">
        <v>2169</v>
      </c>
      <c r="B1674" s="2" t="s">
        <v>288</v>
      </c>
      <c r="C1674" s="2" t="s">
        <v>346</v>
      </c>
      <c r="D1674" s="2">
        <v>35.730362999999997</v>
      </c>
      <c r="E1674" s="2">
        <v>139.661608</v>
      </c>
      <c r="F1674" s="2" t="s">
        <v>143</v>
      </c>
      <c r="G1674" s="2">
        <v>88.18</v>
      </c>
      <c r="H1674" s="2" t="s">
        <v>38</v>
      </c>
      <c r="I1674" s="2" t="s">
        <v>30</v>
      </c>
      <c r="J1674" s="2" t="s">
        <v>31</v>
      </c>
      <c r="K1674" s="2">
        <v>5.71</v>
      </c>
      <c r="L1674" s="2"/>
      <c r="M1674" s="2" t="s">
        <v>79</v>
      </c>
      <c r="N1674" s="2" t="s">
        <v>107</v>
      </c>
      <c r="O1674" s="2">
        <v>20.6</v>
      </c>
      <c r="P1674" s="2">
        <v>2</v>
      </c>
      <c r="Q1674" s="2" t="s">
        <v>3554</v>
      </c>
      <c r="R1674" s="2"/>
      <c r="S1674" s="2"/>
    </row>
    <row r="1675" spans="1:19" x14ac:dyDescent="0.3">
      <c r="A1675" s="2" t="s">
        <v>2170</v>
      </c>
      <c r="B1675" s="2" t="s">
        <v>132</v>
      </c>
      <c r="C1675" s="2" t="s">
        <v>105</v>
      </c>
      <c r="D1675" s="2">
        <v>-27.514029000000001</v>
      </c>
      <c r="E1675" s="2">
        <v>152.93238299999999</v>
      </c>
      <c r="F1675" s="2" t="s">
        <v>994</v>
      </c>
      <c r="G1675" s="2">
        <v>36.659999999999997</v>
      </c>
      <c r="H1675" s="2" t="s">
        <v>56</v>
      </c>
      <c r="I1675" s="2" t="s">
        <v>30</v>
      </c>
      <c r="J1675" s="2" t="s">
        <v>31</v>
      </c>
      <c r="K1675" s="2">
        <v>2.0699999999999998</v>
      </c>
      <c r="L1675" s="2">
        <v>129.5</v>
      </c>
      <c r="M1675" s="2" t="s">
        <v>23</v>
      </c>
      <c r="N1675" s="2"/>
      <c r="O1675" s="2">
        <v>28.5</v>
      </c>
      <c r="P1675" s="2">
        <v>10</v>
      </c>
      <c r="Q1675" s="2" t="s">
        <v>3542</v>
      </c>
      <c r="R1675" s="2"/>
      <c r="S1675" s="2"/>
    </row>
    <row r="1676" spans="1:19" x14ac:dyDescent="0.3">
      <c r="A1676" s="2" t="s">
        <v>2171</v>
      </c>
      <c r="B1676" s="2" t="s">
        <v>205</v>
      </c>
      <c r="C1676" s="2" t="s">
        <v>355</v>
      </c>
      <c r="D1676" s="2">
        <v>48.864972999999999</v>
      </c>
      <c r="E1676" s="2">
        <v>2.3993679999999999</v>
      </c>
      <c r="F1676" s="2" t="s">
        <v>842</v>
      </c>
      <c r="G1676" s="2">
        <v>41.55</v>
      </c>
      <c r="H1676" s="2" t="s">
        <v>38</v>
      </c>
      <c r="I1676" s="2" t="s">
        <v>57</v>
      </c>
      <c r="J1676" s="2" t="s">
        <v>64</v>
      </c>
      <c r="K1676" s="2">
        <v>8.76</v>
      </c>
      <c r="L1676" s="2">
        <v>32.700000000000003</v>
      </c>
      <c r="M1676" s="2" t="s">
        <v>79</v>
      </c>
      <c r="N1676" s="2" t="s">
        <v>107</v>
      </c>
      <c r="O1676" s="2">
        <v>7</v>
      </c>
      <c r="P1676" s="2">
        <v>5</v>
      </c>
      <c r="Q1676" s="2" t="s">
        <v>3542</v>
      </c>
      <c r="R1676" s="2"/>
      <c r="S1676" s="2"/>
    </row>
    <row r="1677" spans="1:19" x14ac:dyDescent="0.3">
      <c r="A1677" s="2" t="s">
        <v>2172</v>
      </c>
      <c r="B1677" s="2" t="s">
        <v>755</v>
      </c>
      <c r="C1677" s="2" t="s">
        <v>117</v>
      </c>
      <c r="D1677" s="2">
        <v>25.284412</v>
      </c>
      <c r="E1677" s="2">
        <v>55.322374000000003</v>
      </c>
      <c r="F1677" s="2" t="s">
        <v>197</v>
      </c>
      <c r="G1677" s="2">
        <v>96.86</v>
      </c>
      <c r="H1677" s="2" t="s">
        <v>68</v>
      </c>
      <c r="I1677" s="2" t="s">
        <v>30</v>
      </c>
      <c r="J1677" s="2" t="s">
        <v>64</v>
      </c>
      <c r="K1677" s="2">
        <v>5.31</v>
      </c>
      <c r="L1677" s="2">
        <v>26.7</v>
      </c>
      <c r="M1677" s="2" t="s">
        <v>23</v>
      </c>
      <c r="N1677" s="2" t="s">
        <v>41</v>
      </c>
      <c r="O1677" s="2">
        <v>28.8</v>
      </c>
      <c r="P1677" s="2">
        <v>25</v>
      </c>
      <c r="Q1677" s="2" t="s">
        <v>3542</v>
      </c>
      <c r="R1677" s="2"/>
      <c r="S1677" s="2"/>
    </row>
    <row r="1678" spans="1:19" x14ac:dyDescent="0.3">
      <c r="A1678" s="2" t="s">
        <v>2173</v>
      </c>
      <c r="B1678" s="2" t="s">
        <v>148</v>
      </c>
      <c r="C1678" s="2" t="s">
        <v>664</v>
      </c>
      <c r="D1678" s="2">
        <v>37.591388999999999</v>
      </c>
      <c r="E1678" s="2">
        <v>126.96003899999999</v>
      </c>
      <c r="F1678" s="2" t="s">
        <v>275</v>
      </c>
      <c r="G1678" s="2">
        <v>21.32</v>
      </c>
      <c r="H1678" s="2" t="s">
        <v>56</v>
      </c>
      <c r="I1678" s="2" t="s">
        <v>30</v>
      </c>
      <c r="J1678" s="2" t="s">
        <v>40</v>
      </c>
      <c r="K1678" s="2">
        <v>4.41</v>
      </c>
      <c r="L1678" s="2">
        <v>51.2</v>
      </c>
      <c r="M1678" s="2" t="s">
        <v>46</v>
      </c>
      <c r="N1678" s="2" t="s">
        <v>24</v>
      </c>
      <c r="O1678" s="2">
        <v>35.5</v>
      </c>
      <c r="P1678" s="2">
        <v>10</v>
      </c>
      <c r="Q1678" s="2" t="s">
        <v>3542</v>
      </c>
      <c r="R1678" s="2"/>
      <c r="S1678" s="2"/>
    </row>
    <row r="1679" spans="1:19" x14ac:dyDescent="0.3">
      <c r="A1679" s="2" t="s">
        <v>2174</v>
      </c>
      <c r="B1679" s="2" t="s">
        <v>345</v>
      </c>
      <c r="C1679" s="2" t="s">
        <v>62</v>
      </c>
      <c r="D1679" s="2">
        <v>24.796393999999999</v>
      </c>
      <c r="E1679" s="2">
        <v>46.658875000000002</v>
      </c>
      <c r="F1679" s="2" t="s">
        <v>440</v>
      </c>
      <c r="G1679" s="2">
        <v>111.79</v>
      </c>
      <c r="H1679" s="2" t="s">
        <v>21</v>
      </c>
      <c r="I1679" s="2" t="s">
        <v>57</v>
      </c>
      <c r="J1679" s="2" t="s">
        <v>40</v>
      </c>
      <c r="K1679" s="2">
        <v>7.71</v>
      </c>
      <c r="L1679" s="2">
        <v>53.7</v>
      </c>
      <c r="M1679" s="2" t="s">
        <v>46</v>
      </c>
      <c r="N1679" s="2" t="s">
        <v>24</v>
      </c>
      <c r="O1679" s="2">
        <v>21.5</v>
      </c>
      <c r="P1679" s="2">
        <v>10</v>
      </c>
      <c r="Q1679" s="2" t="s">
        <v>3542</v>
      </c>
      <c r="R1679" s="2"/>
      <c r="S1679" s="2"/>
    </row>
    <row r="1680" spans="1:19" x14ac:dyDescent="0.3">
      <c r="A1680" s="2" t="s">
        <v>2175</v>
      </c>
      <c r="B1680" s="2" t="s">
        <v>163</v>
      </c>
      <c r="C1680" s="2" t="s">
        <v>96</v>
      </c>
      <c r="D1680" s="2">
        <v>13.037432000000001</v>
      </c>
      <c r="E1680" s="2">
        <v>77.493174999999994</v>
      </c>
      <c r="F1680" s="2" t="s">
        <v>739</v>
      </c>
      <c r="G1680" s="2"/>
      <c r="H1680" s="2" t="s">
        <v>68</v>
      </c>
      <c r="I1680" s="2" t="s">
        <v>102</v>
      </c>
      <c r="J1680" s="2" t="s">
        <v>40</v>
      </c>
      <c r="K1680" s="2">
        <v>4.83</v>
      </c>
      <c r="L1680" s="2">
        <v>112.9</v>
      </c>
      <c r="M1680" s="2" t="s">
        <v>46</v>
      </c>
      <c r="N1680" s="2" t="s">
        <v>24</v>
      </c>
      <c r="O1680" s="2">
        <v>20.9</v>
      </c>
      <c r="P1680" s="2">
        <v>2</v>
      </c>
      <c r="Q1680" s="2" t="s">
        <v>3546</v>
      </c>
      <c r="R1680" s="2"/>
      <c r="S1680" s="2"/>
    </row>
    <row r="1681" spans="1:19" x14ac:dyDescent="0.3">
      <c r="A1681" s="2" t="s">
        <v>2176</v>
      </c>
      <c r="B1681" s="2" t="s">
        <v>77</v>
      </c>
      <c r="C1681" s="2" t="s">
        <v>222</v>
      </c>
      <c r="D1681" s="2">
        <v>49.226886999999998</v>
      </c>
      <c r="E1681" s="2">
        <v>-123.141713</v>
      </c>
      <c r="F1681" s="2" t="s">
        <v>517</v>
      </c>
      <c r="G1681" s="2">
        <v>2.14</v>
      </c>
      <c r="H1681" s="2" t="s">
        <v>56</v>
      </c>
      <c r="I1681" s="2" t="s">
        <v>73</v>
      </c>
      <c r="J1681" s="2" t="s">
        <v>64</v>
      </c>
      <c r="K1681" s="2">
        <v>6.37</v>
      </c>
      <c r="L1681" s="2">
        <v>227</v>
      </c>
      <c r="M1681" s="2" t="s">
        <v>32</v>
      </c>
      <c r="N1681" s="2"/>
      <c r="O1681" s="2">
        <v>25.8</v>
      </c>
      <c r="P1681" s="2">
        <v>5</v>
      </c>
      <c r="Q1681" s="2" t="s">
        <v>3542</v>
      </c>
      <c r="R1681" s="2"/>
      <c r="S1681" s="2"/>
    </row>
    <row r="1682" spans="1:19" x14ac:dyDescent="0.3">
      <c r="A1682" s="2" t="s">
        <v>2177</v>
      </c>
      <c r="B1682" s="2" t="s">
        <v>70</v>
      </c>
      <c r="C1682" s="2" t="s">
        <v>282</v>
      </c>
      <c r="D1682" s="2">
        <v>39.025691000000002</v>
      </c>
      <c r="E1682" s="2">
        <v>-77.044375000000002</v>
      </c>
      <c r="F1682" s="2" t="s">
        <v>251</v>
      </c>
      <c r="G1682" s="2">
        <v>60.72</v>
      </c>
      <c r="H1682" s="2" t="s">
        <v>72</v>
      </c>
      <c r="I1682" s="2" t="s">
        <v>57</v>
      </c>
      <c r="J1682" s="2" t="s">
        <v>31</v>
      </c>
      <c r="K1682" s="2"/>
      <c r="L1682" s="2">
        <v>73.099999999999994</v>
      </c>
      <c r="M1682" s="2" t="s">
        <v>32</v>
      </c>
      <c r="N1682" s="2"/>
      <c r="O1682" s="2">
        <v>14.5</v>
      </c>
      <c r="P1682" s="2">
        <v>2</v>
      </c>
      <c r="Q1682" s="2" t="s">
        <v>3544</v>
      </c>
      <c r="R1682" s="2"/>
      <c r="S1682" s="2"/>
    </row>
    <row r="1683" spans="1:19" x14ac:dyDescent="0.3">
      <c r="A1683" s="2" t="s">
        <v>2178</v>
      </c>
      <c r="B1683" s="2" t="s">
        <v>481</v>
      </c>
      <c r="C1683" s="2" t="s">
        <v>491</v>
      </c>
      <c r="D1683" s="2">
        <v>-23.539459999999998</v>
      </c>
      <c r="E1683" s="2">
        <v>-46.609679</v>
      </c>
      <c r="F1683" s="2" t="s">
        <v>251</v>
      </c>
      <c r="G1683" s="2">
        <v>40.4</v>
      </c>
      <c r="H1683" s="2" t="s">
        <v>21</v>
      </c>
      <c r="I1683" s="2" t="s">
        <v>39</v>
      </c>
      <c r="J1683" s="2" t="s">
        <v>31</v>
      </c>
      <c r="K1683" s="2">
        <v>6.19</v>
      </c>
      <c r="L1683" s="2"/>
      <c r="M1683" s="2" t="s">
        <v>23</v>
      </c>
      <c r="N1683" s="2"/>
      <c r="O1683" s="2">
        <v>109.5</v>
      </c>
      <c r="P1683" s="2">
        <v>10</v>
      </c>
      <c r="Q1683" s="2" t="s">
        <v>3542</v>
      </c>
      <c r="R1683" s="2"/>
      <c r="S1683" s="2"/>
    </row>
    <row r="1684" spans="1:19" x14ac:dyDescent="0.3">
      <c r="A1684" s="2" t="s">
        <v>2179</v>
      </c>
      <c r="B1684" s="2" t="s">
        <v>148</v>
      </c>
      <c r="C1684" s="2" t="s">
        <v>66</v>
      </c>
      <c r="D1684" s="2">
        <v>37.559040000000003</v>
      </c>
      <c r="E1684" s="2">
        <v>126.911568</v>
      </c>
      <c r="F1684" s="2" t="s">
        <v>275</v>
      </c>
      <c r="G1684" s="2">
        <v>55.37</v>
      </c>
      <c r="H1684" s="2" t="s">
        <v>68</v>
      </c>
      <c r="I1684" s="2" t="s">
        <v>73</v>
      </c>
      <c r="J1684" s="2" t="s">
        <v>40</v>
      </c>
      <c r="K1684" s="2">
        <v>8.6</v>
      </c>
      <c r="L1684" s="2">
        <v>511.3</v>
      </c>
      <c r="M1684" s="2" t="s">
        <v>74</v>
      </c>
      <c r="N1684" s="2" t="s">
        <v>58</v>
      </c>
      <c r="O1684" s="2">
        <v>43.7</v>
      </c>
      <c r="P1684" s="2">
        <v>5</v>
      </c>
      <c r="Q1684" s="2" t="s">
        <v>3554</v>
      </c>
      <c r="R1684" s="2"/>
      <c r="S1684" s="2"/>
    </row>
    <row r="1685" spans="1:19" x14ac:dyDescent="0.3">
      <c r="A1685" s="2" t="s">
        <v>2180</v>
      </c>
      <c r="B1685" s="2" t="s">
        <v>746</v>
      </c>
      <c r="C1685" s="2" t="s">
        <v>594</v>
      </c>
      <c r="D1685" s="2">
        <v>22.529005000000002</v>
      </c>
      <c r="E1685" s="2">
        <v>88.303404</v>
      </c>
      <c r="F1685" s="2" t="s">
        <v>296</v>
      </c>
      <c r="G1685" s="2">
        <v>32.44</v>
      </c>
      <c r="H1685" s="2" t="s">
        <v>21</v>
      </c>
      <c r="I1685" s="2" t="s">
        <v>102</v>
      </c>
      <c r="J1685" s="2" t="s">
        <v>64</v>
      </c>
      <c r="K1685" s="2">
        <v>1.78</v>
      </c>
      <c r="L1685" s="2">
        <v>74.900000000000006</v>
      </c>
      <c r="M1685" s="2" t="s">
        <v>32</v>
      </c>
      <c r="N1685" s="2" t="s">
        <v>24</v>
      </c>
      <c r="O1685" s="2">
        <v>67.3</v>
      </c>
      <c r="P1685" s="2">
        <v>10</v>
      </c>
      <c r="Q1685" s="2" t="s">
        <v>3542</v>
      </c>
      <c r="R1685" s="2"/>
      <c r="S1685" s="2"/>
    </row>
    <row r="1686" spans="1:19" x14ac:dyDescent="0.3">
      <c r="A1686" s="2" t="s">
        <v>2181</v>
      </c>
      <c r="B1686" s="2" t="s">
        <v>298</v>
      </c>
      <c r="C1686" s="2" t="s">
        <v>85</v>
      </c>
      <c r="D1686" s="2">
        <v>-34.576374999999999</v>
      </c>
      <c r="E1686" s="2">
        <v>-58.36159</v>
      </c>
      <c r="F1686" s="2" t="s">
        <v>506</v>
      </c>
      <c r="G1686" s="2">
        <v>59.71</v>
      </c>
      <c r="H1686" s="2" t="s">
        <v>68</v>
      </c>
      <c r="I1686" s="2" t="s">
        <v>73</v>
      </c>
      <c r="J1686" s="2" t="s">
        <v>40</v>
      </c>
      <c r="K1686" s="2">
        <v>5.04</v>
      </c>
      <c r="L1686" s="2">
        <v>58</v>
      </c>
      <c r="M1686" s="2" t="s">
        <v>46</v>
      </c>
      <c r="N1686" s="2" t="s">
        <v>24</v>
      </c>
      <c r="O1686" s="2">
        <v>38.9</v>
      </c>
      <c r="P1686" s="2">
        <v>5</v>
      </c>
      <c r="Q1686" s="2" t="s">
        <v>3554</v>
      </c>
      <c r="R1686" s="2"/>
      <c r="S1686" s="2"/>
    </row>
    <row r="1687" spans="1:19" x14ac:dyDescent="0.3">
      <c r="A1687" s="2" t="s">
        <v>2182</v>
      </c>
      <c r="B1687" s="2" t="s">
        <v>288</v>
      </c>
      <c r="C1687" s="2" t="s">
        <v>282</v>
      </c>
      <c r="D1687" s="2">
        <v>35.706335000000003</v>
      </c>
      <c r="E1687" s="2">
        <v>139.638521</v>
      </c>
      <c r="F1687" s="2" t="s">
        <v>215</v>
      </c>
      <c r="G1687" s="2">
        <v>92.96</v>
      </c>
      <c r="H1687" s="2" t="s">
        <v>68</v>
      </c>
      <c r="I1687" s="2" t="s">
        <v>30</v>
      </c>
      <c r="J1687" s="2" t="s">
        <v>64</v>
      </c>
      <c r="K1687" s="2">
        <v>2.77</v>
      </c>
      <c r="L1687" s="2"/>
      <c r="M1687" s="2" t="s">
        <v>46</v>
      </c>
      <c r="N1687" s="2" t="s">
        <v>58</v>
      </c>
      <c r="O1687" s="2">
        <v>23.5</v>
      </c>
      <c r="P1687" s="2">
        <v>10</v>
      </c>
      <c r="Q1687" s="2" t="s">
        <v>3542</v>
      </c>
      <c r="R1687" s="2"/>
      <c r="S1687" s="2"/>
    </row>
    <row r="1688" spans="1:19" x14ac:dyDescent="0.3">
      <c r="A1688" s="2" t="s">
        <v>2183</v>
      </c>
      <c r="B1688" s="2" t="s">
        <v>27</v>
      </c>
      <c r="C1688" s="2" t="s">
        <v>295</v>
      </c>
      <c r="D1688" s="2">
        <v>13.100023999999999</v>
      </c>
      <c r="E1688" s="2">
        <v>80.240577999999999</v>
      </c>
      <c r="F1688" s="2" t="s">
        <v>324</v>
      </c>
      <c r="G1688" s="2">
        <v>8.26</v>
      </c>
      <c r="H1688" s="2" t="s">
        <v>56</v>
      </c>
      <c r="I1688" s="2" t="s">
        <v>102</v>
      </c>
      <c r="J1688" s="2" t="s">
        <v>31</v>
      </c>
      <c r="K1688" s="2">
        <v>6.25</v>
      </c>
      <c r="L1688" s="2">
        <v>98.5</v>
      </c>
      <c r="M1688" s="2" t="s">
        <v>46</v>
      </c>
      <c r="N1688" s="2" t="s">
        <v>24</v>
      </c>
      <c r="O1688" s="2">
        <v>42</v>
      </c>
      <c r="P1688" s="2">
        <v>5</v>
      </c>
      <c r="Q1688" s="2" t="s">
        <v>3542</v>
      </c>
      <c r="R1688" s="2"/>
      <c r="S1688" s="2"/>
    </row>
    <row r="1689" spans="1:19" x14ac:dyDescent="0.3">
      <c r="A1689" s="2" t="s">
        <v>2184</v>
      </c>
      <c r="B1689" s="2" t="s">
        <v>310</v>
      </c>
      <c r="C1689" s="2" t="s">
        <v>66</v>
      </c>
      <c r="D1689" s="2">
        <v>41.029480999999997</v>
      </c>
      <c r="E1689" s="2">
        <v>28.879465</v>
      </c>
      <c r="F1689" s="2" t="s">
        <v>368</v>
      </c>
      <c r="G1689" s="2">
        <v>74.66</v>
      </c>
      <c r="H1689" s="2" t="s">
        <v>68</v>
      </c>
      <c r="I1689" s="2" t="s">
        <v>73</v>
      </c>
      <c r="J1689" s="2"/>
      <c r="K1689" s="2">
        <v>7.14</v>
      </c>
      <c r="L1689" s="2">
        <v>41</v>
      </c>
      <c r="M1689" s="2" t="s">
        <v>32</v>
      </c>
      <c r="N1689" s="2" t="s">
        <v>24</v>
      </c>
      <c r="O1689" s="2">
        <v>46.5</v>
      </c>
      <c r="P1689" s="2">
        <v>10</v>
      </c>
      <c r="Q1689" s="2" t="s">
        <v>3542</v>
      </c>
      <c r="R1689" s="2"/>
      <c r="S1689" s="2"/>
    </row>
    <row r="1690" spans="1:19" x14ac:dyDescent="0.3">
      <c r="A1690" s="2" t="s">
        <v>2185</v>
      </c>
      <c r="B1690" s="2" t="s">
        <v>519</v>
      </c>
      <c r="C1690" s="2" t="s">
        <v>28</v>
      </c>
      <c r="D1690" s="2">
        <v>40.721553</v>
      </c>
      <c r="E1690" s="2">
        <v>-73.909180000000006</v>
      </c>
      <c r="F1690" s="2" t="s">
        <v>101</v>
      </c>
      <c r="G1690" s="2">
        <v>8.6199999999999992</v>
      </c>
      <c r="H1690" s="2" t="s">
        <v>68</v>
      </c>
      <c r="I1690" s="2" t="s">
        <v>102</v>
      </c>
      <c r="J1690" s="2" t="s">
        <v>51</v>
      </c>
      <c r="K1690" s="2">
        <v>4.78</v>
      </c>
      <c r="L1690" s="2"/>
      <c r="M1690" s="2" t="s">
        <v>46</v>
      </c>
      <c r="N1690" s="2" t="s">
        <v>58</v>
      </c>
      <c r="O1690" s="2">
        <v>41.4</v>
      </c>
      <c r="P1690" s="2">
        <v>5</v>
      </c>
      <c r="Q1690" s="2" t="s">
        <v>3542</v>
      </c>
      <c r="R1690" s="2"/>
      <c r="S1690" s="2"/>
    </row>
    <row r="1691" spans="1:19" x14ac:dyDescent="0.3">
      <c r="A1691" s="2" t="s">
        <v>2186</v>
      </c>
      <c r="B1691" s="2" t="s">
        <v>84</v>
      </c>
      <c r="C1691" s="2" t="s">
        <v>109</v>
      </c>
      <c r="D1691" s="2">
        <v>38.016074000000003</v>
      </c>
      <c r="E1691" s="2">
        <v>23.719802999999999</v>
      </c>
      <c r="F1691" s="2" t="s">
        <v>792</v>
      </c>
      <c r="G1691" s="2">
        <v>59.37</v>
      </c>
      <c r="H1691" s="2" t="s">
        <v>21</v>
      </c>
      <c r="I1691" s="2" t="s">
        <v>30</v>
      </c>
      <c r="J1691" s="2" t="s">
        <v>40</v>
      </c>
      <c r="K1691" s="2"/>
      <c r="L1691" s="2">
        <v>189.7</v>
      </c>
      <c r="M1691" s="2" t="s">
        <v>74</v>
      </c>
      <c r="N1691" s="2" t="s">
        <v>24</v>
      </c>
      <c r="O1691" s="2">
        <v>15.9</v>
      </c>
      <c r="P1691" s="2">
        <v>10</v>
      </c>
      <c r="Q1691" s="2" t="s">
        <v>3544</v>
      </c>
      <c r="R1691" s="2"/>
      <c r="S1691" s="2"/>
    </row>
    <row r="1692" spans="1:19" x14ac:dyDescent="0.3">
      <c r="A1692" s="2" t="s">
        <v>2187</v>
      </c>
      <c r="B1692" s="2" t="s">
        <v>172</v>
      </c>
      <c r="C1692" s="2" t="s">
        <v>214</v>
      </c>
      <c r="D1692" s="2">
        <v>23.765604</v>
      </c>
      <c r="E1692" s="2">
        <v>90.299734999999998</v>
      </c>
      <c r="F1692" s="2" t="s">
        <v>483</v>
      </c>
      <c r="G1692" s="2">
        <v>104.12</v>
      </c>
      <c r="H1692" s="2" t="s">
        <v>68</v>
      </c>
      <c r="I1692" s="2" t="s">
        <v>30</v>
      </c>
      <c r="J1692" s="2" t="s">
        <v>64</v>
      </c>
      <c r="K1692" s="2">
        <v>4.37</v>
      </c>
      <c r="L1692" s="2">
        <v>173.4</v>
      </c>
      <c r="M1692" s="2" t="s">
        <v>46</v>
      </c>
      <c r="N1692" s="2" t="s">
        <v>41</v>
      </c>
      <c r="O1692" s="2">
        <v>81.2</v>
      </c>
      <c r="P1692" s="2">
        <v>50</v>
      </c>
      <c r="Q1692" s="2" t="s">
        <v>3542</v>
      </c>
      <c r="R1692" s="2"/>
      <c r="S1692" s="2"/>
    </row>
    <row r="1693" spans="1:19" x14ac:dyDescent="0.3">
      <c r="A1693" s="2" t="s">
        <v>2188</v>
      </c>
      <c r="B1693" s="2" t="s">
        <v>298</v>
      </c>
      <c r="C1693" s="2" t="s">
        <v>117</v>
      </c>
      <c r="D1693" s="2">
        <v>-34.715361999999999</v>
      </c>
      <c r="E1693" s="2">
        <v>-58.318522000000002</v>
      </c>
      <c r="F1693" s="2" t="s">
        <v>217</v>
      </c>
      <c r="G1693" s="2">
        <v>13.39</v>
      </c>
      <c r="H1693" s="2" t="s">
        <v>38</v>
      </c>
      <c r="I1693" s="2" t="s">
        <v>57</v>
      </c>
      <c r="J1693" s="2" t="s">
        <v>31</v>
      </c>
      <c r="K1693" s="2">
        <v>4.34</v>
      </c>
      <c r="L1693" s="2">
        <v>48.8</v>
      </c>
      <c r="M1693" s="2" t="s">
        <v>79</v>
      </c>
      <c r="N1693" s="2" t="s">
        <v>24</v>
      </c>
      <c r="O1693" s="2">
        <v>37.299999999999997</v>
      </c>
      <c r="P1693" s="2">
        <v>2</v>
      </c>
      <c r="Q1693" s="2" t="s">
        <v>3542</v>
      </c>
      <c r="R1693" s="2"/>
      <c r="S1693" s="2"/>
    </row>
    <row r="1694" spans="1:19" x14ac:dyDescent="0.3">
      <c r="A1694" s="2" t="s">
        <v>2189</v>
      </c>
      <c r="B1694" s="2" t="s">
        <v>242</v>
      </c>
      <c r="C1694" s="2" t="s">
        <v>307</v>
      </c>
      <c r="D1694" s="2">
        <v>24.979429</v>
      </c>
      <c r="E1694" s="2">
        <v>121.44544999999999</v>
      </c>
      <c r="F1694" s="2" t="s">
        <v>1072</v>
      </c>
      <c r="G1694" s="2">
        <v>115.02</v>
      </c>
      <c r="H1694" s="2" t="s">
        <v>21</v>
      </c>
      <c r="I1694" s="2" t="s">
        <v>57</v>
      </c>
      <c r="J1694" s="2" t="s">
        <v>64</v>
      </c>
      <c r="K1694" s="2">
        <v>7.56</v>
      </c>
      <c r="L1694" s="2">
        <v>55.7</v>
      </c>
      <c r="M1694" s="2" t="s">
        <v>46</v>
      </c>
      <c r="N1694" s="2" t="s">
        <v>24</v>
      </c>
      <c r="O1694" s="2">
        <v>61.7</v>
      </c>
      <c r="P1694" s="2">
        <v>10</v>
      </c>
      <c r="Q1694" s="2" t="s">
        <v>3542</v>
      </c>
      <c r="R1694" s="2"/>
      <c r="S1694" s="2"/>
    </row>
    <row r="1695" spans="1:19" x14ac:dyDescent="0.3">
      <c r="A1695" s="2" t="s">
        <v>2190</v>
      </c>
      <c r="B1695" s="2" t="s">
        <v>116</v>
      </c>
      <c r="C1695" s="2" t="s">
        <v>295</v>
      </c>
      <c r="D1695" s="2">
        <v>3.1063960000000002</v>
      </c>
      <c r="E1695" s="2">
        <v>101.66905</v>
      </c>
      <c r="F1695" s="2" t="s">
        <v>228</v>
      </c>
      <c r="G1695" s="2">
        <v>21.13</v>
      </c>
      <c r="H1695" s="2" t="s">
        <v>68</v>
      </c>
      <c r="I1695" s="2" t="s">
        <v>102</v>
      </c>
      <c r="J1695" s="2" t="s">
        <v>51</v>
      </c>
      <c r="K1695" s="2">
        <v>6.78</v>
      </c>
      <c r="L1695" s="2">
        <v>78.400000000000006</v>
      </c>
      <c r="M1695" s="2" t="s">
        <v>79</v>
      </c>
      <c r="N1695" s="2" t="s">
        <v>107</v>
      </c>
      <c r="O1695" s="2">
        <v>42.7</v>
      </c>
      <c r="P1695" s="2">
        <v>5</v>
      </c>
      <c r="Q1695" s="2" t="s">
        <v>3551</v>
      </c>
      <c r="R1695" s="2"/>
      <c r="S1695" s="2"/>
    </row>
    <row r="1696" spans="1:19" x14ac:dyDescent="0.3">
      <c r="A1696" s="2" t="s">
        <v>2191</v>
      </c>
      <c r="B1696" s="2" t="s">
        <v>306</v>
      </c>
      <c r="C1696" s="2" t="s">
        <v>133</v>
      </c>
      <c r="D1696" s="2">
        <v>25.274992999999998</v>
      </c>
      <c r="E1696" s="2">
        <v>51.577550000000002</v>
      </c>
      <c r="F1696" s="2" t="s">
        <v>1291</v>
      </c>
      <c r="G1696" s="2">
        <v>7.68</v>
      </c>
      <c r="H1696" s="2" t="s">
        <v>56</v>
      </c>
      <c r="I1696" s="2" t="s">
        <v>102</v>
      </c>
      <c r="J1696" s="2" t="s">
        <v>31</v>
      </c>
      <c r="K1696" s="2">
        <v>2.2799999999999998</v>
      </c>
      <c r="L1696" s="2">
        <v>149.30000000000001</v>
      </c>
      <c r="M1696" s="2" t="s">
        <v>32</v>
      </c>
      <c r="N1696" s="2" t="s">
        <v>24</v>
      </c>
      <c r="O1696" s="2">
        <v>17.5</v>
      </c>
      <c r="P1696" s="2">
        <v>2</v>
      </c>
      <c r="Q1696" s="2" t="s">
        <v>3544</v>
      </c>
      <c r="R1696" s="2"/>
      <c r="S1696" s="2"/>
    </row>
    <row r="1697" spans="1:19" x14ac:dyDescent="0.3">
      <c r="A1697" s="2" t="s">
        <v>2192</v>
      </c>
      <c r="B1697" s="2" t="s">
        <v>148</v>
      </c>
      <c r="C1697" s="2" t="s">
        <v>1042</v>
      </c>
      <c r="D1697" s="2">
        <v>37.562224000000001</v>
      </c>
      <c r="E1697" s="2">
        <v>126.88101399999999</v>
      </c>
      <c r="F1697" s="2" t="s">
        <v>969</v>
      </c>
      <c r="G1697" s="2">
        <v>49.71</v>
      </c>
      <c r="H1697" s="2" t="s">
        <v>38</v>
      </c>
      <c r="I1697" s="2" t="s">
        <v>57</v>
      </c>
      <c r="J1697" s="2" t="s">
        <v>51</v>
      </c>
      <c r="K1697" s="2">
        <v>6.44</v>
      </c>
      <c r="L1697" s="2">
        <v>12.9</v>
      </c>
      <c r="M1697" s="2" t="s">
        <v>32</v>
      </c>
      <c r="N1697" s="2" t="s">
        <v>24</v>
      </c>
      <c r="O1697" s="2">
        <v>82</v>
      </c>
      <c r="P1697" s="2">
        <v>25</v>
      </c>
      <c r="Q1697" s="2" t="s">
        <v>3542</v>
      </c>
      <c r="R1697" s="2"/>
      <c r="S1697" s="2"/>
    </row>
    <row r="1698" spans="1:19" x14ac:dyDescent="0.3">
      <c r="A1698" s="2" t="s">
        <v>2193</v>
      </c>
      <c r="B1698" s="2" t="s">
        <v>579</v>
      </c>
      <c r="C1698" s="2" t="s">
        <v>355</v>
      </c>
      <c r="D1698" s="2">
        <v>23.12453</v>
      </c>
      <c r="E1698" s="2">
        <v>113.428776</v>
      </c>
      <c r="F1698" s="2" t="s">
        <v>292</v>
      </c>
      <c r="G1698" s="2">
        <v>10.34</v>
      </c>
      <c r="H1698" s="2" t="s">
        <v>68</v>
      </c>
      <c r="I1698" s="2" t="s">
        <v>30</v>
      </c>
      <c r="J1698" s="2" t="s">
        <v>40</v>
      </c>
      <c r="K1698" s="2">
        <v>4.2699999999999996</v>
      </c>
      <c r="L1698" s="2">
        <v>202</v>
      </c>
      <c r="M1698" s="2" t="s">
        <v>32</v>
      </c>
      <c r="N1698" s="2" t="s">
        <v>58</v>
      </c>
      <c r="O1698" s="2">
        <v>48.1</v>
      </c>
      <c r="P1698" s="2">
        <v>10</v>
      </c>
      <c r="Q1698" s="2" t="s">
        <v>3542</v>
      </c>
      <c r="R1698" s="2"/>
      <c r="S1698" s="2"/>
    </row>
    <row r="1699" spans="1:19" x14ac:dyDescent="0.3">
      <c r="A1699" s="2" t="s">
        <v>2194</v>
      </c>
      <c r="B1699" s="2" t="s">
        <v>285</v>
      </c>
      <c r="C1699" s="2" t="s">
        <v>307</v>
      </c>
      <c r="D1699" s="2">
        <v>-36.937066000000002</v>
      </c>
      <c r="E1699" s="2">
        <v>174.75810999999999</v>
      </c>
      <c r="F1699" s="2" t="s">
        <v>114</v>
      </c>
      <c r="G1699" s="2">
        <v>83.5</v>
      </c>
      <c r="H1699" s="2" t="s">
        <v>21</v>
      </c>
      <c r="I1699" s="2" t="s">
        <v>22</v>
      </c>
      <c r="J1699" s="2" t="s">
        <v>40</v>
      </c>
      <c r="K1699" s="2">
        <v>7.31</v>
      </c>
      <c r="L1699" s="2"/>
      <c r="M1699" s="2" t="s">
        <v>79</v>
      </c>
      <c r="N1699" s="2" t="s">
        <v>41</v>
      </c>
      <c r="O1699" s="2">
        <v>30.2</v>
      </c>
      <c r="P1699" s="2">
        <v>2</v>
      </c>
      <c r="Q1699" s="2" t="s">
        <v>3546</v>
      </c>
      <c r="R1699" s="2"/>
      <c r="S1699" s="2"/>
    </row>
    <row r="1700" spans="1:19" x14ac:dyDescent="0.3">
      <c r="A1700" s="2" t="s">
        <v>2195</v>
      </c>
      <c r="B1700" s="2" t="s">
        <v>99</v>
      </c>
      <c r="C1700" s="2" t="s">
        <v>189</v>
      </c>
      <c r="D1700" s="2">
        <v>25.800998</v>
      </c>
      <c r="E1700" s="2">
        <v>-80.113940999999997</v>
      </c>
      <c r="F1700" s="2" t="s">
        <v>976</v>
      </c>
      <c r="G1700" s="2">
        <v>7.22</v>
      </c>
      <c r="H1700" s="2" t="s">
        <v>68</v>
      </c>
      <c r="I1700" s="2" t="s">
        <v>73</v>
      </c>
      <c r="J1700" s="2" t="s">
        <v>40</v>
      </c>
      <c r="K1700" s="2">
        <v>7.95</v>
      </c>
      <c r="L1700" s="2">
        <v>64.3</v>
      </c>
      <c r="M1700" s="2" t="s">
        <v>32</v>
      </c>
      <c r="N1700" s="2" t="s">
        <v>41</v>
      </c>
      <c r="O1700" s="2">
        <v>61.8</v>
      </c>
      <c r="P1700" s="2">
        <v>5</v>
      </c>
      <c r="Q1700" s="2" t="s">
        <v>3542</v>
      </c>
      <c r="R1700" s="2"/>
      <c r="S1700" s="2"/>
    </row>
    <row r="1701" spans="1:19" x14ac:dyDescent="0.3">
      <c r="A1701" s="2" t="s">
        <v>2196</v>
      </c>
      <c r="B1701" s="2" t="s">
        <v>504</v>
      </c>
      <c r="C1701" s="2" t="s">
        <v>36</v>
      </c>
      <c r="D1701" s="2">
        <v>39.989085000000003</v>
      </c>
      <c r="E1701" s="2">
        <v>-75.233733999999998</v>
      </c>
      <c r="F1701" s="2" t="s">
        <v>763</v>
      </c>
      <c r="G1701" s="2">
        <v>61.93</v>
      </c>
      <c r="H1701" s="2" t="s">
        <v>56</v>
      </c>
      <c r="I1701" s="2" t="s">
        <v>57</v>
      </c>
      <c r="J1701" s="2" t="s">
        <v>40</v>
      </c>
      <c r="K1701" s="2">
        <v>5.75</v>
      </c>
      <c r="L1701" s="2">
        <v>57.9</v>
      </c>
      <c r="M1701" s="2" t="s">
        <v>23</v>
      </c>
      <c r="N1701" s="2" t="s">
        <v>58</v>
      </c>
      <c r="O1701" s="2">
        <v>33.6</v>
      </c>
      <c r="P1701" s="2">
        <v>2</v>
      </c>
      <c r="Q1701" s="2" t="s">
        <v>3542</v>
      </c>
      <c r="R1701" s="2"/>
      <c r="S1701" s="2"/>
    </row>
    <row r="1702" spans="1:19" x14ac:dyDescent="0.3">
      <c r="A1702" s="2" t="s">
        <v>2197</v>
      </c>
      <c r="B1702" s="2" t="s">
        <v>125</v>
      </c>
      <c r="C1702" s="2" t="s">
        <v>167</v>
      </c>
      <c r="D1702" s="2">
        <v>41.799145000000003</v>
      </c>
      <c r="E1702" s="2">
        <v>12.562068999999999</v>
      </c>
      <c r="F1702" s="2" t="s">
        <v>515</v>
      </c>
      <c r="G1702" s="2">
        <v>119.8</v>
      </c>
      <c r="H1702" s="2" t="s">
        <v>56</v>
      </c>
      <c r="I1702" s="2" t="s">
        <v>151</v>
      </c>
      <c r="J1702" s="2" t="s">
        <v>40</v>
      </c>
      <c r="K1702" s="2">
        <v>5.05</v>
      </c>
      <c r="L1702" s="2">
        <v>371.9</v>
      </c>
      <c r="M1702" s="2" t="s">
        <v>46</v>
      </c>
      <c r="N1702" s="2" t="s">
        <v>107</v>
      </c>
      <c r="O1702" s="2">
        <v>36</v>
      </c>
      <c r="P1702" s="2">
        <v>2</v>
      </c>
      <c r="Q1702" s="2" t="s">
        <v>3546</v>
      </c>
      <c r="R1702" s="2"/>
      <c r="S1702" s="2"/>
    </row>
    <row r="1703" spans="1:19" x14ac:dyDescent="0.3">
      <c r="A1703" s="2" t="s">
        <v>2198</v>
      </c>
      <c r="B1703" s="2" t="s">
        <v>159</v>
      </c>
      <c r="C1703" s="2" t="s">
        <v>89</v>
      </c>
      <c r="D1703" s="2">
        <v>51.920017999999999</v>
      </c>
      <c r="E1703" s="2">
        <v>4.5855540000000001</v>
      </c>
      <c r="F1703" s="2" t="s">
        <v>217</v>
      </c>
      <c r="G1703" s="2">
        <v>-3</v>
      </c>
      <c r="H1703" s="2" t="s">
        <v>38</v>
      </c>
      <c r="I1703" s="2" t="s">
        <v>39</v>
      </c>
      <c r="J1703" s="2" t="s">
        <v>40</v>
      </c>
      <c r="K1703" s="2"/>
      <c r="L1703" s="2"/>
      <c r="M1703" s="2" t="s">
        <v>23</v>
      </c>
      <c r="N1703" s="2" t="s">
        <v>41</v>
      </c>
      <c r="O1703" s="2">
        <v>10.8</v>
      </c>
      <c r="P1703" s="2">
        <v>10</v>
      </c>
      <c r="Q1703" s="2" t="s">
        <v>3661</v>
      </c>
      <c r="R1703" s="2"/>
      <c r="S1703" s="2"/>
    </row>
    <row r="1704" spans="1:19" x14ac:dyDescent="0.3">
      <c r="A1704" s="2" t="s">
        <v>2199</v>
      </c>
      <c r="B1704" s="2" t="s">
        <v>166</v>
      </c>
      <c r="C1704" s="2" t="s">
        <v>1042</v>
      </c>
      <c r="D1704" s="2">
        <v>29.972918</v>
      </c>
      <c r="E1704" s="2">
        <v>-89.890887000000006</v>
      </c>
      <c r="F1704" s="2" t="s">
        <v>200</v>
      </c>
      <c r="G1704" s="2">
        <v>-2.2000000000000002</v>
      </c>
      <c r="H1704" s="2" t="s">
        <v>56</v>
      </c>
      <c r="I1704" s="2" t="s">
        <v>102</v>
      </c>
      <c r="J1704" s="2" t="s">
        <v>31</v>
      </c>
      <c r="K1704" s="2">
        <v>3.73</v>
      </c>
      <c r="L1704" s="2">
        <v>110.3</v>
      </c>
      <c r="M1704" s="2" t="s">
        <v>46</v>
      </c>
      <c r="N1704" s="2"/>
      <c r="O1704" s="2">
        <v>62.6</v>
      </c>
      <c r="P1704" s="2">
        <v>2</v>
      </c>
      <c r="Q1704" s="2" t="s">
        <v>3542</v>
      </c>
      <c r="R1704" s="2"/>
      <c r="S1704" s="2"/>
    </row>
    <row r="1705" spans="1:19" x14ac:dyDescent="0.3">
      <c r="A1705" s="2" t="s">
        <v>2201</v>
      </c>
      <c r="B1705" s="2" t="s">
        <v>27</v>
      </c>
      <c r="C1705" s="2" t="s">
        <v>664</v>
      </c>
      <c r="D1705" s="2">
        <v>13.050758</v>
      </c>
      <c r="E1705" s="2">
        <v>80.290913000000003</v>
      </c>
      <c r="F1705" s="2" t="s">
        <v>1072</v>
      </c>
      <c r="G1705" s="2">
        <v>17.82</v>
      </c>
      <c r="H1705" s="2" t="s">
        <v>68</v>
      </c>
      <c r="I1705" s="2" t="s">
        <v>151</v>
      </c>
      <c r="J1705" s="2" t="s">
        <v>31</v>
      </c>
      <c r="K1705" s="2"/>
      <c r="L1705" s="2">
        <v>181.7</v>
      </c>
      <c r="M1705" s="2" t="s">
        <v>32</v>
      </c>
      <c r="N1705" s="2" t="s">
        <v>58</v>
      </c>
      <c r="O1705" s="2">
        <v>63.7</v>
      </c>
      <c r="P1705" s="2">
        <v>10</v>
      </c>
      <c r="Q1705" s="2" t="s">
        <v>3542</v>
      </c>
      <c r="R1705" s="2"/>
      <c r="S1705" s="2"/>
    </row>
    <row r="1706" spans="1:19" x14ac:dyDescent="0.3">
      <c r="A1706" s="2" t="s">
        <v>2202</v>
      </c>
      <c r="B1706" s="2" t="s">
        <v>519</v>
      </c>
      <c r="C1706" s="2" t="s">
        <v>364</v>
      </c>
      <c r="D1706" s="2">
        <v>40.794320999999997</v>
      </c>
      <c r="E1706" s="2">
        <v>-74.021741000000006</v>
      </c>
      <c r="F1706" s="2" t="s">
        <v>106</v>
      </c>
      <c r="G1706" s="2">
        <v>75.91</v>
      </c>
      <c r="H1706" s="2" t="s">
        <v>56</v>
      </c>
      <c r="I1706" s="2" t="s">
        <v>30</v>
      </c>
      <c r="J1706" s="2" t="s">
        <v>31</v>
      </c>
      <c r="K1706" s="2">
        <v>5.86</v>
      </c>
      <c r="L1706" s="2">
        <v>66.7</v>
      </c>
      <c r="M1706" s="2" t="s">
        <v>23</v>
      </c>
      <c r="N1706" s="2" t="s">
        <v>107</v>
      </c>
      <c r="O1706" s="2">
        <v>33.9</v>
      </c>
      <c r="P1706" s="2">
        <v>2</v>
      </c>
      <c r="Q1706" s="2" t="s">
        <v>3542</v>
      </c>
      <c r="R1706" s="2"/>
      <c r="S1706" s="2"/>
    </row>
    <row r="1707" spans="1:19" x14ac:dyDescent="0.3">
      <c r="A1707" s="2" t="s">
        <v>2203</v>
      </c>
      <c r="B1707" s="2" t="s">
        <v>163</v>
      </c>
      <c r="C1707" s="2" t="s">
        <v>610</v>
      </c>
      <c r="D1707" s="2">
        <v>12.958209999999999</v>
      </c>
      <c r="E1707" s="2">
        <v>77.647817000000003</v>
      </c>
      <c r="F1707" s="2" t="s">
        <v>174</v>
      </c>
      <c r="G1707" s="2">
        <v>69.989999999999995</v>
      </c>
      <c r="H1707" s="2" t="s">
        <v>56</v>
      </c>
      <c r="I1707" s="2" t="s">
        <v>30</v>
      </c>
      <c r="J1707" s="2"/>
      <c r="K1707" s="2">
        <v>6.99</v>
      </c>
      <c r="L1707" s="2">
        <v>160.80000000000001</v>
      </c>
      <c r="M1707" s="2" t="s">
        <v>32</v>
      </c>
      <c r="N1707" s="2" t="s">
        <v>41</v>
      </c>
      <c r="O1707" s="2">
        <v>25.4</v>
      </c>
      <c r="P1707" s="2">
        <v>2</v>
      </c>
      <c r="Q1707" s="2" t="s">
        <v>3542</v>
      </c>
      <c r="R1707" s="2"/>
      <c r="S1707" s="2"/>
    </row>
    <row r="1708" spans="1:19" x14ac:dyDescent="0.3">
      <c r="A1708" s="2" t="s">
        <v>2204</v>
      </c>
      <c r="B1708" s="2" t="s">
        <v>81</v>
      </c>
      <c r="C1708" s="2" t="s">
        <v>532</v>
      </c>
      <c r="D1708" s="2">
        <v>28.496687000000001</v>
      </c>
      <c r="E1708" s="2">
        <v>77.092439999999996</v>
      </c>
      <c r="F1708" s="2" t="s">
        <v>530</v>
      </c>
      <c r="G1708" s="2">
        <v>61.12</v>
      </c>
      <c r="H1708" s="2" t="s">
        <v>68</v>
      </c>
      <c r="I1708" s="2" t="s">
        <v>73</v>
      </c>
      <c r="J1708" s="2" t="s">
        <v>64</v>
      </c>
      <c r="K1708" s="2">
        <v>9.74</v>
      </c>
      <c r="L1708" s="2"/>
      <c r="M1708" s="2" t="s">
        <v>79</v>
      </c>
      <c r="N1708" s="2" t="s">
        <v>24</v>
      </c>
      <c r="O1708" s="2">
        <v>18.8</v>
      </c>
      <c r="P1708" s="2">
        <v>5</v>
      </c>
      <c r="Q1708" s="2" t="s">
        <v>3542</v>
      </c>
      <c r="R1708" s="2"/>
      <c r="S1708" s="2"/>
    </row>
    <row r="1709" spans="1:19" x14ac:dyDescent="0.3">
      <c r="A1709" s="2" t="s">
        <v>2205</v>
      </c>
      <c r="B1709" s="2" t="s">
        <v>519</v>
      </c>
      <c r="C1709" s="2" t="s">
        <v>96</v>
      </c>
      <c r="D1709" s="2">
        <v>40.716720000000002</v>
      </c>
      <c r="E1709" s="2">
        <v>-73.861444000000006</v>
      </c>
      <c r="F1709" s="2" t="s">
        <v>219</v>
      </c>
      <c r="G1709" s="2">
        <v>58.78</v>
      </c>
      <c r="H1709" s="2" t="s">
        <v>56</v>
      </c>
      <c r="I1709" s="2" t="s">
        <v>39</v>
      </c>
      <c r="J1709" s="2" t="s">
        <v>31</v>
      </c>
      <c r="K1709" s="2">
        <v>8.11</v>
      </c>
      <c r="L1709" s="2">
        <v>133.6</v>
      </c>
      <c r="M1709" s="2" t="s">
        <v>32</v>
      </c>
      <c r="N1709" s="2" t="s">
        <v>24</v>
      </c>
      <c r="O1709" s="2">
        <v>32.9</v>
      </c>
      <c r="P1709" s="2">
        <v>5</v>
      </c>
      <c r="Q1709" s="2" t="s">
        <v>3542</v>
      </c>
      <c r="R1709" s="2"/>
      <c r="S1709" s="2"/>
    </row>
    <row r="1710" spans="1:19" x14ac:dyDescent="0.3">
      <c r="A1710" s="2" t="s">
        <v>2206</v>
      </c>
      <c r="B1710" s="2" t="s">
        <v>192</v>
      </c>
      <c r="C1710" s="2" t="s">
        <v>66</v>
      </c>
      <c r="D1710" s="2">
        <v>52.427906999999998</v>
      </c>
      <c r="E1710" s="2">
        <v>4.939044</v>
      </c>
      <c r="F1710" s="2" t="s">
        <v>349</v>
      </c>
      <c r="G1710" s="2">
        <v>10.62</v>
      </c>
      <c r="H1710" s="2" t="s">
        <v>38</v>
      </c>
      <c r="I1710" s="2" t="s">
        <v>39</v>
      </c>
      <c r="J1710" s="2" t="s">
        <v>51</v>
      </c>
      <c r="K1710" s="2">
        <v>5.63</v>
      </c>
      <c r="L1710" s="2"/>
      <c r="M1710" s="2" t="s">
        <v>46</v>
      </c>
      <c r="N1710" s="2" t="s">
        <v>24</v>
      </c>
      <c r="O1710" s="2">
        <v>37.299999999999997</v>
      </c>
      <c r="P1710" s="2">
        <v>5</v>
      </c>
      <c r="Q1710" s="2" t="s">
        <v>3546</v>
      </c>
      <c r="R1710" s="2"/>
      <c r="S1710" s="2"/>
    </row>
    <row r="1711" spans="1:19" x14ac:dyDescent="0.3">
      <c r="A1711" s="2" t="s">
        <v>2207</v>
      </c>
      <c r="B1711" s="2" t="s">
        <v>253</v>
      </c>
      <c r="C1711" s="2" t="s">
        <v>1042</v>
      </c>
      <c r="D1711" s="2">
        <v>41.332087000000001</v>
      </c>
      <c r="E1711" s="2">
        <v>2.1675249999999999</v>
      </c>
      <c r="F1711" s="2" t="s">
        <v>335</v>
      </c>
      <c r="G1711" s="2">
        <v>1.1100000000000001</v>
      </c>
      <c r="H1711" s="2" t="s">
        <v>21</v>
      </c>
      <c r="I1711" s="2" t="s">
        <v>102</v>
      </c>
      <c r="J1711" s="2" t="s">
        <v>64</v>
      </c>
      <c r="K1711" s="2"/>
      <c r="L1711" s="2">
        <v>351.6</v>
      </c>
      <c r="M1711" s="2" t="s">
        <v>79</v>
      </c>
      <c r="N1711" s="2" t="s">
        <v>41</v>
      </c>
      <c r="O1711" s="2">
        <v>62.9</v>
      </c>
      <c r="P1711" s="2">
        <v>2</v>
      </c>
      <c r="Q1711" s="2" t="s">
        <v>3584</v>
      </c>
      <c r="R1711" s="2"/>
      <c r="S1711" s="2"/>
    </row>
    <row r="1712" spans="1:19" x14ac:dyDescent="0.3">
      <c r="A1712" s="2" t="s">
        <v>2208</v>
      </c>
      <c r="B1712" s="2" t="s">
        <v>120</v>
      </c>
      <c r="C1712" s="2" t="s">
        <v>338</v>
      </c>
      <c r="D1712" s="2">
        <v>1.483285</v>
      </c>
      <c r="E1712" s="2">
        <v>103.90006200000001</v>
      </c>
      <c r="F1712" s="2" t="s">
        <v>1016</v>
      </c>
      <c r="G1712" s="2">
        <v>11.06</v>
      </c>
      <c r="H1712" s="2" t="s">
        <v>21</v>
      </c>
      <c r="I1712" s="2" t="s">
        <v>73</v>
      </c>
      <c r="J1712" s="2" t="s">
        <v>51</v>
      </c>
      <c r="K1712" s="2">
        <v>10</v>
      </c>
      <c r="L1712" s="2">
        <v>56.9</v>
      </c>
      <c r="M1712" s="2" t="s">
        <v>46</v>
      </c>
      <c r="N1712" s="2" t="s">
        <v>24</v>
      </c>
      <c r="O1712" s="2">
        <v>144.69999999999999</v>
      </c>
      <c r="P1712" s="2">
        <v>25</v>
      </c>
      <c r="Q1712" s="2" t="s">
        <v>3546</v>
      </c>
      <c r="R1712" s="2"/>
      <c r="S1712" s="2"/>
    </row>
    <row r="1713" spans="1:19" x14ac:dyDescent="0.3">
      <c r="A1713" s="2" t="s">
        <v>2209</v>
      </c>
      <c r="B1713" s="2" t="s">
        <v>256</v>
      </c>
      <c r="C1713" s="2" t="s">
        <v>169</v>
      </c>
      <c r="D1713" s="2">
        <v>14.566038000000001</v>
      </c>
      <c r="E1713" s="2">
        <v>120.852999</v>
      </c>
      <c r="F1713" s="2" t="s">
        <v>45</v>
      </c>
      <c r="G1713" s="2">
        <v>3.15</v>
      </c>
      <c r="H1713" s="2" t="s">
        <v>38</v>
      </c>
      <c r="I1713" s="2" t="s">
        <v>73</v>
      </c>
      <c r="J1713" s="2" t="s">
        <v>64</v>
      </c>
      <c r="K1713" s="2">
        <v>6.33</v>
      </c>
      <c r="L1713" s="2">
        <v>97</v>
      </c>
      <c r="M1713" s="2" t="s">
        <v>46</v>
      </c>
      <c r="N1713" s="2" t="s">
        <v>41</v>
      </c>
      <c r="O1713" s="2">
        <v>31.9</v>
      </c>
      <c r="P1713" s="2">
        <v>10</v>
      </c>
      <c r="Q1713" s="2" t="s">
        <v>3542</v>
      </c>
      <c r="R1713" s="2"/>
      <c r="S1713" s="2"/>
    </row>
    <row r="1714" spans="1:19" x14ac:dyDescent="0.3">
      <c r="A1714" s="2" t="s">
        <v>2210</v>
      </c>
      <c r="B1714" s="2" t="s">
        <v>755</v>
      </c>
      <c r="C1714" s="2" t="s">
        <v>184</v>
      </c>
      <c r="D1714" s="2">
        <v>25.184891</v>
      </c>
      <c r="E1714" s="2">
        <v>55.225678000000002</v>
      </c>
      <c r="F1714" s="2" t="s">
        <v>245</v>
      </c>
      <c r="G1714" s="2">
        <v>123.34</v>
      </c>
      <c r="H1714" s="2" t="s">
        <v>38</v>
      </c>
      <c r="I1714" s="2" t="s">
        <v>102</v>
      </c>
      <c r="J1714" s="2"/>
      <c r="K1714" s="2">
        <v>6.46</v>
      </c>
      <c r="L1714" s="2"/>
      <c r="M1714" s="2" t="s">
        <v>32</v>
      </c>
      <c r="N1714" s="2" t="s">
        <v>24</v>
      </c>
      <c r="O1714" s="2">
        <v>25.3</v>
      </c>
      <c r="P1714" s="2">
        <v>5</v>
      </c>
      <c r="Q1714" s="2" t="s">
        <v>3554</v>
      </c>
      <c r="R1714" s="2"/>
      <c r="S1714" s="2"/>
    </row>
    <row r="1715" spans="1:19" x14ac:dyDescent="0.3">
      <c r="A1715" s="2" t="s">
        <v>2211</v>
      </c>
      <c r="B1715" s="2" t="s">
        <v>205</v>
      </c>
      <c r="C1715" s="2" t="s">
        <v>505</v>
      </c>
      <c r="D1715" s="2">
        <v>48.836778000000002</v>
      </c>
      <c r="E1715" s="2">
        <v>2.3107920000000002</v>
      </c>
      <c r="F1715" s="2" t="s">
        <v>522</v>
      </c>
      <c r="G1715" s="2">
        <v>77.209999999999994</v>
      </c>
      <c r="H1715" s="2" t="s">
        <v>56</v>
      </c>
      <c r="I1715" s="2" t="s">
        <v>30</v>
      </c>
      <c r="J1715" s="2" t="s">
        <v>40</v>
      </c>
      <c r="K1715" s="2">
        <v>2.79</v>
      </c>
      <c r="L1715" s="2">
        <v>156.19999999999999</v>
      </c>
      <c r="M1715" s="2" t="s">
        <v>23</v>
      </c>
      <c r="N1715" s="2" t="s">
        <v>107</v>
      </c>
      <c r="O1715" s="2">
        <v>56</v>
      </c>
      <c r="P1715" s="2">
        <v>25</v>
      </c>
      <c r="Q1715" s="2" t="s">
        <v>3542</v>
      </c>
      <c r="R1715" s="2"/>
      <c r="S1715" s="2"/>
    </row>
    <row r="1716" spans="1:19" x14ac:dyDescent="0.3">
      <c r="A1716" s="2" t="s">
        <v>2212</v>
      </c>
      <c r="B1716" s="2" t="s">
        <v>205</v>
      </c>
      <c r="C1716" s="2" t="s">
        <v>149</v>
      </c>
      <c r="D1716" s="2">
        <v>48.922826000000001</v>
      </c>
      <c r="E1716" s="2">
        <v>2.3523670000000001</v>
      </c>
      <c r="F1716" s="2" t="s">
        <v>373</v>
      </c>
      <c r="G1716" s="2">
        <v>79.62</v>
      </c>
      <c r="H1716" s="2" t="s">
        <v>21</v>
      </c>
      <c r="I1716" s="2" t="s">
        <v>39</v>
      </c>
      <c r="J1716" s="2" t="s">
        <v>51</v>
      </c>
      <c r="K1716" s="2">
        <v>9.19</v>
      </c>
      <c r="L1716" s="2">
        <v>240</v>
      </c>
      <c r="M1716" s="2" t="s">
        <v>74</v>
      </c>
      <c r="N1716" s="2" t="s">
        <v>24</v>
      </c>
      <c r="O1716" s="2">
        <v>16.2</v>
      </c>
      <c r="P1716" s="2">
        <v>10</v>
      </c>
      <c r="Q1716" s="2" t="s">
        <v>3546</v>
      </c>
      <c r="R1716" s="2"/>
      <c r="S1716" s="2"/>
    </row>
    <row r="1717" spans="1:19" x14ac:dyDescent="0.3">
      <c r="A1717" s="2" t="s">
        <v>2213</v>
      </c>
      <c r="B1717" s="2" t="s">
        <v>457</v>
      </c>
      <c r="C1717" s="2" t="s">
        <v>160</v>
      </c>
      <c r="D1717" s="2">
        <v>-22.950281</v>
      </c>
      <c r="E1717" s="2">
        <v>-43.215423000000001</v>
      </c>
      <c r="F1717" s="2" t="s">
        <v>795</v>
      </c>
      <c r="G1717" s="2">
        <v>6.64</v>
      </c>
      <c r="H1717" s="2" t="s">
        <v>38</v>
      </c>
      <c r="I1717" s="2" t="s">
        <v>57</v>
      </c>
      <c r="J1717" s="2" t="s">
        <v>40</v>
      </c>
      <c r="K1717" s="2">
        <v>7.96</v>
      </c>
      <c r="L1717" s="2">
        <v>406.7</v>
      </c>
      <c r="M1717" s="2" t="s">
        <v>74</v>
      </c>
      <c r="N1717" s="2" t="s">
        <v>107</v>
      </c>
      <c r="O1717" s="2">
        <v>35.4</v>
      </c>
      <c r="P1717" s="2">
        <v>2</v>
      </c>
      <c r="Q1717" s="2" t="s">
        <v>3662</v>
      </c>
      <c r="R1717" s="2"/>
      <c r="S1717" s="2"/>
    </row>
    <row r="1718" spans="1:19" x14ac:dyDescent="0.3">
      <c r="A1718" s="2" t="s">
        <v>2214</v>
      </c>
      <c r="B1718" s="2" t="s">
        <v>266</v>
      </c>
      <c r="C1718" s="2" t="s">
        <v>295</v>
      </c>
      <c r="D1718" s="2">
        <v>6.6541519999999998</v>
      </c>
      <c r="E1718" s="2">
        <v>3.3094169999999998</v>
      </c>
      <c r="F1718" s="2" t="s">
        <v>78</v>
      </c>
      <c r="G1718" s="2">
        <v>9.39</v>
      </c>
      <c r="H1718" s="2" t="s">
        <v>72</v>
      </c>
      <c r="I1718" s="2" t="s">
        <v>30</v>
      </c>
      <c r="J1718" s="2" t="s">
        <v>31</v>
      </c>
      <c r="K1718" s="2">
        <v>7.34</v>
      </c>
      <c r="L1718" s="2"/>
      <c r="M1718" s="2" t="s">
        <v>79</v>
      </c>
      <c r="N1718" s="2" t="s">
        <v>41</v>
      </c>
      <c r="O1718" s="2">
        <v>92.6</v>
      </c>
      <c r="P1718" s="2">
        <v>100</v>
      </c>
      <c r="Q1718" s="2" t="s">
        <v>3542</v>
      </c>
      <c r="R1718" s="2"/>
      <c r="S1718" s="2"/>
    </row>
    <row r="1719" spans="1:19" x14ac:dyDescent="0.3">
      <c r="A1719" s="2" t="s">
        <v>2216</v>
      </c>
      <c r="B1719" s="2" t="s">
        <v>186</v>
      </c>
      <c r="C1719" s="2" t="s">
        <v>214</v>
      </c>
      <c r="D1719" s="2">
        <v>24.790519</v>
      </c>
      <c r="E1719" s="2">
        <v>67.083915000000005</v>
      </c>
      <c r="F1719" s="2" t="s">
        <v>396</v>
      </c>
      <c r="G1719" s="2">
        <v>27.84</v>
      </c>
      <c r="H1719" s="2" t="s">
        <v>68</v>
      </c>
      <c r="I1719" s="2" t="s">
        <v>30</v>
      </c>
      <c r="J1719" s="2" t="s">
        <v>64</v>
      </c>
      <c r="K1719" s="2">
        <v>8.56</v>
      </c>
      <c r="L1719" s="2">
        <v>282.5</v>
      </c>
      <c r="M1719" s="2" t="s">
        <v>32</v>
      </c>
      <c r="N1719" s="2" t="s">
        <v>24</v>
      </c>
      <c r="O1719" s="2">
        <v>44.9</v>
      </c>
      <c r="P1719" s="2">
        <v>2</v>
      </c>
      <c r="Q1719" s="2" t="s">
        <v>3542</v>
      </c>
      <c r="R1719" s="2"/>
      <c r="S1719" s="2"/>
    </row>
    <row r="1720" spans="1:19" x14ac:dyDescent="0.3">
      <c r="A1720" s="2" t="s">
        <v>2217</v>
      </c>
      <c r="B1720" s="2" t="s">
        <v>253</v>
      </c>
      <c r="C1720" s="2" t="s">
        <v>346</v>
      </c>
      <c r="D1720" s="2">
        <v>41.384354999999999</v>
      </c>
      <c r="E1720" s="2">
        <v>2.1961179999999998</v>
      </c>
      <c r="F1720" s="2" t="s">
        <v>418</v>
      </c>
      <c r="G1720" s="2">
        <v>20.010000000000002</v>
      </c>
      <c r="H1720" s="2" t="s">
        <v>68</v>
      </c>
      <c r="I1720" s="2" t="s">
        <v>73</v>
      </c>
      <c r="J1720" s="2" t="s">
        <v>64</v>
      </c>
      <c r="K1720" s="2"/>
      <c r="L1720" s="2"/>
      <c r="M1720" s="2" t="s">
        <v>32</v>
      </c>
      <c r="N1720" s="2"/>
      <c r="O1720" s="2">
        <v>51.6</v>
      </c>
      <c r="P1720" s="2">
        <v>2</v>
      </c>
      <c r="Q1720" s="2" t="s">
        <v>3542</v>
      </c>
      <c r="R1720" s="2"/>
      <c r="S1720" s="2"/>
    </row>
    <row r="1721" spans="1:19" x14ac:dyDescent="0.3">
      <c r="A1721" s="2" t="s">
        <v>2218</v>
      </c>
      <c r="B1721" s="2" t="s">
        <v>148</v>
      </c>
      <c r="C1721" s="2" t="s">
        <v>351</v>
      </c>
      <c r="D1721" s="2">
        <v>37.646546999999998</v>
      </c>
      <c r="E1721" s="2">
        <v>127.05684599999999</v>
      </c>
      <c r="F1721" s="2" t="s">
        <v>143</v>
      </c>
      <c r="G1721" s="2">
        <v>48.99</v>
      </c>
      <c r="H1721" s="2" t="s">
        <v>56</v>
      </c>
      <c r="I1721" s="2" t="s">
        <v>57</v>
      </c>
      <c r="J1721" s="2" t="s">
        <v>40</v>
      </c>
      <c r="K1721" s="2">
        <v>5.44</v>
      </c>
      <c r="L1721" s="2">
        <v>181.7</v>
      </c>
      <c r="M1721" s="2" t="s">
        <v>23</v>
      </c>
      <c r="N1721" s="2" t="s">
        <v>107</v>
      </c>
      <c r="O1721" s="2">
        <v>43.4</v>
      </c>
      <c r="P1721" s="2">
        <v>50</v>
      </c>
      <c r="Q1721" s="2" t="s">
        <v>3542</v>
      </c>
      <c r="R1721" s="2"/>
      <c r="S1721" s="2"/>
    </row>
    <row r="1722" spans="1:19" x14ac:dyDescent="0.3">
      <c r="A1722" s="2" t="s">
        <v>2219</v>
      </c>
      <c r="B1722" s="2" t="s">
        <v>236</v>
      </c>
      <c r="C1722" s="2" t="s">
        <v>133</v>
      </c>
      <c r="D1722" s="2">
        <v>35.699269999999999</v>
      </c>
      <c r="E1722" s="2">
        <v>51.368766999999998</v>
      </c>
      <c r="F1722" s="2" t="s">
        <v>127</v>
      </c>
      <c r="G1722" s="2">
        <v>23.53</v>
      </c>
      <c r="H1722" s="2" t="s">
        <v>56</v>
      </c>
      <c r="I1722" s="2" t="s">
        <v>102</v>
      </c>
      <c r="J1722" s="2" t="s">
        <v>40</v>
      </c>
      <c r="K1722" s="2"/>
      <c r="L1722" s="2">
        <v>78.8</v>
      </c>
      <c r="M1722" s="2" t="s">
        <v>23</v>
      </c>
      <c r="N1722" s="2" t="s">
        <v>24</v>
      </c>
      <c r="O1722" s="2">
        <v>25.5</v>
      </c>
      <c r="P1722" s="2">
        <v>10</v>
      </c>
      <c r="Q1722" s="2" t="s">
        <v>3559</v>
      </c>
      <c r="R1722" s="2"/>
      <c r="S1722" s="2"/>
    </row>
    <row r="1723" spans="1:19" x14ac:dyDescent="0.3">
      <c r="A1723" s="2" t="s">
        <v>2220</v>
      </c>
      <c r="B1723" s="2" t="s">
        <v>253</v>
      </c>
      <c r="C1723" s="2" t="s">
        <v>199</v>
      </c>
      <c r="D1723" s="2">
        <v>41.354655000000001</v>
      </c>
      <c r="E1723" s="2">
        <v>2.116044</v>
      </c>
      <c r="F1723" s="2" t="s">
        <v>572</v>
      </c>
      <c r="G1723" s="2">
        <v>3.97</v>
      </c>
      <c r="H1723" s="2" t="s">
        <v>38</v>
      </c>
      <c r="I1723" s="2" t="s">
        <v>39</v>
      </c>
      <c r="J1723" s="2" t="s">
        <v>31</v>
      </c>
      <c r="K1723" s="2">
        <v>8.4</v>
      </c>
      <c r="L1723" s="2">
        <v>134.80000000000001</v>
      </c>
      <c r="M1723" s="2" t="s">
        <v>23</v>
      </c>
      <c r="N1723" s="2" t="s">
        <v>58</v>
      </c>
      <c r="O1723" s="2">
        <v>63.2</v>
      </c>
      <c r="P1723" s="2">
        <v>10</v>
      </c>
      <c r="Q1723" s="2" t="s">
        <v>3542</v>
      </c>
      <c r="R1723" s="2"/>
      <c r="S1723" s="2"/>
    </row>
    <row r="1724" spans="1:19" x14ac:dyDescent="0.3">
      <c r="A1724" s="2" t="s">
        <v>2221</v>
      </c>
      <c r="B1724" s="2" t="s">
        <v>148</v>
      </c>
      <c r="C1724" s="2" t="s">
        <v>270</v>
      </c>
      <c r="D1724" s="2">
        <v>37.451059000000001</v>
      </c>
      <c r="E1724" s="2">
        <v>127.09508700000001</v>
      </c>
      <c r="F1724" s="2" t="s">
        <v>939</v>
      </c>
      <c r="G1724" s="2">
        <v>27.41</v>
      </c>
      <c r="H1724" s="2" t="s">
        <v>72</v>
      </c>
      <c r="I1724" s="2" t="s">
        <v>181</v>
      </c>
      <c r="J1724" s="2" t="s">
        <v>40</v>
      </c>
      <c r="K1724" s="2">
        <v>5.57</v>
      </c>
      <c r="L1724" s="2">
        <v>92.1</v>
      </c>
      <c r="M1724" s="2" t="s">
        <v>46</v>
      </c>
      <c r="N1724" s="2" t="s">
        <v>58</v>
      </c>
      <c r="O1724" s="2">
        <v>19.8</v>
      </c>
      <c r="P1724" s="2">
        <v>2</v>
      </c>
      <c r="Q1724" s="2" t="s">
        <v>3554</v>
      </c>
      <c r="R1724" s="2"/>
      <c r="S1724" s="2"/>
    </row>
    <row r="1725" spans="1:19" x14ac:dyDescent="0.3">
      <c r="A1725" s="2" t="s">
        <v>2222</v>
      </c>
      <c r="B1725" s="2" t="s">
        <v>253</v>
      </c>
      <c r="C1725" s="2" t="s">
        <v>279</v>
      </c>
      <c r="D1725" s="2">
        <v>41.333930000000002</v>
      </c>
      <c r="E1725" s="2">
        <v>2.0791409999999999</v>
      </c>
      <c r="F1725" s="2" t="s">
        <v>468</v>
      </c>
      <c r="G1725" s="2">
        <v>11.55</v>
      </c>
      <c r="H1725" s="2" t="s">
        <v>56</v>
      </c>
      <c r="I1725" s="2" t="s">
        <v>30</v>
      </c>
      <c r="J1725" s="2" t="s">
        <v>31</v>
      </c>
      <c r="K1725" s="2">
        <v>2.68</v>
      </c>
      <c r="L1725" s="2"/>
      <c r="M1725" s="2" t="s">
        <v>79</v>
      </c>
      <c r="N1725" s="2" t="s">
        <v>58</v>
      </c>
      <c r="O1725" s="2">
        <v>36.799999999999997</v>
      </c>
      <c r="P1725" s="2">
        <v>2</v>
      </c>
      <c r="Q1725" s="2" t="s">
        <v>3663</v>
      </c>
      <c r="R1725" s="2"/>
      <c r="S1725" s="2"/>
    </row>
    <row r="1726" spans="1:19" x14ac:dyDescent="0.3">
      <c r="A1726" s="2" t="s">
        <v>2223</v>
      </c>
      <c r="B1726" s="2" t="s">
        <v>455</v>
      </c>
      <c r="C1726" s="2" t="s">
        <v>133</v>
      </c>
      <c r="D1726" s="2">
        <v>17.395219000000001</v>
      </c>
      <c r="E1726" s="2">
        <v>78.467234000000005</v>
      </c>
      <c r="F1726" s="2" t="s">
        <v>311</v>
      </c>
      <c r="G1726" s="2">
        <v>-3</v>
      </c>
      <c r="H1726" s="2" t="s">
        <v>21</v>
      </c>
      <c r="I1726" s="2" t="s">
        <v>102</v>
      </c>
      <c r="J1726" s="2" t="s">
        <v>40</v>
      </c>
      <c r="K1726" s="2">
        <v>5.98</v>
      </c>
      <c r="L1726" s="2">
        <v>317.8</v>
      </c>
      <c r="M1726" s="2" t="s">
        <v>74</v>
      </c>
      <c r="N1726" s="2" t="s">
        <v>24</v>
      </c>
      <c r="O1726" s="2">
        <v>67.3</v>
      </c>
      <c r="P1726" s="2">
        <v>25</v>
      </c>
      <c r="Q1726" s="2" t="s">
        <v>3546</v>
      </c>
      <c r="R1726" s="2"/>
      <c r="S1726" s="2"/>
    </row>
    <row r="1727" spans="1:19" x14ac:dyDescent="0.3">
      <c r="A1727" s="2" t="s">
        <v>2225</v>
      </c>
      <c r="B1727" s="2" t="s">
        <v>205</v>
      </c>
      <c r="C1727" s="2" t="s">
        <v>133</v>
      </c>
      <c r="D1727" s="2">
        <v>48.785642000000003</v>
      </c>
      <c r="E1727" s="2">
        <v>2.295906</v>
      </c>
      <c r="F1727" s="2" t="s">
        <v>157</v>
      </c>
      <c r="G1727" s="2">
        <v>0.91</v>
      </c>
      <c r="H1727" s="2" t="s">
        <v>56</v>
      </c>
      <c r="I1727" s="2" t="s">
        <v>57</v>
      </c>
      <c r="J1727" s="2" t="s">
        <v>51</v>
      </c>
      <c r="K1727" s="2">
        <v>4.1399999999999997</v>
      </c>
      <c r="L1727" s="2">
        <v>212.8</v>
      </c>
      <c r="M1727" s="2" t="s">
        <v>32</v>
      </c>
      <c r="N1727" s="2" t="s">
        <v>24</v>
      </c>
      <c r="O1727" s="2">
        <v>19.2</v>
      </c>
      <c r="P1727" s="2">
        <v>5</v>
      </c>
      <c r="Q1727" s="2" t="s">
        <v>3542</v>
      </c>
      <c r="R1727" s="2"/>
      <c r="S1727" s="2"/>
    </row>
    <row r="1728" spans="1:19" x14ac:dyDescent="0.3">
      <c r="A1728" s="2" t="s">
        <v>2226</v>
      </c>
      <c r="B1728" s="2" t="s">
        <v>176</v>
      </c>
      <c r="C1728" s="2" t="s">
        <v>899</v>
      </c>
      <c r="D1728" s="2">
        <v>18.557732999999999</v>
      </c>
      <c r="E1728" s="2">
        <v>73.835559000000003</v>
      </c>
      <c r="F1728" s="2" t="s">
        <v>331</v>
      </c>
      <c r="G1728" s="2">
        <v>18.489999999999998</v>
      </c>
      <c r="H1728" s="2" t="s">
        <v>21</v>
      </c>
      <c r="I1728" s="2" t="s">
        <v>30</v>
      </c>
      <c r="J1728" s="2" t="s">
        <v>40</v>
      </c>
      <c r="K1728" s="2">
        <v>7.4</v>
      </c>
      <c r="L1728" s="2">
        <v>21.9</v>
      </c>
      <c r="M1728" s="2" t="s">
        <v>23</v>
      </c>
      <c r="N1728" s="2" t="s">
        <v>58</v>
      </c>
      <c r="O1728" s="2">
        <v>34.700000000000003</v>
      </c>
      <c r="P1728" s="2">
        <v>50</v>
      </c>
      <c r="Q1728" s="2" t="s">
        <v>3542</v>
      </c>
      <c r="R1728" s="2"/>
      <c r="S1728" s="2"/>
    </row>
    <row r="1729" spans="1:19" x14ac:dyDescent="0.3">
      <c r="A1729" s="2" t="s">
        <v>2227</v>
      </c>
      <c r="B1729" s="2" t="s">
        <v>141</v>
      </c>
      <c r="C1729" s="2" t="s">
        <v>505</v>
      </c>
      <c r="D1729" s="2">
        <v>21.155726999999999</v>
      </c>
      <c r="E1729" s="2">
        <v>105.927384</v>
      </c>
      <c r="F1729" s="2" t="s">
        <v>174</v>
      </c>
      <c r="G1729" s="2">
        <v>95.78</v>
      </c>
      <c r="H1729" s="2" t="s">
        <v>56</v>
      </c>
      <c r="I1729" s="2" t="s">
        <v>57</v>
      </c>
      <c r="J1729" s="2" t="s">
        <v>51</v>
      </c>
      <c r="K1729" s="2">
        <v>10.3</v>
      </c>
      <c r="L1729" s="2">
        <v>84.3</v>
      </c>
      <c r="M1729" s="2" t="s">
        <v>23</v>
      </c>
      <c r="N1729" s="2" t="s">
        <v>41</v>
      </c>
      <c r="O1729" s="2">
        <v>58.2</v>
      </c>
      <c r="P1729" s="2">
        <v>2</v>
      </c>
      <c r="Q1729" s="2" t="s">
        <v>3542</v>
      </c>
      <c r="R1729" s="2"/>
      <c r="S1729" s="2"/>
    </row>
    <row r="1730" spans="1:19" x14ac:dyDescent="0.3">
      <c r="A1730" s="2" t="s">
        <v>2228</v>
      </c>
      <c r="B1730" s="2" t="s">
        <v>43</v>
      </c>
      <c r="C1730" s="2" t="s">
        <v>307</v>
      </c>
      <c r="D1730" s="2">
        <v>22.385708000000001</v>
      </c>
      <c r="E1730" s="2">
        <v>114.091498</v>
      </c>
      <c r="F1730" s="2" t="s">
        <v>118</v>
      </c>
      <c r="G1730" s="2">
        <v>19.32</v>
      </c>
      <c r="H1730" s="2" t="s">
        <v>72</v>
      </c>
      <c r="I1730" s="2" t="s">
        <v>30</v>
      </c>
      <c r="J1730" s="2" t="s">
        <v>31</v>
      </c>
      <c r="K1730" s="2">
        <v>3.69</v>
      </c>
      <c r="L1730" s="2">
        <v>84</v>
      </c>
      <c r="M1730" s="2" t="s">
        <v>79</v>
      </c>
      <c r="N1730" s="2" t="s">
        <v>58</v>
      </c>
      <c r="O1730" s="2">
        <v>59.5</v>
      </c>
      <c r="P1730" s="2">
        <v>2</v>
      </c>
      <c r="Q1730" s="2" t="s">
        <v>3542</v>
      </c>
      <c r="R1730" s="2"/>
      <c r="S1730" s="2"/>
    </row>
    <row r="1731" spans="1:19" x14ac:dyDescent="0.3">
      <c r="A1731" s="2" t="s">
        <v>2229</v>
      </c>
      <c r="B1731" s="2" t="s">
        <v>99</v>
      </c>
      <c r="C1731" s="2" t="s">
        <v>160</v>
      </c>
      <c r="D1731" s="2">
        <v>25.687676</v>
      </c>
      <c r="E1731" s="2">
        <v>-80.224334999999996</v>
      </c>
      <c r="F1731" s="2" t="s">
        <v>584</v>
      </c>
      <c r="G1731" s="2">
        <v>24.24</v>
      </c>
      <c r="H1731" s="2" t="s">
        <v>68</v>
      </c>
      <c r="I1731" s="2" t="s">
        <v>39</v>
      </c>
      <c r="J1731" s="2"/>
      <c r="K1731" s="2"/>
      <c r="L1731" s="2">
        <v>146.80000000000001</v>
      </c>
      <c r="M1731" s="2" t="s">
        <v>23</v>
      </c>
      <c r="N1731" s="2" t="s">
        <v>24</v>
      </c>
      <c r="O1731" s="2">
        <v>48.1</v>
      </c>
      <c r="P1731" s="2">
        <v>10</v>
      </c>
      <c r="Q1731" s="2" t="s">
        <v>3542</v>
      </c>
      <c r="R1731" s="2"/>
      <c r="S1731" s="2"/>
    </row>
    <row r="1732" spans="1:19" x14ac:dyDescent="0.3">
      <c r="A1732" s="2" t="s">
        <v>2230</v>
      </c>
      <c r="B1732" s="2" t="s">
        <v>61</v>
      </c>
      <c r="C1732" s="2" t="s">
        <v>282</v>
      </c>
      <c r="D1732" s="2">
        <v>-1.266473</v>
      </c>
      <c r="E1732" s="2">
        <v>36.854011</v>
      </c>
      <c r="F1732" s="2" t="s">
        <v>170</v>
      </c>
      <c r="G1732" s="2">
        <v>40.6</v>
      </c>
      <c r="H1732" s="2" t="s">
        <v>21</v>
      </c>
      <c r="I1732" s="2" t="s">
        <v>39</v>
      </c>
      <c r="J1732" s="2" t="s">
        <v>51</v>
      </c>
      <c r="K1732" s="2"/>
      <c r="L1732" s="2">
        <v>102.2</v>
      </c>
      <c r="M1732" s="2" t="s">
        <v>23</v>
      </c>
      <c r="N1732" s="2" t="s">
        <v>41</v>
      </c>
      <c r="O1732" s="2">
        <v>18.3</v>
      </c>
      <c r="P1732" s="2">
        <v>2</v>
      </c>
      <c r="Q1732" s="2" t="s">
        <v>3554</v>
      </c>
      <c r="R1732" s="2"/>
      <c r="S1732" s="2"/>
    </row>
    <row r="1733" spans="1:19" x14ac:dyDescent="0.3">
      <c r="A1733" s="2" t="s">
        <v>2231</v>
      </c>
      <c r="B1733" s="2" t="s">
        <v>186</v>
      </c>
      <c r="C1733" s="2" t="s">
        <v>439</v>
      </c>
      <c r="D1733" s="2">
        <v>24.743924</v>
      </c>
      <c r="E1733" s="2">
        <v>67.064447999999999</v>
      </c>
      <c r="F1733" s="2" t="s">
        <v>174</v>
      </c>
      <c r="G1733" s="2">
        <v>76.739999999999995</v>
      </c>
      <c r="H1733" s="2" t="s">
        <v>56</v>
      </c>
      <c r="I1733" s="2" t="s">
        <v>102</v>
      </c>
      <c r="J1733" s="2" t="s">
        <v>51</v>
      </c>
      <c r="K1733" s="2">
        <v>1.93</v>
      </c>
      <c r="L1733" s="2">
        <v>181.7</v>
      </c>
      <c r="M1733" s="2" t="s">
        <v>23</v>
      </c>
      <c r="N1733" s="2" t="s">
        <v>58</v>
      </c>
      <c r="O1733" s="2">
        <v>36.9</v>
      </c>
      <c r="P1733" s="2">
        <v>2</v>
      </c>
      <c r="Q1733" s="2" t="s">
        <v>3542</v>
      </c>
      <c r="R1733" s="2"/>
      <c r="S1733" s="2"/>
    </row>
    <row r="1734" spans="1:19" x14ac:dyDescent="0.3">
      <c r="A1734" s="2" t="s">
        <v>2232</v>
      </c>
      <c r="B1734" s="2" t="s">
        <v>84</v>
      </c>
      <c r="C1734" s="2" t="s">
        <v>160</v>
      </c>
      <c r="D1734" s="2">
        <v>37.928722999999998</v>
      </c>
      <c r="E1734" s="2">
        <v>23.771008999999999</v>
      </c>
      <c r="F1734" s="2" t="s">
        <v>347</v>
      </c>
      <c r="G1734" s="2">
        <v>79.459999999999994</v>
      </c>
      <c r="H1734" s="2" t="s">
        <v>68</v>
      </c>
      <c r="I1734" s="2" t="s">
        <v>30</v>
      </c>
      <c r="J1734" s="2" t="s">
        <v>64</v>
      </c>
      <c r="K1734" s="2">
        <v>6.72</v>
      </c>
      <c r="L1734" s="2">
        <v>151.69999999999999</v>
      </c>
      <c r="M1734" s="2" t="s">
        <v>79</v>
      </c>
      <c r="N1734" s="2" t="s">
        <v>58</v>
      </c>
      <c r="O1734" s="2">
        <v>44</v>
      </c>
      <c r="P1734" s="2">
        <v>50</v>
      </c>
      <c r="Q1734" s="2" t="s">
        <v>3546</v>
      </c>
      <c r="R1734" s="2"/>
      <c r="S1734" s="2"/>
    </row>
    <row r="1735" spans="1:19" x14ac:dyDescent="0.3">
      <c r="A1735" s="2" t="s">
        <v>2233</v>
      </c>
      <c r="B1735" s="2" t="s">
        <v>288</v>
      </c>
      <c r="C1735" s="2" t="s">
        <v>137</v>
      </c>
      <c r="D1735" s="2">
        <v>35.697291999999997</v>
      </c>
      <c r="E1735" s="2">
        <v>139.727487</v>
      </c>
      <c r="F1735" s="2" t="s">
        <v>231</v>
      </c>
      <c r="G1735" s="2">
        <v>-3</v>
      </c>
      <c r="H1735" s="2" t="s">
        <v>56</v>
      </c>
      <c r="I1735" s="2" t="s">
        <v>39</v>
      </c>
      <c r="J1735" s="2" t="s">
        <v>40</v>
      </c>
      <c r="K1735" s="2">
        <v>8.85</v>
      </c>
      <c r="L1735" s="2">
        <v>119.6</v>
      </c>
      <c r="M1735" s="2" t="s">
        <v>79</v>
      </c>
      <c r="N1735" s="2" t="s">
        <v>24</v>
      </c>
      <c r="O1735" s="2">
        <v>24.5</v>
      </c>
      <c r="P1735" s="2">
        <v>25</v>
      </c>
      <c r="Q1735" s="2" t="s">
        <v>3542</v>
      </c>
      <c r="R1735" s="2"/>
      <c r="S1735" s="2"/>
    </row>
    <row r="1736" spans="1:19" x14ac:dyDescent="0.3">
      <c r="A1736" s="2" t="s">
        <v>2234</v>
      </c>
      <c r="B1736" s="2" t="s">
        <v>755</v>
      </c>
      <c r="C1736" s="2" t="s">
        <v>437</v>
      </c>
      <c r="D1736" s="2">
        <v>25.165849000000001</v>
      </c>
      <c r="E1736" s="2">
        <v>55.274383</v>
      </c>
      <c r="F1736" s="2" t="s">
        <v>667</v>
      </c>
      <c r="G1736" s="2">
        <v>52.63</v>
      </c>
      <c r="H1736" s="2" t="s">
        <v>56</v>
      </c>
      <c r="I1736" s="2" t="s">
        <v>73</v>
      </c>
      <c r="J1736" s="2" t="s">
        <v>40</v>
      </c>
      <c r="K1736" s="2">
        <v>6.32</v>
      </c>
      <c r="L1736" s="2">
        <v>21.2</v>
      </c>
      <c r="M1736" s="2" t="s">
        <v>79</v>
      </c>
      <c r="N1736" s="2" t="s">
        <v>41</v>
      </c>
      <c r="O1736" s="2">
        <v>28.7</v>
      </c>
      <c r="P1736" s="2">
        <v>2</v>
      </c>
      <c r="Q1736" s="2" t="s">
        <v>3544</v>
      </c>
      <c r="R1736" s="2"/>
      <c r="S1736" s="2"/>
    </row>
    <row r="1737" spans="1:19" x14ac:dyDescent="0.3">
      <c r="A1737" s="2" t="s">
        <v>2235</v>
      </c>
      <c r="B1737" s="2" t="s">
        <v>35</v>
      </c>
      <c r="C1737" s="2" t="s">
        <v>302</v>
      </c>
      <c r="D1737" s="2">
        <v>23.033187000000002</v>
      </c>
      <c r="E1737" s="2">
        <v>72.516644999999997</v>
      </c>
      <c r="F1737" s="2" t="s">
        <v>530</v>
      </c>
      <c r="G1737" s="2">
        <v>57.11</v>
      </c>
      <c r="H1737" s="2" t="s">
        <v>72</v>
      </c>
      <c r="I1737" s="2" t="s">
        <v>30</v>
      </c>
      <c r="J1737" s="2" t="s">
        <v>40</v>
      </c>
      <c r="K1737" s="2">
        <v>6.74</v>
      </c>
      <c r="L1737" s="2">
        <v>4.4000000000000004</v>
      </c>
      <c r="M1737" s="2" t="s">
        <v>79</v>
      </c>
      <c r="N1737" s="2" t="s">
        <v>24</v>
      </c>
      <c r="O1737" s="2">
        <v>85.7</v>
      </c>
      <c r="P1737" s="2">
        <v>10</v>
      </c>
      <c r="Q1737" s="2" t="s">
        <v>3546</v>
      </c>
      <c r="R1737" s="2"/>
      <c r="S1737" s="2"/>
    </row>
    <row r="1738" spans="1:19" x14ac:dyDescent="0.3">
      <c r="A1738" s="2" t="s">
        <v>2236</v>
      </c>
      <c r="B1738" s="2" t="s">
        <v>390</v>
      </c>
      <c r="C1738" s="2" t="s">
        <v>353</v>
      </c>
      <c r="D1738" s="2">
        <v>51.606119</v>
      </c>
      <c r="E1738" s="2">
        <v>-0.19994899999999999</v>
      </c>
      <c r="F1738" s="2" t="s">
        <v>215</v>
      </c>
      <c r="G1738" s="2">
        <v>4.53</v>
      </c>
      <c r="H1738" s="2" t="s">
        <v>38</v>
      </c>
      <c r="I1738" s="2" t="s">
        <v>73</v>
      </c>
      <c r="J1738" s="2" t="s">
        <v>40</v>
      </c>
      <c r="K1738" s="2">
        <v>5.29</v>
      </c>
      <c r="L1738" s="2">
        <v>77.2</v>
      </c>
      <c r="M1738" s="2" t="s">
        <v>79</v>
      </c>
      <c r="N1738" s="2" t="s">
        <v>58</v>
      </c>
      <c r="O1738" s="2">
        <v>29.1</v>
      </c>
      <c r="P1738" s="2">
        <v>5</v>
      </c>
      <c r="Q1738" s="2" t="s">
        <v>3542</v>
      </c>
      <c r="R1738" s="2"/>
      <c r="S1738" s="2"/>
    </row>
    <row r="1739" spans="1:19" x14ac:dyDescent="0.3">
      <c r="A1739" s="2" t="s">
        <v>2237</v>
      </c>
      <c r="B1739" s="2" t="s">
        <v>519</v>
      </c>
      <c r="C1739" s="2" t="s">
        <v>562</v>
      </c>
      <c r="D1739" s="2">
        <v>40.724905</v>
      </c>
      <c r="E1739" s="2">
        <v>-73.955545999999998</v>
      </c>
      <c r="F1739" s="2" t="s">
        <v>219</v>
      </c>
      <c r="G1739" s="2">
        <v>18.97</v>
      </c>
      <c r="H1739" s="2" t="s">
        <v>38</v>
      </c>
      <c r="I1739" s="2" t="s">
        <v>57</v>
      </c>
      <c r="J1739" s="2" t="s">
        <v>40</v>
      </c>
      <c r="K1739" s="2"/>
      <c r="L1739" s="2">
        <v>38.299999999999997</v>
      </c>
      <c r="M1739" s="2" t="s">
        <v>46</v>
      </c>
      <c r="N1739" s="2" t="s">
        <v>58</v>
      </c>
      <c r="O1739" s="2">
        <v>18.7</v>
      </c>
      <c r="P1739" s="2">
        <v>10</v>
      </c>
      <c r="Q1739" s="2" t="s">
        <v>3542</v>
      </c>
      <c r="R1739" s="2"/>
      <c r="S1739" s="2"/>
    </row>
    <row r="1740" spans="1:19" x14ac:dyDescent="0.3">
      <c r="A1740" s="2" t="s">
        <v>2238</v>
      </c>
      <c r="B1740" s="2" t="s">
        <v>159</v>
      </c>
      <c r="C1740" s="2" t="s">
        <v>315</v>
      </c>
      <c r="D1740" s="2">
        <v>51.918612000000003</v>
      </c>
      <c r="E1740" s="2">
        <v>4.5567919999999997</v>
      </c>
      <c r="F1740" s="2" t="s">
        <v>203</v>
      </c>
      <c r="G1740" s="2">
        <v>14.91</v>
      </c>
      <c r="H1740" s="2" t="s">
        <v>56</v>
      </c>
      <c r="I1740" s="2" t="s">
        <v>73</v>
      </c>
      <c r="J1740" s="2" t="s">
        <v>31</v>
      </c>
      <c r="K1740" s="2">
        <v>7.79</v>
      </c>
      <c r="L1740" s="2">
        <v>322.10000000000002</v>
      </c>
      <c r="M1740" s="2" t="s">
        <v>74</v>
      </c>
      <c r="N1740" s="2"/>
      <c r="O1740" s="2">
        <v>21.3</v>
      </c>
      <c r="P1740" s="2">
        <v>2</v>
      </c>
      <c r="Q1740" s="2" t="s">
        <v>3542</v>
      </c>
      <c r="R1740" s="2"/>
      <c r="S1740" s="2"/>
    </row>
    <row r="1741" spans="1:19" x14ac:dyDescent="0.3">
      <c r="A1741" s="2" t="s">
        <v>2239</v>
      </c>
      <c r="B1741" s="2" t="s">
        <v>213</v>
      </c>
      <c r="C1741" s="2" t="s">
        <v>282</v>
      </c>
      <c r="D1741" s="2">
        <v>22.412241000000002</v>
      </c>
      <c r="E1741" s="2">
        <v>114.00716300000001</v>
      </c>
      <c r="F1741" s="2" t="s">
        <v>20</v>
      </c>
      <c r="G1741" s="2">
        <v>20.16</v>
      </c>
      <c r="H1741" s="2" t="s">
        <v>38</v>
      </c>
      <c r="I1741" s="2" t="s">
        <v>151</v>
      </c>
      <c r="J1741" s="2" t="s">
        <v>64</v>
      </c>
      <c r="K1741" s="2">
        <v>6.92</v>
      </c>
      <c r="L1741" s="2">
        <v>174.4</v>
      </c>
      <c r="M1741" s="2" t="s">
        <v>23</v>
      </c>
      <c r="N1741" s="2" t="s">
        <v>24</v>
      </c>
      <c r="O1741" s="2">
        <v>45.3</v>
      </c>
      <c r="P1741" s="2">
        <v>100</v>
      </c>
      <c r="Q1741" s="2" t="s">
        <v>3542</v>
      </c>
      <c r="R1741" s="2"/>
      <c r="S1741" s="2"/>
    </row>
    <row r="1742" spans="1:19" x14ac:dyDescent="0.3">
      <c r="A1742" s="2" t="s">
        <v>2240</v>
      </c>
      <c r="B1742" s="2" t="s">
        <v>159</v>
      </c>
      <c r="C1742" s="2" t="s">
        <v>257</v>
      </c>
      <c r="D1742" s="2">
        <v>51.806263000000001</v>
      </c>
      <c r="E1742" s="2">
        <v>4.4141510000000004</v>
      </c>
      <c r="F1742" s="2" t="s">
        <v>678</v>
      </c>
      <c r="G1742" s="2">
        <v>11.25</v>
      </c>
      <c r="H1742" s="2" t="s">
        <v>72</v>
      </c>
      <c r="I1742" s="2" t="s">
        <v>30</v>
      </c>
      <c r="J1742" s="2" t="s">
        <v>64</v>
      </c>
      <c r="K1742" s="2">
        <v>7.23</v>
      </c>
      <c r="L1742" s="2">
        <v>2.9</v>
      </c>
      <c r="M1742" s="2" t="s">
        <v>23</v>
      </c>
      <c r="N1742" s="2" t="s">
        <v>24</v>
      </c>
      <c r="O1742" s="2">
        <v>16.899999999999999</v>
      </c>
      <c r="P1742" s="2">
        <v>10</v>
      </c>
      <c r="Q1742" s="2" t="s">
        <v>3542</v>
      </c>
      <c r="R1742" s="2"/>
      <c r="S1742" s="2"/>
    </row>
    <row r="1743" spans="1:19" x14ac:dyDescent="0.3">
      <c r="A1743" s="2" t="s">
        <v>2241</v>
      </c>
      <c r="B1743" s="2" t="s">
        <v>192</v>
      </c>
      <c r="C1743" s="2" t="s">
        <v>85</v>
      </c>
      <c r="D1743" s="2">
        <v>52.298763999999998</v>
      </c>
      <c r="E1743" s="2">
        <v>4.8574210000000004</v>
      </c>
      <c r="F1743" s="2" t="s">
        <v>506</v>
      </c>
      <c r="G1743" s="2">
        <v>8.56</v>
      </c>
      <c r="H1743" s="2" t="s">
        <v>56</v>
      </c>
      <c r="I1743" s="2" t="s">
        <v>73</v>
      </c>
      <c r="J1743" s="2" t="s">
        <v>51</v>
      </c>
      <c r="K1743" s="2">
        <v>8.19</v>
      </c>
      <c r="L1743" s="2">
        <v>206.2</v>
      </c>
      <c r="M1743" s="2" t="s">
        <v>32</v>
      </c>
      <c r="N1743" s="2" t="s">
        <v>58</v>
      </c>
      <c r="O1743" s="2">
        <v>25.9</v>
      </c>
      <c r="P1743" s="2">
        <v>10</v>
      </c>
      <c r="Q1743" s="2" t="s">
        <v>3546</v>
      </c>
      <c r="R1743" s="2"/>
      <c r="S1743" s="2"/>
    </row>
    <row r="1744" spans="1:19" x14ac:dyDescent="0.3">
      <c r="A1744" s="2" t="s">
        <v>2242</v>
      </c>
      <c r="B1744" s="2" t="s">
        <v>310</v>
      </c>
      <c r="C1744" s="2" t="s">
        <v>315</v>
      </c>
      <c r="D1744" s="2">
        <v>41.027307999999998</v>
      </c>
      <c r="E1744" s="2">
        <v>29.009141</v>
      </c>
      <c r="F1744" s="2" t="s">
        <v>581</v>
      </c>
      <c r="G1744" s="2">
        <v>-1.1299999999999999</v>
      </c>
      <c r="H1744" s="2" t="s">
        <v>38</v>
      </c>
      <c r="I1744" s="2" t="s">
        <v>73</v>
      </c>
      <c r="J1744" s="2" t="s">
        <v>64</v>
      </c>
      <c r="K1744" s="2">
        <v>5.62</v>
      </c>
      <c r="L1744" s="2">
        <v>62.5</v>
      </c>
      <c r="M1744" s="2" t="s">
        <v>46</v>
      </c>
      <c r="N1744" s="2" t="s">
        <v>41</v>
      </c>
      <c r="O1744" s="2">
        <v>55.2</v>
      </c>
      <c r="P1744" s="2">
        <v>5</v>
      </c>
      <c r="Q1744" s="2" t="s">
        <v>3542</v>
      </c>
      <c r="R1744" s="2"/>
      <c r="S1744" s="2"/>
    </row>
    <row r="1745" spans="1:19" x14ac:dyDescent="0.3">
      <c r="A1745" s="2" t="s">
        <v>2243</v>
      </c>
      <c r="B1745" s="2" t="s">
        <v>266</v>
      </c>
      <c r="C1745" s="2" t="s">
        <v>315</v>
      </c>
      <c r="D1745" s="2">
        <v>6.4741070000000001</v>
      </c>
      <c r="E1745" s="2">
        <v>3.4423569999999999</v>
      </c>
      <c r="F1745" s="2" t="s">
        <v>625</v>
      </c>
      <c r="G1745" s="2">
        <v>12.03</v>
      </c>
      <c r="H1745" s="2" t="s">
        <v>68</v>
      </c>
      <c r="I1745" s="2" t="s">
        <v>57</v>
      </c>
      <c r="J1745" s="2" t="s">
        <v>40</v>
      </c>
      <c r="K1745" s="2">
        <v>5.15</v>
      </c>
      <c r="L1745" s="2">
        <v>29</v>
      </c>
      <c r="M1745" s="2" t="s">
        <v>46</v>
      </c>
      <c r="N1745" s="2" t="s">
        <v>24</v>
      </c>
      <c r="O1745" s="2">
        <v>77.900000000000006</v>
      </c>
      <c r="P1745" s="2">
        <v>10</v>
      </c>
      <c r="Q1745" s="2" t="s">
        <v>3542</v>
      </c>
      <c r="R1745" s="2"/>
      <c r="S1745" s="2"/>
    </row>
    <row r="1746" spans="1:19" x14ac:dyDescent="0.3">
      <c r="A1746" s="2" t="s">
        <v>2244</v>
      </c>
      <c r="B1746" s="2" t="s">
        <v>148</v>
      </c>
      <c r="C1746" s="2" t="s">
        <v>153</v>
      </c>
      <c r="D1746" s="2">
        <v>37.492462000000003</v>
      </c>
      <c r="E1746" s="2">
        <v>126.990787</v>
      </c>
      <c r="F1746" s="2" t="s">
        <v>206</v>
      </c>
      <c r="G1746" s="2">
        <v>8.83</v>
      </c>
      <c r="H1746" s="2" t="s">
        <v>56</v>
      </c>
      <c r="I1746" s="2" t="s">
        <v>102</v>
      </c>
      <c r="J1746" s="2" t="s">
        <v>51</v>
      </c>
      <c r="K1746" s="2">
        <v>6</v>
      </c>
      <c r="L1746" s="2">
        <v>176.6</v>
      </c>
      <c r="M1746" s="2" t="s">
        <v>46</v>
      </c>
      <c r="N1746" s="2" t="s">
        <v>58</v>
      </c>
      <c r="O1746" s="2">
        <v>22.4</v>
      </c>
      <c r="P1746" s="2">
        <v>25</v>
      </c>
      <c r="Q1746" s="2" t="s">
        <v>3542</v>
      </c>
      <c r="R1746" s="2"/>
      <c r="S1746" s="2"/>
    </row>
    <row r="1747" spans="1:19" x14ac:dyDescent="0.3">
      <c r="A1747" s="2" t="s">
        <v>2245</v>
      </c>
      <c r="B1747" s="2" t="s">
        <v>163</v>
      </c>
      <c r="C1747" s="2" t="s">
        <v>214</v>
      </c>
      <c r="D1747" s="2">
        <v>12.961648</v>
      </c>
      <c r="E1747" s="2">
        <v>77.58493</v>
      </c>
      <c r="F1747" s="2" t="s">
        <v>180</v>
      </c>
      <c r="G1747" s="2">
        <v>117.67</v>
      </c>
      <c r="H1747" s="2" t="s">
        <v>21</v>
      </c>
      <c r="I1747" s="2" t="s">
        <v>73</v>
      </c>
      <c r="J1747" s="2" t="s">
        <v>64</v>
      </c>
      <c r="K1747" s="2"/>
      <c r="L1747" s="2">
        <v>62</v>
      </c>
      <c r="M1747" s="2" t="s">
        <v>46</v>
      </c>
      <c r="N1747" s="2" t="s">
        <v>107</v>
      </c>
      <c r="O1747" s="2">
        <v>17.7</v>
      </c>
      <c r="P1747" s="2">
        <v>100</v>
      </c>
      <c r="Q1747" s="2" t="s">
        <v>3542</v>
      </c>
      <c r="R1747" s="2"/>
      <c r="S1747" s="2"/>
    </row>
    <row r="1748" spans="1:19" x14ac:dyDescent="0.3">
      <c r="A1748" s="2" t="s">
        <v>2246</v>
      </c>
      <c r="B1748" s="2" t="s">
        <v>288</v>
      </c>
      <c r="C1748" s="2" t="s">
        <v>49</v>
      </c>
      <c r="D1748" s="2">
        <v>35.680356000000003</v>
      </c>
      <c r="E1748" s="2">
        <v>139.66240500000001</v>
      </c>
      <c r="F1748" s="2" t="s">
        <v>313</v>
      </c>
      <c r="G1748" s="2">
        <v>25.55</v>
      </c>
      <c r="H1748" s="2" t="s">
        <v>56</v>
      </c>
      <c r="I1748" s="2" t="s">
        <v>39</v>
      </c>
      <c r="J1748" s="2" t="s">
        <v>64</v>
      </c>
      <c r="K1748" s="2"/>
      <c r="L1748" s="2">
        <v>127.8</v>
      </c>
      <c r="M1748" s="2" t="s">
        <v>79</v>
      </c>
      <c r="N1748" s="2" t="s">
        <v>58</v>
      </c>
      <c r="O1748" s="2">
        <v>39.1</v>
      </c>
      <c r="P1748" s="2">
        <v>2</v>
      </c>
      <c r="Q1748" s="2" t="s">
        <v>3542</v>
      </c>
      <c r="R1748" s="2"/>
      <c r="S1748" s="2"/>
    </row>
    <row r="1749" spans="1:19" x14ac:dyDescent="0.3">
      <c r="A1749" s="2" t="s">
        <v>2247</v>
      </c>
      <c r="B1749" s="2" t="s">
        <v>390</v>
      </c>
      <c r="C1749" s="2" t="s">
        <v>66</v>
      </c>
      <c r="D1749" s="2">
        <v>51.497118</v>
      </c>
      <c r="E1749" s="2">
        <v>-4.1803E-2</v>
      </c>
      <c r="F1749" s="2" t="s">
        <v>283</v>
      </c>
      <c r="G1749" s="2">
        <v>81.239999999999995</v>
      </c>
      <c r="H1749" s="2" t="s">
        <v>56</v>
      </c>
      <c r="I1749" s="2" t="s">
        <v>73</v>
      </c>
      <c r="J1749" s="2" t="s">
        <v>31</v>
      </c>
      <c r="K1749" s="2">
        <v>7.93</v>
      </c>
      <c r="L1749" s="2">
        <v>50.7</v>
      </c>
      <c r="M1749" s="2" t="s">
        <v>79</v>
      </c>
      <c r="N1749" s="2" t="s">
        <v>24</v>
      </c>
      <c r="O1749" s="2">
        <v>44.7</v>
      </c>
      <c r="P1749" s="2">
        <v>2</v>
      </c>
      <c r="Q1749" s="2" t="s">
        <v>3546</v>
      </c>
      <c r="R1749" s="2"/>
      <c r="S1749" s="2"/>
    </row>
    <row r="1750" spans="1:19" x14ac:dyDescent="0.3">
      <c r="A1750" s="2" t="s">
        <v>2248</v>
      </c>
      <c r="B1750" s="2" t="s">
        <v>478</v>
      </c>
      <c r="C1750" s="2" t="s">
        <v>28</v>
      </c>
      <c r="D1750" s="2">
        <v>10.92502</v>
      </c>
      <c r="E1750" s="2">
        <v>106.675929</v>
      </c>
      <c r="F1750" s="2" t="s">
        <v>313</v>
      </c>
      <c r="G1750" s="2">
        <v>-3</v>
      </c>
      <c r="H1750" s="2" t="s">
        <v>72</v>
      </c>
      <c r="I1750" s="2" t="s">
        <v>73</v>
      </c>
      <c r="J1750" s="2" t="s">
        <v>64</v>
      </c>
      <c r="K1750" s="2">
        <v>8.67</v>
      </c>
      <c r="L1750" s="2">
        <v>148.9</v>
      </c>
      <c r="M1750" s="2" t="s">
        <v>23</v>
      </c>
      <c r="N1750" s="2" t="s">
        <v>24</v>
      </c>
      <c r="O1750" s="2">
        <v>64.400000000000006</v>
      </c>
      <c r="P1750" s="2">
        <v>10</v>
      </c>
      <c r="Q1750" s="2" t="s">
        <v>3542</v>
      </c>
      <c r="R1750" s="2"/>
      <c r="S1750" s="2"/>
    </row>
    <row r="1751" spans="1:19" x14ac:dyDescent="0.3">
      <c r="A1751" s="2" t="s">
        <v>2249</v>
      </c>
      <c r="B1751" s="2" t="s">
        <v>84</v>
      </c>
      <c r="C1751" s="2" t="s">
        <v>364</v>
      </c>
      <c r="D1751" s="2">
        <v>37.892256000000003</v>
      </c>
      <c r="E1751" s="2">
        <v>23.797698</v>
      </c>
      <c r="F1751" s="2" t="s">
        <v>559</v>
      </c>
      <c r="G1751" s="2">
        <v>50.78</v>
      </c>
      <c r="H1751" s="2" t="s">
        <v>21</v>
      </c>
      <c r="I1751" s="2" t="s">
        <v>57</v>
      </c>
      <c r="J1751" s="2" t="s">
        <v>51</v>
      </c>
      <c r="K1751" s="2">
        <v>6.32</v>
      </c>
      <c r="L1751" s="2">
        <v>82.2</v>
      </c>
      <c r="M1751" s="2" t="s">
        <v>23</v>
      </c>
      <c r="N1751" s="2" t="s">
        <v>24</v>
      </c>
      <c r="O1751" s="2">
        <v>28.4</v>
      </c>
      <c r="P1751" s="2">
        <v>5</v>
      </c>
      <c r="Q1751" s="2" t="s">
        <v>3542</v>
      </c>
      <c r="R1751" s="2"/>
      <c r="S1751" s="2"/>
    </row>
    <row r="1752" spans="1:19" x14ac:dyDescent="0.3">
      <c r="A1752" s="2" t="s">
        <v>2250</v>
      </c>
      <c r="B1752" s="2" t="s">
        <v>755</v>
      </c>
      <c r="C1752" s="2" t="s">
        <v>169</v>
      </c>
      <c r="D1752" s="2">
        <v>25.244772000000001</v>
      </c>
      <c r="E1752" s="2">
        <v>55.186025000000001</v>
      </c>
      <c r="F1752" s="2" t="s">
        <v>286</v>
      </c>
      <c r="G1752" s="2">
        <v>93.3</v>
      </c>
      <c r="H1752" s="2" t="s">
        <v>38</v>
      </c>
      <c r="I1752" s="2" t="s">
        <v>57</v>
      </c>
      <c r="J1752" s="2" t="s">
        <v>31</v>
      </c>
      <c r="K1752" s="2">
        <v>9.06</v>
      </c>
      <c r="L1752" s="2">
        <v>9.3000000000000007</v>
      </c>
      <c r="M1752" s="2" t="s">
        <v>23</v>
      </c>
      <c r="N1752" s="2" t="s">
        <v>24</v>
      </c>
      <c r="O1752" s="2">
        <v>18.3</v>
      </c>
      <c r="P1752" s="2">
        <v>2</v>
      </c>
      <c r="Q1752" s="2" t="s">
        <v>3542</v>
      </c>
      <c r="R1752" s="2"/>
      <c r="S1752" s="2"/>
    </row>
    <row r="1753" spans="1:19" x14ac:dyDescent="0.3">
      <c r="A1753" s="2" t="s">
        <v>2251</v>
      </c>
      <c r="B1753" s="2" t="s">
        <v>48</v>
      </c>
      <c r="C1753" s="2" t="s">
        <v>153</v>
      </c>
      <c r="D1753" s="2">
        <v>-29.923791999999999</v>
      </c>
      <c r="E1753" s="2">
        <v>30.997219000000001</v>
      </c>
      <c r="F1753" s="2" t="s">
        <v>208</v>
      </c>
      <c r="G1753" s="2">
        <v>24.4</v>
      </c>
      <c r="H1753" s="2" t="s">
        <v>72</v>
      </c>
      <c r="I1753" s="2" t="s">
        <v>73</v>
      </c>
      <c r="J1753" s="2" t="s">
        <v>51</v>
      </c>
      <c r="K1753" s="2">
        <v>9.6199999999999992</v>
      </c>
      <c r="L1753" s="2">
        <v>160.69999999999999</v>
      </c>
      <c r="M1753" s="2" t="s">
        <v>46</v>
      </c>
      <c r="N1753" s="2"/>
      <c r="O1753" s="2">
        <v>40.5</v>
      </c>
      <c r="P1753" s="2">
        <v>5</v>
      </c>
      <c r="Q1753" s="2" t="s">
        <v>3542</v>
      </c>
      <c r="R1753" s="2"/>
      <c r="S1753" s="2"/>
    </row>
    <row r="1754" spans="1:19" x14ac:dyDescent="0.3">
      <c r="A1754" s="2" t="s">
        <v>2252</v>
      </c>
      <c r="B1754" s="2" t="s">
        <v>288</v>
      </c>
      <c r="C1754" s="2" t="s">
        <v>451</v>
      </c>
      <c r="D1754" s="2">
        <v>35.578119999999998</v>
      </c>
      <c r="E1754" s="2">
        <v>139.62585300000001</v>
      </c>
      <c r="F1754" s="2" t="s">
        <v>581</v>
      </c>
      <c r="G1754" s="2">
        <v>11.01</v>
      </c>
      <c r="H1754" s="2" t="s">
        <v>68</v>
      </c>
      <c r="I1754" s="2" t="s">
        <v>102</v>
      </c>
      <c r="J1754" s="2"/>
      <c r="K1754" s="2">
        <v>6.59</v>
      </c>
      <c r="L1754" s="2">
        <v>302.2</v>
      </c>
      <c r="M1754" s="2" t="s">
        <v>23</v>
      </c>
      <c r="N1754" s="2" t="s">
        <v>24</v>
      </c>
      <c r="O1754" s="2">
        <v>32.200000000000003</v>
      </c>
      <c r="P1754" s="2">
        <v>10</v>
      </c>
      <c r="Q1754" s="2" t="s">
        <v>3542</v>
      </c>
      <c r="R1754" s="2"/>
      <c r="S1754" s="2"/>
    </row>
    <row r="1755" spans="1:19" x14ac:dyDescent="0.3">
      <c r="A1755" s="2" t="s">
        <v>2253</v>
      </c>
      <c r="B1755" s="2" t="s">
        <v>77</v>
      </c>
      <c r="C1755" s="2" t="s">
        <v>338</v>
      </c>
      <c r="D1755" s="2">
        <v>49.238914999999999</v>
      </c>
      <c r="E1755" s="2">
        <v>-123.12171600000001</v>
      </c>
      <c r="F1755" s="2" t="s">
        <v>290</v>
      </c>
      <c r="G1755" s="2">
        <v>12.72</v>
      </c>
      <c r="H1755" s="2" t="s">
        <v>56</v>
      </c>
      <c r="I1755" s="2" t="s">
        <v>73</v>
      </c>
      <c r="J1755" s="2" t="s">
        <v>64</v>
      </c>
      <c r="K1755" s="2">
        <v>8.43</v>
      </c>
      <c r="L1755" s="2">
        <v>125.6</v>
      </c>
      <c r="M1755" s="2" t="s">
        <v>23</v>
      </c>
      <c r="N1755" s="2" t="s">
        <v>107</v>
      </c>
      <c r="O1755" s="2">
        <v>24.9</v>
      </c>
      <c r="P1755" s="2">
        <v>2</v>
      </c>
      <c r="Q1755" s="2" t="s">
        <v>3542</v>
      </c>
      <c r="R1755" s="2"/>
      <c r="S1755" s="2"/>
    </row>
    <row r="1756" spans="1:19" x14ac:dyDescent="0.3">
      <c r="A1756" s="2" t="s">
        <v>2254</v>
      </c>
      <c r="B1756" s="2" t="s">
        <v>35</v>
      </c>
      <c r="C1756" s="2" t="s">
        <v>66</v>
      </c>
      <c r="D1756" s="2">
        <v>23.03801</v>
      </c>
      <c r="E1756" s="2">
        <v>72.587199999999996</v>
      </c>
      <c r="F1756" s="2" t="s">
        <v>717</v>
      </c>
      <c r="G1756" s="2">
        <v>35.42</v>
      </c>
      <c r="H1756" s="2" t="s">
        <v>68</v>
      </c>
      <c r="I1756" s="2" t="s">
        <v>30</v>
      </c>
      <c r="J1756" s="2" t="s">
        <v>31</v>
      </c>
      <c r="K1756" s="2">
        <v>7.53</v>
      </c>
      <c r="L1756" s="2">
        <v>265.5</v>
      </c>
      <c r="M1756" s="2" t="s">
        <v>32</v>
      </c>
      <c r="N1756" s="2" t="s">
        <v>107</v>
      </c>
      <c r="O1756" s="2">
        <v>28.9</v>
      </c>
      <c r="P1756" s="2">
        <v>50</v>
      </c>
      <c r="Q1756" s="2" t="s">
        <v>3544</v>
      </c>
      <c r="R1756" s="2"/>
      <c r="S1756" s="2"/>
    </row>
    <row r="1757" spans="1:19" x14ac:dyDescent="0.3">
      <c r="A1757" s="2" t="s">
        <v>2255</v>
      </c>
      <c r="B1757" s="2" t="s">
        <v>457</v>
      </c>
      <c r="C1757" s="2" t="s">
        <v>451</v>
      </c>
      <c r="D1757" s="2">
        <v>-22.858851000000001</v>
      </c>
      <c r="E1757" s="2">
        <v>-43.250540000000001</v>
      </c>
      <c r="F1757" s="2" t="s">
        <v>543</v>
      </c>
      <c r="G1757" s="2">
        <v>21.91</v>
      </c>
      <c r="H1757" s="2" t="s">
        <v>56</v>
      </c>
      <c r="I1757" s="2" t="s">
        <v>57</v>
      </c>
      <c r="J1757" s="2"/>
      <c r="K1757" s="2">
        <v>8.14</v>
      </c>
      <c r="L1757" s="2">
        <v>34.700000000000003</v>
      </c>
      <c r="M1757" s="2" t="s">
        <v>46</v>
      </c>
      <c r="N1757" s="2" t="s">
        <v>24</v>
      </c>
      <c r="O1757" s="2">
        <v>150</v>
      </c>
      <c r="P1757" s="2">
        <v>100</v>
      </c>
      <c r="Q1757" s="2" t="s">
        <v>3542</v>
      </c>
      <c r="R1757" s="2"/>
      <c r="S1757" s="2"/>
    </row>
    <row r="1758" spans="1:19" x14ac:dyDescent="0.3">
      <c r="A1758" s="2" t="s">
        <v>2256</v>
      </c>
      <c r="B1758" s="2" t="s">
        <v>457</v>
      </c>
      <c r="C1758" s="2" t="s">
        <v>19</v>
      </c>
      <c r="D1758" s="2">
        <v>-22.994501</v>
      </c>
      <c r="E1758" s="2">
        <v>-43.101616</v>
      </c>
      <c r="F1758" s="2" t="s">
        <v>190</v>
      </c>
      <c r="G1758" s="2"/>
      <c r="H1758" s="2" t="s">
        <v>56</v>
      </c>
      <c r="I1758" s="2" t="s">
        <v>30</v>
      </c>
      <c r="J1758" s="2" t="s">
        <v>51</v>
      </c>
      <c r="K1758" s="2">
        <v>6</v>
      </c>
      <c r="L1758" s="2">
        <v>26.9</v>
      </c>
      <c r="M1758" s="2" t="s">
        <v>79</v>
      </c>
      <c r="N1758" s="2"/>
      <c r="O1758" s="2">
        <v>62.9</v>
      </c>
      <c r="P1758" s="2">
        <v>5</v>
      </c>
      <c r="Q1758" s="2" t="s">
        <v>3542</v>
      </c>
      <c r="R1758" s="2"/>
      <c r="S1758" s="2"/>
    </row>
    <row r="1759" spans="1:19" x14ac:dyDescent="0.3">
      <c r="A1759" s="2" t="s">
        <v>2257</v>
      </c>
      <c r="B1759" s="2" t="s">
        <v>136</v>
      </c>
      <c r="C1759" s="2" t="s">
        <v>145</v>
      </c>
      <c r="D1759" s="2">
        <v>45.500056999999998</v>
      </c>
      <c r="E1759" s="2">
        <v>-73.586596</v>
      </c>
      <c r="F1759" s="2" t="s">
        <v>190</v>
      </c>
      <c r="G1759" s="2">
        <v>76.27</v>
      </c>
      <c r="H1759" s="2" t="s">
        <v>56</v>
      </c>
      <c r="I1759" s="2" t="s">
        <v>73</v>
      </c>
      <c r="J1759" s="2" t="s">
        <v>40</v>
      </c>
      <c r="K1759" s="2">
        <v>11.15</v>
      </c>
      <c r="L1759" s="2">
        <v>381.2</v>
      </c>
      <c r="M1759" s="2" t="s">
        <v>32</v>
      </c>
      <c r="N1759" s="2" t="s">
        <v>24</v>
      </c>
      <c r="O1759" s="2">
        <v>39.1</v>
      </c>
      <c r="P1759" s="2">
        <v>2</v>
      </c>
      <c r="Q1759" s="2" t="s">
        <v>3542</v>
      </c>
      <c r="R1759" s="2"/>
      <c r="S1759" s="2"/>
    </row>
    <row r="1760" spans="1:19" x14ac:dyDescent="0.3">
      <c r="A1760" s="2" t="s">
        <v>2258</v>
      </c>
      <c r="B1760" s="2" t="s">
        <v>156</v>
      </c>
      <c r="C1760" s="2" t="s">
        <v>327</v>
      </c>
      <c r="D1760" s="2">
        <v>37.826048999999998</v>
      </c>
      <c r="E1760" s="2">
        <v>-122.328795</v>
      </c>
      <c r="F1760" s="2" t="s">
        <v>739</v>
      </c>
      <c r="G1760" s="2">
        <v>21.89</v>
      </c>
      <c r="H1760" s="2" t="s">
        <v>68</v>
      </c>
      <c r="I1760" s="2" t="s">
        <v>73</v>
      </c>
      <c r="J1760" s="2" t="s">
        <v>51</v>
      </c>
      <c r="K1760" s="2"/>
      <c r="L1760" s="2">
        <v>65.5</v>
      </c>
      <c r="M1760" s="2" t="s">
        <v>79</v>
      </c>
      <c r="N1760" s="2"/>
      <c r="O1760" s="2">
        <v>20.2</v>
      </c>
      <c r="P1760" s="2">
        <v>10</v>
      </c>
      <c r="Q1760" s="2" t="s">
        <v>3542</v>
      </c>
      <c r="R1760" s="2"/>
      <c r="S1760" s="2"/>
    </row>
    <row r="1761" spans="1:19" x14ac:dyDescent="0.3">
      <c r="A1761" s="2" t="s">
        <v>2259</v>
      </c>
      <c r="B1761" s="2" t="s">
        <v>148</v>
      </c>
      <c r="C1761" s="2" t="s">
        <v>1042</v>
      </c>
      <c r="D1761" s="2">
        <v>37.567798000000003</v>
      </c>
      <c r="E1761" s="2">
        <v>126.956861</v>
      </c>
      <c r="F1761" s="2" t="s">
        <v>837</v>
      </c>
      <c r="G1761" s="2">
        <v>38.799999999999997</v>
      </c>
      <c r="H1761" s="2" t="s">
        <v>38</v>
      </c>
      <c r="I1761" s="2" t="s">
        <v>57</v>
      </c>
      <c r="J1761" s="2"/>
      <c r="K1761" s="2">
        <v>9.36</v>
      </c>
      <c r="L1761" s="2">
        <v>117.5</v>
      </c>
      <c r="M1761" s="2" t="s">
        <v>46</v>
      </c>
      <c r="N1761" s="2" t="s">
        <v>24</v>
      </c>
      <c r="O1761" s="2">
        <v>44.4</v>
      </c>
      <c r="P1761" s="2">
        <v>50</v>
      </c>
      <c r="Q1761" s="2" t="s">
        <v>3546</v>
      </c>
      <c r="R1761" s="2"/>
      <c r="S1761" s="2"/>
    </row>
    <row r="1762" spans="1:19" x14ac:dyDescent="0.3">
      <c r="A1762" s="2" t="s">
        <v>2260</v>
      </c>
      <c r="B1762" s="2" t="s">
        <v>163</v>
      </c>
      <c r="C1762" s="2" t="s">
        <v>54</v>
      </c>
      <c r="D1762" s="2">
        <v>13.01005</v>
      </c>
      <c r="E1762" s="2">
        <v>77.555385999999999</v>
      </c>
      <c r="F1762" s="2" t="s">
        <v>435</v>
      </c>
      <c r="G1762" s="2">
        <v>6.65</v>
      </c>
      <c r="H1762" s="2" t="s">
        <v>68</v>
      </c>
      <c r="I1762" s="2" t="s">
        <v>30</v>
      </c>
      <c r="J1762" s="2"/>
      <c r="K1762" s="2">
        <v>4.07</v>
      </c>
      <c r="L1762" s="2">
        <v>231.1</v>
      </c>
      <c r="M1762" s="2" t="s">
        <v>74</v>
      </c>
      <c r="N1762" s="2"/>
      <c r="O1762" s="2">
        <v>36.299999999999997</v>
      </c>
      <c r="P1762" s="2">
        <v>10</v>
      </c>
      <c r="Q1762" s="2" t="s">
        <v>3546</v>
      </c>
      <c r="R1762" s="2"/>
      <c r="S1762" s="2"/>
    </row>
    <row r="1763" spans="1:19" x14ac:dyDescent="0.3">
      <c r="A1763" s="2" t="s">
        <v>2261</v>
      </c>
      <c r="B1763" s="2" t="s">
        <v>242</v>
      </c>
      <c r="C1763" s="2" t="s">
        <v>133</v>
      </c>
      <c r="D1763" s="2">
        <v>24.986882000000001</v>
      </c>
      <c r="E1763" s="2">
        <v>121.53115</v>
      </c>
      <c r="F1763" s="2" t="s">
        <v>197</v>
      </c>
      <c r="G1763" s="2">
        <v>-3</v>
      </c>
      <c r="H1763" s="2" t="s">
        <v>56</v>
      </c>
      <c r="I1763" s="2" t="s">
        <v>102</v>
      </c>
      <c r="J1763" s="2" t="s">
        <v>64</v>
      </c>
      <c r="K1763" s="2">
        <v>4.33</v>
      </c>
      <c r="L1763" s="2">
        <v>301.60000000000002</v>
      </c>
      <c r="M1763" s="2" t="s">
        <v>79</v>
      </c>
      <c r="N1763" s="2"/>
      <c r="O1763" s="2">
        <v>48</v>
      </c>
      <c r="P1763" s="2">
        <v>50</v>
      </c>
      <c r="Q1763" s="2" t="s">
        <v>3542</v>
      </c>
      <c r="R1763" s="2"/>
      <c r="S1763" s="2"/>
    </row>
    <row r="1764" spans="1:19" x14ac:dyDescent="0.3">
      <c r="A1764" s="2" t="s">
        <v>2262</v>
      </c>
      <c r="B1764" s="2" t="s">
        <v>172</v>
      </c>
      <c r="C1764" s="2" t="s">
        <v>113</v>
      </c>
      <c r="D1764" s="2">
        <v>23.888506</v>
      </c>
      <c r="E1764" s="2">
        <v>90.339194000000006</v>
      </c>
      <c r="F1764" s="2" t="s">
        <v>520</v>
      </c>
      <c r="G1764" s="2">
        <v>108.82</v>
      </c>
      <c r="H1764" s="2" t="s">
        <v>56</v>
      </c>
      <c r="I1764" s="2" t="s">
        <v>30</v>
      </c>
      <c r="J1764" s="2" t="s">
        <v>64</v>
      </c>
      <c r="K1764" s="2">
        <v>7.67</v>
      </c>
      <c r="L1764" s="2">
        <v>110</v>
      </c>
      <c r="M1764" s="2" t="s">
        <v>23</v>
      </c>
      <c r="N1764" s="2" t="s">
        <v>24</v>
      </c>
      <c r="O1764" s="2">
        <v>51.4</v>
      </c>
      <c r="P1764" s="2">
        <v>5</v>
      </c>
      <c r="Q1764" s="2" t="s">
        <v>3542</v>
      </c>
      <c r="R1764" s="2"/>
      <c r="S1764" s="2"/>
    </row>
    <row r="1765" spans="1:19" x14ac:dyDescent="0.3">
      <c r="A1765" s="2" t="s">
        <v>2263</v>
      </c>
      <c r="B1765" s="2" t="s">
        <v>221</v>
      </c>
      <c r="C1765" s="2" t="s">
        <v>693</v>
      </c>
      <c r="D1765" s="2">
        <v>19.483605000000001</v>
      </c>
      <c r="E1765" s="2">
        <v>-99.145790000000005</v>
      </c>
      <c r="F1765" s="2" t="s">
        <v>831</v>
      </c>
      <c r="G1765" s="2">
        <v>26.43</v>
      </c>
      <c r="H1765" s="2" t="s">
        <v>38</v>
      </c>
      <c r="I1765" s="2" t="s">
        <v>30</v>
      </c>
      <c r="J1765" s="2" t="s">
        <v>40</v>
      </c>
      <c r="K1765" s="2">
        <v>3.09</v>
      </c>
      <c r="L1765" s="2">
        <v>25.3</v>
      </c>
      <c r="M1765" s="2" t="s">
        <v>46</v>
      </c>
      <c r="N1765" s="2" t="s">
        <v>24</v>
      </c>
      <c r="O1765" s="2">
        <v>25</v>
      </c>
      <c r="P1765" s="2">
        <v>50</v>
      </c>
      <c r="Q1765" s="2" t="s">
        <v>3546</v>
      </c>
      <c r="R1765" s="2"/>
      <c r="S1765" s="2"/>
    </row>
    <row r="1766" spans="1:19" x14ac:dyDescent="0.3">
      <c r="A1766" s="2" t="s">
        <v>2264</v>
      </c>
      <c r="B1766" s="2" t="s">
        <v>88</v>
      </c>
      <c r="C1766" s="2" t="s">
        <v>662</v>
      </c>
      <c r="D1766" s="2">
        <v>-33.846432999999998</v>
      </c>
      <c r="E1766" s="2">
        <v>151.25989799999999</v>
      </c>
      <c r="F1766" s="2" t="s">
        <v>347</v>
      </c>
      <c r="G1766" s="2">
        <v>-3</v>
      </c>
      <c r="H1766" s="2" t="s">
        <v>21</v>
      </c>
      <c r="I1766" s="2" t="s">
        <v>57</v>
      </c>
      <c r="J1766" s="2" t="s">
        <v>51</v>
      </c>
      <c r="K1766" s="2">
        <v>6.66</v>
      </c>
      <c r="L1766" s="2">
        <v>35.4</v>
      </c>
      <c r="M1766" s="2" t="s">
        <v>79</v>
      </c>
      <c r="N1766" s="2" t="s">
        <v>41</v>
      </c>
      <c r="O1766" s="2">
        <v>15</v>
      </c>
      <c r="P1766" s="2">
        <v>5</v>
      </c>
      <c r="Q1766" s="2" t="s">
        <v>3542</v>
      </c>
      <c r="R1766" s="2"/>
      <c r="S1766" s="2"/>
    </row>
    <row r="1767" spans="1:19" x14ac:dyDescent="0.3">
      <c r="A1767" s="2" t="s">
        <v>2265</v>
      </c>
      <c r="B1767" s="2" t="s">
        <v>457</v>
      </c>
      <c r="C1767" s="2" t="s">
        <v>680</v>
      </c>
      <c r="D1767" s="2">
        <v>-22.856210999999998</v>
      </c>
      <c r="E1767" s="2">
        <v>-43.220677000000002</v>
      </c>
      <c r="F1767" s="2" t="s">
        <v>164</v>
      </c>
      <c r="G1767" s="2">
        <v>10.5</v>
      </c>
      <c r="H1767" s="2" t="s">
        <v>72</v>
      </c>
      <c r="I1767" s="2" t="s">
        <v>39</v>
      </c>
      <c r="J1767" s="2" t="s">
        <v>40</v>
      </c>
      <c r="K1767" s="2">
        <v>10.039999999999999</v>
      </c>
      <c r="L1767" s="2">
        <v>62</v>
      </c>
      <c r="M1767" s="2" t="s">
        <v>46</v>
      </c>
      <c r="N1767" s="2" t="s">
        <v>107</v>
      </c>
      <c r="O1767" s="2">
        <v>57.3</v>
      </c>
      <c r="P1767" s="2">
        <v>2</v>
      </c>
      <c r="Q1767" s="2" t="s">
        <v>3542</v>
      </c>
      <c r="R1767" s="2"/>
      <c r="S1767" s="2"/>
    </row>
    <row r="1768" spans="1:19" x14ac:dyDescent="0.3">
      <c r="A1768" s="2" t="s">
        <v>2266</v>
      </c>
      <c r="B1768" s="2" t="s">
        <v>136</v>
      </c>
      <c r="C1768" s="2" t="s">
        <v>133</v>
      </c>
      <c r="D1768" s="2">
        <v>45.428027999999998</v>
      </c>
      <c r="E1768" s="2">
        <v>-73.548254</v>
      </c>
      <c r="F1768" s="2" t="s">
        <v>653</v>
      </c>
      <c r="G1768" s="2"/>
      <c r="H1768" s="2" t="s">
        <v>56</v>
      </c>
      <c r="I1768" s="2" t="s">
        <v>73</v>
      </c>
      <c r="J1768" s="2" t="s">
        <v>64</v>
      </c>
      <c r="K1768" s="2">
        <v>10.81</v>
      </c>
      <c r="L1768" s="2">
        <v>393.7</v>
      </c>
      <c r="M1768" s="2" t="s">
        <v>74</v>
      </c>
      <c r="N1768" s="2" t="s">
        <v>24</v>
      </c>
      <c r="O1768" s="2">
        <v>44</v>
      </c>
      <c r="P1768" s="2">
        <v>50</v>
      </c>
      <c r="Q1768" s="2" t="s">
        <v>3546</v>
      </c>
      <c r="R1768" s="2"/>
      <c r="S1768" s="2"/>
    </row>
    <row r="1769" spans="1:19" x14ac:dyDescent="0.3">
      <c r="A1769" s="2" t="s">
        <v>2267</v>
      </c>
      <c r="B1769" s="2" t="s">
        <v>318</v>
      </c>
      <c r="C1769" s="2" t="s">
        <v>655</v>
      </c>
      <c r="D1769" s="2">
        <v>29.793071999999999</v>
      </c>
      <c r="E1769" s="2">
        <v>-95.403405000000006</v>
      </c>
      <c r="F1769" s="2" t="s">
        <v>667</v>
      </c>
      <c r="G1769" s="2">
        <v>7.35</v>
      </c>
      <c r="H1769" s="2" t="s">
        <v>56</v>
      </c>
      <c r="I1769" s="2" t="s">
        <v>39</v>
      </c>
      <c r="J1769" s="2" t="s">
        <v>40</v>
      </c>
      <c r="K1769" s="2">
        <v>4.24</v>
      </c>
      <c r="L1769" s="2">
        <v>81.2</v>
      </c>
      <c r="M1769" s="2" t="s">
        <v>46</v>
      </c>
      <c r="N1769" s="2" t="s">
        <v>24</v>
      </c>
      <c r="O1769" s="2">
        <v>35.1</v>
      </c>
      <c r="P1769" s="2">
        <v>5</v>
      </c>
      <c r="Q1769" s="2" t="s">
        <v>3546</v>
      </c>
      <c r="R1769" s="2"/>
      <c r="S1769" s="2"/>
    </row>
    <row r="1770" spans="1:19" x14ac:dyDescent="0.3">
      <c r="A1770" s="2" t="s">
        <v>2268</v>
      </c>
      <c r="B1770" s="2" t="s">
        <v>504</v>
      </c>
      <c r="C1770" s="2" t="s">
        <v>346</v>
      </c>
      <c r="D1770" s="2">
        <v>39.945636999999998</v>
      </c>
      <c r="E1770" s="2">
        <v>-75.086162999999999</v>
      </c>
      <c r="F1770" s="2" t="s">
        <v>90</v>
      </c>
      <c r="G1770" s="2">
        <v>-3</v>
      </c>
      <c r="H1770" s="2" t="s">
        <v>56</v>
      </c>
      <c r="I1770" s="2" t="s">
        <v>102</v>
      </c>
      <c r="J1770" s="2" t="s">
        <v>40</v>
      </c>
      <c r="K1770" s="2">
        <v>7.22</v>
      </c>
      <c r="L1770" s="2">
        <v>183.6</v>
      </c>
      <c r="M1770" s="2" t="s">
        <v>79</v>
      </c>
      <c r="N1770" s="2" t="s">
        <v>107</v>
      </c>
      <c r="O1770" s="2">
        <v>27.8</v>
      </c>
      <c r="P1770" s="2">
        <v>25</v>
      </c>
      <c r="Q1770" s="2" t="s">
        <v>3542</v>
      </c>
      <c r="R1770" s="2"/>
      <c r="S1770" s="2"/>
    </row>
    <row r="1771" spans="1:19" x14ac:dyDescent="0.3">
      <c r="A1771" s="2" t="s">
        <v>2269</v>
      </c>
      <c r="B1771" s="2" t="s">
        <v>61</v>
      </c>
      <c r="C1771" s="2" t="s">
        <v>214</v>
      </c>
      <c r="D1771" s="2">
        <v>-1.2802290000000001</v>
      </c>
      <c r="E1771" s="2">
        <v>36.861153000000002</v>
      </c>
      <c r="F1771" s="2" t="s">
        <v>331</v>
      </c>
      <c r="G1771" s="2">
        <v>25.94</v>
      </c>
      <c r="H1771" s="2" t="s">
        <v>68</v>
      </c>
      <c r="I1771" s="2" t="s">
        <v>30</v>
      </c>
      <c r="J1771" s="2" t="s">
        <v>51</v>
      </c>
      <c r="K1771" s="2">
        <v>7.23</v>
      </c>
      <c r="L1771" s="2">
        <v>135.9</v>
      </c>
      <c r="M1771" s="2" t="s">
        <v>46</v>
      </c>
      <c r="N1771" s="2" t="s">
        <v>107</v>
      </c>
      <c r="O1771" s="2">
        <v>37.6</v>
      </c>
      <c r="P1771" s="2">
        <v>10</v>
      </c>
      <c r="Q1771" s="2" t="s">
        <v>3542</v>
      </c>
      <c r="R1771" s="2"/>
      <c r="S1771" s="2"/>
    </row>
    <row r="1772" spans="1:19" x14ac:dyDescent="0.3">
      <c r="A1772" s="2" t="s">
        <v>2270</v>
      </c>
      <c r="B1772" s="2" t="s">
        <v>256</v>
      </c>
      <c r="C1772" s="2" t="s">
        <v>89</v>
      </c>
      <c r="D1772" s="2">
        <v>14.560454</v>
      </c>
      <c r="E1772" s="2">
        <v>121.09182199999999</v>
      </c>
      <c r="F1772" s="2" t="s">
        <v>625</v>
      </c>
      <c r="G1772" s="2">
        <v>18.38</v>
      </c>
      <c r="H1772" s="2" t="s">
        <v>56</v>
      </c>
      <c r="I1772" s="2" t="s">
        <v>73</v>
      </c>
      <c r="J1772" s="2" t="s">
        <v>31</v>
      </c>
      <c r="K1772" s="2">
        <v>3.89</v>
      </c>
      <c r="L1772" s="2">
        <v>35.9</v>
      </c>
      <c r="M1772" s="2" t="s">
        <v>23</v>
      </c>
      <c r="N1772" s="2" t="s">
        <v>41</v>
      </c>
      <c r="O1772" s="2">
        <v>35.200000000000003</v>
      </c>
      <c r="P1772" s="2">
        <v>5</v>
      </c>
      <c r="Q1772" s="2" t="s">
        <v>3542</v>
      </c>
      <c r="R1772" s="2"/>
      <c r="S1772" s="2"/>
    </row>
    <row r="1773" spans="1:19" x14ac:dyDescent="0.3">
      <c r="A1773" s="2" t="s">
        <v>2271</v>
      </c>
      <c r="B1773" s="2" t="s">
        <v>159</v>
      </c>
      <c r="C1773" s="2" t="s">
        <v>202</v>
      </c>
      <c r="D1773" s="2">
        <v>52.076690999999997</v>
      </c>
      <c r="E1773" s="2">
        <v>4.3457679999999996</v>
      </c>
      <c r="F1773" s="2" t="s">
        <v>653</v>
      </c>
      <c r="G1773" s="2">
        <v>19.02</v>
      </c>
      <c r="H1773" s="2" t="s">
        <v>38</v>
      </c>
      <c r="I1773" s="2" t="s">
        <v>30</v>
      </c>
      <c r="J1773" s="2" t="s">
        <v>51</v>
      </c>
      <c r="K1773" s="2">
        <v>4.8899999999999997</v>
      </c>
      <c r="L1773" s="2">
        <v>52.2</v>
      </c>
      <c r="M1773" s="2" t="s">
        <v>46</v>
      </c>
      <c r="N1773" s="2" t="s">
        <v>41</v>
      </c>
      <c r="O1773" s="2">
        <v>19.3</v>
      </c>
      <c r="P1773" s="2">
        <v>10</v>
      </c>
      <c r="Q1773" s="2" t="s">
        <v>3544</v>
      </c>
      <c r="R1773" s="2"/>
      <c r="S1773" s="2"/>
    </row>
    <row r="1774" spans="1:19" x14ac:dyDescent="0.3">
      <c r="A1774" s="2" t="s">
        <v>2272</v>
      </c>
      <c r="B1774" s="2" t="s">
        <v>186</v>
      </c>
      <c r="C1774" s="2" t="s">
        <v>230</v>
      </c>
      <c r="D1774" s="2">
        <v>24.898026999999999</v>
      </c>
      <c r="E1774" s="2">
        <v>67.033467999999999</v>
      </c>
      <c r="F1774" s="2" t="s">
        <v>763</v>
      </c>
      <c r="G1774" s="2">
        <v>68.19</v>
      </c>
      <c r="H1774" s="2" t="s">
        <v>68</v>
      </c>
      <c r="I1774" s="2" t="s">
        <v>30</v>
      </c>
      <c r="J1774" s="2" t="s">
        <v>51</v>
      </c>
      <c r="K1774" s="2">
        <v>5.26</v>
      </c>
      <c r="L1774" s="2"/>
      <c r="M1774" s="2" t="s">
        <v>23</v>
      </c>
      <c r="N1774" s="2" t="s">
        <v>24</v>
      </c>
      <c r="O1774" s="2">
        <v>101.1</v>
      </c>
      <c r="P1774" s="2">
        <v>10</v>
      </c>
      <c r="Q1774" s="2" t="s">
        <v>3542</v>
      </c>
      <c r="R1774" s="2"/>
      <c r="S1774" s="2"/>
    </row>
    <row r="1775" spans="1:19" x14ac:dyDescent="0.3">
      <c r="A1775" s="2" t="s">
        <v>2273</v>
      </c>
      <c r="B1775" s="2" t="s">
        <v>310</v>
      </c>
      <c r="C1775" s="2" t="s">
        <v>463</v>
      </c>
      <c r="D1775" s="2">
        <v>41.092731999999998</v>
      </c>
      <c r="E1775" s="2">
        <v>28.96912</v>
      </c>
      <c r="F1775" s="2" t="s">
        <v>541</v>
      </c>
      <c r="G1775" s="2">
        <v>19.920000000000002</v>
      </c>
      <c r="H1775" s="2" t="s">
        <v>56</v>
      </c>
      <c r="I1775" s="2" t="s">
        <v>73</v>
      </c>
      <c r="J1775" s="2" t="s">
        <v>64</v>
      </c>
      <c r="K1775" s="2">
        <v>9.1</v>
      </c>
      <c r="L1775" s="2">
        <v>383.5</v>
      </c>
      <c r="M1775" s="2" t="s">
        <v>32</v>
      </c>
      <c r="N1775" s="2" t="s">
        <v>24</v>
      </c>
      <c r="O1775" s="2">
        <v>21.8</v>
      </c>
      <c r="P1775" s="2">
        <v>5</v>
      </c>
      <c r="Q1775" s="2" t="s">
        <v>3546</v>
      </c>
      <c r="R1775" s="2"/>
      <c r="S1775" s="2"/>
    </row>
    <row r="1776" spans="1:19" x14ac:dyDescent="0.3">
      <c r="A1776" s="2" t="s">
        <v>2274</v>
      </c>
      <c r="B1776" s="2" t="s">
        <v>88</v>
      </c>
      <c r="C1776" s="2" t="s">
        <v>532</v>
      </c>
      <c r="D1776" s="2">
        <v>-33.840814999999999</v>
      </c>
      <c r="E1776" s="2">
        <v>151.11050299999999</v>
      </c>
      <c r="F1776" s="2" t="s">
        <v>512</v>
      </c>
      <c r="G1776" s="2">
        <v>-3</v>
      </c>
      <c r="H1776" s="2" t="s">
        <v>38</v>
      </c>
      <c r="I1776" s="2" t="s">
        <v>30</v>
      </c>
      <c r="J1776" s="2" t="s">
        <v>64</v>
      </c>
      <c r="K1776" s="2">
        <v>5.03</v>
      </c>
      <c r="L1776" s="2">
        <v>107.4</v>
      </c>
      <c r="M1776" s="2" t="s">
        <v>23</v>
      </c>
      <c r="N1776" s="2" t="s">
        <v>58</v>
      </c>
      <c r="O1776" s="2">
        <v>49</v>
      </c>
      <c r="P1776" s="2">
        <v>2</v>
      </c>
      <c r="Q1776" s="2" t="s">
        <v>3542</v>
      </c>
      <c r="R1776" s="2"/>
      <c r="S1776" s="2"/>
    </row>
    <row r="1777" spans="1:19" x14ac:dyDescent="0.3">
      <c r="A1777" s="2" t="s">
        <v>2275</v>
      </c>
      <c r="B1777" s="2" t="s">
        <v>481</v>
      </c>
      <c r="C1777" s="2" t="s">
        <v>424</v>
      </c>
      <c r="D1777" s="2">
        <v>-23.384985</v>
      </c>
      <c r="E1777" s="2">
        <v>-46.642727000000001</v>
      </c>
      <c r="F1777" s="2" t="s">
        <v>296</v>
      </c>
      <c r="G1777" s="2">
        <v>33.909999999999997</v>
      </c>
      <c r="H1777" s="2" t="s">
        <v>68</v>
      </c>
      <c r="I1777" s="2" t="s">
        <v>30</v>
      </c>
      <c r="J1777" s="2" t="s">
        <v>31</v>
      </c>
      <c r="K1777" s="2">
        <v>5.54</v>
      </c>
      <c r="L1777" s="2">
        <v>82.5</v>
      </c>
      <c r="M1777" s="2" t="s">
        <v>23</v>
      </c>
      <c r="N1777" s="2" t="s">
        <v>41</v>
      </c>
      <c r="O1777" s="2">
        <v>49.9</v>
      </c>
      <c r="P1777" s="2">
        <v>100</v>
      </c>
      <c r="Q1777" s="2" t="s">
        <v>3546</v>
      </c>
      <c r="R1777" s="2"/>
      <c r="S1777" s="2"/>
    </row>
    <row r="1778" spans="1:19" x14ac:dyDescent="0.3">
      <c r="A1778" s="2" t="s">
        <v>2276</v>
      </c>
      <c r="B1778" s="2" t="s">
        <v>266</v>
      </c>
      <c r="C1778" s="2" t="s">
        <v>153</v>
      </c>
      <c r="D1778" s="2">
        <v>6.4579209999999998</v>
      </c>
      <c r="E1778" s="2">
        <v>3.3769239999999998</v>
      </c>
      <c r="F1778" s="2" t="s">
        <v>443</v>
      </c>
      <c r="G1778" s="2">
        <v>7.31</v>
      </c>
      <c r="H1778" s="2" t="s">
        <v>21</v>
      </c>
      <c r="I1778" s="2" t="s">
        <v>30</v>
      </c>
      <c r="J1778" s="2" t="s">
        <v>31</v>
      </c>
      <c r="K1778" s="2">
        <v>5.81</v>
      </c>
      <c r="L1778" s="2">
        <v>97</v>
      </c>
      <c r="M1778" s="2" t="s">
        <v>23</v>
      </c>
      <c r="N1778" s="2" t="s">
        <v>24</v>
      </c>
      <c r="O1778" s="2">
        <v>55.9</v>
      </c>
      <c r="P1778" s="2">
        <v>25</v>
      </c>
      <c r="Q1778" s="2" t="s">
        <v>3542</v>
      </c>
      <c r="R1778" s="2"/>
      <c r="S1778" s="2"/>
    </row>
    <row r="1779" spans="1:19" x14ac:dyDescent="0.3">
      <c r="A1779" s="2" t="s">
        <v>2277</v>
      </c>
      <c r="B1779" s="2" t="s">
        <v>310</v>
      </c>
      <c r="C1779" s="2" t="s">
        <v>899</v>
      </c>
      <c r="D1779" s="2">
        <v>40.962648000000002</v>
      </c>
      <c r="E1779" s="2">
        <v>28.919203</v>
      </c>
      <c r="F1779" s="2" t="s">
        <v>106</v>
      </c>
      <c r="G1779" s="2">
        <v>47.04</v>
      </c>
      <c r="H1779" s="2" t="s">
        <v>68</v>
      </c>
      <c r="I1779" s="2" t="s">
        <v>57</v>
      </c>
      <c r="J1779" s="2" t="s">
        <v>40</v>
      </c>
      <c r="K1779" s="2">
        <v>6.42</v>
      </c>
      <c r="L1779" s="2">
        <v>46.2</v>
      </c>
      <c r="M1779" s="2" t="s">
        <v>79</v>
      </c>
      <c r="N1779" s="2" t="s">
        <v>24</v>
      </c>
      <c r="O1779" s="2">
        <v>38</v>
      </c>
      <c r="P1779" s="2">
        <v>2</v>
      </c>
      <c r="Q1779" s="2" t="s">
        <v>3542</v>
      </c>
      <c r="R1779" s="2"/>
      <c r="S1779" s="2"/>
    </row>
    <row r="1780" spans="1:19" x14ac:dyDescent="0.3">
      <c r="A1780" s="2" t="s">
        <v>2278</v>
      </c>
      <c r="B1780" s="2" t="s">
        <v>84</v>
      </c>
      <c r="C1780" s="2" t="s">
        <v>93</v>
      </c>
      <c r="D1780" s="2">
        <v>37.917748000000003</v>
      </c>
      <c r="E1780" s="2">
        <v>23.724886000000001</v>
      </c>
      <c r="F1780" s="2" t="s">
        <v>581</v>
      </c>
      <c r="G1780" s="2">
        <v>30.24</v>
      </c>
      <c r="H1780" s="2" t="s">
        <v>21</v>
      </c>
      <c r="I1780" s="2" t="s">
        <v>30</v>
      </c>
      <c r="J1780" s="2" t="s">
        <v>31</v>
      </c>
      <c r="K1780" s="2">
        <v>4.82</v>
      </c>
      <c r="L1780" s="2">
        <v>101.5</v>
      </c>
      <c r="M1780" s="2" t="s">
        <v>79</v>
      </c>
      <c r="N1780" s="2" t="s">
        <v>24</v>
      </c>
      <c r="O1780" s="2">
        <v>48.2</v>
      </c>
      <c r="P1780" s="2">
        <v>10</v>
      </c>
      <c r="Q1780" s="2" t="s">
        <v>3542</v>
      </c>
      <c r="R1780" s="2"/>
      <c r="S1780" s="2"/>
    </row>
    <row r="1781" spans="1:19" x14ac:dyDescent="0.3">
      <c r="A1781" s="2" t="s">
        <v>2279</v>
      </c>
      <c r="B1781" s="2" t="s">
        <v>755</v>
      </c>
      <c r="C1781" s="2" t="s">
        <v>307</v>
      </c>
      <c r="D1781" s="2">
        <v>25.105063999999999</v>
      </c>
      <c r="E1781" s="2">
        <v>55.181669999999997</v>
      </c>
      <c r="F1781" s="2" t="s">
        <v>792</v>
      </c>
      <c r="G1781" s="2">
        <v>101.45</v>
      </c>
      <c r="H1781" s="2" t="s">
        <v>21</v>
      </c>
      <c r="I1781" s="2" t="s">
        <v>102</v>
      </c>
      <c r="J1781" s="2" t="s">
        <v>40</v>
      </c>
      <c r="K1781" s="2">
        <v>4.0599999999999996</v>
      </c>
      <c r="L1781" s="2">
        <v>56.2</v>
      </c>
      <c r="M1781" s="2" t="s">
        <v>79</v>
      </c>
      <c r="N1781" s="2"/>
      <c r="O1781" s="2">
        <v>11.8</v>
      </c>
      <c r="P1781" s="2">
        <v>10</v>
      </c>
      <c r="Q1781" s="2" t="s">
        <v>3542</v>
      </c>
      <c r="R1781" s="2"/>
      <c r="S1781" s="2"/>
    </row>
    <row r="1782" spans="1:19" x14ac:dyDescent="0.3">
      <c r="A1782" s="2" t="s">
        <v>2280</v>
      </c>
      <c r="B1782" s="2" t="s">
        <v>163</v>
      </c>
      <c r="C1782" s="2" t="s">
        <v>270</v>
      </c>
      <c r="D1782" s="2">
        <v>13.070385999999999</v>
      </c>
      <c r="E1782" s="2">
        <v>77.600701000000001</v>
      </c>
      <c r="F1782" s="2" t="s">
        <v>154</v>
      </c>
      <c r="G1782" s="2"/>
      <c r="H1782" s="2" t="s">
        <v>21</v>
      </c>
      <c r="I1782" s="2" t="s">
        <v>73</v>
      </c>
      <c r="J1782" s="2" t="s">
        <v>64</v>
      </c>
      <c r="K1782" s="2">
        <v>6.22</v>
      </c>
      <c r="L1782" s="2">
        <v>484.6</v>
      </c>
      <c r="M1782" s="2" t="s">
        <v>32</v>
      </c>
      <c r="N1782" s="2" t="s">
        <v>41</v>
      </c>
      <c r="O1782" s="2">
        <v>44.5</v>
      </c>
      <c r="P1782" s="2">
        <v>10</v>
      </c>
      <c r="Q1782" s="2" t="s">
        <v>3546</v>
      </c>
      <c r="R1782" s="2"/>
      <c r="S1782" s="2"/>
    </row>
    <row r="1783" spans="1:19" x14ac:dyDescent="0.3">
      <c r="A1783" s="2" t="s">
        <v>2281</v>
      </c>
      <c r="B1783" s="2" t="s">
        <v>99</v>
      </c>
      <c r="C1783" s="2" t="s">
        <v>359</v>
      </c>
      <c r="D1783" s="2">
        <v>25.797083000000001</v>
      </c>
      <c r="E1783" s="2">
        <v>-80.288222000000005</v>
      </c>
      <c r="F1783" s="2" t="s">
        <v>37</v>
      </c>
      <c r="G1783" s="2">
        <v>5.77</v>
      </c>
      <c r="H1783" s="2" t="s">
        <v>38</v>
      </c>
      <c r="I1783" s="2" t="s">
        <v>30</v>
      </c>
      <c r="J1783" s="2" t="s">
        <v>40</v>
      </c>
      <c r="K1783" s="2"/>
      <c r="L1783" s="2">
        <v>5.5</v>
      </c>
      <c r="M1783" s="2" t="s">
        <v>79</v>
      </c>
      <c r="N1783" s="2" t="s">
        <v>107</v>
      </c>
      <c r="O1783" s="2">
        <v>50.2</v>
      </c>
      <c r="P1783" s="2">
        <v>5</v>
      </c>
      <c r="Q1783" s="2" t="s">
        <v>3542</v>
      </c>
      <c r="R1783" s="2"/>
      <c r="S1783" s="2"/>
    </row>
    <row r="1784" spans="1:19" x14ac:dyDescent="0.3">
      <c r="A1784" s="2" t="s">
        <v>2282</v>
      </c>
      <c r="B1784" s="2" t="s">
        <v>61</v>
      </c>
      <c r="C1784" s="2" t="s">
        <v>424</v>
      </c>
      <c r="D1784" s="2">
        <v>-1.335747</v>
      </c>
      <c r="E1784" s="2">
        <v>36.862613000000003</v>
      </c>
      <c r="F1784" s="2" t="s">
        <v>180</v>
      </c>
      <c r="G1784" s="2">
        <v>39.74</v>
      </c>
      <c r="H1784" s="2" t="s">
        <v>21</v>
      </c>
      <c r="I1784" s="2" t="s">
        <v>73</v>
      </c>
      <c r="J1784" s="2" t="s">
        <v>31</v>
      </c>
      <c r="K1784" s="2">
        <v>7.35</v>
      </c>
      <c r="L1784" s="2"/>
      <c r="M1784" s="2" t="s">
        <v>46</v>
      </c>
      <c r="N1784" s="2" t="s">
        <v>41</v>
      </c>
      <c r="O1784" s="2">
        <v>42.1</v>
      </c>
      <c r="P1784" s="2">
        <v>2</v>
      </c>
      <c r="Q1784" s="2" t="s">
        <v>3542</v>
      </c>
      <c r="R1784" s="2"/>
      <c r="S1784" s="2"/>
    </row>
    <row r="1785" spans="1:19" x14ac:dyDescent="0.3">
      <c r="A1785" s="2" t="s">
        <v>2283</v>
      </c>
      <c r="B1785" s="2" t="s">
        <v>194</v>
      </c>
      <c r="C1785" s="2" t="s">
        <v>149</v>
      </c>
      <c r="D1785" s="2">
        <v>4.7118070000000003</v>
      </c>
      <c r="E1785" s="2">
        <v>-74.191855000000004</v>
      </c>
      <c r="F1785" s="2" t="s">
        <v>63</v>
      </c>
      <c r="G1785" s="2">
        <v>118.92</v>
      </c>
      <c r="H1785" s="2" t="s">
        <v>56</v>
      </c>
      <c r="I1785" s="2" t="s">
        <v>73</v>
      </c>
      <c r="J1785" s="2"/>
      <c r="K1785" s="2">
        <v>7.59</v>
      </c>
      <c r="L1785" s="2">
        <v>118.1</v>
      </c>
      <c r="M1785" s="2" t="s">
        <v>32</v>
      </c>
      <c r="N1785" s="2" t="s">
        <v>107</v>
      </c>
      <c r="O1785" s="2">
        <v>42.9</v>
      </c>
      <c r="P1785" s="2">
        <v>100</v>
      </c>
      <c r="Q1785" s="2" t="s">
        <v>3542</v>
      </c>
      <c r="R1785" s="2"/>
      <c r="S1785" s="2"/>
    </row>
    <row r="1786" spans="1:19" x14ac:dyDescent="0.3">
      <c r="A1786" s="2" t="s">
        <v>2284</v>
      </c>
      <c r="B1786" s="2" t="s">
        <v>579</v>
      </c>
      <c r="C1786" s="2" t="s">
        <v>594</v>
      </c>
      <c r="D1786" s="2">
        <v>23.042909000000002</v>
      </c>
      <c r="E1786" s="2">
        <v>113.261943</v>
      </c>
      <c r="F1786" s="2" t="s">
        <v>373</v>
      </c>
      <c r="G1786" s="2">
        <v>21.52</v>
      </c>
      <c r="H1786" s="2" t="s">
        <v>68</v>
      </c>
      <c r="I1786" s="2" t="s">
        <v>30</v>
      </c>
      <c r="J1786" s="2" t="s">
        <v>64</v>
      </c>
      <c r="K1786" s="2">
        <v>6.51</v>
      </c>
      <c r="L1786" s="2">
        <v>74.099999999999994</v>
      </c>
      <c r="M1786" s="2" t="s">
        <v>23</v>
      </c>
      <c r="N1786" s="2" t="s">
        <v>24</v>
      </c>
      <c r="O1786" s="2">
        <v>77.3</v>
      </c>
      <c r="P1786" s="2">
        <v>100</v>
      </c>
      <c r="Q1786" s="2" t="s">
        <v>3542</v>
      </c>
      <c r="R1786" s="2"/>
      <c r="S1786" s="2"/>
    </row>
    <row r="1787" spans="1:19" x14ac:dyDescent="0.3">
      <c r="A1787" s="2" t="s">
        <v>2285</v>
      </c>
      <c r="B1787" s="2" t="s">
        <v>221</v>
      </c>
      <c r="C1787" s="2" t="s">
        <v>167</v>
      </c>
      <c r="D1787" s="2">
        <v>19.378450000000001</v>
      </c>
      <c r="E1787" s="2">
        <v>-99.131296000000006</v>
      </c>
      <c r="F1787" s="2" t="s">
        <v>751</v>
      </c>
      <c r="G1787" s="2">
        <v>17.010000000000002</v>
      </c>
      <c r="H1787" s="2" t="s">
        <v>21</v>
      </c>
      <c r="I1787" s="2" t="s">
        <v>30</v>
      </c>
      <c r="J1787" s="2" t="s">
        <v>40</v>
      </c>
      <c r="K1787" s="2">
        <v>4.2300000000000004</v>
      </c>
      <c r="L1787" s="2">
        <v>53.8</v>
      </c>
      <c r="M1787" s="2" t="s">
        <v>23</v>
      </c>
      <c r="N1787" s="2" t="s">
        <v>24</v>
      </c>
      <c r="O1787" s="2">
        <v>25</v>
      </c>
      <c r="P1787" s="2">
        <v>25</v>
      </c>
      <c r="Q1787" s="2" t="s">
        <v>3542</v>
      </c>
      <c r="R1787" s="2"/>
      <c r="S1787" s="2"/>
    </row>
    <row r="1788" spans="1:19" x14ac:dyDescent="0.3">
      <c r="A1788" s="2" t="s">
        <v>2286</v>
      </c>
      <c r="B1788" s="2" t="s">
        <v>81</v>
      </c>
      <c r="C1788" s="2" t="s">
        <v>129</v>
      </c>
      <c r="D1788" s="2">
        <v>28.607773999999999</v>
      </c>
      <c r="E1788" s="2">
        <v>77.191759000000005</v>
      </c>
      <c r="F1788" s="2" t="s">
        <v>432</v>
      </c>
      <c r="G1788" s="2">
        <v>38.630000000000003</v>
      </c>
      <c r="H1788" s="2" t="s">
        <v>21</v>
      </c>
      <c r="I1788" s="2" t="s">
        <v>30</v>
      </c>
      <c r="J1788" s="2" t="s">
        <v>40</v>
      </c>
      <c r="K1788" s="2">
        <v>6.19</v>
      </c>
      <c r="L1788" s="2">
        <v>41.6</v>
      </c>
      <c r="M1788" s="2" t="s">
        <v>79</v>
      </c>
      <c r="N1788" s="2"/>
      <c r="O1788" s="2">
        <v>19</v>
      </c>
      <c r="P1788" s="2">
        <v>50</v>
      </c>
      <c r="Q1788" s="2" t="s">
        <v>3542</v>
      </c>
      <c r="R1788" s="2"/>
      <c r="S1788" s="2"/>
    </row>
    <row r="1789" spans="1:19" x14ac:dyDescent="0.3">
      <c r="A1789" s="2" t="s">
        <v>2287</v>
      </c>
      <c r="B1789" s="2" t="s">
        <v>48</v>
      </c>
      <c r="C1789" s="2" t="s">
        <v>126</v>
      </c>
      <c r="D1789" s="2">
        <v>-29.848911999999999</v>
      </c>
      <c r="E1789" s="2">
        <v>31.088916000000001</v>
      </c>
      <c r="F1789" s="2" t="s">
        <v>472</v>
      </c>
      <c r="G1789" s="2">
        <v>31.31</v>
      </c>
      <c r="H1789" s="2" t="s">
        <v>38</v>
      </c>
      <c r="I1789" s="2" t="s">
        <v>30</v>
      </c>
      <c r="J1789" s="2" t="s">
        <v>40</v>
      </c>
      <c r="K1789" s="2">
        <v>6.61</v>
      </c>
      <c r="L1789" s="2">
        <v>95</v>
      </c>
      <c r="M1789" s="2" t="s">
        <v>79</v>
      </c>
      <c r="N1789" s="2" t="s">
        <v>24</v>
      </c>
      <c r="O1789" s="2">
        <v>28.1</v>
      </c>
      <c r="P1789" s="2">
        <v>25</v>
      </c>
      <c r="Q1789" s="2" t="s">
        <v>3643</v>
      </c>
      <c r="R1789" s="2"/>
      <c r="S1789" s="2"/>
    </row>
    <row r="1790" spans="1:19" x14ac:dyDescent="0.3">
      <c r="A1790" s="2" t="s">
        <v>2288</v>
      </c>
      <c r="B1790" s="2" t="s">
        <v>288</v>
      </c>
      <c r="C1790" s="2" t="s">
        <v>446</v>
      </c>
      <c r="D1790" s="2">
        <v>35.584398999999998</v>
      </c>
      <c r="E1790" s="2">
        <v>139.66524100000001</v>
      </c>
      <c r="F1790" s="2" t="s">
        <v>303</v>
      </c>
      <c r="G1790" s="2">
        <v>9.44</v>
      </c>
      <c r="H1790" s="2" t="s">
        <v>21</v>
      </c>
      <c r="I1790" s="2" t="s">
        <v>57</v>
      </c>
      <c r="J1790" s="2" t="s">
        <v>31</v>
      </c>
      <c r="K1790" s="2">
        <v>4.07</v>
      </c>
      <c r="L1790" s="2">
        <v>116.1</v>
      </c>
      <c r="M1790" s="2" t="s">
        <v>23</v>
      </c>
      <c r="N1790" s="2" t="s">
        <v>58</v>
      </c>
      <c r="O1790" s="2">
        <v>68.900000000000006</v>
      </c>
      <c r="P1790" s="2">
        <v>5</v>
      </c>
      <c r="Q1790" s="2" t="s">
        <v>3544</v>
      </c>
      <c r="R1790" s="2"/>
      <c r="S1790" s="2"/>
    </row>
    <row r="1791" spans="1:19" x14ac:dyDescent="0.3">
      <c r="A1791" s="2" t="s">
        <v>2289</v>
      </c>
      <c r="B1791" s="2" t="s">
        <v>375</v>
      </c>
      <c r="C1791" s="2" t="s">
        <v>295</v>
      </c>
      <c r="D1791" s="2">
        <v>19.137518</v>
      </c>
      <c r="E1791" s="2">
        <v>72.867525000000001</v>
      </c>
      <c r="F1791" s="2" t="s">
        <v>393</v>
      </c>
      <c r="G1791" s="2">
        <v>14.39</v>
      </c>
      <c r="H1791" s="2" t="s">
        <v>56</v>
      </c>
      <c r="I1791" s="2" t="s">
        <v>73</v>
      </c>
      <c r="J1791" s="2" t="s">
        <v>64</v>
      </c>
      <c r="K1791" s="2"/>
      <c r="L1791" s="2">
        <v>90.4</v>
      </c>
      <c r="M1791" s="2" t="s">
        <v>23</v>
      </c>
      <c r="N1791" s="2" t="s">
        <v>24</v>
      </c>
      <c r="O1791" s="2">
        <v>100.3</v>
      </c>
      <c r="P1791" s="2">
        <v>25</v>
      </c>
      <c r="Q1791" s="2" t="s">
        <v>3542</v>
      </c>
      <c r="R1791" s="2"/>
      <c r="S1791" s="2"/>
    </row>
    <row r="1792" spans="1:19" x14ac:dyDescent="0.3">
      <c r="A1792" s="2" t="s">
        <v>2290</v>
      </c>
      <c r="B1792" s="2" t="s">
        <v>116</v>
      </c>
      <c r="C1792" s="2" t="s">
        <v>105</v>
      </c>
      <c r="D1792" s="2">
        <v>3.0686779999999998</v>
      </c>
      <c r="E1792" s="2">
        <v>101.755229</v>
      </c>
      <c r="F1792" s="2" t="s">
        <v>67</v>
      </c>
      <c r="G1792" s="2">
        <v>106.68</v>
      </c>
      <c r="H1792" s="2" t="s">
        <v>56</v>
      </c>
      <c r="I1792" s="2" t="s">
        <v>181</v>
      </c>
      <c r="J1792" s="2"/>
      <c r="K1792" s="2">
        <v>6.3</v>
      </c>
      <c r="L1792" s="2">
        <v>104.5</v>
      </c>
      <c r="M1792" s="2" t="s">
        <v>79</v>
      </c>
      <c r="N1792" s="2" t="s">
        <v>24</v>
      </c>
      <c r="O1792" s="2">
        <v>46</v>
      </c>
      <c r="P1792" s="2">
        <v>5</v>
      </c>
      <c r="Q1792" s="2" t="s">
        <v>3542</v>
      </c>
      <c r="R1792" s="2"/>
      <c r="S1792" s="2"/>
    </row>
    <row r="1793" spans="1:19" x14ac:dyDescent="0.3">
      <c r="A1793" s="2" t="s">
        <v>2291</v>
      </c>
      <c r="B1793" s="2" t="s">
        <v>236</v>
      </c>
      <c r="C1793" s="2" t="s">
        <v>113</v>
      </c>
      <c r="D1793" s="2">
        <v>35.646003</v>
      </c>
      <c r="E1793" s="2">
        <v>51.342765999999997</v>
      </c>
      <c r="F1793" s="2" t="s">
        <v>161</v>
      </c>
      <c r="G1793" s="2">
        <v>104.22</v>
      </c>
      <c r="H1793" s="2" t="s">
        <v>68</v>
      </c>
      <c r="I1793" s="2" t="s">
        <v>39</v>
      </c>
      <c r="J1793" s="2" t="s">
        <v>31</v>
      </c>
      <c r="K1793" s="2">
        <v>9.67</v>
      </c>
      <c r="L1793" s="2">
        <v>70.599999999999994</v>
      </c>
      <c r="M1793" s="2" t="s">
        <v>23</v>
      </c>
      <c r="N1793" s="2" t="s">
        <v>24</v>
      </c>
      <c r="O1793" s="2">
        <v>41.8</v>
      </c>
      <c r="P1793" s="2">
        <v>50</v>
      </c>
      <c r="Q1793" s="2" t="s">
        <v>3542</v>
      </c>
      <c r="R1793" s="2"/>
      <c r="S1793" s="2"/>
    </row>
    <row r="1794" spans="1:19" x14ac:dyDescent="0.3">
      <c r="A1794" s="2" t="s">
        <v>2292</v>
      </c>
      <c r="B1794" s="2" t="s">
        <v>84</v>
      </c>
      <c r="C1794" s="2" t="s">
        <v>451</v>
      </c>
      <c r="D1794" s="2">
        <v>38.022790999999998</v>
      </c>
      <c r="E1794" s="2">
        <v>23.833288</v>
      </c>
      <c r="F1794" s="2" t="s">
        <v>483</v>
      </c>
      <c r="G1794" s="2">
        <v>66.16</v>
      </c>
      <c r="H1794" s="2" t="s">
        <v>21</v>
      </c>
      <c r="I1794" s="2" t="s">
        <v>73</v>
      </c>
      <c r="J1794" s="2" t="s">
        <v>40</v>
      </c>
      <c r="K1794" s="2">
        <v>7.54</v>
      </c>
      <c r="L1794" s="2">
        <v>142.5</v>
      </c>
      <c r="M1794" s="2" t="s">
        <v>74</v>
      </c>
      <c r="N1794" s="2" t="s">
        <v>24</v>
      </c>
      <c r="O1794" s="2">
        <v>22.4</v>
      </c>
      <c r="P1794" s="2">
        <v>25</v>
      </c>
      <c r="Q1794" s="2" t="s">
        <v>3664</v>
      </c>
      <c r="R1794" s="2"/>
      <c r="S1794" s="2"/>
    </row>
    <row r="1795" spans="1:19" x14ac:dyDescent="0.3">
      <c r="A1795" s="2" t="s">
        <v>2293</v>
      </c>
      <c r="B1795" s="2" t="s">
        <v>77</v>
      </c>
      <c r="C1795" s="2" t="s">
        <v>437</v>
      </c>
      <c r="D1795" s="2">
        <v>49.264808000000002</v>
      </c>
      <c r="E1795" s="2">
        <v>-123.165397</v>
      </c>
      <c r="F1795" s="2" t="s">
        <v>1010</v>
      </c>
      <c r="G1795" s="2">
        <v>9.6300000000000008</v>
      </c>
      <c r="H1795" s="2" t="s">
        <v>56</v>
      </c>
      <c r="I1795" s="2" t="s">
        <v>30</v>
      </c>
      <c r="J1795" s="2" t="s">
        <v>40</v>
      </c>
      <c r="K1795" s="2">
        <v>2.52</v>
      </c>
      <c r="L1795" s="2">
        <v>210.3</v>
      </c>
      <c r="M1795" s="2" t="s">
        <v>32</v>
      </c>
      <c r="N1795" s="2" t="s">
        <v>24</v>
      </c>
      <c r="O1795" s="2">
        <v>30.6</v>
      </c>
      <c r="P1795" s="2">
        <v>2</v>
      </c>
      <c r="Q1795" s="2" t="s">
        <v>3665</v>
      </c>
      <c r="R1795" s="2"/>
      <c r="S1795" s="2"/>
    </row>
    <row r="1796" spans="1:19" x14ac:dyDescent="0.3">
      <c r="A1796" s="2" t="s">
        <v>2295</v>
      </c>
      <c r="B1796" s="2" t="s">
        <v>248</v>
      </c>
      <c r="C1796" s="2" t="s">
        <v>177</v>
      </c>
      <c r="D1796" s="2">
        <v>-6.056781</v>
      </c>
      <c r="E1796" s="2">
        <v>106.82151399999999</v>
      </c>
      <c r="F1796" s="2" t="s">
        <v>316</v>
      </c>
      <c r="G1796" s="2">
        <v>-3</v>
      </c>
      <c r="H1796" s="2" t="s">
        <v>56</v>
      </c>
      <c r="I1796" s="2" t="s">
        <v>30</v>
      </c>
      <c r="J1796" s="2" t="s">
        <v>40</v>
      </c>
      <c r="K1796" s="2">
        <v>8.2200000000000006</v>
      </c>
      <c r="L1796" s="2">
        <v>0.7</v>
      </c>
      <c r="M1796" s="2" t="s">
        <v>46</v>
      </c>
      <c r="N1796" s="2" t="s">
        <v>24</v>
      </c>
      <c r="O1796" s="2">
        <v>57.1</v>
      </c>
      <c r="P1796" s="2">
        <v>2</v>
      </c>
      <c r="Q1796" s="2" t="s">
        <v>3542</v>
      </c>
      <c r="R1796" s="2"/>
      <c r="S1796" s="2"/>
    </row>
    <row r="1797" spans="1:19" x14ac:dyDescent="0.3">
      <c r="A1797" s="2" t="s">
        <v>2297</v>
      </c>
      <c r="B1797" s="2" t="s">
        <v>221</v>
      </c>
      <c r="C1797" s="2" t="s">
        <v>451</v>
      </c>
      <c r="D1797" s="2">
        <v>19.509460000000001</v>
      </c>
      <c r="E1797" s="2">
        <v>-99.103320999999994</v>
      </c>
      <c r="F1797" s="2" t="s">
        <v>101</v>
      </c>
      <c r="G1797" s="2">
        <v>42.76</v>
      </c>
      <c r="H1797" s="2" t="s">
        <v>68</v>
      </c>
      <c r="I1797" s="2" t="s">
        <v>181</v>
      </c>
      <c r="J1797" s="2" t="s">
        <v>31</v>
      </c>
      <c r="K1797" s="2"/>
      <c r="L1797" s="2">
        <v>120.5</v>
      </c>
      <c r="M1797" s="2" t="s">
        <v>23</v>
      </c>
      <c r="N1797" s="2" t="s">
        <v>107</v>
      </c>
      <c r="O1797" s="2">
        <v>18.5</v>
      </c>
      <c r="P1797" s="2">
        <v>50</v>
      </c>
      <c r="Q1797" s="2" t="s">
        <v>3542</v>
      </c>
      <c r="R1797" s="2"/>
      <c r="S1797" s="2"/>
    </row>
    <row r="1798" spans="1:19" x14ac:dyDescent="0.3">
      <c r="A1798" s="2" t="s">
        <v>2298</v>
      </c>
      <c r="B1798" s="2" t="s">
        <v>298</v>
      </c>
      <c r="C1798" s="2" t="s">
        <v>184</v>
      </c>
      <c r="D1798" s="2">
        <v>-34.635617000000003</v>
      </c>
      <c r="E1798" s="2">
        <v>-58.310205000000003</v>
      </c>
      <c r="F1798" s="2" t="s">
        <v>101</v>
      </c>
      <c r="G1798" s="2">
        <v>56.3</v>
      </c>
      <c r="H1798" s="2" t="s">
        <v>68</v>
      </c>
      <c r="I1798" s="2" t="s">
        <v>30</v>
      </c>
      <c r="J1798" s="2" t="s">
        <v>64</v>
      </c>
      <c r="K1798" s="2">
        <v>3.2</v>
      </c>
      <c r="L1798" s="2">
        <v>127.1</v>
      </c>
      <c r="M1798" s="2" t="s">
        <v>79</v>
      </c>
      <c r="N1798" s="2" t="s">
        <v>24</v>
      </c>
      <c r="O1798" s="2">
        <v>16.100000000000001</v>
      </c>
      <c r="P1798" s="2">
        <v>2</v>
      </c>
      <c r="Q1798" s="2" t="s">
        <v>3551</v>
      </c>
      <c r="R1798" s="2"/>
      <c r="S1798" s="2"/>
    </row>
    <row r="1799" spans="1:19" x14ac:dyDescent="0.3">
      <c r="A1799" s="2" t="s">
        <v>2299</v>
      </c>
      <c r="B1799" s="2" t="s">
        <v>136</v>
      </c>
      <c r="C1799" s="2" t="s">
        <v>19</v>
      </c>
      <c r="D1799" s="2">
        <v>45.577672</v>
      </c>
      <c r="E1799" s="2">
        <v>-73.584249999999997</v>
      </c>
      <c r="F1799" s="2" t="s">
        <v>697</v>
      </c>
      <c r="G1799" s="2">
        <v>4.74</v>
      </c>
      <c r="H1799" s="2" t="s">
        <v>68</v>
      </c>
      <c r="I1799" s="2" t="s">
        <v>30</v>
      </c>
      <c r="J1799" s="2" t="s">
        <v>40</v>
      </c>
      <c r="K1799" s="2">
        <v>2.2000000000000002</v>
      </c>
      <c r="L1799" s="2">
        <v>56.1</v>
      </c>
      <c r="M1799" s="2" t="s">
        <v>46</v>
      </c>
      <c r="N1799" s="2" t="s">
        <v>107</v>
      </c>
      <c r="O1799" s="2">
        <v>12</v>
      </c>
      <c r="P1799" s="2">
        <v>5</v>
      </c>
      <c r="Q1799" s="2" t="s">
        <v>3542</v>
      </c>
      <c r="R1799" s="2"/>
      <c r="S1799" s="2"/>
    </row>
    <row r="1800" spans="1:19" x14ac:dyDescent="0.3">
      <c r="A1800" s="2" t="s">
        <v>2300</v>
      </c>
      <c r="B1800" s="2" t="s">
        <v>579</v>
      </c>
      <c r="C1800" s="2" t="s">
        <v>184</v>
      </c>
      <c r="D1800" s="2">
        <v>23.044224</v>
      </c>
      <c r="E1800" s="2">
        <v>113.36783800000001</v>
      </c>
      <c r="F1800" s="2" t="s">
        <v>319</v>
      </c>
      <c r="G1800" s="2">
        <v>16.809999999999999</v>
      </c>
      <c r="H1800" s="2" t="s">
        <v>21</v>
      </c>
      <c r="I1800" s="2" t="s">
        <v>30</v>
      </c>
      <c r="J1800" s="2" t="s">
        <v>51</v>
      </c>
      <c r="K1800" s="2">
        <v>3.04</v>
      </c>
      <c r="L1800" s="2">
        <v>58.5</v>
      </c>
      <c r="M1800" s="2" t="s">
        <v>74</v>
      </c>
      <c r="N1800" s="2"/>
      <c r="O1800" s="2">
        <v>44.3</v>
      </c>
      <c r="P1800" s="2">
        <v>2</v>
      </c>
      <c r="Q1800" s="2" t="s">
        <v>3542</v>
      </c>
      <c r="R1800" s="2"/>
      <c r="S1800" s="2"/>
    </row>
    <row r="1801" spans="1:19" x14ac:dyDescent="0.3">
      <c r="A1801" s="2" t="s">
        <v>2301</v>
      </c>
      <c r="B1801" s="2" t="s">
        <v>345</v>
      </c>
      <c r="C1801" s="2" t="s">
        <v>532</v>
      </c>
      <c r="D1801" s="2">
        <v>24.688676000000001</v>
      </c>
      <c r="E1801" s="2">
        <v>46.652327999999997</v>
      </c>
      <c r="F1801" s="2" t="s">
        <v>226</v>
      </c>
      <c r="G1801" s="2">
        <v>25.71</v>
      </c>
      <c r="H1801" s="2" t="s">
        <v>38</v>
      </c>
      <c r="I1801" s="2" t="s">
        <v>30</v>
      </c>
      <c r="J1801" s="2" t="s">
        <v>51</v>
      </c>
      <c r="K1801" s="2">
        <v>4.97</v>
      </c>
      <c r="L1801" s="2">
        <v>10.199999999999999</v>
      </c>
      <c r="M1801" s="2" t="s">
        <v>32</v>
      </c>
      <c r="N1801" s="2" t="s">
        <v>24</v>
      </c>
      <c r="O1801" s="2">
        <v>15.7</v>
      </c>
      <c r="P1801" s="2">
        <v>2</v>
      </c>
      <c r="Q1801" s="2" t="s">
        <v>3542</v>
      </c>
      <c r="R1801" s="2"/>
      <c r="S1801" s="2"/>
    </row>
    <row r="1802" spans="1:19" x14ac:dyDescent="0.3">
      <c r="A1802" s="2" t="s">
        <v>2302</v>
      </c>
      <c r="B1802" s="2" t="s">
        <v>125</v>
      </c>
      <c r="C1802" s="2" t="s">
        <v>279</v>
      </c>
      <c r="D1802" s="2">
        <v>41.782559999999997</v>
      </c>
      <c r="E1802" s="2">
        <v>12.486333999999999</v>
      </c>
      <c r="F1802" s="2" t="s">
        <v>842</v>
      </c>
      <c r="G1802" s="2">
        <v>52</v>
      </c>
      <c r="H1802" s="2" t="s">
        <v>72</v>
      </c>
      <c r="I1802" s="2" t="s">
        <v>73</v>
      </c>
      <c r="J1802" s="2"/>
      <c r="K1802" s="2"/>
      <c r="L1802" s="2"/>
      <c r="M1802" s="2" t="s">
        <v>32</v>
      </c>
      <c r="N1802" s="2" t="s">
        <v>58</v>
      </c>
      <c r="O1802" s="2">
        <v>36.799999999999997</v>
      </c>
      <c r="P1802" s="2">
        <v>25</v>
      </c>
      <c r="Q1802" s="2" t="s">
        <v>3542</v>
      </c>
      <c r="R1802" s="2"/>
      <c r="S1802" s="2"/>
    </row>
    <row r="1803" spans="1:19" x14ac:dyDescent="0.3">
      <c r="A1803" s="2" t="s">
        <v>2303</v>
      </c>
      <c r="B1803" s="2" t="s">
        <v>248</v>
      </c>
      <c r="C1803" s="2" t="s">
        <v>19</v>
      </c>
      <c r="D1803" s="2">
        <v>-6.0357019999999997</v>
      </c>
      <c r="E1803" s="2">
        <v>106.887457</v>
      </c>
      <c r="F1803" s="2" t="s">
        <v>487</v>
      </c>
      <c r="G1803" s="2">
        <v>14.75</v>
      </c>
      <c r="H1803" s="2" t="s">
        <v>68</v>
      </c>
      <c r="I1803" s="2" t="s">
        <v>73</v>
      </c>
      <c r="J1803" s="2" t="s">
        <v>51</v>
      </c>
      <c r="K1803" s="2">
        <v>7.34</v>
      </c>
      <c r="L1803" s="2">
        <v>90</v>
      </c>
      <c r="M1803" s="2" t="s">
        <v>79</v>
      </c>
      <c r="N1803" s="2" t="s">
        <v>107</v>
      </c>
      <c r="O1803" s="2">
        <v>53.2</v>
      </c>
      <c r="P1803" s="2">
        <v>25</v>
      </c>
      <c r="Q1803" s="2" t="s">
        <v>3542</v>
      </c>
      <c r="R1803" s="2"/>
      <c r="S1803" s="2"/>
    </row>
    <row r="1804" spans="1:19" x14ac:dyDescent="0.3">
      <c r="A1804" s="2" t="s">
        <v>2304</v>
      </c>
      <c r="B1804" s="2" t="s">
        <v>755</v>
      </c>
      <c r="C1804" s="2" t="s">
        <v>153</v>
      </c>
      <c r="D1804" s="2">
        <v>25.168274</v>
      </c>
      <c r="E1804" s="2">
        <v>55.417493</v>
      </c>
      <c r="F1804" s="2" t="s">
        <v>362</v>
      </c>
      <c r="G1804" s="2">
        <v>37.58</v>
      </c>
      <c r="H1804" s="2" t="s">
        <v>72</v>
      </c>
      <c r="I1804" s="2" t="s">
        <v>39</v>
      </c>
      <c r="J1804" s="2" t="s">
        <v>40</v>
      </c>
      <c r="K1804" s="2"/>
      <c r="L1804" s="2">
        <v>265.60000000000002</v>
      </c>
      <c r="M1804" s="2" t="s">
        <v>74</v>
      </c>
      <c r="N1804" s="2" t="s">
        <v>58</v>
      </c>
      <c r="O1804" s="2">
        <v>19.7</v>
      </c>
      <c r="P1804" s="2">
        <v>10</v>
      </c>
      <c r="Q1804" s="2" t="s">
        <v>3546</v>
      </c>
      <c r="R1804" s="2"/>
      <c r="S1804" s="2"/>
    </row>
    <row r="1805" spans="1:19" x14ac:dyDescent="0.3">
      <c r="A1805" s="2" t="s">
        <v>2305</v>
      </c>
      <c r="B1805" s="2" t="s">
        <v>579</v>
      </c>
      <c r="C1805" s="2" t="s">
        <v>202</v>
      </c>
      <c r="D1805" s="2">
        <v>23.148758999999998</v>
      </c>
      <c r="E1805" s="2">
        <v>113.251212</v>
      </c>
      <c r="F1805" s="2" t="s">
        <v>597</v>
      </c>
      <c r="G1805" s="2">
        <v>6.57</v>
      </c>
      <c r="H1805" s="2" t="s">
        <v>21</v>
      </c>
      <c r="I1805" s="2" t="s">
        <v>39</v>
      </c>
      <c r="J1805" s="2"/>
      <c r="K1805" s="2">
        <v>8.34</v>
      </c>
      <c r="L1805" s="2">
        <v>264.2</v>
      </c>
      <c r="M1805" s="2" t="s">
        <v>74</v>
      </c>
      <c r="N1805" s="2" t="s">
        <v>24</v>
      </c>
      <c r="O1805" s="2">
        <v>44.2</v>
      </c>
      <c r="P1805" s="2">
        <v>10</v>
      </c>
      <c r="Q1805" s="2" t="s">
        <v>3542</v>
      </c>
      <c r="R1805" s="2"/>
      <c r="S1805" s="2"/>
    </row>
    <row r="1806" spans="1:19" x14ac:dyDescent="0.3">
      <c r="A1806" s="2" t="s">
        <v>2306</v>
      </c>
      <c r="B1806" s="2" t="s">
        <v>253</v>
      </c>
      <c r="C1806" s="2" t="s">
        <v>66</v>
      </c>
      <c r="D1806" s="2">
        <v>41.488166999999997</v>
      </c>
      <c r="E1806" s="2">
        <v>2.0433729999999999</v>
      </c>
      <c r="F1806" s="2" t="s">
        <v>362</v>
      </c>
      <c r="G1806" s="2">
        <v>9.84</v>
      </c>
      <c r="H1806" s="2" t="s">
        <v>68</v>
      </c>
      <c r="I1806" s="2" t="s">
        <v>57</v>
      </c>
      <c r="J1806" s="2" t="s">
        <v>64</v>
      </c>
      <c r="K1806" s="2">
        <v>4.2</v>
      </c>
      <c r="L1806" s="2">
        <v>164.6</v>
      </c>
      <c r="M1806" s="2" t="s">
        <v>32</v>
      </c>
      <c r="N1806" s="2" t="s">
        <v>24</v>
      </c>
      <c r="O1806" s="2">
        <v>22.3</v>
      </c>
      <c r="P1806" s="2">
        <v>2</v>
      </c>
      <c r="Q1806" s="2" t="s">
        <v>3542</v>
      </c>
      <c r="R1806" s="2"/>
      <c r="S1806" s="2"/>
    </row>
    <row r="1807" spans="1:19" x14ac:dyDescent="0.3">
      <c r="A1807" s="2" t="s">
        <v>2307</v>
      </c>
      <c r="B1807" s="2" t="s">
        <v>136</v>
      </c>
      <c r="C1807" s="2" t="s">
        <v>491</v>
      </c>
      <c r="D1807" s="2">
        <v>45.421073999999997</v>
      </c>
      <c r="E1807" s="2">
        <v>-73.591952000000006</v>
      </c>
      <c r="F1807" s="2" t="s">
        <v>55</v>
      </c>
      <c r="G1807" s="2">
        <v>10.199999999999999</v>
      </c>
      <c r="H1807" s="2" t="s">
        <v>56</v>
      </c>
      <c r="I1807" s="2" t="s">
        <v>39</v>
      </c>
      <c r="J1807" s="2" t="s">
        <v>64</v>
      </c>
      <c r="K1807" s="2"/>
      <c r="L1807" s="2">
        <v>59.4</v>
      </c>
      <c r="M1807" s="2" t="s">
        <v>32</v>
      </c>
      <c r="N1807" s="2" t="s">
        <v>107</v>
      </c>
      <c r="O1807" s="2">
        <v>20.100000000000001</v>
      </c>
      <c r="P1807" s="2">
        <v>5</v>
      </c>
      <c r="Q1807" s="2" t="s">
        <v>3542</v>
      </c>
      <c r="R1807" s="2"/>
      <c r="S1807" s="2"/>
    </row>
    <row r="1808" spans="1:19" x14ac:dyDescent="0.3">
      <c r="A1808" s="2" t="s">
        <v>2308</v>
      </c>
      <c r="B1808" s="2" t="s">
        <v>116</v>
      </c>
      <c r="C1808" s="2" t="s">
        <v>260</v>
      </c>
      <c r="D1808" s="2">
        <v>3.0420419999999999</v>
      </c>
      <c r="E1808" s="2">
        <v>101.78840599999999</v>
      </c>
      <c r="F1808" s="2" t="s">
        <v>1291</v>
      </c>
      <c r="G1808" s="2">
        <v>82.72</v>
      </c>
      <c r="H1808" s="2" t="s">
        <v>56</v>
      </c>
      <c r="I1808" s="2" t="s">
        <v>30</v>
      </c>
      <c r="J1808" s="2" t="s">
        <v>51</v>
      </c>
      <c r="K1808" s="2">
        <v>7.78</v>
      </c>
      <c r="L1808" s="2"/>
      <c r="M1808" s="2" t="s">
        <v>46</v>
      </c>
      <c r="N1808" s="2" t="s">
        <v>41</v>
      </c>
      <c r="O1808" s="2">
        <v>42.2</v>
      </c>
      <c r="P1808" s="2">
        <v>5</v>
      </c>
      <c r="Q1808" s="2" t="s">
        <v>3542</v>
      </c>
      <c r="R1808" s="2"/>
      <c r="S1808" s="2"/>
    </row>
    <row r="1809" spans="1:19" x14ac:dyDescent="0.3">
      <c r="A1809" s="2" t="s">
        <v>2309</v>
      </c>
      <c r="B1809" s="2" t="s">
        <v>269</v>
      </c>
      <c r="C1809" s="2" t="s">
        <v>117</v>
      </c>
      <c r="D1809" s="2">
        <v>5.4906839999999999</v>
      </c>
      <c r="E1809" s="2">
        <v>-0.111516</v>
      </c>
      <c r="F1809" s="2" t="s">
        <v>468</v>
      </c>
      <c r="G1809" s="2">
        <v>14.63</v>
      </c>
      <c r="H1809" s="2" t="s">
        <v>68</v>
      </c>
      <c r="I1809" s="2" t="s">
        <v>30</v>
      </c>
      <c r="J1809" s="2" t="s">
        <v>40</v>
      </c>
      <c r="K1809" s="2">
        <v>4.42</v>
      </c>
      <c r="L1809" s="2">
        <v>92.9</v>
      </c>
      <c r="M1809" s="2" t="s">
        <v>46</v>
      </c>
      <c r="N1809" s="2" t="s">
        <v>24</v>
      </c>
      <c r="O1809" s="2">
        <v>66.599999999999994</v>
      </c>
      <c r="P1809" s="2">
        <v>2</v>
      </c>
      <c r="Q1809" s="2" t="s">
        <v>3542</v>
      </c>
      <c r="R1809" s="2"/>
      <c r="S1809" s="2"/>
    </row>
    <row r="1810" spans="1:19" x14ac:dyDescent="0.3">
      <c r="A1810" s="2" t="s">
        <v>2310</v>
      </c>
      <c r="B1810" s="2" t="s">
        <v>125</v>
      </c>
      <c r="C1810" s="2" t="s">
        <v>149</v>
      </c>
      <c r="D1810" s="2">
        <v>41.953384</v>
      </c>
      <c r="E1810" s="2">
        <v>12.510633</v>
      </c>
      <c r="F1810" s="2" t="s">
        <v>63</v>
      </c>
      <c r="G1810" s="2">
        <v>65.33</v>
      </c>
      <c r="H1810" s="2" t="s">
        <v>72</v>
      </c>
      <c r="I1810" s="2" t="s">
        <v>57</v>
      </c>
      <c r="J1810" s="2" t="s">
        <v>40</v>
      </c>
      <c r="K1810" s="2">
        <v>5.48</v>
      </c>
      <c r="L1810" s="2">
        <v>65.8</v>
      </c>
      <c r="M1810" s="2" t="s">
        <v>23</v>
      </c>
      <c r="N1810" s="2" t="s">
        <v>41</v>
      </c>
      <c r="O1810" s="2">
        <v>55</v>
      </c>
      <c r="P1810" s="2">
        <v>5</v>
      </c>
      <c r="Q1810" s="2" t="s">
        <v>3542</v>
      </c>
      <c r="R1810" s="2"/>
      <c r="S1810" s="2"/>
    </row>
    <row r="1811" spans="1:19" x14ac:dyDescent="0.3">
      <c r="A1811" s="2" t="s">
        <v>2311</v>
      </c>
      <c r="B1811" s="2" t="s">
        <v>172</v>
      </c>
      <c r="C1811" s="2" t="s">
        <v>93</v>
      </c>
      <c r="D1811" s="2">
        <v>23.845127999999999</v>
      </c>
      <c r="E1811" s="2">
        <v>90.456822000000003</v>
      </c>
      <c r="F1811" s="2" t="s">
        <v>1224</v>
      </c>
      <c r="G1811" s="2">
        <v>72.430000000000007</v>
      </c>
      <c r="H1811" s="2" t="s">
        <v>56</v>
      </c>
      <c r="I1811" s="2" t="s">
        <v>57</v>
      </c>
      <c r="J1811" s="2" t="s">
        <v>51</v>
      </c>
      <c r="K1811" s="2">
        <v>9.5</v>
      </c>
      <c r="L1811" s="2">
        <v>53.2</v>
      </c>
      <c r="M1811" s="2" t="s">
        <v>23</v>
      </c>
      <c r="N1811" s="2" t="s">
        <v>24</v>
      </c>
      <c r="O1811" s="2">
        <v>49.4</v>
      </c>
      <c r="P1811" s="2">
        <v>5</v>
      </c>
      <c r="Q1811" s="2" t="s">
        <v>3542</v>
      </c>
      <c r="R1811" s="2"/>
      <c r="S1811" s="2"/>
    </row>
    <row r="1812" spans="1:19" x14ac:dyDescent="0.3">
      <c r="A1812" s="2" t="s">
        <v>2312</v>
      </c>
      <c r="B1812" s="2" t="s">
        <v>390</v>
      </c>
      <c r="C1812" s="2" t="s">
        <v>680</v>
      </c>
      <c r="D1812" s="2">
        <v>51.47504</v>
      </c>
      <c r="E1812" s="2">
        <v>-7.0414000000000004E-2</v>
      </c>
      <c r="F1812" s="2" t="s">
        <v>106</v>
      </c>
      <c r="G1812" s="2">
        <v>93.45</v>
      </c>
      <c r="H1812" s="2" t="s">
        <v>38</v>
      </c>
      <c r="I1812" s="2" t="s">
        <v>57</v>
      </c>
      <c r="J1812" s="2" t="s">
        <v>51</v>
      </c>
      <c r="K1812" s="2">
        <v>10.4</v>
      </c>
      <c r="L1812" s="2">
        <v>282.8</v>
      </c>
      <c r="M1812" s="2" t="s">
        <v>74</v>
      </c>
      <c r="N1812" s="2" t="s">
        <v>107</v>
      </c>
      <c r="O1812" s="2">
        <v>12.8</v>
      </c>
      <c r="P1812" s="2">
        <v>2</v>
      </c>
      <c r="Q1812" s="2" t="s">
        <v>3542</v>
      </c>
      <c r="R1812" s="2"/>
      <c r="S1812" s="2"/>
    </row>
    <row r="1813" spans="1:19" x14ac:dyDescent="0.3">
      <c r="A1813" s="2" t="s">
        <v>2313</v>
      </c>
      <c r="B1813" s="2" t="s">
        <v>386</v>
      </c>
      <c r="C1813" s="2" t="s">
        <v>149</v>
      </c>
      <c r="D1813" s="2">
        <v>55.657210999999997</v>
      </c>
      <c r="E1813" s="2">
        <v>12.420329000000001</v>
      </c>
      <c r="F1813" s="2" t="s">
        <v>487</v>
      </c>
      <c r="G1813" s="2">
        <v>29.72</v>
      </c>
      <c r="H1813" s="2" t="s">
        <v>21</v>
      </c>
      <c r="I1813" s="2" t="s">
        <v>22</v>
      </c>
      <c r="J1813" s="2" t="s">
        <v>31</v>
      </c>
      <c r="K1813" s="2">
        <v>7.76</v>
      </c>
      <c r="L1813" s="2">
        <v>223.1</v>
      </c>
      <c r="M1813" s="2" t="s">
        <v>32</v>
      </c>
      <c r="N1813" s="2" t="s">
        <v>24</v>
      </c>
      <c r="O1813" s="2">
        <v>32.299999999999997</v>
      </c>
      <c r="P1813" s="2">
        <v>2</v>
      </c>
      <c r="Q1813" s="2" t="s">
        <v>3546</v>
      </c>
      <c r="R1813" s="2"/>
      <c r="S1813" s="2"/>
    </row>
    <row r="1814" spans="1:19" x14ac:dyDescent="0.3">
      <c r="A1814" s="2" t="s">
        <v>2314</v>
      </c>
      <c r="B1814" s="2" t="s">
        <v>116</v>
      </c>
      <c r="C1814" s="2" t="s">
        <v>406</v>
      </c>
      <c r="D1814" s="2">
        <v>3.0880679999999998</v>
      </c>
      <c r="E1814" s="2">
        <v>101.737583</v>
      </c>
      <c r="F1814" s="2" t="s">
        <v>233</v>
      </c>
      <c r="G1814" s="2">
        <v>-3</v>
      </c>
      <c r="H1814" s="2" t="s">
        <v>68</v>
      </c>
      <c r="I1814" s="2" t="s">
        <v>39</v>
      </c>
      <c r="J1814" s="2" t="s">
        <v>40</v>
      </c>
      <c r="K1814" s="2">
        <v>5.16</v>
      </c>
      <c r="L1814" s="2">
        <v>156</v>
      </c>
      <c r="M1814" s="2" t="s">
        <v>23</v>
      </c>
      <c r="N1814" s="2" t="s">
        <v>24</v>
      </c>
      <c r="O1814" s="2">
        <v>44.8</v>
      </c>
      <c r="P1814" s="2">
        <v>2</v>
      </c>
      <c r="Q1814" s="2" t="s">
        <v>3666</v>
      </c>
      <c r="R1814" s="2"/>
      <c r="S1814" s="2"/>
    </row>
    <row r="1815" spans="1:19" x14ac:dyDescent="0.3">
      <c r="A1815" s="2" t="s">
        <v>2315</v>
      </c>
      <c r="B1815" s="2" t="s">
        <v>481</v>
      </c>
      <c r="C1815" s="2" t="s">
        <v>532</v>
      </c>
      <c r="D1815" s="2">
        <v>-23.395313999999999</v>
      </c>
      <c r="E1815" s="2">
        <v>-46.711194999999996</v>
      </c>
      <c r="F1815" s="2" t="s">
        <v>251</v>
      </c>
      <c r="G1815" s="2">
        <v>3.69</v>
      </c>
      <c r="H1815" s="2" t="s">
        <v>68</v>
      </c>
      <c r="I1815" s="2" t="s">
        <v>30</v>
      </c>
      <c r="J1815" s="2" t="s">
        <v>40</v>
      </c>
      <c r="K1815" s="2">
        <v>7.31</v>
      </c>
      <c r="L1815" s="2">
        <v>173.2</v>
      </c>
      <c r="M1815" s="2" t="s">
        <v>32</v>
      </c>
      <c r="N1815" s="2" t="s">
        <v>58</v>
      </c>
      <c r="O1815" s="2">
        <v>135.1</v>
      </c>
      <c r="P1815" s="2">
        <v>10</v>
      </c>
      <c r="Q1815" s="2" t="s">
        <v>3667</v>
      </c>
      <c r="R1815" s="2"/>
      <c r="S1815" s="2"/>
    </row>
    <row r="1816" spans="1:19" x14ac:dyDescent="0.3">
      <c r="A1816" s="2" t="s">
        <v>2317</v>
      </c>
      <c r="B1816" s="2" t="s">
        <v>242</v>
      </c>
      <c r="C1816" s="2" t="s">
        <v>133</v>
      </c>
      <c r="D1816" s="2">
        <v>25.106814</v>
      </c>
      <c r="E1816" s="2">
        <v>121.621154</v>
      </c>
      <c r="F1816" s="2" t="s">
        <v>381</v>
      </c>
      <c r="G1816" s="2">
        <v>70.62</v>
      </c>
      <c r="H1816" s="2" t="s">
        <v>72</v>
      </c>
      <c r="I1816" s="2" t="s">
        <v>102</v>
      </c>
      <c r="J1816" s="2" t="s">
        <v>51</v>
      </c>
      <c r="K1816" s="2">
        <v>2.59</v>
      </c>
      <c r="L1816" s="2">
        <v>304.2</v>
      </c>
      <c r="M1816" s="2" t="s">
        <v>79</v>
      </c>
      <c r="N1816" s="2" t="s">
        <v>41</v>
      </c>
      <c r="O1816" s="2">
        <v>44.7</v>
      </c>
      <c r="P1816" s="2">
        <v>5</v>
      </c>
      <c r="Q1816" s="2" t="s">
        <v>3668</v>
      </c>
      <c r="R1816" s="2"/>
      <c r="S1816" s="2"/>
    </row>
    <row r="1817" spans="1:19" x14ac:dyDescent="0.3">
      <c r="A1817" s="2" t="s">
        <v>2319</v>
      </c>
      <c r="B1817" s="2" t="s">
        <v>27</v>
      </c>
      <c r="C1817" s="2" t="s">
        <v>346</v>
      </c>
      <c r="D1817" s="2">
        <v>13.194818</v>
      </c>
      <c r="E1817" s="2">
        <v>80.236626999999999</v>
      </c>
      <c r="F1817" s="2" t="s">
        <v>506</v>
      </c>
      <c r="G1817" s="2">
        <v>-2.96</v>
      </c>
      <c r="H1817" s="2" t="s">
        <v>21</v>
      </c>
      <c r="I1817" s="2" t="s">
        <v>30</v>
      </c>
      <c r="J1817" s="2" t="s">
        <v>51</v>
      </c>
      <c r="K1817" s="2">
        <v>6.57</v>
      </c>
      <c r="L1817" s="2">
        <v>58.1</v>
      </c>
      <c r="M1817" s="2" t="s">
        <v>79</v>
      </c>
      <c r="N1817" s="2" t="s">
        <v>58</v>
      </c>
      <c r="O1817" s="2">
        <v>97.1</v>
      </c>
      <c r="P1817" s="2">
        <v>25</v>
      </c>
      <c r="Q1817" s="2" t="s">
        <v>3546</v>
      </c>
      <c r="R1817" s="2"/>
      <c r="S1817" s="2"/>
    </row>
    <row r="1818" spans="1:19" x14ac:dyDescent="0.3">
      <c r="A1818" s="2" t="s">
        <v>2321</v>
      </c>
      <c r="B1818" s="2" t="s">
        <v>213</v>
      </c>
      <c r="C1818" s="2" t="s">
        <v>439</v>
      </c>
      <c r="D1818" s="2">
        <v>22.469802999999999</v>
      </c>
      <c r="E1818" s="2">
        <v>114.077696</v>
      </c>
      <c r="F1818" s="2" t="s">
        <v>67</v>
      </c>
      <c r="G1818" s="2">
        <v>7.54</v>
      </c>
      <c r="H1818" s="2" t="s">
        <v>68</v>
      </c>
      <c r="I1818" s="2" t="s">
        <v>57</v>
      </c>
      <c r="J1818" s="2" t="s">
        <v>40</v>
      </c>
      <c r="K1818" s="2"/>
      <c r="L1818" s="2"/>
      <c r="M1818" s="2" t="s">
        <v>79</v>
      </c>
      <c r="N1818" s="2" t="s">
        <v>107</v>
      </c>
      <c r="O1818" s="2">
        <v>65.3</v>
      </c>
      <c r="P1818" s="2">
        <v>2</v>
      </c>
      <c r="Q1818" s="2" t="s">
        <v>3542</v>
      </c>
      <c r="R1818" s="2"/>
      <c r="S1818" s="2"/>
    </row>
    <row r="1819" spans="1:19" x14ac:dyDescent="0.3">
      <c r="A1819" s="2" t="s">
        <v>2322</v>
      </c>
      <c r="B1819" s="2" t="s">
        <v>27</v>
      </c>
      <c r="C1819" s="2" t="s">
        <v>149</v>
      </c>
      <c r="D1819" s="2">
        <v>13.089149000000001</v>
      </c>
      <c r="E1819" s="2">
        <v>80.228374000000002</v>
      </c>
      <c r="F1819" s="2" t="s">
        <v>1010</v>
      </c>
      <c r="G1819" s="2">
        <v>19.239999999999998</v>
      </c>
      <c r="H1819" s="2" t="s">
        <v>21</v>
      </c>
      <c r="I1819" s="2" t="s">
        <v>22</v>
      </c>
      <c r="J1819" s="2" t="s">
        <v>31</v>
      </c>
      <c r="K1819" s="2">
        <v>7.83</v>
      </c>
      <c r="L1819" s="2">
        <v>319.3</v>
      </c>
      <c r="M1819" s="2" t="s">
        <v>32</v>
      </c>
      <c r="N1819" s="2" t="s">
        <v>107</v>
      </c>
      <c r="O1819" s="2">
        <v>32.1</v>
      </c>
      <c r="P1819" s="2">
        <v>5</v>
      </c>
      <c r="Q1819" s="2" t="s">
        <v>3542</v>
      </c>
      <c r="R1819" s="2"/>
      <c r="S1819" s="2"/>
    </row>
    <row r="1820" spans="1:19" x14ac:dyDescent="0.3">
      <c r="A1820" s="2" t="s">
        <v>2323</v>
      </c>
      <c r="B1820" s="2" t="s">
        <v>213</v>
      </c>
      <c r="C1820" s="2" t="s">
        <v>153</v>
      </c>
      <c r="D1820" s="2">
        <v>22.513314999999999</v>
      </c>
      <c r="E1820" s="2">
        <v>114.05155499999999</v>
      </c>
      <c r="F1820" s="2" t="s">
        <v>667</v>
      </c>
      <c r="G1820" s="2">
        <v>19.77</v>
      </c>
      <c r="H1820" s="2" t="s">
        <v>38</v>
      </c>
      <c r="I1820" s="2" t="s">
        <v>22</v>
      </c>
      <c r="J1820" s="2" t="s">
        <v>51</v>
      </c>
      <c r="K1820" s="2">
        <v>3.25</v>
      </c>
      <c r="L1820" s="2">
        <v>132.6</v>
      </c>
      <c r="M1820" s="2" t="s">
        <v>79</v>
      </c>
      <c r="N1820" s="2" t="s">
        <v>107</v>
      </c>
      <c r="O1820" s="2">
        <v>55.6</v>
      </c>
      <c r="P1820" s="2">
        <v>25</v>
      </c>
      <c r="Q1820" s="2" t="s">
        <v>3542</v>
      </c>
      <c r="R1820" s="2"/>
      <c r="S1820" s="2"/>
    </row>
    <row r="1821" spans="1:19" x14ac:dyDescent="0.3">
      <c r="A1821" s="2" t="s">
        <v>2324</v>
      </c>
      <c r="B1821" s="2" t="s">
        <v>326</v>
      </c>
      <c r="C1821" s="2" t="s">
        <v>446</v>
      </c>
      <c r="D1821" s="2">
        <v>53.544649</v>
      </c>
      <c r="E1821" s="2">
        <v>9.9596119999999999</v>
      </c>
      <c r="F1821" s="2" t="s">
        <v>551</v>
      </c>
      <c r="G1821" s="2">
        <v>83.28</v>
      </c>
      <c r="H1821" s="2" t="s">
        <v>38</v>
      </c>
      <c r="I1821" s="2" t="s">
        <v>57</v>
      </c>
      <c r="J1821" s="2" t="s">
        <v>31</v>
      </c>
      <c r="K1821" s="2">
        <v>8.27</v>
      </c>
      <c r="L1821" s="2">
        <v>49.4</v>
      </c>
      <c r="M1821" s="2" t="s">
        <v>23</v>
      </c>
      <c r="N1821" s="2" t="s">
        <v>58</v>
      </c>
      <c r="O1821" s="2">
        <v>21.2</v>
      </c>
      <c r="P1821" s="2">
        <v>5</v>
      </c>
      <c r="Q1821" s="2" t="s">
        <v>3542</v>
      </c>
      <c r="R1821" s="2"/>
      <c r="S1821" s="2"/>
    </row>
    <row r="1822" spans="1:19" x14ac:dyDescent="0.3">
      <c r="A1822" s="2" t="s">
        <v>2325</v>
      </c>
      <c r="B1822" s="2" t="s">
        <v>148</v>
      </c>
      <c r="C1822" s="2" t="s">
        <v>109</v>
      </c>
      <c r="D1822" s="2">
        <v>37.610638000000002</v>
      </c>
      <c r="E1822" s="2">
        <v>127.014758</v>
      </c>
      <c r="F1822" s="2" t="s">
        <v>440</v>
      </c>
      <c r="G1822" s="2">
        <v>85.18</v>
      </c>
      <c r="H1822" s="2" t="s">
        <v>21</v>
      </c>
      <c r="I1822" s="2" t="s">
        <v>22</v>
      </c>
      <c r="J1822" s="2" t="s">
        <v>64</v>
      </c>
      <c r="K1822" s="2">
        <v>4.88</v>
      </c>
      <c r="L1822" s="2">
        <v>144.80000000000001</v>
      </c>
      <c r="M1822" s="2" t="s">
        <v>79</v>
      </c>
      <c r="N1822" s="2" t="s">
        <v>24</v>
      </c>
      <c r="O1822" s="2">
        <v>28.5</v>
      </c>
      <c r="P1822" s="2">
        <v>25</v>
      </c>
      <c r="Q1822" s="2" t="s">
        <v>3542</v>
      </c>
      <c r="R1822" s="2"/>
      <c r="S1822" s="2"/>
    </row>
    <row r="1823" spans="1:19" x14ac:dyDescent="0.3">
      <c r="A1823" s="2" t="s">
        <v>2326</v>
      </c>
      <c r="B1823" s="2" t="s">
        <v>266</v>
      </c>
      <c r="C1823" s="2" t="s">
        <v>54</v>
      </c>
      <c r="D1823" s="2">
        <v>6.4238629999999999</v>
      </c>
      <c r="E1823" s="2">
        <v>3.4154469999999999</v>
      </c>
      <c r="F1823" s="2" t="s">
        <v>37</v>
      </c>
      <c r="G1823" s="2">
        <v>15.35</v>
      </c>
      <c r="H1823" s="2" t="s">
        <v>38</v>
      </c>
      <c r="I1823" s="2" t="s">
        <v>57</v>
      </c>
      <c r="J1823" s="2" t="s">
        <v>40</v>
      </c>
      <c r="K1823" s="2">
        <v>8.66</v>
      </c>
      <c r="L1823" s="2">
        <v>154.30000000000001</v>
      </c>
      <c r="M1823" s="2" t="s">
        <v>32</v>
      </c>
      <c r="N1823" s="2"/>
      <c r="O1823" s="2">
        <v>63.8</v>
      </c>
      <c r="P1823" s="2">
        <v>10</v>
      </c>
      <c r="Q1823" s="2" t="s">
        <v>3542</v>
      </c>
      <c r="R1823" s="2"/>
      <c r="S1823" s="2"/>
    </row>
    <row r="1824" spans="1:19" x14ac:dyDescent="0.3">
      <c r="A1824" s="2" t="s">
        <v>2327</v>
      </c>
      <c r="B1824" s="2" t="s">
        <v>35</v>
      </c>
      <c r="C1824" s="2" t="s">
        <v>149</v>
      </c>
      <c r="D1824" s="2">
        <v>22.965626</v>
      </c>
      <c r="E1824" s="2">
        <v>72.521912999999998</v>
      </c>
      <c r="F1824" s="2" t="s">
        <v>517</v>
      </c>
      <c r="G1824" s="2">
        <v>96.23</v>
      </c>
      <c r="H1824" s="2" t="s">
        <v>56</v>
      </c>
      <c r="I1824" s="2" t="s">
        <v>39</v>
      </c>
      <c r="J1824" s="2" t="s">
        <v>51</v>
      </c>
      <c r="K1824" s="2">
        <v>9.2100000000000009</v>
      </c>
      <c r="L1824" s="2">
        <v>12.6</v>
      </c>
      <c r="M1824" s="2" t="s">
        <v>23</v>
      </c>
      <c r="N1824" s="2"/>
      <c r="O1824" s="2">
        <v>17.100000000000001</v>
      </c>
      <c r="P1824" s="2">
        <v>10</v>
      </c>
      <c r="Q1824" s="2" t="s">
        <v>3546</v>
      </c>
      <c r="R1824" s="2"/>
      <c r="S1824" s="2"/>
    </row>
    <row r="1825" spans="1:19" x14ac:dyDescent="0.3">
      <c r="A1825" s="2" t="s">
        <v>2328</v>
      </c>
      <c r="B1825" s="2" t="s">
        <v>205</v>
      </c>
      <c r="C1825" s="2" t="s">
        <v>133</v>
      </c>
      <c r="D1825" s="2">
        <v>48.712065000000003</v>
      </c>
      <c r="E1825" s="2">
        <v>2.4448189999999999</v>
      </c>
      <c r="F1825" s="2" t="s">
        <v>239</v>
      </c>
      <c r="G1825" s="2">
        <v>7.61</v>
      </c>
      <c r="H1825" s="2" t="s">
        <v>38</v>
      </c>
      <c r="I1825" s="2" t="s">
        <v>30</v>
      </c>
      <c r="J1825" s="2" t="s">
        <v>40</v>
      </c>
      <c r="K1825" s="2">
        <v>5.13</v>
      </c>
      <c r="L1825" s="2">
        <v>171.1</v>
      </c>
      <c r="M1825" s="2" t="s">
        <v>32</v>
      </c>
      <c r="N1825" s="2" t="s">
        <v>24</v>
      </c>
      <c r="O1825" s="2">
        <v>17</v>
      </c>
      <c r="P1825" s="2">
        <v>25</v>
      </c>
      <c r="Q1825" s="2" t="s">
        <v>3542</v>
      </c>
      <c r="R1825" s="2"/>
      <c r="S1825" s="2"/>
    </row>
    <row r="1826" spans="1:19" x14ac:dyDescent="0.3">
      <c r="A1826" s="2" t="s">
        <v>2329</v>
      </c>
      <c r="B1826" s="2" t="s">
        <v>455</v>
      </c>
      <c r="C1826" s="2" t="s">
        <v>307</v>
      </c>
      <c r="D1826" s="2">
        <v>17.281983</v>
      </c>
      <c r="E1826" s="2">
        <v>78.569997999999998</v>
      </c>
      <c r="F1826" s="2" t="s">
        <v>604</v>
      </c>
      <c r="G1826" s="2">
        <v>8.34</v>
      </c>
      <c r="H1826" s="2" t="s">
        <v>72</v>
      </c>
      <c r="I1826" s="2" t="s">
        <v>102</v>
      </c>
      <c r="J1826" s="2" t="s">
        <v>64</v>
      </c>
      <c r="K1826" s="2">
        <v>5.66</v>
      </c>
      <c r="L1826" s="2">
        <v>436</v>
      </c>
      <c r="M1826" s="2" t="s">
        <v>79</v>
      </c>
      <c r="N1826" s="2" t="s">
        <v>58</v>
      </c>
      <c r="O1826" s="2">
        <v>24.4</v>
      </c>
      <c r="P1826" s="2">
        <v>2</v>
      </c>
      <c r="Q1826" s="2" t="s">
        <v>3669</v>
      </c>
      <c r="R1826" s="2"/>
      <c r="S1826" s="2"/>
    </row>
    <row r="1827" spans="1:19" x14ac:dyDescent="0.3">
      <c r="A1827" s="2" t="s">
        <v>2330</v>
      </c>
      <c r="B1827" s="2" t="s">
        <v>120</v>
      </c>
      <c r="C1827" s="2" t="s">
        <v>153</v>
      </c>
      <c r="D1827" s="2">
        <v>1.4426079999999999</v>
      </c>
      <c r="E1827" s="2">
        <v>103.70858800000001</v>
      </c>
      <c r="F1827" s="2" t="s">
        <v>127</v>
      </c>
      <c r="G1827" s="2">
        <v>20.61</v>
      </c>
      <c r="H1827" s="2" t="s">
        <v>21</v>
      </c>
      <c r="I1827" s="2" t="s">
        <v>30</v>
      </c>
      <c r="J1827" s="2"/>
      <c r="K1827" s="2">
        <v>2.52</v>
      </c>
      <c r="L1827" s="2">
        <v>116.6</v>
      </c>
      <c r="M1827" s="2" t="s">
        <v>46</v>
      </c>
      <c r="N1827" s="2" t="s">
        <v>107</v>
      </c>
      <c r="O1827" s="2">
        <v>71.8</v>
      </c>
      <c r="P1827" s="2">
        <v>25</v>
      </c>
      <c r="Q1827" s="2" t="s">
        <v>3542</v>
      </c>
      <c r="R1827" s="2"/>
      <c r="S1827" s="2"/>
    </row>
    <row r="1828" spans="1:19" x14ac:dyDescent="0.3">
      <c r="A1828" s="2" t="s">
        <v>2332</v>
      </c>
      <c r="B1828" s="2" t="s">
        <v>269</v>
      </c>
      <c r="C1828" s="2" t="s">
        <v>105</v>
      </c>
      <c r="D1828" s="2">
        <v>5.6436979999999997</v>
      </c>
      <c r="E1828" s="2">
        <v>-0.162166</v>
      </c>
      <c r="F1828" s="2" t="s">
        <v>994</v>
      </c>
      <c r="G1828" s="2">
        <v>8.59</v>
      </c>
      <c r="H1828" s="2" t="s">
        <v>38</v>
      </c>
      <c r="I1828" s="2" t="s">
        <v>181</v>
      </c>
      <c r="J1828" s="2" t="s">
        <v>64</v>
      </c>
      <c r="K1828" s="2">
        <v>7.43</v>
      </c>
      <c r="L1828" s="2">
        <v>11.1</v>
      </c>
      <c r="M1828" s="2" t="s">
        <v>46</v>
      </c>
      <c r="N1828" s="2"/>
      <c r="O1828" s="2">
        <v>55.1</v>
      </c>
      <c r="P1828" s="2">
        <v>2</v>
      </c>
      <c r="Q1828" s="2" t="s">
        <v>3546</v>
      </c>
      <c r="R1828" s="2"/>
      <c r="S1828" s="2"/>
    </row>
    <row r="1829" spans="1:19" x14ac:dyDescent="0.3">
      <c r="A1829" s="2" t="s">
        <v>2333</v>
      </c>
      <c r="B1829" s="2" t="s">
        <v>746</v>
      </c>
      <c r="C1829" s="2" t="s">
        <v>378</v>
      </c>
      <c r="D1829" s="2">
        <v>22.589321000000002</v>
      </c>
      <c r="E1829" s="2">
        <v>88.388806000000002</v>
      </c>
      <c r="F1829" s="2" t="s">
        <v>200</v>
      </c>
      <c r="G1829" s="2">
        <v>-3</v>
      </c>
      <c r="H1829" s="2" t="s">
        <v>56</v>
      </c>
      <c r="I1829" s="2" t="s">
        <v>102</v>
      </c>
      <c r="J1829" s="2" t="s">
        <v>51</v>
      </c>
      <c r="K1829" s="2">
        <v>7.53</v>
      </c>
      <c r="L1829" s="2">
        <v>314.60000000000002</v>
      </c>
      <c r="M1829" s="2" t="s">
        <v>79</v>
      </c>
      <c r="N1829" s="2" t="s">
        <v>41</v>
      </c>
      <c r="O1829" s="2">
        <v>21.3</v>
      </c>
      <c r="P1829" s="2">
        <v>25</v>
      </c>
      <c r="Q1829" s="2" t="s">
        <v>3542</v>
      </c>
      <c r="R1829" s="2"/>
      <c r="S1829" s="2"/>
    </row>
    <row r="1830" spans="1:19" x14ac:dyDescent="0.3">
      <c r="A1830" s="2" t="s">
        <v>2334</v>
      </c>
      <c r="B1830" s="2" t="s">
        <v>136</v>
      </c>
      <c r="C1830" s="2" t="s">
        <v>153</v>
      </c>
      <c r="D1830" s="2">
        <v>45.509625999999997</v>
      </c>
      <c r="E1830" s="2">
        <v>-73.451803999999996</v>
      </c>
      <c r="F1830" s="2" t="s">
        <v>742</v>
      </c>
      <c r="G1830" s="2">
        <v>129.52000000000001</v>
      </c>
      <c r="H1830" s="2" t="s">
        <v>38</v>
      </c>
      <c r="I1830" s="2" t="s">
        <v>102</v>
      </c>
      <c r="J1830" s="2" t="s">
        <v>64</v>
      </c>
      <c r="K1830" s="2">
        <v>6.18</v>
      </c>
      <c r="L1830" s="2">
        <v>151.9</v>
      </c>
      <c r="M1830" s="2" t="s">
        <v>23</v>
      </c>
      <c r="N1830" s="2" t="s">
        <v>107</v>
      </c>
      <c r="O1830" s="2">
        <v>15.6</v>
      </c>
      <c r="P1830" s="2">
        <v>25</v>
      </c>
      <c r="Q1830" s="2" t="s">
        <v>3542</v>
      </c>
      <c r="R1830" s="2"/>
      <c r="S1830" s="2"/>
    </row>
    <row r="1831" spans="1:19" x14ac:dyDescent="0.3">
      <c r="A1831" s="2" t="s">
        <v>2335</v>
      </c>
      <c r="B1831" s="2" t="s">
        <v>455</v>
      </c>
      <c r="C1831" s="2" t="s">
        <v>610</v>
      </c>
      <c r="D1831" s="2">
        <v>17.424948000000001</v>
      </c>
      <c r="E1831" s="2">
        <v>78.548910000000006</v>
      </c>
      <c r="F1831" s="2" t="s">
        <v>157</v>
      </c>
      <c r="G1831" s="2">
        <v>71.92</v>
      </c>
      <c r="H1831" s="2" t="s">
        <v>38</v>
      </c>
      <c r="I1831" s="2" t="s">
        <v>22</v>
      </c>
      <c r="J1831" s="2"/>
      <c r="K1831" s="2"/>
      <c r="L1831" s="2">
        <v>115.8</v>
      </c>
      <c r="M1831" s="2" t="s">
        <v>79</v>
      </c>
      <c r="N1831" s="2" t="s">
        <v>24</v>
      </c>
      <c r="O1831" s="2">
        <v>46.7</v>
      </c>
      <c r="P1831" s="2">
        <v>5</v>
      </c>
      <c r="Q1831" s="2" t="s">
        <v>3559</v>
      </c>
      <c r="R1831" s="2"/>
      <c r="S1831" s="2"/>
    </row>
    <row r="1832" spans="1:19" x14ac:dyDescent="0.3">
      <c r="A1832" s="2" t="s">
        <v>2336</v>
      </c>
      <c r="B1832" s="2" t="s">
        <v>132</v>
      </c>
      <c r="C1832" s="2" t="s">
        <v>66</v>
      </c>
      <c r="D1832" s="2">
        <v>-27.576618</v>
      </c>
      <c r="E1832" s="2">
        <v>152.98422500000001</v>
      </c>
      <c r="F1832" s="2" t="s">
        <v>631</v>
      </c>
      <c r="G1832" s="2">
        <v>-3</v>
      </c>
      <c r="H1832" s="2" t="s">
        <v>56</v>
      </c>
      <c r="I1832" s="2" t="s">
        <v>30</v>
      </c>
      <c r="J1832" s="2" t="s">
        <v>31</v>
      </c>
      <c r="K1832" s="2">
        <v>6.68</v>
      </c>
      <c r="L1832" s="2">
        <v>208.8</v>
      </c>
      <c r="M1832" s="2" t="s">
        <v>74</v>
      </c>
      <c r="N1832" s="2" t="s">
        <v>24</v>
      </c>
      <c r="O1832" s="2">
        <v>50.4</v>
      </c>
      <c r="P1832" s="2">
        <v>100</v>
      </c>
      <c r="Q1832" s="2" t="s">
        <v>3542</v>
      </c>
      <c r="R1832" s="2"/>
      <c r="S1832" s="2"/>
    </row>
    <row r="1833" spans="1:19" x14ac:dyDescent="0.3">
      <c r="A1833" s="2" t="s">
        <v>2337</v>
      </c>
      <c r="B1833" s="2" t="s">
        <v>242</v>
      </c>
      <c r="C1833" s="2" t="s">
        <v>142</v>
      </c>
      <c r="D1833" s="2">
        <v>24.948509999999999</v>
      </c>
      <c r="E1833" s="2">
        <v>121.64884600000001</v>
      </c>
      <c r="F1833" s="2" t="s">
        <v>512</v>
      </c>
      <c r="G1833" s="2">
        <v>94.44</v>
      </c>
      <c r="H1833" s="2" t="s">
        <v>68</v>
      </c>
      <c r="I1833" s="2" t="s">
        <v>102</v>
      </c>
      <c r="J1833" s="2" t="s">
        <v>51</v>
      </c>
      <c r="K1833" s="2">
        <v>7.91</v>
      </c>
      <c r="L1833" s="2">
        <v>52.9</v>
      </c>
      <c r="M1833" s="2" t="s">
        <v>79</v>
      </c>
      <c r="N1833" s="2" t="s">
        <v>24</v>
      </c>
      <c r="O1833" s="2">
        <v>42.1</v>
      </c>
      <c r="P1833" s="2">
        <v>5</v>
      </c>
      <c r="Q1833" s="2" t="s">
        <v>3542</v>
      </c>
      <c r="R1833" s="2"/>
      <c r="S1833" s="2"/>
    </row>
    <row r="1834" spans="1:19" x14ac:dyDescent="0.3">
      <c r="A1834" s="2" t="s">
        <v>2338</v>
      </c>
      <c r="B1834" s="2" t="s">
        <v>519</v>
      </c>
      <c r="C1834" s="2" t="s">
        <v>149</v>
      </c>
      <c r="D1834" s="2">
        <v>40.756098999999999</v>
      </c>
      <c r="E1834" s="2">
        <v>-73.834190000000007</v>
      </c>
      <c r="F1834" s="2" t="s">
        <v>391</v>
      </c>
      <c r="G1834" s="2">
        <v>56.4</v>
      </c>
      <c r="H1834" s="2" t="s">
        <v>38</v>
      </c>
      <c r="I1834" s="2" t="s">
        <v>73</v>
      </c>
      <c r="J1834" s="2" t="s">
        <v>64</v>
      </c>
      <c r="K1834" s="2">
        <v>3.79</v>
      </c>
      <c r="L1834" s="2">
        <v>93.9</v>
      </c>
      <c r="M1834" s="2" t="s">
        <v>79</v>
      </c>
      <c r="N1834" s="2"/>
      <c r="O1834" s="2">
        <v>23.6</v>
      </c>
      <c r="P1834" s="2">
        <v>5</v>
      </c>
      <c r="Q1834" s="2" t="s">
        <v>3542</v>
      </c>
      <c r="R1834" s="2"/>
      <c r="S1834" s="2"/>
    </row>
    <row r="1835" spans="1:19" x14ac:dyDescent="0.3">
      <c r="A1835" s="2" t="s">
        <v>2339</v>
      </c>
      <c r="B1835" s="2" t="s">
        <v>431</v>
      </c>
      <c r="C1835" s="2" t="s">
        <v>145</v>
      </c>
      <c r="D1835" s="2">
        <v>34.679780000000001</v>
      </c>
      <c r="E1835" s="2">
        <v>135.445999</v>
      </c>
      <c r="F1835" s="2" t="s">
        <v>902</v>
      </c>
      <c r="G1835" s="2">
        <v>40.89</v>
      </c>
      <c r="H1835" s="2" t="s">
        <v>68</v>
      </c>
      <c r="I1835" s="2" t="s">
        <v>151</v>
      </c>
      <c r="J1835" s="2" t="s">
        <v>51</v>
      </c>
      <c r="K1835" s="2">
        <v>6.41</v>
      </c>
      <c r="L1835" s="2">
        <v>87.8</v>
      </c>
      <c r="M1835" s="2" t="s">
        <v>79</v>
      </c>
      <c r="N1835" s="2" t="s">
        <v>107</v>
      </c>
      <c r="O1835" s="2">
        <v>31.2</v>
      </c>
      <c r="P1835" s="2">
        <v>2</v>
      </c>
      <c r="Q1835" s="2" t="s">
        <v>3542</v>
      </c>
      <c r="R1835" s="2"/>
      <c r="S1835" s="2"/>
    </row>
    <row r="1836" spans="1:19" x14ac:dyDescent="0.3">
      <c r="A1836" s="2" t="s">
        <v>2340</v>
      </c>
      <c r="B1836" s="2" t="s">
        <v>136</v>
      </c>
      <c r="C1836" s="2" t="s">
        <v>370</v>
      </c>
      <c r="D1836" s="2">
        <v>45.485481999999998</v>
      </c>
      <c r="E1836" s="2">
        <v>-73.514533</v>
      </c>
      <c r="F1836" s="2" t="s">
        <v>239</v>
      </c>
      <c r="G1836" s="2"/>
      <c r="H1836" s="2" t="s">
        <v>56</v>
      </c>
      <c r="I1836" s="2" t="s">
        <v>73</v>
      </c>
      <c r="J1836" s="2" t="s">
        <v>31</v>
      </c>
      <c r="K1836" s="2">
        <v>10.72</v>
      </c>
      <c r="L1836" s="2">
        <v>582.29999999999995</v>
      </c>
      <c r="M1836" s="2" t="s">
        <v>74</v>
      </c>
      <c r="N1836" s="2" t="s">
        <v>24</v>
      </c>
      <c r="O1836" s="2">
        <v>24.3</v>
      </c>
      <c r="P1836" s="2">
        <v>10</v>
      </c>
      <c r="Q1836" s="2" t="s">
        <v>3542</v>
      </c>
      <c r="R1836" s="2"/>
      <c r="S1836" s="2"/>
    </row>
    <row r="1837" spans="1:19" x14ac:dyDescent="0.3">
      <c r="A1837" s="2" t="s">
        <v>2341</v>
      </c>
      <c r="B1837" s="2" t="s">
        <v>120</v>
      </c>
      <c r="C1837" s="2" t="s">
        <v>153</v>
      </c>
      <c r="D1837" s="2">
        <v>1.3886149999999999</v>
      </c>
      <c r="E1837" s="2">
        <v>103.86637500000001</v>
      </c>
      <c r="F1837" s="2" t="s">
        <v>536</v>
      </c>
      <c r="G1837" s="2">
        <v>21.58</v>
      </c>
      <c r="H1837" s="2" t="s">
        <v>21</v>
      </c>
      <c r="I1837" s="2" t="s">
        <v>30</v>
      </c>
      <c r="J1837" s="2" t="s">
        <v>51</v>
      </c>
      <c r="K1837" s="2">
        <v>8.2799999999999994</v>
      </c>
      <c r="L1837" s="2">
        <v>68.3</v>
      </c>
      <c r="M1837" s="2" t="s">
        <v>23</v>
      </c>
      <c r="N1837" s="2" t="s">
        <v>107</v>
      </c>
      <c r="O1837" s="2">
        <v>56.5</v>
      </c>
      <c r="P1837" s="2">
        <v>10</v>
      </c>
      <c r="Q1837" s="2" t="s">
        <v>3542</v>
      </c>
      <c r="R1837" s="2"/>
      <c r="S1837" s="2"/>
    </row>
    <row r="1838" spans="1:19" x14ac:dyDescent="0.3">
      <c r="A1838" s="2" t="s">
        <v>2342</v>
      </c>
      <c r="B1838" s="2" t="s">
        <v>321</v>
      </c>
      <c r="C1838" s="2" t="s">
        <v>66</v>
      </c>
      <c r="D1838" s="2">
        <v>-33.962679999999999</v>
      </c>
      <c r="E1838" s="2">
        <v>18.379829999999998</v>
      </c>
      <c r="F1838" s="2" t="s">
        <v>396</v>
      </c>
      <c r="G1838" s="2">
        <v>58.15</v>
      </c>
      <c r="H1838" s="2" t="s">
        <v>56</v>
      </c>
      <c r="I1838" s="2" t="s">
        <v>57</v>
      </c>
      <c r="J1838" s="2" t="s">
        <v>51</v>
      </c>
      <c r="K1838" s="2">
        <v>5.24</v>
      </c>
      <c r="L1838" s="2"/>
      <c r="M1838" s="2" t="s">
        <v>79</v>
      </c>
      <c r="N1838" s="2" t="s">
        <v>24</v>
      </c>
      <c r="O1838" s="2">
        <v>39.299999999999997</v>
      </c>
      <c r="P1838" s="2">
        <v>50</v>
      </c>
      <c r="Q1838" s="2" t="s">
        <v>3542</v>
      </c>
      <c r="R1838" s="2"/>
      <c r="S1838" s="2"/>
    </row>
    <row r="1839" spans="1:19" x14ac:dyDescent="0.3">
      <c r="A1839" s="2" t="s">
        <v>2343</v>
      </c>
      <c r="B1839" s="2" t="s">
        <v>386</v>
      </c>
      <c r="C1839" s="2" t="s">
        <v>93</v>
      </c>
      <c r="D1839" s="2">
        <v>55.687553000000001</v>
      </c>
      <c r="E1839" s="2">
        <v>12.581923</v>
      </c>
      <c r="F1839" s="2" t="s">
        <v>114</v>
      </c>
      <c r="G1839" s="2">
        <v>42.4</v>
      </c>
      <c r="H1839" s="2" t="s">
        <v>56</v>
      </c>
      <c r="I1839" s="2" t="s">
        <v>57</v>
      </c>
      <c r="J1839" s="2" t="s">
        <v>64</v>
      </c>
      <c r="K1839" s="2">
        <v>4.29</v>
      </c>
      <c r="L1839" s="2">
        <v>10.6</v>
      </c>
      <c r="M1839" s="2" t="s">
        <v>79</v>
      </c>
      <c r="N1839" s="2" t="s">
        <v>24</v>
      </c>
      <c r="O1839" s="2">
        <v>21.2</v>
      </c>
      <c r="P1839" s="2">
        <v>10</v>
      </c>
      <c r="Q1839" s="2" t="s">
        <v>3580</v>
      </c>
      <c r="R1839" s="2"/>
      <c r="S1839" s="2"/>
    </row>
    <row r="1840" spans="1:19" x14ac:dyDescent="0.3">
      <c r="A1840" s="2" t="s">
        <v>2344</v>
      </c>
      <c r="B1840" s="2" t="s">
        <v>77</v>
      </c>
      <c r="C1840" s="2" t="s">
        <v>562</v>
      </c>
      <c r="D1840" s="2">
        <v>49.294209000000002</v>
      </c>
      <c r="E1840" s="2">
        <v>-123.15723699999999</v>
      </c>
      <c r="F1840" s="2" t="s">
        <v>612</v>
      </c>
      <c r="G1840" s="2">
        <v>1.46</v>
      </c>
      <c r="H1840" s="2" t="s">
        <v>56</v>
      </c>
      <c r="I1840" s="2" t="s">
        <v>57</v>
      </c>
      <c r="J1840" s="2" t="s">
        <v>51</v>
      </c>
      <c r="K1840" s="2">
        <v>4.1500000000000004</v>
      </c>
      <c r="L1840" s="2">
        <v>78.900000000000006</v>
      </c>
      <c r="M1840" s="2" t="s">
        <v>23</v>
      </c>
      <c r="N1840" s="2" t="s">
        <v>24</v>
      </c>
      <c r="O1840" s="2">
        <v>34.9</v>
      </c>
      <c r="P1840" s="2">
        <v>5</v>
      </c>
      <c r="Q1840" s="2" t="s">
        <v>3542</v>
      </c>
      <c r="R1840" s="2"/>
      <c r="S1840" s="2"/>
    </row>
    <row r="1841" spans="1:19" x14ac:dyDescent="0.3">
      <c r="A1841" s="2" t="s">
        <v>2345</v>
      </c>
      <c r="B1841" s="2" t="s">
        <v>116</v>
      </c>
      <c r="C1841" s="2" t="s">
        <v>1042</v>
      </c>
      <c r="D1841" s="2">
        <v>3.058789</v>
      </c>
      <c r="E1841" s="2">
        <v>101.853313</v>
      </c>
      <c r="F1841" s="2" t="s">
        <v>29</v>
      </c>
      <c r="G1841" s="2">
        <v>38.299999999999997</v>
      </c>
      <c r="H1841" s="2" t="s">
        <v>56</v>
      </c>
      <c r="I1841" s="2" t="s">
        <v>39</v>
      </c>
      <c r="J1841" s="2" t="s">
        <v>40</v>
      </c>
      <c r="K1841" s="2">
        <v>3.07</v>
      </c>
      <c r="L1841" s="2">
        <v>159.19999999999999</v>
      </c>
      <c r="M1841" s="2" t="s">
        <v>79</v>
      </c>
      <c r="N1841" s="2" t="s">
        <v>41</v>
      </c>
      <c r="O1841" s="2">
        <v>41.3</v>
      </c>
      <c r="P1841" s="2">
        <v>2</v>
      </c>
      <c r="Q1841" s="2" t="s">
        <v>3542</v>
      </c>
      <c r="R1841" s="2"/>
      <c r="S1841" s="2"/>
    </row>
    <row r="1842" spans="1:19" x14ac:dyDescent="0.3">
      <c r="A1842" s="2" t="s">
        <v>2346</v>
      </c>
      <c r="B1842" s="2" t="s">
        <v>481</v>
      </c>
      <c r="C1842" s="2" t="s">
        <v>491</v>
      </c>
      <c r="D1842" s="2">
        <v>-23.410277000000001</v>
      </c>
      <c r="E1842" s="2">
        <v>-46.518911000000003</v>
      </c>
      <c r="F1842" s="2" t="s">
        <v>401</v>
      </c>
      <c r="G1842" s="2">
        <v>71.39</v>
      </c>
      <c r="H1842" s="2" t="s">
        <v>56</v>
      </c>
      <c r="I1842" s="2" t="s">
        <v>30</v>
      </c>
      <c r="J1842" s="2" t="s">
        <v>51</v>
      </c>
      <c r="K1842" s="2">
        <v>8.17</v>
      </c>
      <c r="L1842" s="2">
        <v>28</v>
      </c>
      <c r="M1842" s="2" t="s">
        <v>46</v>
      </c>
      <c r="N1842" s="2" t="s">
        <v>58</v>
      </c>
      <c r="O1842" s="2">
        <v>69.2</v>
      </c>
      <c r="P1842" s="2">
        <v>5</v>
      </c>
      <c r="Q1842" s="2" t="s">
        <v>3542</v>
      </c>
      <c r="R1842" s="2"/>
      <c r="S1842" s="2"/>
    </row>
    <row r="1843" spans="1:19" x14ac:dyDescent="0.3">
      <c r="A1843" s="2" t="s">
        <v>2347</v>
      </c>
      <c r="B1843" s="2" t="s">
        <v>345</v>
      </c>
      <c r="C1843" s="2" t="s">
        <v>359</v>
      </c>
      <c r="D1843" s="2">
        <v>24.754968999999999</v>
      </c>
      <c r="E1843" s="2">
        <v>46.782257999999999</v>
      </c>
      <c r="F1843" s="2" t="s">
        <v>483</v>
      </c>
      <c r="G1843" s="2">
        <v>57.54</v>
      </c>
      <c r="H1843" s="2" t="s">
        <v>21</v>
      </c>
      <c r="I1843" s="2" t="s">
        <v>102</v>
      </c>
      <c r="J1843" s="2" t="s">
        <v>40</v>
      </c>
      <c r="K1843" s="2">
        <v>5.26</v>
      </c>
      <c r="L1843" s="2">
        <v>316.8</v>
      </c>
      <c r="M1843" s="2" t="s">
        <v>23</v>
      </c>
      <c r="N1843" s="2" t="s">
        <v>107</v>
      </c>
      <c r="O1843" s="2">
        <v>26.6</v>
      </c>
      <c r="P1843" s="2">
        <v>2</v>
      </c>
      <c r="Q1843" s="2" t="s">
        <v>3542</v>
      </c>
      <c r="R1843" s="2"/>
      <c r="S1843" s="2"/>
    </row>
    <row r="1844" spans="1:19" x14ac:dyDescent="0.3">
      <c r="A1844" s="2" t="s">
        <v>2348</v>
      </c>
      <c r="B1844" s="2" t="s">
        <v>285</v>
      </c>
      <c r="C1844" s="2" t="s">
        <v>295</v>
      </c>
      <c r="D1844" s="2">
        <v>-36.817678999999998</v>
      </c>
      <c r="E1844" s="2">
        <v>174.911271</v>
      </c>
      <c r="F1844" s="2" t="s">
        <v>254</v>
      </c>
      <c r="G1844" s="2">
        <v>19.61</v>
      </c>
      <c r="H1844" s="2" t="s">
        <v>56</v>
      </c>
      <c r="I1844" s="2" t="s">
        <v>30</v>
      </c>
      <c r="J1844" s="2" t="s">
        <v>51</v>
      </c>
      <c r="K1844" s="2">
        <v>6.77</v>
      </c>
      <c r="L1844" s="2">
        <v>106.5</v>
      </c>
      <c r="M1844" s="2" t="s">
        <v>23</v>
      </c>
      <c r="N1844" s="2" t="s">
        <v>58</v>
      </c>
      <c r="O1844" s="2">
        <v>24</v>
      </c>
      <c r="P1844" s="2">
        <v>10</v>
      </c>
      <c r="Q1844" s="2" t="s">
        <v>3542</v>
      </c>
      <c r="R1844" s="2"/>
      <c r="S1844" s="2"/>
    </row>
    <row r="1845" spans="1:19" x14ac:dyDescent="0.3">
      <c r="A1845" s="2" t="s">
        <v>2349</v>
      </c>
      <c r="B1845" s="2" t="s">
        <v>166</v>
      </c>
      <c r="C1845" s="2" t="s">
        <v>19</v>
      </c>
      <c r="D1845" s="2">
        <v>29.892516000000001</v>
      </c>
      <c r="E1845" s="2">
        <v>-90.170317999999995</v>
      </c>
      <c r="F1845" s="2" t="s">
        <v>343</v>
      </c>
      <c r="G1845" s="2"/>
      <c r="H1845" s="2" t="s">
        <v>56</v>
      </c>
      <c r="I1845" s="2" t="s">
        <v>151</v>
      </c>
      <c r="J1845" s="2" t="s">
        <v>51</v>
      </c>
      <c r="K1845" s="2">
        <v>6.67</v>
      </c>
      <c r="L1845" s="2">
        <v>308.10000000000002</v>
      </c>
      <c r="M1845" s="2" t="s">
        <v>46</v>
      </c>
      <c r="N1845" s="2" t="s">
        <v>107</v>
      </c>
      <c r="O1845" s="2">
        <v>38.1</v>
      </c>
      <c r="P1845" s="2">
        <v>50</v>
      </c>
      <c r="Q1845" s="2" t="s">
        <v>3542</v>
      </c>
      <c r="R1845" s="2"/>
      <c r="S1845" s="2"/>
    </row>
    <row r="1846" spans="1:19" x14ac:dyDescent="0.3">
      <c r="A1846" s="2" t="s">
        <v>2350</v>
      </c>
      <c r="B1846" s="2" t="s">
        <v>431</v>
      </c>
      <c r="C1846" s="2" t="s">
        <v>105</v>
      </c>
      <c r="D1846" s="2">
        <v>34.769306999999998</v>
      </c>
      <c r="E1846" s="2">
        <v>135.42723699999999</v>
      </c>
      <c r="F1846" s="2" t="s">
        <v>228</v>
      </c>
      <c r="G1846" s="2"/>
      <c r="H1846" s="2" t="s">
        <v>21</v>
      </c>
      <c r="I1846" s="2" t="s">
        <v>73</v>
      </c>
      <c r="J1846" s="2" t="s">
        <v>31</v>
      </c>
      <c r="K1846" s="2">
        <v>9.98</v>
      </c>
      <c r="L1846" s="2"/>
      <c r="M1846" s="2" t="s">
        <v>32</v>
      </c>
      <c r="N1846" s="2" t="s">
        <v>24</v>
      </c>
      <c r="O1846" s="2">
        <v>23.9</v>
      </c>
      <c r="P1846" s="2">
        <v>100</v>
      </c>
      <c r="Q1846" s="2" t="s">
        <v>3542</v>
      </c>
      <c r="R1846" s="2"/>
      <c r="S1846" s="2"/>
    </row>
    <row r="1847" spans="1:19" x14ac:dyDescent="0.3">
      <c r="A1847" s="2" t="s">
        <v>2351</v>
      </c>
      <c r="B1847" s="2" t="s">
        <v>321</v>
      </c>
      <c r="C1847" s="2" t="s">
        <v>100</v>
      </c>
      <c r="D1847" s="2">
        <v>-33.955761000000003</v>
      </c>
      <c r="E1847" s="2">
        <v>18.378494</v>
      </c>
      <c r="F1847" s="2" t="s">
        <v>522</v>
      </c>
      <c r="G1847" s="2">
        <v>161.75</v>
      </c>
      <c r="H1847" s="2" t="s">
        <v>21</v>
      </c>
      <c r="I1847" s="2" t="s">
        <v>57</v>
      </c>
      <c r="J1847" s="2" t="s">
        <v>64</v>
      </c>
      <c r="K1847" s="2">
        <v>4.97</v>
      </c>
      <c r="L1847" s="2">
        <v>66.099999999999994</v>
      </c>
      <c r="M1847" s="2" t="s">
        <v>32</v>
      </c>
      <c r="N1847" s="2" t="s">
        <v>58</v>
      </c>
      <c r="O1847" s="2">
        <v>17.600000000000001</v>
      </c>
      <c r="P1847" s="2">
        <v>50</v>
      </c>
      <c r="Q1847" s="2" t="s">
        <v>3542</v>
      </c>
      <c r="R1847" s="2"/>
      <c r="S1847" s="2"/>
    </row>
    <row r="1848" spans="1:19" x14ac:dyDescent="0.3">
      <c r="A1848" s="2" t="s">
        <v>2352</v>
      </c>
      <c r="B1848" s="2" t="s">
        <v>321</v>
      </c>
      <c r="C1848" s="2" t="s">
        <v>359</v>
      </c>
      <c r="D1848" s="2">
        <v>-33.899009999999997</v>
      </c>
      <c r="E1848" s="2">
        <v>18.414359999999999</v>
      </c>
      <c r="F1848" s="2" t="s">
        <v>303</v>
      </c>
      <c r="G1848" s="2">
        <v>147.49</v>
      </c>
      <c r="H1848" s="2" t="s">
        <v>68</v>
      </c>
      <c r="I1848" s="2" t="s">
        <v>30</v>
      </c>
      <c r="J1848" s="2" t="s">
        <v>64</v>
      </c>
      <c r="K1848" s="2">
        <v>7.81</v>
      </c>
      <c r="L1848" s="2">
        <v>56.7</v>
      </c>
      <c r="M1848" s="2" t="s">
        <v>79</v>
      </c>
      <c r="N1848" s="2" t="s">
        <v>24</v>
      </c>
      <c r="O1848" s="2">
        <v>33.200000000000003</v>
      </c>
      <c r="P1848" s="2">
        <v>5</v>
      </c>
      <c r="Q1848" s="2" t="s">
        <v>3542</v>
      </c>
      <c r="R1848" s="2"/>
      <c r="S1848" s="2"/>
    </row>
    <row r="1849" spans="1:19" x14ac:dyDescent="0.3">
      <c r="A1849" s="2" t="s">
        <v>2353</v>
      </c>
      <c r="B1849" s="2" t="s">
        <v>84</v>
      </c>
      <c r="C1849" s="2" t="s">
        <v>66</v>
      </c>
      <c r="D1849" s="2">
        <v>37.984755999999997</v>
      </c>
      <c r="E1849" s="2">
        <v>23.849995</v>
      </c>
      <c r="F1849" s="2" t="s">
        <v>335</v>
      </c>
      <c r="G1849" s="2">
        <v>82.8</v>
      </c>
      <c r="H1849" s="2" t="s">
        <v>21</v>
      </c>
      <c r="I1849" s="2" t="s">
        <v>102</v>
      </c>
      <c r="J1849" s="2" t="s">
        <v>40</v>
      </c>
      <c r="K1849" s="2">
        <v>4.3</v>
      </c>
      <c r="L1849" s="2">
        <v>96.9</v>
      </c>
      <c r="M1849" s="2" t="s">
        <v>23</v>
      </c>
      <c r="N1849" s="2" t="s">
        <v>107</v>
      </c>
      <c r="O1849" s="2">
        <v>55.7</v>
      </c>
      <c r="P1849" s="2">
        <v>25</v>
      </c>
      <c r="Q1849" s="2" t="s">
        <v>3542</v>
      </c>
      <c r="R1849" s="2"/>
      <c r="S1849" s="2"/>
    </row>
    <row r="1850" spans="1:19" x14ac:dyDescent="0.3">
      <c r="A1850" s="2" t="s">
        <v>2354</v>
      </c>
      <c r="B1850" s="2" t="s">
        <v>81</v>
      </c>
      <c r="C1850" s="2" t="s">
        <v>129</v>
      </c>
      <c r="D1850" s="2">
        <v>28.687597</v>
      </c>
      <c r="E1850" s="2">
        <v>77.102148999999997</v>
      </c>
      <c r="F1850" s="2" t="s">
        <v>506</v>
      </c>
      <c r="G1850" s="2">
        <v>26.41</v>
      </c>
      <c r="H1850" s="2" t="s">
        <v>56</v>
      </c>
      <c r="I1850" s="2" t="s">
        <v>30</v>
      </c>
      <c r="J1850" s="2" t="s">
        <v>31</v>
      </c>
      <c r="K1850" s="2">
        <v>7.03</v>
      </c>
      <c r="L1850" s="2">
        <v>113.3</v>
      </c>
      <c r="M1850" s="2" t="s">
        <v>74</v>
      </c>
      <c r="N1850" s="2"/>
      <c r="O1850" s="2">
        <v>28.5</v>
      </c>
      <c r="P1850" s="2">
        <v>2</v>
      </c>
      <c r="Q1850" s="2" t="s">
        <v>3544</v>
      </c>
      <c r="R1850" s="2"/>
      <c r="S1850" s="2"/>
    </row>
    <row r="1851" spans="1:19" x14ac:dyDescent="0.3">
      <c r="A1851" s="2" t="s">
        <v>2355</v>
      </c>
      <c r="B1851" s="2" t="s">
        <v>141</v>
      </c>
      <c r="C1851" s="2" t="s">
        <v>66</v>
      </c>
      <c r="D1851" s="2">
        <v>20.924178999999999</v>
      </c>
      <c r="E1851" s="2">
        <v>105.80050199999999</v>
      </c>
      <c r="F1851" s="2" t="s">
        <v>37</v>
      </c>
      <c r="G1851" s="2">
        <v>35.43</v>
      </c>
      <c r="H1851" s="2" t="s">
        <v>68</v>
      </c>
      <c r="I1851" s="2" t="s">
        <v>73</v>
      </c>
      <c r="J1851" s="2" t="s">
        <v>40</v>
      </c>
      <c r="K1851" s="2">
        <v>6.13</v>
      </c>
      <c r="L1851" s="2">
        <v>89.6</v>
      </c>
      <c r="M1851" s="2" t="s">
        <v>23</v>
      </c>
      <c r="N1851" s="2" t="s">
        <v>41</v>
      </c>
      <c r="O1851" s="2">
        <v>86.3</v>
      </c>
      <c r="P1851" s="2">
        <v>2</v>
      </c>
      <c r="Q1851" s="2" t="s">
        <v>3542</v>
      </c>
      <c r="R1851" s="2"/>
      <c r="S1851" s="2"/>
    </row>
    <row r="1852" spans="1:19" x14ac:dyDescent="0.3">
      <c r="A1852" s="2" t="s">
        <v>2356</v>
      </c>
      <c r="B1852" s="2" t="s">
        <v>326</v>
      </c>
      <c r="C1852" s="2" t="s">
        <v>594</v>
      </c>
      <c r="D1852" s="2">
        <v>53.549264000000001</v>
      </c>
      <c r="E1852" s="2">
        <v>10.040641000000001</v>
      </c>
      <c r="F1852" s="2" t="s">
        <v>837</v>
      </c>
      <c r="G1852" s="2">
        <v>59.01</v>
      </c>
      <c r="H1852" s="2" t="s">
        <v>68</v>
      </c>
      <c r="I1852" s="2" t="s">
        <v>102</v>
      </c>
      <c r="J1852" s="2" t="s">
        <v>51</v>
      </c>
      <c r="K1852" s="2">
        <v>6.57</v>
      </c>
      <c r="L1852" s="2">
        <v>234.1</v>
      </c>
      <c r="M1852" s="2" t="s">
        <v>46</v>
      </c>
      <c r="N1852" s="2" t="s">
        <v>41</v>
      </c>
      <c r="O1852" s="2">
        <v>28</v>
      </c>
      <c r="P1852" s="2">
        <v>10</v>
      </c>
      <c r="Q1852" s="2" t="s">
        <v>3542</v>
      </c>
      <c r="R1852" s="2"/>
      <c r="S1852" s="2"/>
    </row>
    <row r="1853" spans="1:19" x14ac:dyDescent="0.3">
      <c r="A1853" s="2" t="s">
        <v>2357</v>
      </c>
      <c r="B1853" s="2" t="s">
        <v>183</v>
      </c>
      <c r="C1853" s="2" t="s">
        <v>173</v>
      </c>
      <c r="D1853" s="2">
        <v>31.287181</v>
      </c>
      <c r="E1853" s="2">
        <v>121.57908399999999</v>
      </c>
      <c r="F1853" s="2" t="s">
        <v>150</v>
      </c>
      <c r="G1853" s="2">
        <v>20.5</v>
      </c>
      <c r="H1853" s="2" t="s">
        <v>68</v>
      </c>
      <c r="I1853" s="2" t="s">
        <v>73</v>
      </c>
      <c r="J1853" s="2"/>
      <c r="K1853" s="2">
        <v>6.88</v>
      </c>
      <c r="L1853" s="2">
        <v>33.6</v>
      </c>
      <c r="M1853" s="2" t="s">
        <v>46</v>
      </c>
      <c r="N1853" s="2" t="s">
        <v>41</v>
      </c>
      <c r="O1853" s="2">
        <v>23</v>
      </c>
      <c r="P1853" s="2">
        <v>50</v>
      </c>
      <c r="Q1853" s="2" t="s">
        <v>3542</v>
      </c>
      <c r="R1853" s="2"/>
      <c r="S1853" s="2"/>
    </row>
    <row r="1854" spans="1:19" x14ac:dyDescent="0.3">
      <c r="A1854" s="2" t="s">
        <v>2358</v>
      </c>
      <c r="B1854" s="2" t="s">
        <v>125</v>
      </c>
      <c r="C1854" s="2" t="s">
        <v>257</v>
      </c>
      <c r="D1854" s="2">
        <v>41.971147000000002</v>
      </c>
      <c r="E1854" s="2">
        <v>12.527637</v>
      </c>
      <c r="F1854" s="2" t="s">
        <v>766</v>
      </c>
      <c r="G1854" s="2">
        <v>64.849999999999994</v>
      </c>
      <c r="H1854" s="2" t="s">
        <v>21</v>
      </c>
      <c r="I1854" s="2" t="s">
        <v>30</v>
      </c>
      <c r="J1854" s="2" t="s">
        <v>64</v>
      </c>
      <c r="K1854" s="2">
        <v>6.61</v>
      </c>
      <c r="L1854" s="2">
        <v>98.4</v>
      </c>
      <c r="M1854" s="2" t="s">
        <v>23</v>
      </c>
      <c r="N1854" s="2"/>
      <c r="O1854" s="2">
        <v>21.2</v>
      </c>
      <c r="P1854" s="2">
        <v>10</v>
      </c>
      <c r="Q1854" s="2" t="s">
        <v>3670</v>
      </c>
      <c r="R1854" s="2"/>
      <c r="S1854" s="2"/>
    </row>
    <row r="1855" spans="1:19" x14ac:dyDescent="0.3">
      <c r="A1855" s="2" t="s">
        <v>2359</v>
      </c>
      <c r="B1855" s="2" t="s">
        <v>61</v>
      </c>
      <c r="C1855" s="2" t="s">
        <v>493</v>
      </c>
      <c r="D1855" s="2">
        <v>-1.339947</v>
      </c>
      <c r="E1855" s="2">
        <v>36.832642999999997</v>
      </c>
      <c r="F1855" s="2" t="s">
        <v>782</v>
      </c>
      <c r="G1855" s="2">
        <v>-3</v>
      </c>
      <c r="H1855" s="2" t="s">
        <v>56</v>
      </c>
      <c r="I1855" s="2" t="s">
        <v>30</v>
      </c>
      <c r="J1855" s="2" t="s">
        <v>64</v>
      </c>
      <c r="K1855" s="2">
        <v>4.21</v>
      </c>
      <c r="L1855" s="2">
        <v>30.2</v>
      </c>
      <c r="M1855" s="2" t="s">
        <v>23</v>
      </c>
      <c r="N1855" s="2" t="s">
        <v>24</v>
      </c>
      <c r="O1855" s="2">
        <v>63.1</v>
      </c>
      <c r="P1855" s="2">
        <v>100</v>
      </c>
      <c r="Q1855" s="2" t="s">
        <v>3542</v>
      </c>
      <c r="R1855" s="2"/>
      <c r="S1855" s="2"/>
    </row>
    <row r="1856" spans="1:19" x14ac:dyDescent="0.3">
      <c r="A1856" s="2" t="s">
        <v>2361</v>
      </c>
      <c r="B1856" s="2" t="s">
        <v>345</v>
      </c>
      <c r="C1856" s="2" t="s">
        <v>28</v>
      </c>
      <c r="D1856" s="2">
        <v>24.741980999999999</v>
      </c>
      <c r="E1856" s="2">
        <v>46.730449999999998</v>
      </c>
      <c r="F1856" s="2" t="s">
        <v>551</v>
      </c>
      <c r="G1856" s="2">
        <v>62.54</v>
      </c>
      <c r="H1856" s="2" t="s">
        <v>68</v>
      </c>
      <c r="I1856" s="2" t="s">
        <v>73</v>
      </c>
      <c r="J1856" s="2" t="s">
        <v>64</v>
      </c>
      <c r="K1856" s="2">
        <v>9.65</v>
      </c>
      <c r="L1856" s="2">
        <v>76.599999999999994</v>
      </c>
      <c r="M1856" s="2" t="s">
        <v>23</v>
      </c>
      <c r="N1856" s="2"/>
      <c r="O1856" s="2">
        <v>6.6</v>
      </c>
      <c r="P1856" s="2">
        <v>2</v>
      </c>
      <c r="Q1856" s="2" t="s">
        <v>3542</v>
      </c>
      <c r="R1856" s="2"/>
      <c r="S1856" s="2"/>
    </row>
    <row r="1857" spans="1:19" x14ac:dyDescent="0.3">
      <c r="A1857" s="2" t="s">
        <v>2362</v>
      </c>
      <c r="B1857" s="2" t="s">
        <v>194</v>
      </c>
      <c r="C1857" s="2" t="s">
        <v>295</v>
      </c>
      <c r="D1857" s="2">
        <v>4.7269050000000004</v>
      </c>
      <c r="E1857" s="2">
        <v>-74.079684999999998</v>
      </c>
      <c r="F1857" s="2" t="s">
        <v>763</v>
      </c>
      <c r="G1857" s="2">
        <v>76.55</v>
      </c>
      <c r="H1857" s="2" t="s">
        <v>38</v>
      </c>
      <c r="I1857" s="2" t="s">
        <v>73</v>
      </c>
      <c r="J1857" s="2" t="s">
        <v>51</v>
      </c>
      <c r="K1857" s="2">
        <v>9.91</v>
      </c>
      <c r="L1857" s="2">
        <v>1.5</v>
      </c>
      <c r="M1857" s="2" t="s">
        <v>79</v>
      </c>
      <c r="N1857" s="2"/>
      <c r="O1857" s="2">
        <v>27.3</v>
      </c>
      <c r="P1857" s="2">
        <v>10</v>
      </c>
      <c r="Q1857" s="2" t="s">
        <v>3542</v>
      </c>
      <c r="R1857" s="2"/>
      <c r="S1857" s="2"/>
    </row>
    <row r="1858" spans="1:19" x14ac:dyDescent="0.3">
      <c r="A1858" s="2" t="s">
        <v>2363</v>
      </c>
      <c r="B1858" s="2" t="s">
        <v>256</v>
      </c>
      <c r="C1858" s="2" t="s">
        <v>322</v>
      </c>
      <c r="D1858" s="2">
        <v>14.548602000000001</v>
      </c>
      <c r="E1858" s="2">
        <v>120.981146</v>
      </c>
      <c r="F1858" s="2" t="s">
        <v>1262</v>
      </c>
      <c r="G1858" s="2">
        <v>15.6</v>
      </c>
      <c r="H1858" s="2" t="s">
        <v>38</v>
      </c>
      <c r="I1858" s="2" t="s">
        <v>57</v>
      </c>
      <c r="J1858" s="2" t="s">
        <v>51</v>
      </c>
      <c r="K1858" s="2">
        <v>4.79</v>
      </c>
      <c r="L1858" s="2">
        <v>449</v>
      </c>
      <c r="M1858" s="2" t="s">
        <v>74</v>
      </c>
      <c r="N1858" s="2" t="s">
        <v>24</v>
      </c>
      <c r="O1858" s="2">
        <v>66.8</v>
      </c>
      <c r="P1858" s="2">
        <v>5</v>
      </c>
      <c r="Q1858" s="2" t="s">
        <v>3542</v>
      </c>
      <c r="R1858" s="2"/>
      <c r="S1858" s="2"/>
    </row>
    <row r="1859" spans="1:19" x14ac:dyDescent="0.3">
      <c r="A1859" s="2" t="s">
        <v>2364</v>
      </c>
      <c r="B1859" s="2" t="s">
        <v>163</v>
      </c>
      <c r="C1859" s="2" t="s">
        <v>149</v>
      </c>
      <c r="D1859" s="2">
        <v>12.931141999999999</v>
      </c>
      <c r="E1859" s="2">
        <v>77.554687000000001</v>
      </c>
      <c r="F1859" s="2" t="s">
        <v>63</v>
      </c>
      <c r="G1859" s="2">
        <v>76.989999999999995</v>
      </c>
      <c r="H1859" s="2" t="s">
        <v>38</v>
      </c>
      <c r="I1859" s="2" t="s">
        <v>57</v>
      </c>
      <c r="J1859" s="2" t="s">
        <v>64</v>
      </c>
      <c r="K1859" s="2">
        <v>9.3000000000000007</v>
      </c>
      <c r="L1859" s="2">
        <v>16</v>
      </c>
      <c r="M1859" s="2" t="s">
        <v>46</v>
      </c>
      <c r="N1859" s="2" t="s">
        <v>24</v>
      </c>
      <c r="O1859" s="2">
        <v>21.8</v>
      </c>
      <c r="P1859" s="2">
        <v>5</v>
      </c>
      <c r="Q1859" s="2" t="s">
        <v>3542</v>
      </c>
      <c r="R1859" s="2"/>
      <c r="S1859" s="2"/>
    </row>
    <row r="1860" spans="1:19" x14ac:dyDescent="0.3">
      <c r="A1860" s="2" t="s">
        <v>2365</v>
      </c>
      <c r="B1860" s="2" t="s">
        <v>99</v>
      </c>
      <c r="C1860" s="2" t="s">
        <v>145</v>
      </c>
      <c r="D1860" s="2">
        <v>25.855535</v>
      </c>
      <c r="E1860" s="2">
        <v>-80.198193000000003</v>
      </c>
      <c r="F1860" s="2" t="s">
        <v>1016</v>
      </c>
      <c r="G1860" s="2">
        <v>9.25</v>
      </c>
      <c r="H1860" s="2" t="s">
        <v>38</v>
      </c>
      <c r="I1860" s="2" t="s">
        <v>181</v>
      </c>
      <c r="J1860" s="2" t="s">
        <v>40</v>
      </c>
      <c r="K1860" s="2">
        <v>5.68</v>
      </c>
      <c r="L1860" s="2">
        <v>95.2</v>
      </c>
      <c r="M1860" s="2" t="s">
        <v>32</v>
      </c>
      <c r="N1860" s="2" t="s">
        <v>24</v>
      </c>
      <c r="O1860" s="2">
        <v>58.2</v>
      </c>
      <c r="P1860" s="2">
        <v>100</v>
      </c>
      <c r="Q1860" s="2" t="s">
        <v>3584</v>
      </c>
      <c r="R1860" s="2"/>
      <c r="S1860" s="2"/>
    </row>
    <row r="1861" spans="1:19" x14ac:dyDescent="0.3">
      <c r="A1861" s="2" t="s">
        <v>2366</v>
      </c>
      <c r="B1861" s="2" t="s">
        <v>248</v>
      </c>
      <c r="C1861" s="2" t="s">
        <v>341</v>
      </c>
      <c r="D1861" s="2">
        <v>-6.2181660000000001</v>
      </c>
      <c r="E1861" s="2">
        <v>106.903756</v>
      </c>
      <c r="F1861" s="2" t="s">
        <v>876</v>
      </c>
      <c r="G1861" s="2">
        <v>8.18</v>
      </c>
      <c r="H1861" s="2" t="s">
        <v>56</v>
      </c>
      <c r="I1861" s="2" t="s">
        <v>57</v>
      </c>
      <c r="J1861" s="2" t="s">
        <v>31</v>
      </c>
      <c r="K1861" s="2">
        <v>8.1199999999999992</v>
      </c>
      <c r="L1861" s="2">
        <v>86.4</v>
      </c>
      <c r="M1861" s="2" t="s">
        <v>23</v>
      </c>
      <c r="N1861" s="2" t="s">
        <v>58</v>
      </c>
      <c r="O1861" s="2">
        <v>110</v>
      </c>
      <c r="P1861" s="2">
        <v>25</v>
      </c>
      <c r="Q1861" s="2" t="s">
        <v>3542</v>
      </c>
      <c r="R1861" s="2"/>
      <c r="S1861" s="2"/>
    </row>
    <row r="1862" spans="1:19" x14ac:dyDescent="0.3">
      <c r="A1862" s="2" t="s">
        <v>2367</v>
      </c>
      <c r="B1862" s="2" t="s">
        <v>48</v>
      </c>
      <c r="C1862" s="2" t="s">
        <v>66</v>
      </c>
      <c r="D1862" s="2">
        <v>-29.970877000000002</v>
      </c>
      <c r="E1862" s="2">
        <v>31.210716000000001</v>
      </c>
      <c r="F1862" s="2" t="s">
        <v>515</v>
      </c>
      <c r="G1862" s="2"/>
      <c r="H1862" s="2" t="s">
        <v>21</v>
      </c>
      <c r="I1862" s="2" t="s">
        <v>73</v>
      </c>
      <c r="J1862" s="2" t="s">
        <v>51</v>
      </c>
      <c r="K1862" s="2">
        <v>7.71</v>
      </c>
      <c r="L1862" s="2"/>
      <c r="M1862" s="2" t="s">
        <v>74</v>
      </c>
      <c r="N1862" s="2" t="s">
        <v>41</v>
      </c>
      <c r="O1862" s="2">
        <v>55.8</v>
      </c>
      <c r="P1862" s="2">
        <v>10</v>
      </c>
      <c r="Q1862" s="2" t="s">
        <v>3542</v>
      </c>
      <c r="R1862" s="2"/>
      <c r="S1862" s="2"/>
    </row>
    <row r="1863" spans="1:19" x14ac:dyDescent="0.3">
      <c r="A1863" s="2" t="s">
        <v>2368</v>
      </c>
      <c r="B1863" s="2" t="s">
        <v>306</v>
      </c>
      <c r="C1863" s="2" t="s">
        <v>160</v>
      </c>
      <c r="D1863" s="2">
        <v>25.343754000000001</v>
      </c>
      <c r="E1863" s="2">
        <v>51.505414000000002</v>
      </c>
      <c r="F1863" s="2" t="s">
        <v>130</v>
      </c>
      <c r="G1863" s="2">
        <v>18.82</v>
      </c>
      <c r="H1863" s="2" t="s">
        <v>38</v>
      </c>
      <c r="I1863" s="2" t="s">
        <v>39</v>
      </c>
      <c r="J1863" s="2" t="s">
        <v>40</v>
      </c>
      <c r="K1863" s="2">
        <v>10.11</v>
      </c>
      <c r="L1863" s="2">
        <v>0.2</v>
      </c>
      <c r="M1863" s="2" t="s">
        <v>23</v>
      </c>
      <c r="N1863" s="2" t="s">
        <v>24</v>
      </c>
      <c r="O1863" s="2">
        <v>16.100000000000001</v>
      </c>
      <c r="P1863" s="2">
        <v>25</v>
      </c>
      <c r="Q1863" s="2" t="s">
        <v>3542</v>
      </c>
      <c r="R1863" s="2"/>
      <c r="S1863" s="2"/>
    </row>
    <row r="1864" spans="1:19" x14ac:dyDescent="0.3">
      <c r="A1864" s="2" t="s">
        <v>2369</v>
      </c>
      <c r="B1864" s="2" t="s">
        <v>256</v>
      </c>
      <c r="C1864" s="2" t="s">
        <v>169</v>
      </c>
      <c r="D1864" s="2">
        <v>14.605876</v>
      </c>
      <c r="E1864" s="2">
        <v>120.985401</v>
      </c>
      <c r="F1864" s="2" t="s">
        <v>371</v>
      </c>
      <c r="G1864" s="2">
        <v>23.23</v>
      </c>
      <c r="H1864" s="2" t="s">
        <v>56</v>
      </c>
      <c r="I1864" s="2" t="s">
        <v>39</v>
      </c>
      <c r="J1864" s="2" t="s">
        <v>51</v>
      </c>
      <c r="K1864" s="2">
        <v>7.7</v>
      </c>
      <c r="L1864" s="2">
        <v>152.9</v>
      </c>
      <c r="M1864" s="2" t="s">
        <v>46</v>
      </c>
      <c r="N1864" s="2"/>
      <c r="O1864" s="2">
        <v>45.1</v>
      </c>
      <c r="P1864" s="2">
        <v>2</v>
      </c>
      <c r="Q1864" s="2" t="s">
        <v>3542</v>
      </c>
      <c r="R1864" s="2"/>
      <c r="S1864" s="2"/>
    </row>
    <row r="1865" spans="1:19" x14ac:dyDescent="0.3">
      <c r="A1865" s="2" t="s">
        <v>2370</v>
      </c>
      <c r="B1865" s="2" t="s">
        <v>84</v>
      </c>
      <c r="C1865" s="2" t="s">
        <v>96</v>
      </c>
      <c r="D1865" s="2">
        <v>37.899109000000003</v>
      </c>
      <c r="E1865" s="2">
        <v>23.759982999999998</v>
      </c>
      <c r="F1865" s="2" t="s">
        <v>231</v>
      </c>
      <c r="G1865" s="2">
        <v>104.75</v>
      </c>
      <c r="H1865" s="2" t="s">
        <v>38</v>
      </c>
      <c r="I1865" s="2" t="s">
        <v>39</v>
      </c>
      <c r="J1865" s="2" t="s">
        <v>40</v>
      </c>
      <c r="K1865" s="2">
        <v>5.6</v>
      </c>
      <c r="L1865" s="2">
        <v>22.6</v>
      </c>
      <c r="M1865" s="2" t="s">
        <v>79</v>
      </c>
      <c r="N1865" s="2" t="s">
        <v>41</v>
      </c>
      <c r="O1865" s="2">
        <v>30.4</v>
      </c>
      <c r="P1865" s="2">
        <v>5</v>
      </c>
      <c r="Q1865" s="2" t="s">
        <v>3542</v>
      </c>
      <c r="R1865" s="2"/>
      <c r="S1865" s="2"/>
    </row>
    <row r="1866" spans="1:19" x14ac:dyDescent="0.3">
      <c r="A1866" s="2" t="s">
        <v>2371</v>
      </c>
      <c r="B1866" s="2" t="s">
        <v>213</v>
      </c>
      <c r="C1866" s="2" t="s">
        <v>574</v>
      </c>
      <c r="D1866" s="2">
        <v>22.588792999999999</v>
      </c>
      <c r="E1866" s="2">
        <v>114.086297</v>
      </c>
      <c r="F1866" s="2" t="s">
        <v>440</v>
      </c>
      <c r="G1866" s="2">
        <v>25.17</v>
      </c>
      <c r="H1866" s="2" t="s">
        <v>56</v>
      </c>
      <c r="I1866" s="2" t="s">
        <v>73</v>
      </c>
      <c r="J1866" s="2"/>
      <c r="K1866" s="2">
        <v>8.9499999999999993</v>
      </c>
      <c r="L1866" s="2">
        <v>26.7</v>
      </c>
      <c r="M1866" s="2" t="s">
        <v>23</v>
      </c>
      <c r="N1866" s="2" t="s">
        <v>24</v>
      </c>
      <c r="O1866" s="2">
        <v>73.7</v>
      </c>
      <c r="P1866" s="2">
        <v>10</v>
      </c>
      <c r="Q1866" s="2" t="s">
        <v>3569</v>
      </c>
      <c r="R1866" s="2"/>
      <c r="S1866" s="2"/>
    </row>
    <row r="1867" spans="1:19" x14ac:dyDescent="0.3">
      <c r="A1867" s="2" t="s">
        <v>2372</v>
      </c>
      <c r="B1867" s="2" t="s">
        <v>141</v>
      </c>
      <c r="C1867" s="2" t="s">
        <v>214</v>
      </c>
      <c r="D1867" s="2">
        <v>20.991727000000001</v>
      </c>
      <c r="E1867" s="2">
        <v>105.941163</v>
      </c>
      <c r="F1867" s="2" t="s">
        <v>629</v>
      </c>
      <c r="G1867" s="2">
        <v>36.65</v>
      </c>
      <c r="H1867" s="2" t="s">
        <v>68</v>
      </c>
      <c r="I1867" s="2" t="s">
        <v>151</v>
      </c>
      <c r="J1867" s="2" t="s">
        <v>64</v>
      </c>
      <c r="K1867" s="2">
        <v>2.13</v>
      </c>
      <c r="L1867" s="2">
        <v>272.2</v>
      </c>
      <c r="M1867" s="2" t="s">
        <v>79</v>
      </c>
      <c r="N1867" s="2" t="s">
        <v>24</v>
      </c>
      <c r="O1867" s="2">
        <v>106.2</v>
      </c>
      <c r="P1867" s="2">
        <v>50</v>
      </c>
      <c r="Q1867" s="2" t="s">
        <v>3542</v>
      </c>
      <c r="R1867" s="2"/>
      <c r="S1867" s="2"/>
    </row>
    <row r="1868" spans="1:19" x14ac:dyDescent="0.3">
      <c r="A1868" s="2" t="s">
        <v>2373</v>
      </c>
      <c r="B1868" s="2" t="s">
        <v>345</v>
      </c>
      <c r="C1868" s="2" t="s">
        <v>351</v>
      </c>
      <c r="D1868" s="2">
        <v>24.767983999999998</v>
      </c>
      <c r="E1868" s="2">
        <v>46.623533999999999</v>
      </c>
      <c r="F1868" s="2" t="s">
        <v>859</v>
      </c>
      <c r="G1868" s="2">
        <v>74.739999999999995</v>
      </c>
      <c r="H1868" s="2" t="s">
        <v>72</v>
      </c>
      <c r="I1868" s="2" t="s">
        <v>30</v>
      </c>
      <c r="J1868" s="2" t="s">
        <v>40</v>
      </c>
      <c r="K1868" s="2">
        <v>3.71</v>
      </c>
      <c r="L1868" s="2">
        <v>450.8</v>
      </c>
      <c r="M1868" s="2" t="s">
        <v>74</v>
      </c>
      <c r="N1868" s="2"/>
      <c r="O1868" s="2">
        <v>26.6</v>
      </c>
      <c r="P1868" s="2">
        <v>25</v>
      </c>
      <c r="Q1868" s="2" t="s">
        <v>3542</v>
      </c>
      <c r="R1868" s="2"/>
      <c r="S1868" s="2"/>
    </row>
    <row r="1869" spans="1:19" x14ac:dyDescent="0.3">
      <c r="A1869" s="2" t="s">
        <v>2374</v>
      </c>
      <c r="B1869" s="2" t="s">
        <v>104</v>
      </c>
      <c r="C1869" s="2" t="s">
        <v>121</v>
      </c>
      <c r="D1869" s="2">
        <v>-11.971033</v>
      </c>
      <c r="E1869" s="2">
        <v>-76.982091999999994</v>
      </c>
      <c r="F1869" s="2" t="s">
        <v>902</v>
      </c>
      <c r="G1869" s="2">
        <v>44.89</v>
      </c>
      <c r="H1869" s="2" t="s">
        <v>68</v>
      </c>
      <c r="I1869" s="2" t="s">
        <v>102</v>
      </c>
      <c r="J1869" s="2" t="s">
        <v>51</v>
      </c>
      <c r="K1869" s="2">
        <v>3.63</v>
      </c>
      <c r="L1869" s="2">
        <v>284.2</v>
      </c>
      <c r="M1869" s="2" t="s">
        <v>23</v>
      </c>
      <c r="N1869" s="2" t="s">
        <v>24</v>
      </c>
      <c r="O1869" s="2">
        <v>31.8</v>
      </c>
      <c r="P1869" s="2">
        <v>25</v>
      </c>
      <c r="Q1869" s="2" t="s">
        <v>3546</v>
      </c>
      <c r="R1869" s="2"/>
      <c r="S1869" s="2"/>
    </row>
    <row r="1870" spans="1:19" x14ac:dyDescent="0.3">
      <c r="A1870" s="2" t="s">
        <v>2375</v>
      </c>
      <c r="B1870" s="2" t="s">
        <v>298</v>
      </c>
      <c r="C1870" s="2" t="s">
        <v>28</v>
      </c>
      <c r="D1870" s="2">
        <v>-34.665906999999997</v>
      </c>
      <c r="E1870" s="2">
        <v>-58.456668000000001</v>
      </c>
      <c r="F1870" s="2" t="s">
        <v>737</v>
      </c>
      <c r="G1870" s="2">
        <v>2.04</v>
      </c>
      <c r="H1870" s="2" t="s">
        <v>72</v>
      </c>
      <c r="I1870" s="2" t="s">
        <v>57</v>
      </c>
      <c r="J1870" s="2" t="s">
        <v>31</v>
      </c>
      <c r="K1870" s="2">
        <v>6.36</v>
      </c>
      <c r="L1870" s="2">
        <v>29.5</v>
      </c>
      <c r="M1870" s="2" t="s">
        <v>79</v>
      </c>
      <c r="N1870" s="2" t="s">
        <v>24</v>
      </c>
      <c r="O1870" s="2">
        <v>28.5</v>
      </c>
      <c r="P1870" s="2">
        <v>25</v>
      </c>
      <c r="Q1870" s="2" t="s">
        <v>3542</v>
      </c>
      <c r="R1870" s="2"/>
      <c r="S1870" s="2"/>
    </row>
    <row r="1871" spans="1:19" x14ac:dyDescent="0.3">
      <c r="A1871" s="2" t="s">
        <v>2376</v>
      </c>
      <c r="B1871" s="2" t="s">
        <v>318</v>
      </c>
      <c r="C1871" s="2" t="s">
        <v>96</v>
      </c>
      <c r="D1871" s="2">
        <v>29.715167000000001</v>
      </c>
      <c r="E1871" s="2">
        <v>-95.319323999999995</v>
      </c>
      <c r="F1871" s="2" t="s">
        <v>187</v>
      </c>
      <c r="G1871" s="2">
        <v>8.77</v>
      </c>
      <c r="H1871" s="2" t="s">
        <v>68</v>
      </c>
      <c r="I1871" s="2" t="s">
        <v>30</v>
      </c>
      <c r="J1871" s="2" t="s">
        <v>31</v>
      </c>
      <c r="K1871" s="2">
        <v>5.43</v>
      </c>
      <c r="L1871" s="2">
        <v>16.100000000000001</v>
      </c>
      <c r="M1871" s="2" t="s">
        <v>79</v>
      </c>
      <c r="N1871" s="2" t="s">
        <v>24</v>
      </c>
      <c r="O1871" s="2">
        <v>24.9</v>
      </c>
      <c r="P1871" s="2">
        <v>2</v>
      </c>
      <c r="Q1871" s="2" t="s">
        <v>3542</v>
      </c>
      <c r="R1871" s="2"/>
      <c r="S1871" s="2"/>
    </row>
    <row r="1872" spans="1:19" x14ac:dyDescent="0.3">
      <c r="A1872" s="2" t="s">
        <v>2377</v>
      </c>
      <c r="B1872" s="2" t="s">
        <v>285</v>
      </c>
      <c r="C1872" s="2" t="s">
        <v>463</v>
      </c>
      <c r="D1872" s="2">
        <v>-36.803558000000002</v>
      </c>
      <c r="E1872" s="2">
        <v>174.834619</v>
      </c>
      <c r="F1872" s="2" t="s">
        <v>127</v>
      </c>
      <c r="G1872" s="2"/>
      <c r="H1872" s="2" t="s">
        <v>56</v>
      </c>
      <c r="I1872" s="2" t="s">
        <v>57</v>
      </c>
      <c r="J1872" s="2" t="s">
        <v>31</v>
      </c>
      <c r="K1872" s="2">
        <v>5.61</v>
      </c>
      <c r="L1872" s="2">
        <v>24.2</v>
      </c>
      <c r="M1872" s="2" t="s">
        <v>79</v>
      </c>
      <c r="N1872" s="2" t="s">
        <v>41</v>
      </c>
      <c r="O1872" s="2">
        <v>56.1</v>
      </c>
      <c r="P1872" s="2">
        <v>50</v>
      </c>
      <c r="Q1872" s="2" t="s">
        <v>3542</v>
      </c>
      <c r="R1872" s="2"/>
      <c r="S1872" s="2"/>
    </row>
    <row r="1873" spans="1:19" x14ac:dyDescent="0.3">
      <c r="A1873" s="2" t="s">
        <v>2378</v>
      </c>
      <c r="B1873" s="2" t="s">
        <v>579</v>
      </c>
      <c r="C1873" s="2" t="s">
        <v>505</v>
      </c>
      <c r="D1873" s="2">
        <v>23.103793</v>
      </c>
      <c r="E1873" s="2">
        <v>113.319953</v>
      </c>
      <c r="F1873" s="2" t="s">
        <v>292</v>
      </c>
      <c r="G1873" s="2">
        <v>20.18</v>
      </c>
      <c r="H1873" s="2" t="s">
        <v>68</v>
      </c>
      <c r="I1873" s="2" t="s">
        <v>30</v>
      </c>
      <c r="J1873" s="2" t="s">
        <v>64</v>
      </c>
      <c r="K1873" s="2">
        <v>4.3099999999999996</v>
      </c>
      <c r="L1873" s="2">
        <v>183.8</v>
      </c>
      <c r="M1873" s="2" t="s">
        <v>32</v>
      </c>
      <c r="N1873" s="2"/>
      <c r="O1873" s="2">
        <v>64.5</v>
      </c>
      <c r="P1873" s="2">
        <v>2</v>
      </c>
      <c r="Q1873" s="2" t="s">
        <v>3671</v>
      </c>
      <c r="R1873" s="2"/>
      <c r="S1873" s="2"/>
    </row>
    <row r="1874" spans="1:19" x14ac:dyDescent="0.3">
      <c r="A1874" s="2" t="s">
        <v>2379</v>
      </c>
      <c r="B1874" s="2" t="s">
        <v>194</v>
      </c>
      <c r="C1874" s="2" t="s">
        <v>662</v>
      </c>
      <c r="D1874" s="2">
        <v>4.8080080000000001</v>
      </c>
      <c r="E1874" s="2">
        <v>-74.054396999999994</v>
      </c>
      <c r="F1874" s="2" t="s">
        <v>398</v>
      </c>
      <c r="G1874" s="2">
        <v>113.02</v>
      </c>
      <c r="H1874" s="2" t="s">
        <v>68</v>
      </c>
      <c r="I1874" s="2" t="s">
        <v>30</v>
      </c>
      <c r="J1874" s="2" t="s">
        <v>31</v>
      </c>
      <c r="K1874" s="2">
        <v>2.52</v>
      </c>
      <c r="L1874" s="2">
        <v>138.9</v>
      </c>
      <c r="M1874" s="2" t="s">
        <v>23</v>
      </c>
      <c r="N1874" s="2"/>
      <c r="O1874" s="2">
        <v>34.9</v>
      </c>
      <c r="P1874" s="2">
        <v>2</v>
      </c>
      <c r="Q1874" s="2" t="s">
        <v>3542</v>
      </c>
      <c r="R1874" s="2"/>
      <c r="S1874" s="2"/>
    </row>
    <row r="1875" spans="1:19" x14ac:dyDescent="0.3">
      <c r="A1875" s="2" t="s">
        <v>2381</v>
      </c>
      <c r="B1875" s="2" t="s">
        <v>478</v>
      </c>
      <c r="C1875" s="2" t="s">
        <v>105</v>
      </c>
      <c r="D1875" s="2">
        <v>10.833817</v>
      </c>
      <c r="E1875" s="2">
        <v>106.619147</v>
      </c>
      <c r="F1875" s="2" t="s">
        <v>885</v>
      </c>
      <c r="G1875" s="2">
        <v>29.02</v>
      </c>
      <c r="H1875" s="2" t="s">
        <v>21</v>
      </c>
      <c r="I1875" s="2" t="s">
        <v>30</v>
      </c>
      <c r="J1875" s="2" t="s">
        <v>64</v>
      </c>
      <c r="K1875" s="2">
        <v>4.1399999999999997</v>
      </c>
      <c r="L1875" s="2">
        <v>52.7</v>
      </c>
      <c r="M1875" s="2" t="s">
        <v>46</v>
      </c>
      <c r="N1875" s="2" t="s">
        <v>24</v>
      </c>
      <c r="O1875" s="2">
        <v>46</v>
      </c>
      <c r="P1875" s="2">
        <v>10</v>
      </c>
      <c r="Q1875" s="2" t="s">
        <v>3546</v>
      </c>
      <c r="R1875" s="2"/>
      <c r="S1875" s="2"/>
    </row>
    <row r="1876" spans="1:19" x14ac:dyDescent="0.3">
      <c r="A1876" s="2" t="s">
        <v>2382</v>
      </c>
      <c r="B1876" s="2" t="s">
        <v>256</v>
      </c>
      <c r="C1876" s="2" t="s">
        <v>424</v>
      </c>
      <c r="D1876" s="2">
        <v>14.606947</v>
      </c>
      <c r="E1876" s="2">
        <v>120.99373</v>
      </c>
      <c r="F1876" s="2" t="s">
        <v>409</v>
      </c>
      <c r="G1876" s="2">
        <v>5.0599999999999996</v>
      </c>
      <c r="H1876" s="2" t="s">
        <v>68</v>
      </c>
      <c r="I1876" s="2" t="s">
        <v>57</v>
      </c>
      <c r="J1876" s="2" t="s">
        <v>64</v>
      </c>
      <c r="K1876" s="2">
        <v>11.25</v>
      </c>
      <c r="L1876" s="2">
        <v>44.6</v>
      </c>
      <c r="M1876" s="2" t="s">
        <v>23</v>
      </c>
      <c r="N1876" s="2" t="s">
        <v>24</v>
      </c>
      <c r="O1876" s="2">
        <v>58.2</v>
      </c>
      <c r="P1876" s="2">
        <v>5</v>
      </c>
      <c r="Q1876" s="2" t="s">
        <v>3542</v>
      </c>
      <c r="R1876" s="2"/>
      <c r="S1876" s="2"/>
    </row>
    <row r="1877" spans="1:19" x14ac:dyDescent="0.3">
      <c r="A1877" s="2" t="s">
        <v>2383</v>
      </c>
      <c r="B1877" s="2" t="s">
        <v>221</v>
      </c>
      <c r="C1877" s="2" t="s">
        <v>54</v>
      </c>
      <c r="D1877" s="2">
        <v>19.357464</v>
      </c>
      <c r="E1877" s="2">
        <v>-99.128439999999998</v>
      </c>
      <c r="F1877" s="2" t="s">
        <v>110</v>
      </c>
      <c r="G1877" s="2">
        <v>19.02</v>
      </c>
      <c r="H1877" s="2" t="s">
        <v>56</v>
      </c>
      <c r="I1877" s="2" t="s">
        <v>181</v>
      </c>
      <c r="J1877" s="2" t="s">
        <v>64</v>
      </c>
      <c r="K1877" s="2">
        <v>5.37</v>
      </c>
      <c r="L1877" s="2">
        <v>371.4</v>
      </c>
      <c r="M1877" s="2" t="s">
        <v>32</v>
      </c>
      <c r="N1877" s="2" t="s">
        <v>58</v>
      </c>
      <c r="O1877" s="2">
        <v>19.100000000000001</v>
      </c>
      <c r="P1877" s="2">
        <v>5</v>
      </c>
      <c r="Q1877" s="2" t="s">
        <v>3542</v>
      </c>
      <c r="R1877" s="2"/>
      <c r="S1877" s="2"/>
    </row>
    <row r="1878" spans="1:19" x14ac:dyDescent="0.3">
      <c r="A1878" s="2" t="s">
        <v>2384</v>
      </c>
      <c r="B1878" s="2" t="s">
        <v>242</v>
      </c>
      <c r="C1878" s="2" t="s">
        <v>113</v>
      </c>
      <c r="D1878" s="2">
        <v>24.961497000000001</v>
      </c>
      <c r="E1878" s="2">
        <v>121.620848</v>
      </c>
      <c r="F1878" s="2" t="s">
        <v>642</v>
      </c>
      <c r="G1878" s="2">
        <v>92.24</v>
      </c>
      <c r="H1878" s="2" t="s">
        <v>56</v>
      </c>
      <c r="I1878" s="2" t="s">
        <v>102</v>
      </c>
      <c r="J1878" s="2" t="s">
        <v>51</v>
      </c>
      <c r="K1878" s="2">
        <v>3.66</v>
      </c>
      <c r="L1878" s="2">
        <v>204.6</v>
      </c>
      <c r="M1878" s="2" t="s">
        <v>46</v>
      </c>
      <c r="N1878" s="2" t="s">
        <v>24</v>
      </c>
      <c r="O1878" s="2">
        <v>26.2</v>
      </c>
      <c r="P1878" s="2">
        <v>10</v>
      </c>
      <c r="Q1878" s="2" t="s">
        <v>3542</v>
      </c>
      <c r="R1878" s="2"/>
      <c r="S1878" s="2"/>
    </row>
    <row r="1879" spans="1:19" x14ac:dyDescent="0.3">
      <c r="A1879" s="2" t="s">
        <v>2385</v>
      </c>
      <c r="B1879" s="2" t="s">
        <v>321</v>
      </c>
      <c r="C1879" s="2" t="s">
        <v>153</v>
      </c>
      <c r="D1879" s="2">
        <v>-33.964841</v>
      </c>
      <c r="E1879" s="2">
        <v>18.486111000000001</v>
      </c>
      <c r="F1879" s="2" t="s">
        <v>398</v>
      </c>
      <c r="G1879" s="2">
        <v>33.049999999999997</v>
      </c>
      <c r="H1879" s="2" t="s">
        <v>21</v>
      </c>
      <c r="I1879" s="2" t="s">
        <v>181</v>
      </c>
      <c r="J1879" s="2"/>
      <c r="K1879" s="2">
        <v>6.5</v>
      </c>
      <c r="L1879" s="2">
        <v>171.1</v>
      </c>
      <c r="M1879" s="2" t="s">
        <v>32</v>
      </c>
      <c r="N1879" s="2" t="s">
        <v>107</v>
      </c>
      <c r="O1879" s="2">
        <v>57.2</v>
      </c>
      <c r="P1879" s="2">
        <v>25</v>
      </c>
      <c r="Q1879" s="2" t="s">
        <v>3542</v>
      </c>
      <c r="R1879" s="2"/>
      <c r="S1879" s="2"/>
    </row>
    <row r="1880" spans="1:19" x14ac:dyDescent="0.3">
      <c r="A1880" s="2" t="s">
        <v>2386</v>
      </c>
      <c r="B1880" s="2" t="s">
        <v>43</v>
      </c>
      <c r="C1880" s="2" t="s">
        <v>257</v>
      </c>
      <c r="D1880" s="2">
        <v>22.389775</v>
      </c>
      <c r="E1880" s="2">
        <v>114.215259</v>
      </c>
      <c r="F1880" s="2" t="s">
        <v>316</v>
      </c>
      <c r="G1880" s="2"/>
      <c r="H1880" s="2" t="s">
        <v>38</v>
      </c>
      <c r="I1880" s="2" t="s">
        <v>22</v>
      </c>
      <c r="J1880" s="2" t="s">
        <v>40</v>
      </c>
      <c r="K1880" s="2">
        <v>4.75</v>
      </c>
      <c r="L1880" s="2">
        <v>341.8</v>
      </c>
      <c r="M1880" s="2" t="s">
        <v>79</v>
      </c>
      <c r="N1880" s="2" t="s">
        <v>24</v>
      </c>
      <c r="O1880" s="2">
        <v>30.1</v>
      </c>
      <c r="P1880" s="2">
        <v>25</v>
      </c>
      <c r="Q1880" s="2" t="s">
        <v>3542</v>
      </c>
      <c r="R1880" s="2"/>
      <c r="S1880" s="2"/>
    </row>
    <row r="1881" spans="1:19" x14ac:dyDescent="0.3">
      <c r="A1881" s="2" t="s">
        <v>2387</v>
      </c>
      <c r="B1881" s="2" t="s">
        <v>285</v>
      </c>
      <c r="C1881" s="2" t="s">
        <v>169</v>
      </c>
      <c r="D1881" s="2">
        <v>-36.803480999999998</v>
      </c>
      <c r="E1881" s="2">
        <v>174.77614700000001</v>
      </c>
      <c r="F1881" s="2" t="s">
        <v>528</v>
      </c>
      <c r="G1881" s="2">
        <v>78.569999999999993</v>
      </c>
      <c r="H1881" s="2" t="s">
        <v>68</v>
      </c>
      <c r="I1881" s="2" t="s">
        <v>102</v>
      </c>
      <c r="J1881" s="2" t="s">
        <v>40</v>
      </c>
      <c r="K1881" s="2">
        <v>4.96</v>
      </c>
      <c r="L1881" s="2">
        <v>272.60000000000002</v>
      </c>
      <c r="M1881" s="2" t="s">
        <v>23</v>
      </c>
      <c r="N1881" s="2" t="s">
        <v>24</v>
      </c>
      <c r="O1881" s="2">
        <v>45.7</v>
      </c>
      <c r="P1881" s="2">
        <v>25</v>
      </c>
      <c r="Q1881" s="2" t="s">
        <v>3542</v>
      </c>
      <c r="R1881" s="2"/>
      <c r="S1881" s="2"/>
    </row>
    <row r="1882" spans="1:19" x14ac:dyDescent="0.3">
      <c r="A1882" s="2" t="s">
        <v>2388</v>
      </c>
      <c r="B1882" s="2" t="s">
        <v>194</v>
      </c>
      <c r="C1882" s="2" t="s">
        <v>169</v>
      </c>
      <c r="D1882" s="2">
        <v>4.6562960000000002</v>
      </c>
      <c r="E1882" s="2">
        <v>-74.033901</v>
      </c>
      <c r="F1882" s="2" t="s">
        <v>319</v>
      </c>
      <c r="G1882" s="2"/>
      <c r="H1882" s="2" t="s">
        <v>56</v>
      </c>
      <c r="I1882" s="2" t="s">
        <v>30</v>
      </c>
      <c r="J1882" s="2" t="s">
        <v>64</v>
      </c>
      <c r="K1882" s="2">
        <v>4.3099999999999996</v>
      </c>
      <c r="L1882" s="2">
        <v>124.4</v>
      </c>
      <c r="M1882" s="2" t="s">
        <v>32</v>
      </c>
      <c r="N1882" s="2" t="s">
        <v>58</v>
      </c>
      <c r="O1882" s="2">
        <v>35.700000000000003</v>
      </c>
      <c r="P1882" s="2">
        <v>25</v>
      </c>
      <c r="Q1882" s="2" t="s">
        <v>3672</v>
      </c>
      <c r="R1882" s="2"/>
      <c r="S1882" s="2"/>
    </row>
    <row r="1883" spans="1:19" x14ac:dyDescent="0.3">
      <c r="A1883" s="2" t="s">
        <v>2389</v>
      </c>
      <c r="B1883" s="2" t="s">
        <v>27</v>
      </c>
      <c r="C1883" s="2" t="s">
        <v>100</v>
      </c>
      <c r="D1883" s="2">
        <v>13.116296</v>
      </c>
      <c r="E1883" s="2">
        <v>80.329644000000002</v>
      </c>
      <c r="F1883" s="2" t="s">
        <v>653</v>
      </c>
      <c r="G1883" s="2">
        <v>-0.75</v>
      </c>
      <c r="H1883" s="2" t="s">
        <v>21</v>
      </c>
      <c r="I1883" s="2" t="s">
        <v>57</v>
      </c>
      <c r="J1883" s="2" t="s">
        <v>64</v>
      </c>
      <c r="K1883" s="2">
        <v>6.22</v>
      </c>
      <c r="L1883" s="2">
        <v>1.5</v>
      </c>
      <c r="M1883" s="2" t="s">
        <v>79</v>
      </c>
      <c r="N1883" s="2" t="s">
        <v>24</v>
      </c>
      <c r="O1883" s="2">
        <v>84.9</v>
      </c>
      <c r="P1883" s="2">
        <v>2</v>
      </c>
      <c r="Q1883" s="2" t="s">
        <v>3542</v>
      </c>
      <c r="R1883" s="2"/>
      <c r="S1883" s="2"/>
    </row>
    <row r="1884" spans="1:19" x14ac:dyDescent="0.3">
      <c r="A1884" s="2" t="s">
        <v>2391</v>
      </c>
      <c r="B1884" s="2" t="s">
        <v>236</v>
      </c>
      <c r="C1884" s="2" t="s">
        <v>96</v>
      </c>
      <c r="D1884" s="2">
        <v>35.819623</v>
      </c>
      <c r="E1884" s="2">
        <v>51.394449000000002</v>
      </c>
      <c r="F1884" s="2" t="s">
        <v>551</v>
      </c>
      <c r="G1884" s="2">
        <v>76.430000000000007</v>
      </c>
      <c r="H1884" s="2" t="s">
        <v>38</v>
      </c>
      <c r="I1884" s="2" t="s">
        <v>73</v>
      </c>
      <c r="J1884" s="2" t="s">
        <v>51</v>
      </c>
      <c r="K1884" s="2">
        <v>6.17</v>
      </c>
      <c r="L1884" s="2">
        <v>7.8</v>
      </c>
      <c r="M1884" s="2" t="s">
        <v>79</v>
      </c>
      <c r="N1884" s="2" t="s">
        <v>24</v>
      </c>
      <c r="O1884" s="2">
        <v>23.1</v>
      </c>
      <c r="P1884" s="2">
        <v>25</v>
      </c>
      <c r="Q1884" s="2" t="s">
        <v>3542</v>
      </c>
      <c r="R1884" s="2"/>
      <c r="S1884" s="2"/>
    </row>
    <row r="1885" spans="1:19" x14ac:dyDescent="0.3">
      <c r="A1885" s="2" t="s">
        <v>2392</v>
      </c>
      <c r="B1885" s="2" t="s">
        <v>99</v>
      </c>
      <c r="C1885" s="2" t="s">
        <v>315</v>
      </c>
      <c r="D1885" s="2">
        <v>25.782316999999999</v>
      </c>
      <c r="E1885" s="2">
        <v>-80.209354000000005</v>
      </c>
      <c r="F1885" s="2" t="s">
        <v>37</v>
      </c>
      <c r="G1885" s="2">
        <v>31.44</v>
      </c>
      <c r="H1885" s="2" t="s">
        <v>56</v>
      </c>
      <c r="I1885" s="2" t="s">
        <v>73</v>
      </c>
      <c r="J1885" s="2" t="s">
        <v>51</v>
      </c>
      <c r="K1885" s="2">
        <v>8.6199999999999992</v>
      </c>
      <c r="L1885" s="2">
        <v>59.9</v>
      </c>
      <c r="M1885" s="2" t="s">
        <v>79</v>
      </c>
      <c r="N1885" s="2" t="s">
        <v>24</v>
      </c>
      <c r="O1885" s="2">
        <v>39.6</v>
      </c>
      <c r="P1885" s="2">
        <v>10</v>
      </c>
      <c r="Q1885" s="2" t="s">
        <v>3542</v>
      </c>
      <c r="R1885" s="2"/>
      <c r="S1885" s="2"/>
    </row>
    <row r="1886" spans="1:19" x14ac:dyDescent="0.3">
      <c r="A1886" s="2" t="s">
        <v>2393</v>
      </c>
      <c r="B1886" s="2" t="s">
        <v>285</v>
      </c>
      <c r="C1886" s="2" t="s">
        <v>370</v>
      </c>
      <c r="D1886" s="2">
        <v>-36.785280999999998</v>
      </c>
      <c r="E1886" s="2">
        <v>174.830626</v>
      </c>
      <c r="F1886" s="2" t="s">
        <v>792</v>
      </c>
      <c r="G1886" s="2">
        <v>39.53</v>
      </c>
      <c r="H1886" s="2" t="s">
        <v>68</v>
      </c>
      <c r="I1886" s="2" t="s">
        <v>30</v>
      </c>
      <c r="J1886" s="2" t="s">
        <v>31</v>
      </c>
      <c r="K1886" s="2">
        <v>4.05</v>
      </c>
      <c r="L1886" s="2">
        <v>12.9</v>
      </c>
      <c r="M1886" s="2" t="s">
        <v>79</v>
      </c>
      <c r="N1886" s="2" t="s">
        <v>58</v>
      </c>
      <c r="O1886" s="2">
        <v>53.9</v>
      </c>
      <c r="P1886" s="2">
        <v>2</v>
      </c>
      <c r="Q1886" s="2" t="s">
        <v>3544</v>
      </c>
      <c r="R1886" s="2"/>
      <c r="S1886" s="2"/>
    </row>
    <row r="1887" spans="1:19" x14ac:dyDescent="0.3">
      <c r="A1887" s="2" t="s">
        <v>2394</v>
      </c>
      <c r="B1887" s="2" t="s">
        <v>457</v>
      </c>
      <c r="C1887" s="2" t="s">
        <v>491</v>
      </c>
      <c r="D1887" s="2">
        <v>-22.842461</v>
      </c>
      <c r="E1887" s="2">
        <v>-43.115485</v>
      </c>
      <c r="F1887" s="2" t="s">
        <v>1291</v>
      </c>
      <c r="G1887" s="2">
        <v>22.58</v>
      </c>
      <c r="H1887" s="2" t="s">
        <v>56</v>
      </c>
      <c r="I1887" s="2" t="s">
        <v>102</v>
      </c>
      <c r="J1887" s="2" t="s">
        <v>31</v>
      </c>
      <c r="K1887" s="2"/>
      <c r="L1887" s="2">
        <v>136.1</v>
      </c>
      <c r="M1887" s="2" t="s">
        <v>23</v>
      </c>
      <c r="N1887" s="2" t="s">
        <v>107</v>
      </c>
      <c r="O1887" s="2">
        <v>80.400000000000006</v>
      </c>
      <c r="P1887" s="2">
        <v>50</v>
      </c>
      <c r="Q1887" s="2" t="s">
        <v>3542</v>
      </c>
      <c r="R1887" s="2"/>
      <c r="S1887" s="2"/>
    </row>
    <row r="1888" spans="1:19" x14ac:dyDescent="0.3">
      <c r="A1888" s="2" t="s">
        <v>2395</v>
      </c>
      <c r="B1888" s="2" t="s">
        <v>43</v>
      </c>
      <c r="C1888" s="2" t="s">
        <v>117</v>
      </c>
      <c r="D1888" s="2">
        <v>22.343025000000001</v>
      </c>
      <c r="E1888" s="2">
        <v>114.25102200000001</v>
      </c>
      <c r="F1888" s="2" t="s">
        <v>515</v>
      </c>
      <c r="G1888" s="2">
        <v>8.5500000000000007</v>
      </c>
      <c r="H1888" s="2" t="s">
        <v>38</v>
      </c>
      <c r="I1888" s="2" t="s">
        <v>39</v>
      </c>
      <c r="J1888" s="2" t="s">
        <v>64</v>
      </c>
      <c r="K1888" s="2">
        <v>7.99</v>
      </c>
      <c r="L1888" s="2">
        <v>76.3</v>
      </c>
      <c r="M1888" s="2" t="s">
        <v>79</v>
      </c>
      <c r="N1888" s="2" t="s">
        <v>24</v>
      </c>
      <c r="O1888" s="2">
        <v>69.599999999999994</v>
      </c>
      <c r="P1888" s="2">
        <v>2</v>
      </c>
      <c r="Q1888" s="2" t="s">
        <v>3542</v>
      </c>
      <c r="R1888" s="2"/>
      <c r="S1888" s="2"/>
    </row>
    <row r="1889" spans="1:19" x14ac:dyDescent="0.3">
      <c r="A1889" s="2" t="s">
        <v>2396</v>
      </c>
      <c r="B1889" s="2" t="s">
        <v>136</v>
      </c>
      <c r="C1889" s="2" t="s">
        <v>54</v>
      </c>
      <c r="D1889" s="2">
        <v>45.443846999999998</v>
      </c>
      <c r="E1889" s="2">
        <v>-73.429551000000004</v>
      </c>
      <c r="F1889" s="2" t="s">
        <v>543</v>
      </c>
      <c r="G1889" s="2">
        <v>41.18</v>
      </c>
      <c r="H1889" s="2" t="s">
        <v>21</v>
      </c>
      <c r="I1889" s="2" t="s">
        <v>73</v>
      </c>
      <c r="J1889" s="2" t="s">
        <v>40</v>
      </c>
      <c r="K1889" s="2">
        <v>9.58</v>
      </c>
      <c r="L1889" s="2">
        <v>211.3</v>
      </c>
      <c r="M1889" s="2" t="s">
        <v>74</v>
      </c>
      <c r="N1889" s="2" t="s">
        <v>107</v>
      </c>
      <c r="O1889" s="2">
        <v>31.4</v>
      </c>
      <c r="P1889" s="2">
        <v>5</v>
      </c>
      <c r="Q1889" s="2" t="s">
        <v>3542</v>
      </c>
      <c r="R1889" s="2"/>
      <c r="S1889" s="2"/>
    </row>
    <row r="1890" spans="1:19" x14ac:dyDescent="0.3">
      <c r="A1890" s="2" t="s">
        <v>2397</v>
      </c>
      <c r="B1890" s="2" t="s">
        <v>163</v>
      </c>
      <c r="C1890" s="2" t="s">
        <v>145</v>
      </c>
      <c r="D1890" s="2">
        <v>13.030968</v>
      </c>
      <c r="E1890" s="2">
        <v>77.563192000000001</v>
      </c>
      <c r="F1890" s="2" t="s">
        <v>409</v>
      </c>
      <c r="G1890" s="2">
        <v>115.93</v>
      </c>
      <c r="H1890" s="2" t="s">
        <v>21</v>
      </c>
      <c r="I1890" s="2" t="s">
        <v>30</v>
      </c>
      <c r="J1890" s="2" t="s">
        <v>51</v>
      </c>
      <c r="K1890" s="2">
        <v>8.0399999999999991</v>
      </c>
      <c r="L1890" s="2">
        <v>47.8</v>
      </c>
      <c r="M1890" s="2" t="s">
        <v>46</v>
      </c>
      <c r="N1890" s="2" t="s">
        <v>24</v>
      </c>
      <c r="O1890" s="2">
        <v>26.3</v>
      </c>
      <c r="P1890" s="2">
        <v>2</v>
      </c>
      <c r="Q1890" s="2" t="s">
        <v>3542</v>
      </c>
      <c r="R1890" s="2"/>
      <c r="S1890" s="2"/>
    </row>
    <row r="1891" spans="1:19" x14ac:dyDescent="0.3">
      <c r="A1891" s="2" t="s">
        <v>2398</v>
      </c>
      <c r="B1891" s="2" t="s">
        <v>298</v>
      </c>
      <c r="C1891" s="2" t="s">
        <v>85</v>
      </c>
      <c r="D1891" s="2">
        <v>-34.609054</v>
      </c>
      <c r="E1891" s="2">
        <v>-58.402068</v>
      </c>
      <c r="F1891" s="2" t="s">
        <v>391</v>
      </c>
      <c r="G1891" s="2">
        <v>97.35</v>
      </c>
      <c r="H1891" s="2" t="s">
        <v>68</v>
      </c>
      <c r="I1891" s="2" t="s">
        <v>22</v>
      </c>
      <c r="J1891" s="2" t="s">
        <v>64</v>
      </c>
      <c r="K1891" s="2">
        <v>3.6</v>
      </c>
      <c r="L1891" s="2">
        <v>50.8</v>
      </c>
      <c r="M1891" s="2" t="s">
        <v>79</v>
      </c>
      <c r="N1891" s="2" t="s">
        <v>24</v>
      </c>
      <c r="O1891" s="2">
        <v>38.4</v>
      </c>
      <c r="P1891" s="2">
        <v>25</v>
      </c>
      <c r="Q1891" s="2" t="s">
        <v>3542</v>
      </c>
      <c r="R1891" s="2"/>
      <c r="S1891" s="2"/>
    </row>
    <row r="1892" spans="1:19" x14ac:dyDescent="0.3">
      <c r="A1892" s="2" t="s">
        <v>2399</v>
      </c>
      <c r="B1892" s="2" t="s">
        <v>116</v>
      </c>
      <c r="C1892" s="2" t="s">
        <v>177</v>
      </c>
      <c r="D1892" s="2">
        <v>3.278635</v>
      </c>
      <c r="E1892" s="2">
        <v>101.621308</v>
      </c>
      <c r="F1892" s="2" t="s">
        <v>1006</v>
      </c>
      <c r="G1892" s="2">
        <v>37.619999999999997</v>
      </c>
      <c r="H1892" s="2" t="s">
        <v>56</v>
      </c>
      <c r="I1892" s="2" t="s">
        <v>73</v>
      </c>
      <c r="J1892" s="2" t="s">
        <v>40</v>
      </c>
      <c r="K1892" s="2"/>
      <c r="L1892" s="2">
        <v>462.3</v>
      </c>
      <c r="M1892" s="2" t="s">
        <v>74</v>
      </c>
      <c r="N1892" s="2" t="s">
        <v>41</v>
      </c>
      <c r="O1892" s="2">
        <v>33.299999999999997</v>
      </c>
      <c r="P1892" s="2">
        <v>5</v>
      </c>
      <c r="Q1892" s="2" t="s">
        <v>3559</v>
      </c>
      <c r="R1892" s="2"/>
      <c r="S1892" s="2"/>
    </row>
    <row r="1893" spans="1:19" x14ac:dyDescent="0.3">
      <c r="A1893" s="2" t="s">
        <v>2400</v>
      </c>
      <c r="B1893" s="2" t="s">
        <v>481</v>
      </c>
      <c r="C1893" s="2" t="s">
        <v>145</v>
      </c>
      <c r="D1893" s="2">
        <v>-23.505863000000002</v>
      </c>
      <c r="E1893" s="2">
        <v>-46.696309999999997</v>
      </c>
      <c r="F1893" s="2" t="s">
        <v>335</v>
      </c>
      <c r="G1893" s="2">
        <v>-3</v>
      </c>
      <c r="H1893" s="2" t="s">
        <v>21</v>
      </c>
      <c r="I1893" s="2" t="s">
        <v>30</v>
      </c>
      <c r="J1893" s="2" t="s">
        <v>31</v>
      </c>
      <c r="K1893" s="2">
        <v>3.42</v>
      </c>
      <c r="L1893" s="2">
        <v>33.200000000000003</v>
      </c>
      <c r="M1893" s="2" t="s">
        <v>46</v>
      </c>
      <c r="N1893" s="2" t="s">
        <v>24</v>
      </c>
      <c r="O1893" s="2">
        <v>74.599999999999994</v>
      </c>
      <c r="P1893" s="2">
        <v>100</v>
      </c>
      <c r="Q1893" s="2" t="s">
        <v>3542</v>
      </c>
      <c r="R1893" s="2"/>
      <c r="S1893" s="2"/>
    </row>
    <row r="1894" spans="1:19" x14ac:dyDescent="0.3">
      <c r="A1894" s="2" t="s">
        <v>2401</v>
      </c>
      <c r="B1894" s="2" t="s">
        <v>253</v>
      </c>
      <c r="C1894" s="2" t="s">
        <v>594</v>
      </c>
      <c r="D1894" s="2">
        <v>41.446164000000003</v>
      </c>
      <c r="E1894" s="2">
        <v>2.1516700000000002</v>
      </c>
      <c r="F1894" s="2" t="s">
        <v>178</v>
      </c>
      <c r="G1894" s="2">
        <v>10.44</v>
      </c>
      <c r="H1894" s="2" t="s">
        <v>56</v>
      </c>
      <c r="I1894" s="2" t="s">
        <v>102</v>
      </c>
      <c r="J1894" s="2" t="s">
        <v>40</v>
      </c>
      <c r="K1894" s="2">
        <v>4.7699999999999996</v>
      </c>
      <c r="L1894" s="2">
        <v>121.9</v>
      </c>
      <c r="M1894" s="2" t="s">
        <v>46</v>
      </c>
      <c r="N1894" s="2" t="s">
        <v>24</v>
      </c>
      <c r="O1894" s="2">
        <v>21.8</v>
      </c>
      <c r="P1894" s="2">
        <v>50</v>
      </c>
      <c r="Q1894" s="2" t="s">
        <v>3542</v>
      </c>
      <c r="R1894" s="2"/>
      <c r="S1894" s="2"/>
    </row>
    <row r="1895" spans="1:19" x14ac:dyDescent="0.3">
      <c r="A1895" s="2" t="s">
        <v>2402</v>
      </c>
      <c r="B1895" s="2" t="s">
        <v>455</v>
      </c>
      <c r="C1895" s="2" t="s">
        <v>693</v>
      </c>
      <c r="D1895" s="2">
        <v>17.372948000000001</v>
      </c>
      <c r="E1895" s="2">
        <v>78.483084000000005</v>
      </c>
      <c r="F1895" s="2" t="s">
        <v>678</v>
      </c>
      <c r="G1895" s="2">
        <v>52.5</v>
      </c>
      <c r="H1895" s="2" t="s">
        <v>56</v>
      </c>
      <c r="I1895" s="2" t="s">
        <v>22</v>
      </c>
      <c r="J1895" s="2" t="s">
        <v>31</v>
      </c>
      <c r="K1895" s="2">
        <v>6.21</v>
      </c>
      <c r="L1895" s="2">
        <v>39.1</v>
      </c>
      <c r="M1895" s="2" t="s">
        <v>23</v>
      </c>
      <c r="N1895" s="2" t="s">
        <v>107</v>
      </c>
      <c r="O1895" s="2">
        <v>39.299999999999997</v>
      </c>
      <c r="P1895" s="2">
        <v>100</v>
      </c>
      <c r="Q1895" s="2" t="s">
        <v>3542</v>
      </c>
      <c r="R1895" s="2"/>
      <c r="S1895" s="2"/>
    </row>
    <row r="1896" spans="1:19" x14ac:dyDescent="0.3">
      <c r="A1896" s="2" t="s">
        <v>2403</v>
      </c>
      <c r="B1896" s="2" t="s">
        <v>253</v>
      </c>
      <c r="C1896" s="2" t="s">
        <v>214</v>
      </c>
      <c r="D1896" s="2">
        <v>41.400731</v>
      </c>
      <c r="E1896" s="2">
        <v>2.3487110000000002</v>
      </c>
      <c r="F1896" s="2" t="s">
        <v>604</v>
      </c>
      <c r="G1896" s="2"/>
      <c r="H1896" s="2" t="s">
        <v>68</v>
      </c>
      <c r="I1896" s="2" t="s">
        <v>57</v>
      </c>
      <c r="J1896" s="2" t="s">
        <v>31</v>
      </c>
      <c r="K1896" s="2">
        <v>8.4</v>
      </c>
      <c r="L1896" s="2">
        <v>133.19999999999999</v>
      </c>
      <c r="M1896" s="2" t="s">
        <v>46</v>
      </c>
      <c r="N1896" s="2" t="s">
        <v>24</v>
      </c>
      <c r="O1896" s="2">
        <v>26.6</v>
      </c>
      <c r="P1896" s="2">
        <v>25</v>
      </c>
      <c r="Q1896" s="2" t="s">
        <v>3554</v>
      </c>
      <c r="R1896" s="2"/>
      <c r="S1896" s="2"/>
    </row>
    <row r="1897" spans="1:19" x14ac:dyDescent="0.3">
      <c r="A1897" s="2" t="s">
        <v>2404</v>
      </c>
      <c r="B1897" s="2" t="s">
        <v>253</v>
      </c>
      <c r="C1897" s="2" t="s">
        <v>355</v>
      </c>
      <c r="D1897" s="2">
        <v>41.473523999999998</v>
      </c>
      <c r="E1897" s="2">
        <v>2.1699290000000002</v>
      </c>
      <c r="F1897" s="2" t="s">
        <v>667</v>
      </c>
      <c r="G1897" s="2">
        <v>8.4700000000000006</v>
      </c>
      <c r="H1897" s="2" t="s">
        <v>38</v>
      </c>
      <c r="I1897" s="2" t="s">
        <v>102</v>
      </c>
      <c r="J1897" s="2" t="s">
        <v>64</v>
      </c>
      <c r="K1897" s="2">
        <v>2.65</v>
      </c>
      <c r="L1897" s="2">
        <v>274.39999999999998</v>
      </c>
      <c r="M1897" s="2" t="s">
        <v>32</v>
      </c>
      <c r="N1897" s="2" t="s">
        <v>58</v>
      </c>
      <c r="O1897" s="2">
        <v>30.6</v>
      </c>
      <c r="P1897" s="2">
        <v>10</v>
      </c>
      <c r="Q1897" s="2" t="s">
        <v>3542</v>
      </c>
      <c r="R1897" s="2"/>
      <c r="S1897" s="2"/>
    </row>
    <row r="1898" spans="1:19" x14ac:dyDescent="0.3">
      <c r="A1898" s="2" t="s">
        <v>2405</v>
      </c>
      <c r="B1898" s="2" t="s">
        <v>88</v>
      </c>
      <c r="C1898" s="2" t="s">
        <v>282</v>
      </c>
      <c r="D1898" s="2">
        <v>-33.778405999999997</v>
      </c>
      <c r="E1898" s="2">
        <v>151.00770800000001</v>
      </c>
      <c r="F1898" s="2" t="s">
        <v>556</v>
      </c>
      <c r="G1898" s="2">
        <v>23.55</v>
      </c>
      <c r="H1898" s="2" t="s">
        <v>38</v>
      </c>
      <c r="I1898" s="2" t="s">
        <v>30</v>
      </c>
      <c r="J1898" s="2" t="s">
        <v>51</v>
      </c>
      <c r="K1898" s="2">
        <v>4.1399999999999997</v>
      </c>
      <c r="L1898" s="2">
        <v>147.9</v>
      </c>
      <c r="M1898" s="2" t="s">
        <v>23</v>
      </c>
      <c r="N1898" s="2" t="s">
        <v>24</v>
      </c>
      <c r="O1898" s="2">
        <v>22.8</v>
      </c>
      <c r="P1898" s="2">
        <v>2</v>
      </c>
      <c r="Q1898" s="2" t="s">
        <v>3544</v>
      </c>
      <c r="R1898" s="2"/>
      <c r="S1898" s="2"/>
    </row>
    <row r="1899" spans="1:19" x14ac:dyDescent="0.3">
      <c r="A1899" s="2" t="s">
        <v>2406</v>
      </c>
      <c r="B1899" s="2" t="s">
        <v>478</v>
      </c>
      <c r="C1899" s="2" t="s">
        <v>85</v>
      </c>
      <c r="D1899" s="2">
        <v>10.805255000000001</v>
      </c>
      <c r="E1899" s="2">
        <v>106.53244599999999</v>
      </c>
      <c r="F1899" s="2" t="s">
        <v>161</v>
      </c>
      <c r="G1899" s="2">
        <v>49.8</v>
      </c>
      <c r="H1899" s="2" t="s">
        <v>68</v>
      </c>
      <c r="I1899" s="2" t="s">
        <v>39</v>
      </c>
      <c r="J1899" s="2" t="s">
        <v>40</v>
      </c>
      <c r="K1899" s="2">
        <v>8.4600000000000009</v>
      </c>
      <c r="L1899" s="2">
        <v>142</v>
      </c>
      <c r="M1899" s="2" t="s">
        <v>32</v>
      </c>
      <c r="N1899" s="2" t="s">
        <v>58</v>
      </c>
      <c r="O1899" s="2">
        <v>113.9</v>
      </c>
      <c r="P1899" s="2">
        <v>25</v>
      </c>
      <c r="Q1899" s="2" t="s">
        <v>3542</v>
      </c>
      <c r="R1899" s="2"/>
      <c r="S1899" s="2"/>
    </row>
    <row r="1900" spans="1:19" x14ac:dyDescent="0.3">
      <c r="A1900" s="2" t="s">
        <v>2407</v>
      </c>
      <c r="B1900" s="2" t="s">
        <v>148</v>
      </c>
      <c r="C1900" s="2" t="s">
        <v>28</v>
      </c>
      <c r="D1900" s="2">
        <v>37.600999000000002</v>
      </c>
      <c r="E1900" s="2">
        <v>127.048486</v>
      </c>
      <c r="F1900" s="2" t="s">
        <v>335</v>
      </c>
      <c r="G1900" s="2">
        <v>39.4</v>
      </c>
      <c r="H1900" s="2" t="s">
        <v>38</v>
      </c>
      <c r="I1900" s="2" t="s">
        <v>39</v>
      </c>
      <c r="J1900" s="2" t="s">
        <v>64</v>
      </c>
      <c r="K1900" s="2">
        <v>11.99</v>
      </c>
      <c r="L1900" s="2">
        <v>280.10000000000002</v>
      </c>
      <c r="M1900" s="2" t="s">
        <v>74</v>
      </c>
      <c r="N1900" s="2"/>
      <c r="O1900" s="2">
        <v>59.5</v>
      </c>
      <c r="P1900" s="2">
        <v>25</v>
      </c>
      <c r="Q1900" s="2" t="s">
        <v>3542</v>
      </c>
      <c r="R1900" s="2"/>
      <c r="S1900" s="2"/>
    </row>
    <row r="1901" spans="1:19" x14ac:dyDescent="0.3">
      <c r="A1901" s="2" t="s">
        <v>2408</v>
      </c>
      <c r="B1901" s="2" t="s">
        <v>318</v>
      </c>
      <c r="C1901" s="2" t="s">
        <v>145</v>
      </c>
      <c r="D1901" s="2">
        <v>29.761917</v>
      </c>
      <c r="E1901" s="2">
        <v>-95.223687999999996</v>
      </c>
      <c r="F1901" s="2" t="s">
        <v>258</v>
      </c>
      <c r="G1901" s="2">
        <v>42.16</v>
      </c>
      <c r="H1901" s="2" t="s">
        <v>56</v>
      </c>
      <c r="I1901" s="2" t="s">
        <v>30</v>
      </c>
      <c r="J1901" s="2" t="s">
        <v>51</v>
      </c>
      <c r="K1901" s="2">
        <v>4.8600000000000003</v>
      </c>
      <c r="L1901" s="2">
        <v>80.2</v>
      </c>
      <c r="M1901" s="2" t="s">
        <v>46</v>
      </c>
      <c r="N1901" s="2" t="s">
        <v>58</v>
      </c>
      <c r="O1901" s="2">
        <v>29.4</v>
      </c>
      <c r="P1901" s="2">
        <v>2</v>
      </c>
      <c r="Q1901" s="2" t="s">
        <v>3542</v>
      </c>
      <c r="R1901" s="2"/>
      <c r="S1901" s="2"/>
    </row>
    <row r="1902" spans="1:19" x14ac:dyDescent="0.3">
      <c r="A1902" s="2" t="s">
        <v>2409</v>
      </c>
      <c r="B1902" s="2" t="s">
        <v>310</v>
      </c>
      <c r="C1902" s="2" t="s">
        <v>145</v>
      </c>
      <c r="D1902" s="2">
        <v>40.925615999999998</v>
      </c>
      <c r="E1902" s="2">
        <v>29.038260999999999</v>
      </c>
      <c r="F1902" s="2" t="s">
        <v>82</v>
      </c>
      <c r="G1902" s="2">
        <v>58.26</v>
      </c>
      <c r="H1902" s="2" t="s">
        <v>38</v>
      </c>
      <c r="I1902" s="2" t="s">
        <v>73</v>
      </c>
      <c r="J1902" s="2" t="s">
        <v>40</v>
      </c>
      <c r="K1902" s="2">
        <v>7.06</v>
      </c>
      <c r="L1902" s="2">
        <v>22.1</v>
      </c>
      <c r="M1902" s="2" t="s">
        <v>46</v>
      </c>
      <c r="N1902" s="2" t="s">
        <v>41</v>
      </c>
      <c r="O1902" s="2">
        <v>38.200000000000003</v>
      </c>
      <c r="P1902" s="2">
        <v>5</v>
      </c>
      <c r="Q1902" s="2" t="s">
        <v>3542</v>
      </c>
      <c r="R1902" s="2"/>
      <c r="S1902" s="2"/>
    </row>
    <row r="1903" spans="1:19" x14ac:dyDescent="0.3">
      <c r="A1903" s="2" t="s">
        <v>2410</v>
      </c>
      <c r="B1903" s="2" t="s">
        <v>579</v>
      </c>
      <c r="C1903" s="2" t="s">
        <v>693</v>
      </c>
      <c r="D1903" s="2">
        <v>23.110999</v>
      </c>
      <c r="E1903" s="2">
        <v>113.292868</v>
      </c>
      <c r="F1903" s="2" t="s">
        <v>763</v>
      </c>
      <c r="G1903" s="2"/>
      <c r="H1903" s="2" t="s">
        <v>72</v>
      </c>
      <c r="I1903" s="2" t="s">
        <v>57</v>
      </c>
      <c r="J1903" s="2" t="s">
        <v>64</v>
      </c>
      <c r="K1903" s="2">
        <v>6.99</v>
      </c>
      <c r="L1903" s="2">
        <v>64.900000000000006</v>
      </c>
      <c r="M1903" s="2" t="s">
        <v>23</v>
      </c>
      <c r="N1903" s="2" t="s">
        <v>24</v>
      </c>
      <c r="O1903" s="2">
        <v>59.8</v>
      </c>
      <c r="P1903" s="2">
        <v>10</v>
      </c>
      <c r="Q1903" s="2" t="s">
        <v>3542</v>
      </c>
      <c r="R1903" s="2"/>
      <c r="S1903" s="2"/>
    </row>
    <row r="1904" spans="1:19" x14ac:dyDescent="0.3">
      <c r="A1904" s="2" t="s">
        <v>2411</v>
      </c>
      <c r="B1904" s="2" t="s">
        <v>125</v>
      </c>
      <c r="C1904" s="2" t="s">
        <v>202</v>
      </c>
      <c r="D1904" s="2">
        <v>41.998871000000001</v>
      </c>
      <c r="E1904" s="2">
        <v>12.358625999999999</v>
      </c>
      <c r="F1904" s="2" t="s">
        <v>55</v>
      </c>
      <c r="G1904" s="2">
        <v>86.37</v>
      </c>
      <c r="H1904" s="2" t="s">
        <v>56</v>
      </c>
      <c r="I1904" s="2" t="s">
        <v>57</v>
      </c>
      <c r="J1904" s="2" t="s">
        <v>40</v>
      </c>
      <c r="K1904" s="2">
        <v>8.06</v>
      </c>
      <c r="L1904" s="2">
        <v>31.8</v>
      </c>
      <c r="M1904" s="2" t="s">
        <v>32</v>
      </c>
      <c r="N1904" s="2" t="s">
        <v>41</v>
      </c>
      <c r="O1904" s="2">
        <v>23.3</v>
      </c>
      <c r="P1904" s="2">
        <v>5</v>
      </c>
      <c r="Q1904" s="2" t="s">
        <v>3542</v>
      </c>
      <c r="R1904" s="2"/>
      <c r="S1904" s="2"/>
    </row>
    <row r="1905" spans="1:19" x14ac:dyDescent="0.3">
      <c r="A1905" s="2" t="s">
        <v>2412</v>
      </c>
      <c r="B1905" s="2" t="s">
        <v>148</v>
      </c>
      <c r="C1905" s="2" t="s">
        <v>177</v>
      </c>
      <c r="D1905" s="2">
        <v>37.715654000000001</v>
      </c>
      <c r="E1905" s="2">
        <v>126.944669</v>
      </c>
      <c r="F1905" s="2" t="s">
        <v>174</v>
      </c>
      <c r="G1905" s="2">
        <v>50.97</v>
      </c>
      <c r="H1905" s="2" t="s">
        <v>21</v>
      </c>
      <c r="I1905" s="2" t="s">
        <v>39</v>
      </c>
      <c r="J1905" s="2" t="s">
        <v>64</v>
      </c>
      <c r="K1905" s="2">
        <v>7.04</v>
      </c>
      <c r="L1905" s="2">
        <v>36</v>
      </c>
      <c r="M1905" s="2" t="s">
        <v>46</v>
      </c>
      <c r="N1905" s="2" t="s">
        <v>41</v>
      </c>
      <c r="O1905" s="2">
        <v>39.5</v>
      </c>
      <c r="P1905" s="2">
        <v>5</v>
      </c>
      <c r="Q1905" s="2" t="s">
        <v>3542</v>
      </c>
      <c r="R1905" s="2"/>
      <c r="S1905" s="2"/>
    </row>
    <row r="1906" spans="1:19" x14ac:dyDescent="0.3">
      <c r="A1906" s="2" t="s">
        <v>2413</v>
      </c>
      <c r="B1906" s="2" t="s">
        <v>27</v>
      </c>
      <c r="C1906" s="2" t="s">
        <v>160</v>
      </c>
      <c r="D1906" s="2">
        <v>13.010744000000001</v>
      </c>
      <c r="E1906" s="2">
        <v>80.375494000000003</v>
      </c>
      <c r="F1906" s="2" t="s">
        <v>233</v>
      </c>
      <c r="G1906" s="2">
        <v>23.52</v>
      </c>
      <c r="H1906" s="2" t="s">
        <v>68</v>
      </c>
      <c r="I1906" s="2" t="s">
        <v>151</v>
      </c>
      <c r="J1906" s="2" t="s">
        <v>31</v>
      </c>
      <c r="K1906" s="2">
        <v>5.44</v>
      </c>
      <c r="L1906" s="2">
        <v>96.4</v>
      </c>
      <c r="M1906" s="2" t="s">
        <v>23</v>
      </c>
      <c r="N1906" s="2" t="s">
        <v>58</v>
      </c>
      <c r="O1906" s="2">
        <v>67.599999999999994</v>
      </c>
      <c r="P1906" s="2">
        <v>2</v>
      </c>
      <c r="Q1906" s="2" t="s">
        <v>3559</v>
      </c>
      <c r="R1906" s="2"/>
      <c r="S1906" s="2"/>
    </row>
    <row r="1907" spans="1:19" x14ac:dyDescent="0.3">
      <c r="A1907" s="2" t="s">
        <v>2414</v>
      </c>
      <c r="B1907" s="2" t="s">
        <v>120</v>
      </c>
      <c r="C1907" s="2" t="s">
        <v>142</v>
      </c>
      <c r="D1907" s="2">
        <v>1.32802</v>
      </c>
      <c r="E1907" s="2">
        <v>103.840906</v>
      </c>
      <c r="F1907" s="2" t="s">
        <v>391</v>
      </c>
      <c r="G1907" s="2">
        <v>4.62</v>
      </c>
      <c r="H1907" s="2" t="s">
        <v>68</v>
      </c>
      <c r="I1907" s="2" t="s">
        <v>57</v>
      </c>
      <c r="J1907" s="2" t="s">
        <v>31</v>
      </c>
      <c r="K1907" s="2">
        <v>9.3699999999999992</v>
      </c>
      <c r="L1907" s="2">
        <v>122.8</v>
      </c>
      <c r="M1907" s="2" t="s">
        <v>74</v>
      </c>
      <c r="N1907" s="2" t="s">
        <v>107</v>
      </c>
      <c r="O1907" s="2">
        <v>62.3</v>
      </c>
      <c r="P1907" s="2">
        <v>2</v>
      </c>
      <c r="Q1907" s="2" t="s">
        <v>3544</v>
      </c>
      <c r="R1907" s="2"/>
      <c r="S1907" s="2"/>
    </row>
    <row r="1908" spans="1:19" x14ac:dyDescent="0.3">
      <c r="A1908" s="2" t="s">
        <v>2415</v>
      </c>
      <c r="B1908" s="2" t="s">
        <v>256</v>
      </c>
      <c r="C1908" s="2" t="s">
        <v>202</v>
      </c>
      <c r="D1908" s="2">
        <v>14.640601999999999</v>
      </c>
      <c r="E1908" s="2">
        <v>120.94777999999999</v>
      </c>
      <c r="F1908" s="2" t="s">
        <v>717</v>
      </c>
      <c r="G1908" s="2">
        <v>9.1300000000000008</v>
      </c>
      <c r="H1908" s="2" t="s">
        <v>56</v>
      </c>
      <c r="I1908" s="2" t="s">
        <v>57</v>
      </c>
      <c r="J1908" s="2" t="s">
        <v>51</v>
      </c>
      <c r="K1908" s="2">
        <v>11.04</v>
      </c>
      <c r="L1908" s="2">
        <v>94.6</v>
      </c>
      <c r="M1908" s="2" t="s">
        <v>46</v>
      </c>
      <c r="N1908" s="2"/>
      <c r="O1908" s="2">
        <v>83.2</v>
      </c>
      <c r="P1908" s="2">
        <v>25</v>
      </c>
      <c r="Q1908" s="2" t="s">
        <v>3542</v>
      </c>
      <c r="R1908" s="2"/>
      <c r="S1908" s="2"/>
    </row>
    <row r="1909" spans="1:19" x14ac:dyDescent="0.3">
      <c r="A1909" s="2" t="s">
        <v>2416</v>
      </c>
      <c r="B1909" s="2" t="s">
        <v>321</v>
      </c>
      <c r="C1909" s="2" t="s">
        <v>446</v>
      </c>
      <c r="D1909" s="2">
        <v>-34.022990999999998</v>
      </c>
      <c r="E1909" s="2">
        <v>18.382391999999999</v>
      </c>
      <c r="F1909" s="2" t="s">
        <v>174</v>
      </c>
      <c r="G1909" s="2">
        <v>172.86</v>
      </c>
      <c r="H1909" s="2" t="s">
        <v>72</v>
      </c>
      <c r="I1909" s="2" t="s">
        <v>73</v>
      </c>
      <c r="J1909" s="2" t="s">
        <v>51</v>
      </c>
      <c r="K1909" s="2">
        <v>9.07</v>
      </c>
      <c r="L1909" s="2">
        <v>25.4</v>
      </c>
      <c r="M1909" s="2" t="s">
        <v>46</v>
      </c>
      <c r="N1909" s="2" t="s">
        <v>24</v>
      </c>
      <c r="O1909" s="2">
        <v>15.1</v>
      </c>
      <c r="P1909" s="2">
        <v>2</v>
      </c>
      <c r="Q1909" s="2" t="s">
        <v>3542</v>
      </c>
      <c r="R1909" s="2"/>
      <c r="S1909" s="2"/>
    </row>
    <row r="1910" spans="1:19" x14ac:dyDescent="0.3">
      <c r="A1910" s="2" t="s">
        <v>2417</v>
      </c>
      <c r="B1910" s="2" t="s">
        <v>236</v>
      </c>
      <c r="C1910" s="2" t="s">
        <v>315</v>
      </c>
      <c r="D1910" s="2">
        <v>35.661800999999997</v>
      </c>
      <c r="E1910" s="2">
        <v>51.419294000000001</v>
      </c>
      <c r="F1910" s="2" t="s">
        <v>556</v>
      </c>
      <c r="G1910" s="2">
        <v>77.72</v>
      </c>
      <c r="H1910" s="2" t="s">
        <v>56</v>
      </c>
      <c r="I1910" s="2" t="s">
        <v>57</v>
      </c>
      <c r="J1910" s="2" t="s">
        <v>40</v>
      </c>
      <c r="K1910" s="2">
        <v>6.49</v>
      </c>
      <c r="L1910" s="2">
        <v>37.1</v>
      </c>
      <c r="M1910" s="2" t="s">
        <v>79</v>
      </c>
      <c r="N1910" s="2"/>
      <c r="O1910" s="2">
        <v>41.4</v>
      </c>
      <c r="P1910" s="2">
        <v>2</v>
      </c>
      <c r="Q1910" s="2" t="s">
        <v>3546</v>
      </c>
      <c r="R1910" s="2"/>
      <c r="S1910" s="2"/>
    </row>
    <row r="1911" spans="1:19" x14ac:dyDescent="0.3">
      <c r="A1911" s="2" t="s">
        <v>2418</v>
      </c>
      <c r="B1911" s="2" t="s">
        <v>141</v>
      </c>
      <c r="C1911" s="2" t="s">
        <v>19</v>
      </c>
      <c r="D1911" s="2">
        <v>20.932164</v>
      </c>
      <c r="E1911" s="2">
        <v>105.834002</v>
      </c>
      <c r="F1911" s="2" t="s">
        <v>458</v>
      </c>
      <c r="G1911" s="2">
        <v>1.24</v>
      </c>
      <c r="H1911" s="2" t="s">
        <v>68</v>
      </c>
      <c r="I1911" s="2" t="s">
        <v>30</v>
      </c>
      <c r="J1911" s="2" t="s">
        <v>40</v>
      </c>
      <c r="K1911" s="2">
        <v>4.3</v>
      </c>
      <c r="L1911" s="2">
        <v>356</v>
      </c>
      <c r="M1911" s="2" t="s">
        <v>32</v>
      </c>
      <c r="N1911" s="2" t="s">
        <v>24</v>
      </c>
      <c r="O1911" s="2">
        <v>48.8</v>
      </c>
      <c r="P1911" s="2">
        <v>25</v>
      </c>
      <c r="Q1911" s="2" t="s">
        <v>3542</v>
      </c>
      <c r="R1911" s="2"/>
      <c r="S1911" s="2"/>
    </row>
    <row r="1912" spans="1:19" x14ac:dyDescent="0.3">
      <c r="A1912" s="2" t="s">
        <v>2419</v>
      </c>
      <c r="B1912" s="2" t="s">
        <v>70</v>
      </c>
      <c r="C1912" s="2" t="s">
        <v>105</v>
      </c>
      <c r="D1912" s="2">
        <v>38.853631999999998</v>
      </c>
      <c r="E1912" s="2">
        <v>-77.017289000000005</v>
      </c>
      <c r="F1912" s="2" t="s">
        <v>263</v>
      </c>
      <c r="G1912" s="2">
        <v>32.67</v>
      </c>
      <c r="H1912" s="2" t="s">
        <v>38</v>
      </c>
      <c r="I1912" s="2" t="s">
        <v>30</v>
      </c>
      <c r="J1912" s="2" t="s">
        <v>64</v>
      </c>
      <c r="K1912" s="2">
        <v>7.87</v>
      </c>
      <c r="L1912" s="2">
        <v>140</v>
      </c>
      <c r="M1912" s="2" t="s">
        <v>23</v>
      </c>
      <c r="N1912" s="2" t="s">
        <v>58</v>
      </c>
      <c r="O1912" s="2">
        <v>19.899999999999999</v>
      </c>
      <c r="P1912" s="2">
        <v>10</v>
      </c>
      <c r="Q1912" s="2" t="s">
        <v>3542</v>
      </c>
      <c r="R1912" s="2"/>
      <c r="S1912" s="2"/>
    </row>
    <row r="1913" spans="1:19" x14ac:dyDescent="0.3">
      <c r="A1913" s="2" t="s">
        <v>2420</v>
      </c>
      <c r="B1913" s="2" t="s">
        <v>125</v>
      </c>
      <c r="C1913" s="2" t="s">
        <v>133</v>
      </c>
      <c r="D1913" s="2">
        <v>41.865367999999997</v>
      </c>
      <c r="E1913" s="2">
        <v>12.463616999999999</v>
      </c>
      <c r="F1913" s="2" t="s">
        <v>683</v>
      </c>
      <c r="G1913" s="2">
        <v>55.57</v>
      </c>
      <c r="H1913" s="2" t="s">
        <v>38</v>
      </c>
      <c r="I1913" s="2" t="s">
        <v>102</v>
      </c>
      <c r="J1913" s="2" t="s">
        <v>31</v>
      </c>
      <c r="K1913" s="2"/>
      <c r="L1913" s="2">
        <v>309.5</v>
      </c>
      <c r="M1913" s="2" t="s">
        <v>23</v>
      </c>
      <c r="N1913" s="2" t="s">
        <v>24</v>
      </c>
      <c r="O1913" s="2">
        <v>25.8</v>
      </c>
      <c r="P1913" s="2">
        <v>50</v>
      </c>
      <c r="Q1913" s="2" t="s">
        <v>3542</v>
      </c>
      <c r="R1913" s="2"/>
      <c r="S1913" s="2"/>
    </row>
    <row r="1914" spans="1:19" x14ac:dyDescent="0.3">
      <c r="A1914" s="2" t="s">
        <v>2421</v>
      </c>
      <c r="B1914" s="2" t="s">
        <v>253</v>
      </c>
      <c r="C1914" s="2" t="s">
        <v>195</v>
      </c>
      <c r="D1914" s="2">
        <v>41.247366</v>
      </c>
      <c r="E1914" s="2">
        <v>2.2828930000000001</v>
      </c>
      <c r="F1914" s="2" t="s">
        <v>349</v>
      </c>
      <c r="G1914" s="2">
        <v>29.99</v>
      </c>
      <c r="H1914" s="2" t="s">
        <v>38</v>
      </c>
      <c r="I1914" s="2" t="s">
        <v>30</v>
      </c>
      <c r="J1914" s="2" t="s">
        <v>40</v>
      </c>
      <c r="K1914" s="2">
        <v>5.83</v>
      </c>
      <c r="L1914" s="2">
        <v>363</v>
      </c>
      <c r="M1914" s="2" t="s">
        <v>74</v>
      </c>
      <c r="N1914" s="2" t="s">
        <v>107</v>
      </c>
      <c r="O1914" s="2">
        <v>21.7</v>
      </c>
      <c r="P1914" s="2">
        <v>5</v>
      </c>
      <c r="Q1914" s="2" t="s">
        <v>3546</v>
      </c>
      <c r="R1914" s="2"/>
      <c r="S1914" s="2"/>
    </row>
    <row r="1915" spans="1:19" x14ac:dyDescent="0.3">
      <c r="A1915" s="2" t="s">
        <v>2422</v>
      </c>
      <c r="B1915" s="2" t="s">
        <v>519</v>
      </c>
      <c r="C1915" s="2" t="s">
        <v>54</v>
      </c>
      <c r="D1915" s="2">
        <v>40.737487000000002</v>
      </c>
      <c r="E1915" s="2">
        <v>-73.995301999999995</v>
      </c>
      <c r="F1915" s="2" t="s">
        <v>228</v>
      </c>
      <c r="G1915" s="2">
        <v>1.89</v>
      </c>
      <c r="H1915" s="2" t="s">
        <v>56</v>
      </c>
      <c r="I1915" s="2" t="s">
        <v>57</v>
      </c>
      <c r="J1915" s="2" t="s">
        <v>40</v>
      </c>
      <c r="K1915" s="2">
        <v>5.69</v>
      </c>
      <c r="L1915" s="2">
        <v>58</v>
      </c>
      <c r="M1915" s="2" t="s">
        <v>74</v>
      </c>
      <c r="N1915" s="2" t="s">
        <v>58</v>
      </c>
      <c r="O1915" s="2">
        <v>30.1</v>
      </c>
      <c r="P1915" s="2">
        <v>2</v>
      </c>
      <c r="Q1915" s="2" t="s">
        <v>3542</v>
      </c>
      <c r="R1915" s="2"/>
      <c r="S1915" s="2"/>
    </row>
    <row r="1916" spans="1:19" x14ac:dyDescent="0.3">
      <c r="A1916" s="2" t="s">
        <v>2423</v>
      </c>
      <c r="B1916" s="2" t="s">
        <v>53</v>
      </c>
      <c r="C1916" s="2" t="s">
        <v>153</v>
      </c>
      <c r="D1916" s="2">
        <v>13.639605</v>
      </c>
      <c r="E1916" s="2">
        <v>100.447973</v>
      </c>
      <c r="F1916" s="2" t="s">
        <v>226</v>
      </c>
      <c r="G1916" s="2">
        <v>18.27</v>
      </c>
      <c r="H1916" s="2" t="s">
        <v>68</v>
      </c>
      <c r="I1916" s="2" t="s">
        <v>102</v>
      </c>
      <c r="J1916" s="2" t="s">
        <v>40</v>
      </c>
      <c r="K1916" s="2">
        <v>3.71</v>
      </c>
      <c r="L1916" s="2">
        <v>235</v>
      </c>
      <c r="M1916" s="2" t="s">
        <v>23</v>
      </c>
      <c r="N1916" s="2" t="s">
        <v>41</v>
      </c>
      <c r="O1916" s="2">
        <v>52.3</v>
      </c>
      <c r="P1916" s="2">
        <v>5</v>
      </c>
      <c r="Q1916" s="2" t="s">
        <v>3542</v>
      </c>
      <c r="R1916" s="2"/>
      <c r="S1916" s="2"/>
    </row>
    <row r="1917" spans="1:19" x14ac:dyDescent="0.3">
      <c r="A1917" s="2" t="s">
        <v>2424</v>
      </c>
      <c r="B1917" s="2" t="s">
        <v>156</v>
      </c>
      <c r="C1917" s="2" t="s">
        <v>327</v>
      </c>
      <c r="D1917" s="2">
        <v>37.690761000000002</v>
      </c>
      <c r="E1917" s="2">
        <v>-122.447183</v>
      </c>
      <c r="F1917" s="2" t="s">
        <v>138</v>
      </c>
      <c r="G1917" s="2">
        <v>117.43</v>
      </c>
      <c r="H1917" s="2" t="s">
        <v>38</v>
      </c>
      <c r="I1917" s="2" t="s">
        <v>151</v>
      </c>
      <c r="J1917" s="2"/>
      <c r="K1917" s="2">
        <v>6.43</v>
      </c>
      <c r="L1917" s="2">
        <v>184.7</v>
      </c>
      <c r="M1917" s="2" t="s">
        <v>79</v>
      </c>
      <c r="N1917" s="2" t="s">
        <v>24</v>
      </c>
      <c r="O1917" s="2">
        <v>48.2</v>
      </c>
      <c r="P1917" s="2">
        <v>50</v>
      </c>
      <c r="Q1917" s="2" t="s">
        <v>3542</v>
      </c>
      <c r="R1917" s="2"/>
      <c r="S1917" s="2"/>
    </row>
    <row r="1918" spans="1:19" x14ac:dyDescent="0.3">
      <c r="A1918" s="2" t="s">
        <v>2425</v>
      </c>
      <c r="B1918" s="2" t="s">
        <v>77</v>
      </c>
      <c r="C1918" s="2" t="s">
        <v>424</v>
      </c>
      <c r="D1918" s="2">
        <v>49.398319000000001</v>
      </c>
      <c r="E1918" s="2">
        <v>-123.05198900000001</v>
      </c>
      <c r="F1918" s="2" t="s">
        <v>339</v>
      </c>
      <c r="G1918" s="2">
        <v>10.81</v>
      </c>
      <c r="H1918" s="2" t="s">
        <v>38</v>
      </c>
      <c r="I1918" s="2" t="s">
        <v>57</v>
      </c>
      <c r="J1918" s="2" t="s">
        <v>40</v>
      </c>
      <c r="K1918" s="2">
        <v>5.43</v>
      </c>
      <c r="L1918" s="2">
        <v>139</v>
      </c>
      <c r="M1918" s="2" t="s">
        <v>23</v>
      </c>
      <c r="N1918" s="2" t="s">
        <v>24</v>
      </c>
      <c r="O1918" s="2">
        <v>26.5</v>
      </c>
      <c r="P1918" s="2">
        <v>10</v>
      </c>
      <c r="Q1918" s="2" t="s">
        <v>3542</v>
      </c>
      <c r="R1918" s="2"/>
      <c r="S1918" s="2"/>
    </row>
    <row r="1919" spans="1:19" x14ac:dyDescent="0.3">
      <c r="A1919" s="2" t="s">
        <v>2426</v>
      </c>
      <c r="B1919" s="2" t="s">
        <v>266</v>
      </c>
      <c r="C1919" s="2" t="s">
        <v>508</v>
      </c>
      <c r="D1919" s="2">
        <v>6.4532249999999998</v>
      </c>
      <c r="E1919" s="2">
        <v>3.4443039999999998</v>
      </c>
      <c r="F1919" s="2" t="s">
        <v>347</v>
      </c>
      <c r="G1919" s="2">
        <v>15.6</v>
      </c>
      <c r="H1919" s="2" t="s">
        <v>68</v>
      </c>
      <c r="I1919" s="2" t="s">
        <v>30</v>
      </c>
      <c r="J1919" s="2" t="s">
        <v>51</v>
      </c>
      <c r="K1919" s="2">
        <v>7.83</v>
      </c>
      <c r="L1919" s="2">
        <v>261.10000000000002</v>
      </c>
      <c r="M1919" s="2" t="s">
        <v>32</v>
      </c>
      <c r="N1919" s="2" t="s">
        <v>58</v>
      </c>
      <c r="O1919" s="2">
        <v>68</v>
      </c>
      <c r="P1919" s="2">
        <v>10</v>
      </c>
      <c r="Q1919" s="2" t="s">
        <v>3542</v>
      </c>
      <c r="R1919" s="2"/>
      <c r="S1919" s="2"/>
    </row>
    <row r="1920" spans="1:19" x14ac:dyDescent="0.3">
      <c r="A1920" s="2" t="s">
        <v>2427</v>
      </c>
      <c r="B1920" s="2" t="s">
        <v>186</v>
      </c>
      <c r="C1920" s="2" t="s">
        <v>113</v>
      </c>
      <c r="D1920" s="2">
        <v>24.898686000000001</v>
      </c>
      <c r="E1920" s="2">
        <v>66.891891999999999</v>
      </c>
      <c r="F1920" s="2" t="s">
        <v>90</v>
      </c>
      <c r="G1920" s="2">
        <v>85.67</v>
      </c>
      <c r="H1920" s="2" t="s">
        <v>56</v>
      </c>
      <c r="I1920" s="2" t="s">
        <v>30</v>
      </c>
      <c r="J1920" s="2" t="s">
        <v>31</v>
      </c>
      <c r="K1920" s="2">
        <v>5.14</v>
      </c>
      <c r="L1920" s="2">
        <v>67.8</v>
      </c>
      <c r="M1920" s="2" t="s">
        <v>23</v>
      </c>
      <c r="N1920" s="2" t="s">
        <v>58</v>
      </c>
      <c r="O1920" s="2">
        <v>25.1</v>
      </c>
      <c r="P1920" s="2">
        <v>5</v>
      </c>
      <c r="Q1920" s="2" t="s">
        <v>3542</v>
      </c>
      <c r="R1920" s="2"/>
      <c r="S1920" s="2"/>
    </row>
    <row r="1921" spans="1:19" x14ac:dyDescent="0.3">
      <c r="A1921" s="2" t="s">
        <v>2428</v>
      </c>
      <c r="B1921" s="2" t="s">
        <v>61</v>
      </c>
      <c r="C1921" s="2" t="s">
        <v>664</v>
      </c>
      <c r="D1921" s="2">
        <v>-1.2744709999999999</v>
      </c>
      <c r="E1921" s="2">
        <v>36.915126000000001</v>
      </c>
      <c r="F1921" s="2" t="s">
        <v>217</v>
      </c>
      <c r="G1921" s="2">
        <v>43.51</v>
      </c>
      <c r="H1921" s="2" t="s">
        <v>68</v>
      </c>
      <c r="I1921" s="2" t="s">
        <v>30</v>
      </c>
      <c r="J1921" s="2" t="s">
        <v>51</v>
      </c>
      <c r="K1921" s="2">
        <v>5.51</v>
      </c>
      <c r="L1921" s="2">
        <v>39.1</v>
      </c>
      <c r="M1921" s="2" t="s">
        <v>23</v>
      </c>
      <c r="N1921" s="2" t="s">
        <v>107</v>
      </c>
      <c r="O1921" s="2">
        <v>27.6</v>
      </c>
      <c r="P1921" s="2">
        <v>2</v>
      </c>
      <c r="Q1921" s="2" t="s">
        <v>3542</v>
      </c>
      <c r="R1921" s="2"/>
      <c r="S1921" s="2"/>
    </row>
    <row r="1922" spans="1:19" x14ac:dyDescent="0.3">
      <c r="A1922" s="2" t="s">
        <v>2429</v>
      </c>
      <c r="B1922" s="2" t="s">
        <v>457</v>
      </c>
      <c r="C1922" s="2" t="s">
        <v>302</v>
      </c>
      <c r="D1922" s="2">
        <v>-22.913215000000001</v>
      </c>
      <c r="E1922" s="2">
        <v>-43.076669000000003</v>
      </c>
      <c r="F1922" s="2" t="s">
        <v>625</v>
      </c>
      <c r="G1922" s="2"/>
      <c r="H1922" s="2" t="s">
        <v>21</v>
      </c>
      <c r="I1922" s="2" t="s">
        <v>73</v>
      </c>
      <c r="J1922" s="2" t="s">
        <v>64</v>
      </c>
      <c r="K1922" s="2">
        <v>5.85</v>
      </c>
      <c r="L1922" s="2">
        <v>51.2</v>
      </c>
      <c r="M1922" s="2" t="s">
        <v>79</v>
      </c>
      <c r="N1922" s="2" t="s">
        <v>41</v>
      </c>
      <c r="O1922" s="2">
        <v>56.8</v>
      </c>
      <c r="P1922" s="2">
        <v>25</v>
      </c>
      <c r="Q1922" s="2" t="s">
        <v>3614</v>
      </c>
      <c r="R1922" s="2"/>
      <c r="S1922" s="2"/>
    </row>
    <row r="1923" spans="1:19" x14ac:dyDescent="0.3">
      <c r="A1923" s="2" t="s">
        <v>2430</v>
      </c>
      <c r="B1923" s="2" t="s">
        <v>53</v>
      </c>
      <c r="C1923" s="2" t="s">
        <v>270</v>
      </c>
      <c r="D1923" s="2">
        <v>13.765259</v>
      </c>
      <c r="E1923" s="2">
        <v>100.498268</v>
      </c>
      <c r="F1923" s="2" t="s">
        <v>517</v>
      </c>
      <c r="G1923" s="2">
        <v>-3</v>
      </c>
      <c r="H1923" s="2" t="s">
        <v>38</v>
      </c>
      <c r="I1923" s="2" t="s">
        <v>22</v>
      </c>
      <c r="J1923" s="2"/>
      <c r="K1923" s="2">
        <v>2.72</v>
      </c>
      <c r="L1923" s="2">
        <v>245.7</v>
      </c>
      <c r="M1923" s="2" t="s">
        <v>23</v>
      </c>
      <c r="N1923" s="2" t="s">
        <v>24</v>
      </c>
      <c r="O1923" s="2">
        <v>123.9</v>
      </c>
      <c r="P1923" s="2">
        <v>100</v>
      </c>
      <c r="Q1923" s="2" t="s">
        <v>3542</v>
      </c>
      <c r="R1923" s="2"/>
      <c r="S1923" s="2"/>
    </row>
    <row r="1924" spans="1:19" x14ac:dyDescent="0.3">
      <c r="A1924" s="2" t="s">
        <v>2431</v>
      </c>
      <c r="B1924" s="2" t="s">
        <v>579</v>
      </c>
      <c r="C1924" s="2" t="s">
        <v>202</v>
      </c>
      <c r="D1924" s="2">
        <v>23.126431</v>
      </c>
      <c r="E1924" s="2">
        <v>113.21391800000001</v>
      </c>
      <c r="F1924" s="2" t="s">
        <v>200</v>
      </c>
      <c r="G1924" s="2">
        <v>19.53</v>
      </c>
      <c r="H1924" s="2" t="s">
        <v>38</v>
      </c>
      <c r="I1924" s="2" t="s">
        <v>102</v>
      </c>
      <c r="J1924" s="2"/>
      <c r="K1924" s="2">
        <v>3.74</v>
      </c>
      <c r="L1924" s="2">
        <v>185.6</v>
      </c>
      <c r="M1924" s="2" t="s">
        <v>79</v>
      </c>
      <c r="N1924" s="2" t="s">
        <v>24</v>
      </c>
      <c r="O1924" s="2">
        <v>45.3</v>
      </c>
      <c r="P1924" s="2">
        <v>25</v>
      </c>
      <c r="Q1924" s="2" t="s">
        <v>3546</v>
      </c>
      <c r="R1924" s="2"/>
      <c r="S1924" s="2"/>
    </row>
    <row r="1925" spans="1:19" x14ac:dyDescent="0.3">
      <c r="A1925" s="2" t="s">
        <v>2432</v>
      </c>
      <c r="B1925" s="2" t="s">
        <v>77</v>
      </c>
      <c r="C1925" s="2" t="s">
        <v>121</v>
      </c>
      <c r="D1925" s="2">
        <v>49.246364999999997</v>
      </c>
      <c r="E1925" s="2">
        <v>-123.271269</v>
      </c>
      <c r="F1925" s="2" t="s">
        <v>443</v>
      </c>
      <c r="G1925" s="2">
        <v>0.42</v>
      </c>
      <c r="H1925" s="2" t="s">
        <v>72</v>
      </c>
      <c r="I1925" s="2" t="s">
        <v>30</v>
      </c>
      <c r="J1925" s="2" t="s">
        <v>40</v>
      </c>
      <c r="K1925" s="2">
        <v>6.07</v>
      </c>
      <c r="L1925" s="2">
        <v>100.7</v>
      </c>
      <c r="M1925" s="2" t="s">
        <v>46</v>
      </c>
      <c r="N1925" s="2"/>
      <c r="O1925" s="2">
        <v>16.3</v>
      </c>
      <c r="P1925" s="2">
        <v>5</v>
      </c>
      <c r="Q1925" s="2" t="s">
        <v>3542</v>
      </c>
      <c r="R1925" s="2"/>
      <c r="S1925" s="2"/>
    </row>
    <row r="1926" spans="1:19" x14ac:dyDescent="0.3">
      <c r="A1926" s="2" t="s">
        <v>2433</v>
      </c>
      <c r="B1926" s="2" t="s">
        <v>746</v>
      </c>
      <c r="C1926" s="2" t="s">
        <v>411</v>
      </c>
      <c r="D1926" s="2">
        <v>22.547799000000001</v>
      </c>
      <c r="E1926" s="2">
        <v>88.380892000000003</v>
      </c>
      <c r="F1926" s="2" t="s">
        <v>261</v>
      </c>
      <c r="G1926" s="2">
        <v>78.3</v>
      </c>
      <c r="H1926" s="2" t="s">
        <v>68</v>
      </c>
      <c r="I1926" s="2" t="s">
        <v>57</v>
      </c>
      <c r="J1926" s="2" t="s">
        <v>40</v>
      </c>
      <c r="K1926" s="2">
        <v>6.01</v>
      </c>
      <c r="L1926" s="2">
        <v>54.3</v>
      </c>
      <c r="M1926" s="2" t="s">
        <v>46</v>
      </c>
      <c r="N1926" s="2" t="s">
        <v>24</v>
      </c>
      <c r="O1926" s="2">
        <v>14.3</v>
      </c>
      <c r="P1926" s="2">
        <v>5</v>
      </c>
      <c r="Q1926" s="2" t="s">
        <v>3542</v>
      </c>
      <c r="R1926" s="2"/>
      <c r="S1926" s="2"/>
    </row>
    <row r="1927" spans="1:19" x14ac:dyDescent="0.3">
      <c r="A1927" s="2" t="s">
        <v>2434</v>
      </c>
      <c r="B1927" s="2" t="s">
        <v>35</v>
      </c>
      <c r="C1927" s="2" t="s">
        <v>96</v>
      </c>
      <c r="D1927" s="2">
        <v>22.893699000000002</v>
      </c>
      <c r="E1927" s="2">
        <v>72.622101000000001</v>
      </c>
      <c r="F1927" s="2" t="s">
        <v>127</v>
      </c>
      <c r="G1927" s="2">
        <v>15.29</v>
      </c>
      <c r="H1927" s="2" t="s">
        <v>68</v>
      </c>
      <c r="I1927" s="2" t="s">
        <v>57</v>
      </c>
      <c r="J1927" s="2" t="s">
        <v>31</v>
      </c>
      <c r="K1927" s="2"/>
      <c r="L1927" s="2">
        <v>211.6</v>
      </c>
      <c r="M1927" s="2" t="s">
        <v>32</v>
      </c>
      <c r="N1927" s="2" t="s">
        <v>41</v>
      </c>
      <c r="O1927" s="2">
        <v>34.299999999999997</v>
      </c>
      <c r="P1927" s="2">
        <v>100</v>
      </c>
      <c r="Q1927" s="2" t="s">
        <v>3542</v>
      </c>
      <c r="R1927" s="2"/>
      <c r="S1927" s="2"/>
    </row>
    <row r="1928" spans="1:19" x14ac:dyDescent="0.3">
      <c r="A1928" s="2" t="s">
        <v>2435</v>
      </c>
      <c r="B1928" s="2" t="s">
        <v>186</v>
      </c>
      <c r="C1928" s="2" t="s">
        <v>19</v>
      </c>
      <c r="D1928" s="2">
        <v>24.807794999999999</v>
      </c>
      <c r="E1928" s="2">
        <v>66.998339999999999</v>
      </c>
      <c r="F1928" s="2" t="s">
        <v>114</v>
      </c>
      <c r="G1928" s="2">
        <v>105.56</v>
      </c>
      <c r="H1928" s="2" t="s">
        <v>72</v>
      </c>
      <c r="I1928" s="2" t="s">
        <v>22</v>
      </c>
      <c r="J1928" s="2"/>
      <c r="K1928" s="2">
        <v>8.42</v>
      </c>
      <c r="L1928" s="2">
        <v>178.4</v>
      </c>
      <c r="M1928" s="2" t="s">
        <v>46</v>
      </c>
      <c r="N1928" s="2" t="s">
        <v>24</v>
      </c>
      <c r="O1928" s="2">
        <v>22</v>
      </c>
      <c r="P1928" s="2">
        <v>5</v>
      </c>
      <c r="Q1928" s="2" t="s">
        <v>3542</v>
      </c>
      <c r="R1928" s="2"/>
      <c r="S1928" s="2"/>
    </row>
    <row r="1929" spans="1:19" x14ac:dyDescent="0.3">
      <c r="A1929" s="2" t="s">
        <v>2436</v>
      </c>
      <c r="B1929" s="2" t="s">
        <v>306</v>
      </c>
      <c r="C1929" s="2" t="s">
        <v>149</v>
      </c>
      <c r="D1929" s="2">
        <v>25.214714000000001</v>
      </c>
      <c r="E1929" s="2">
        <v>51.630436000000003</v>
      </c>
      <c r="F1929" s="2" t="s">
        <v>180</v>
      </c>
      <c r="G1929" s="2"/>
      <c r="H1929" s="2" t="s">
        <v>68</v>
      </c>
      <c r="I1929" s="2" t="s">
        <v>22</v>
      </c>
      <c r="J1929" s="2"/>
      <c r="K1929" s="2">
        <v>5.65</v>
      </c>
      <c r="L1929" s="2">
        <v>174.8</v>
      </c>
      <c r="M1929" s="2" t="s">
        <v>46</v>
      </c>
      <c r="N1929" s="2" t="s">
        <v>24</v>
      </c>
      <c r="O1929" s="2">
        <v>12</v>
      </c>
      <c r="P1929" s="2">
        <v>2</v>
      </c>
      <c r="Q1929" s="2" t="s">
        <v>3542</v>
      </c>
      <c r="R1929" s="2"/>
      <c r="S1929" s="2"/>
    </row>
    <row r="1930" spans="1:19" x14ac:dyDescent="0.3">
      <c r="A1930" s="2" t="s">
        <v>2437</v>
      </c>
      <c r="B1930" s="2" t="s">
        <v>431</v>
      </c>
      <c r="C1930" s="2" t="s">
        <v>327</v>
      </c>
      <c r="D1930" s="2">
        <v>34.726998999999999</v>
      </c>
      <c r="E1930" s="2">
        <v>135.536731</v>
      </c>
      <c r="F1930" s="2" t="s">
        <v>633</v>
      </c>
      <c r="G1930" s="2">
        <v>61.87</v>
      </c>
      <c r="H1930" s="2" t="s">
        <v>56</v>
      </c>
      <c r="I1930" s="2" t="s">
        <v>57</v>
      </c>
      <c r="J1930" s="2" t="s">
        <v>51</v>
      </c>
      <c r="K1930" s="2"/>
      <c r="L1930" s="2">
        <v>348.8</v>
      </c>
      <c r="M1930" s="2" t="s">
        <v>32</v>
      </c>
      <c r="N1930" s="2" t="s">
        <v>41</v>
      </c>
      <c r="O1930" s="2">
        <v>49.4</v>
      </c>
      <c r="P1930" s="2">
        <v>10</v>
      </c>
      <c r="Q1930" s="2" t="s">
        <v>3542</v>
      </c>
      <c r="R1930" s="2"/>
      <c r="S1930" s="2"/>
    </row>
    <row r="1931" spans="1:19" x14ac:dyDescent="0.3">
      <c r="A1931" s="2" t="s">
        <v>2438</v>
      </c>
      <c r="B1931" s="2" t="s">
        <v>519</v>
      </c>
      <c r="C1931" s="2" t="s">
        <v>406</v>
      </c>
      <c r="D1931" s="2">
        <v>40.803046999999999</v>
      </c>
      <c r="E1931" s="2">
        <v>-74.025288000000003</v>
      </c>
      <c r="F1931" s="2" t="s">
        <v>678</v>
      </c>
      <c r="G1931" s="2"/>
      <c r="H1931" s="2" t="s">
        <v>56</v>
      </c>
      <c r="I1931" s="2" t="s">
        <v>102</v>
      </c>
      <c r="J1931" s="2" t="s">
        <v>64</v>
      </c>
      <c r="K1931" s="2"/>
      <c r="L1931" s="2">
        <v>181.8</v>
      </c>
      <c r="M1931" s="2" t="s">
        <v>79</v>
      </c>
      <c r="N1931" s="2" t="s">
        <v>58</v>
      </c>
      <c r="O1931" s="2">
        <v>27.1</v>
      </c>
      <c r="P1931" s="2">
        <v>5</v>
      </c>
      <c r="Q1931" s="2" t="s">
        <v>3542</v>
      </c>
      <c r="R1931" s="2"/>
      <c r="S1931" s="2"/>
    </row>
    <row r="1932" spans="1:19" x14ac:dyDescent="0.3">
      <c r="A1932" s="2" t="s">
        <v>2439</v>
      </c>
      <c r="B1932" s="2" t="s">
        <v>269</v>
      </c>
      <c r="C1932" s="2" t="s">
        <v>177</v>
      </c>
      <c r="D1932" s="2">
        <v>5.6512719999999996</v>
      </c>
      <c r="E1932" s="2">
        <v>-0.128163</v>
      </c>
      <c r="F1932" s="2" t="s">
        <v>272</v>
      </c>
      <c r="G1932" s="2">
        <v>18.23</v>
      </c>
      <c r="H1932" s="2" t="s">
        <v>72</v>
      </c>
      <c r="I1932" s="2" t="s">
        <v>39</v>
      </c>
      <c r="J1932" s="2" t="s">
        <v>40</v>
      </c>
      <c r="K1932" s="2">
        <v>10.4</v>
      </c>
      <c r="L1932" s="2">
        <v>57.3</v>
      </c>
      <c r="M1932" s="2" t="s">
        <v>79</v>
      </c>
      <c r="N1932" s="2"/>
      <c r="O1932" s="2">
        <v>63.5</v>
      </c>
      <c r="P1932" s="2">
        <v>50</v>
      </c>
      <c r="Q1932" s="2" t="s">
        <v>3542</v>
      </c>
      <c r="R1932" s="2"/>
      <c r="S1932" s="2"/>
    </row>
    <row r="1933" spans="1:19" x14ac:dyDescent="0.3">
      <c r="A1933" s="2" t="s">
        <v>2440</v>
      </c>
      <c r="B1933" s="2" t="s">
        <v>288</v>
      </c>
      <c r="C1933" s="2" t="s">
        <v>137</v>
      </c>
      <c r="D1933" s="2">
        <v>35.762058000000003</v>
      </c>
      <c r="E1933" s="2">
        <v>139.83908600000001</v>
      </c>
      <c r="F1933" s="2" t="s">
        <v>45</v>
      </c>
      <c r="G1933" s="2"/>
      <c r="H1933" s="2" t="s">
        <v>56</v>
      </c>
      <c r="I1933" s="2" t="s">
        <v>73</v>
      </c>
      <c r="J1933" s="2" t="s">
        <v>51</v>
      </c>
      <c r="K1933" s="2">
        <v>4.32</v>
      </c>
      <c r="L1933" s="2">
        <v>71</v>
      </c>
      <c r="M1933" s="2" t="s">
        <v>79</v>
      </c>
      <c r="N1933" s="2" t="s">
        <v>24</v>
      </c>
      <c r="O1933" s="2">
        <v>26.3</v>
      </c>
      <c r="P1933" s="2">
        <v>5</v>
      </c>
      <c r="Q1933" s="2" t="s">
        <v>3542</v>
      </c>
      <c r="R1933" s="2"/>
      <c r="S1933" s="2"/>
    </row>
    <row r="1934" spans="1:19" x14ac:dyDescent="0.3">
      <c r="A1934" s="2" t="s">
        <v>2441</v>
      </c>
      <c r="B1934" s="2" t="s">
        <v>504</v>
      </c>
      <c r="C1934" s="2" t="s">
        <v>153</v>
      </c>
      <c r="D1934" s="2">
        <v>39.983998999999997</v>
      </c>
      <c r="E1934" s="2">
        <v>-75.132576999999998</v>
      </c>
      <c r="F1934" s="2" t="s">
        <v>50</v>
      </c>
      <c r="G1934" s="2"/>
      <c r="H1934" s="2" t="s">
        <v>56</v>
      </c>
      <c r="I1934" s="2" t="s">
        <v>30</v>
      </c>
      <c r="J1934" s="2" t="s">
        <v>51</v>
      </c>
      <c r="K1934" s="2">
        <v>3.39</v>
      </c>
      <c r="L1934" s="2"/>
      <c r="M1934" s="2" t="s">
        <v>79</v>
      </c>
      <c r="N1934" s="2" t="s">
        <v>107</v>
      </c>
      <c r="O1934" s="2">
        <v>53.9</v>
      </c>
      <c r="P1934" s="2">
        <v>2</v>
      </c>
      <c r="Q1934" s="2" t="s">
        <v>3542</v>
      </c>
      <c r="R1934" s="2"/>
      <c r="S1934" s="2"/>
    </row>
    <row r="1935" spans="1:19" x14ac:dyDescent="0.3">
      <c r="A1935" s="2" t="s">
        <v>2442</v>
      </c>
      <c r="B1935" s="2" t="s">
        <v>755</v>
      </c>
      <c r="C1935" s="2" t="s">
        <v>295</v>
      </c>
      <c r="D1935" s="2">
        <v>25.068373000000001</v>
      </c>
      <c r="E1935" s="2">
        <v>55.285384000000001</v>
      </c>
      <c r="F1935" s="2" t="s">
        <v>885</v>
      </c>
      <c r="G1935" s="2">
        <v>63.85</v>
      </c>
      <c r="H1935" s="2" t="s">
        <v>68</v>
      </c>
      <c r="I1935" s="2" t="s">
        <v>30</v>
      </c>
      <c r="J1935" s="2" t="s">
        <v>31</v>
      </c>
      <c r="K1935" s="2">
        <v>4.2699999999999996</v>
      </c>
      <c r="L1935" s="2">
        <v>135.30000000000001</v>
      </c>
      <c r="M1935" s="2" t="s">
        <v>32</v>
      </c>
      <c r="N1935" s="2" t="s">
        <v>24</v>
      </c>
      <c r="O1935" s="2">
        <v>18.3</v>
      </c>
      <c r="P1935" s="2">
        <v>10</v>
      </c>
      <c r="Q1935" s="2" t="s">
        <v>3554</v>
      </c>
      <c r="R1935" s="2"/>
      <c r="S1935" s="2"/>
    </row>
    <row r="1936" spans="1:19" x14ac:dyDescent="0.3">
      <c r="A1936" s="2" t="s">
        <v>2443</v>
      </c>
      <c r="B1936" s="2" t="s">
        <v>288</v>
      </c>
      <c r="C1936" s="2" t="s">
        <v>96</v>
      </c>
      <c r="D1936" s="2">
        <v>35.651204999999997</v>
      </c>
      <c r="E1936" s="2">
        <v>139.68554</v>
      </c>
      <c r="F1936" s="2" t="s">
        <v>551</v>
      </c>
      <c r="G1936" s="2">
        <v>31.76</v>
      </c>
      <c r="H1936" s="2" t="s">
        <v>21</v>
      </c>
      <c r="I1936" s="2" t="s">
        <v>22</v>
      </c>
      <c r="J1936" s="2"/>
      <c r="K1936" s="2">
        <v>2.31</v>
      </c>
      <c r="L1936" s="2"/>
      <c r="M1936" s="2" t="s">
        <v>32</v>
      </c>
      <c r="N1936" s="2"/>
      <c r="O1936" s="2">
        <v>52.8</v>
      </c>
      <c r="P1936" s="2">
        <v>5</v>
      </c>
      <c r="Q1936" s="2" t="s">
        <v>3559</v>
      </c>
      <c r="R1936" s="2"/>
      <c r="S1936" s="2"/>
    </row>
    <row r="1937" spans="1:19" x14ac:dyDescent="0.3">
      <c r="A1937" s="2" t="s">
        <v>2444</v>
      </c>
      <c r="B1937" s="2" t="s">
        <v>163</v>
      </c>
      <c r="C1937" s="2" t="s">
        <v>189</v>
      </c>
      <c r="D1937" s="2">
        <v>12.922471</v>
      </c>
      <c r="E1937" s="2">
        <v>77.554136</v>
      </c>
      <c r="F1937" s="2" t="s">
        <v>86</v>
      </c>
      <c r="G1937" s="2">
        <v>-3</v>
      </c>
      <c r="H1937" s="2" t="s">
        <v>68</v>
      </c>
      <c r="I1937" s="2" t="s">
        <v>30</v>
      </c>
      <c r="J1937" s="2" t="s">
        <v>31</v>
      </c>
      <c r="K1937" s="2">
        <v>4.8899999999999997</v>
      </c>
      <c r="L1937" s="2">
        <v>114.9</v>
      </c>
      <c r="M1937" s="2" t="s">
        <v>23</v>
      </c>
      <c r="N1937" s="2" t="s">
        <v>24</v>
      </c>
      <c r="O1937" s="2">
        <v>30.7</v>
      </c>
      <c r="P1937" s="2">
        <v>2</v>
      </c>
      <c r="Q1937" s="2" t="s">
        <v>3546</v>
      </c>
      <c r="R1937" s="2"/>
      <c r="S1937" s="2"/>
    </row>
    <row r="1938" spans="1:19" x14ac:dyDescent="0.3">
      <c r="A1938" s="2" t="s">
        <v>2445</v>
      </c>
      <c r="B1938" s="2" t="s">
        <v>504</v>
      </c>
      <c r="C1938" s="2" t="s">
        <v>19</v>
      </c>
      <c r="D1938" s="2">
        <v>40.123272</v>
      </c>
      <c r="E1938" s="2">
        <v>-75.191677999999996</v>
      </c>
      <c r="F1938" s="2" t="s">
        <v>130</v>
      </c>
      <c r="G1938" s="2">
        <v>6.36</v>
      </c>
      <c r="H1938" s="2" t="s">
        <v>68</v>
      </c>
      <c r="I1938" s="2" t="s">
        <v>39</v>
      </c>
      <c r="J1938" s="2" t="s">
        <v>51</v>
      </c>
      <c r="K1938" s="2">
        <v>7.09</v>
      </c>
      <c r="L1938" s="2">
        <v>75.599999999999994</v>
      </c>
      <c r="M1938" s="2" t="s">
        <v>46</v>
      </c>
      <c r="N1938" s="2" t="s">
        <v>107</v>
      </c>
      <c r="O1938" s="2">
        <v>21.6</v>
      </c>
      <c r="P1938" s="2">
        <v>2</v>
      </c>
      <c r="Q1938" s="2" t="s">
        <v>3542</v>
      </c>
      <c r="R1938" s="2"/>
      <c r="S1938" s="2"/>
    </row>
    <row r="1939" spans="1:19" x14ac:dyDescent="0.3">
      <c r="A1939" s="2" t="s">
        <v>2446</v>
      </c>
      <c r="B1939" s="2" t="s">
        <v>136</v>
      </c>
      <c r="C1939" s="2" t="s">
        <v>145</v>
      </c>
      <c r="D1939" s="2">
        <v>45.416428000000003</v>
      </c>
      <c r="E1939" s="2">
        <v>-73.621757000000002</v>
      </c>
      <c r="F1939" s="2" t="s">
        <v>328</v>
      </c>
      <c r="G1939" s="2">
        <v>67.5</v>
      </c>
      <c r="H1939" s="2" t="s">
        <v>72</v>
      </c>
      <c r="I1939" s="2" t="s">
        <v>39</v>
      </c>
      <c r="J1939" s="2" t="s">
        <v>64</v>
      </c>
      <c r="K1939" s="2">
        <v>10.53</v>
      </c>
      <c r="L1939" s="2">
        <v>274.8</v>
      </c>
      <c r="M1939" s="2" t="s">
        <v>32</v>
      </c>
      <c r="N1939" s="2" t="s">
        <v>24</v>
      </c>
      <c r="O1939" s="2">
        <v>24.4</v>
      </c>
      <c r="P1939" s="2">
        <v>50</v>
      </c>
      <c r="Q1939" s="2" t="s">
        <v>3542</v>
      </c>
      <c r="R1939" s="2"/>
      <c r="S1939" s="2"/>
    </row>
    <row r="1940" spans="1:19" x14ac:dyDescent="0.3">
      <c r="A1940" s="2" t="s">
        <v>2447</v>
      </c>
      <c r="B1940" s="2" t="s">
        <v>221</v>
      </c>
      <c r="C1940" s="2" t="s">
        <v>149</v>
      </c>
      <c r="D1940" s="2">
        <v>19.381122999999999</v>
      </c>
      <c r="E1940" s="2">
        <v>-99.212596000000005</v>
      </c>
      <c r="F1940" s="2" t="s">
        <v>625</v>
      </c>
      <c r="G1940" s="2">
        <v>75.33</v>
      </c>
      <c r="H1940" s="2" t="s">
        <v>21</v>
      </c>
      <c r="I1940" s="2" t="s">
        <v>73</v>
      </c>
      <c r="J1940" s="2" t="s">
        <v>31</v>
      </c>
      <c r="K1940" s="2">
        <v>6.1</v>
      </c>
      <c r="L1940" s="2">
        <v>15.8</v>
      </c>
      <c r="M1940" s="2" t="s">
        <v>23</v>
      </c>
      <c r="N1940" s="2" t="s">
        <v>24</v>
      </c>
      <c r="O1940" s="2">
        <v>22.5</v>
      </c>
      <c r="P1940" s="2">
        <v>25</v>
      </c>
      <c r="Q1940" s="2" t="s">
        <v>3542</v>
      </c>
      <c r="R1940" s="2"/>
      <c r="S1940" s="2"/>
    </row>
    <row r="1941" spans="1:19" x14ac:dyDescent="0.3">
      <c r="A1941" s="2" t="s">
        <v>2448</v>
      </c>
      <c r="B1941" s="2" t="s">
        <v>386</v>
      </c>
      <c r="C1941" s="2" t="s">
        <v>279</v>
      </c>
      <c r="D1941" s="2">
        <v>55.633220000000001</v>
      </c>
      <c r="E1941" s="2">
        <v>12.561643</v>
      </c>
      <c r="F1941" s="2" t="s">
        <v>146</v>
      </c>
      <c r="G1941" s="2">
        <v>63.36</v>
      </c>
      <c r="H1941" s="2" t="s">
        <v>21</v>
      </c>
      <c r="I1941" s="2" t="s">
        <v>57</v>
      </c>
      <c r="J1941" s="2" t="s">
        <v>64</v>
      </c>
      <c r="K1941" s="2">
        <v>8.64</v>
      </c>
      <c r="L1941" s="2">
        <v>181.4</v>
      </c>
      <c r="M1941" s="2" t="s">
        <v>46</v>
      </c>
      <c r="N1941" s="2" t="s">
        <v>24</v>
      </c>
      <c r="O1941" s="2">
        <v>43.9</v>
      </c>
      <c r="P1941" s="2">
        <v>25</v>
      </c>
      <c r="Q1941" s="2" t="s">
        <v>3542</v>
      </c>
      <c r="R1941" s="2"/>
      <c r="S1941" s="2"/>
    </row>
    <row r="1942" spans="1:19" x14ac:dyDescent="0.3">
      <c r="A1942" s="2" t="s">
        <v>2449</v>
      </c>
      <c r="B1942" s="2" t="s">
        <v>43</v>
      </c>
      <c r="C1942" s="2" t="s">
        <v>145</v>
      </c>
      <c r="D1942" s="2">
        <v>22.174391</v>
      </c>
      <c r="E1942" s="2">
        <v>114.143083</v>
      </c>
      <c r="F1942" s="2" t="s">
        <v>219</v>
      </c>
      <c r="G1942" s="2"/>
      <c r="H1942" s="2" t="s">
        <v>56</v>
      </c>
      <c r="I1942" s="2" t="s">
        <v>102</v>
      </c>
      <c r="J1942" s="2" t="s">
        <v>64</v>
      </c>
      <c r="K1942" s="2">
        <v>4.57</v>
      </c>
      <c r="L1942" s="2">
        <v>86.8</v>
      </c>
      <c r="M1942" s="2" t="s">
        <v>79</v>
      </c>
      <c r="N1942" s="2" t="s">
        <v>24</v>
      </c>
      <c r="O1942" s="2">
        <v>67.8</v>
      </c>
      <c r="P1942" s="2">
        <v>5</v>
      </c>
      <c r="Q1942" s="2" t="s">
        <v>3542</v>
      </c>
      <c r="R1942" s="2"/>
      <c r="S1942" s="2"/>
    </row>
    <row r="1943" spans="1:19" x14ac:dyDescent="0.3">
      <c r="A1943" s="2" t="s">
        <v>2450</v>
      </c>
      <c r="B1943" s="2" t="s">
        <v>88</v>
      </c>
      <c r="C1943" s="2" t="s">
        <v>54</v>
      </c>
      <c r="D1943" s="2">
        <v>-33.801125999999996</v>
      </c>
      <c r="E1943" s="2">
        <v>151.266614</v>
      </c>
      <c r="F1943" s="2" t="s">
        <v>629</v>
      </c>
      <c r="G1943" s="2">
        <v>28.7</v>
      </c>
      <c r="H1943" s="2" t="s">
        <v>38</v>
      </c>
      <c r="I1943" s="2" t="s">
        <v>102</v>
      </c>
      <c r="J1943" s="2" t="s">
        <v>40</v>
      </c>
      <c r="K1943" s="2">
        <v>5.0599999999999996</v>
      </c>
      <c r="L1943" s="2">
        <v>137.4</v>
      </c>
      <c r="M1943" s="2" t="s">
        <v>79</v>
      </c>
      <c r="N1943" s="2" t="s">
        <v>24</v>
      </c>
      <c r="O1943" s="2">
        <v>18.100000000000001</v>
      </c>
      <c r="P1943" s="2">
        <v>5</v>
      </c>
      <c r="Q1943" s="2" t="s">
        <v>3542</v>
      </c>
      <c r="R1943" s="2"/>
      <c r="S1943" s="2"/>
    </row>
    <row r="1944" spans="1:19" x14ac:dyDescent="0.3">
      <c r="A1944" s="2" t="s">
        <v>2451</v>
      </c>
      <c r="B1944" s="2" t="s">
        <v>88</v>
      </c>
      <c r="C1944" s="2" t="s">
        <v>532</v>
      </c>
      <c r="D1944" s="2">
        <v>-33.763007999999999</v>
      </c>
      <c r="E1944" s="2">
        <v>151.145601</v>
      </c>
      <c r="F1944" s="2" t="s">
        <v>29</v>
      </c>
      <c r="G1944" s="2">
        <v>24.72</v>
      </c>
      <c r="H1944" s="2" t="s">
        <v>56</v>
      </c>
      <c r="I1944" s="2" t="s">
        <v>73</v>
      </c>
      <c r="J1944" s="2" t="s">
        <v>64</v>
      </c>
      <c r="K1944" s="2">
        <v>7.05</v>
      </c>
      <c r="L1944" s="2">
        <v>87</v>
      </c>
      <c r="M1944" s="2" t="s">
        <v>32</v>
      </c>
      <c r="N1944" s="2" t="s">
        <v>58</v>
      </c>
      <c r="O1944" s="2">
        <v>56.2</v>
      </c>
      <c r="P1944" s="2">
        <v>5</v>
      </c>
      <c r="Q1944" s="2" t="s">
        <v>3542</v>
      </c>
      <c r="R1944" s="2"/>
      <c r="S1944" s="2"/>
    </row>
    <row r="1945" spans="1:19" x14ac:dyDescent="0.3">
      <c r="A1945" s="2" t="s">
        <v>2452</v>
      </c>
      <c r="B1945" s="2" t="s">
        <v>310</v>
      </c>
      <c r="C1945" s="2" t="s">
        <v>289</v>
      </c>
      <c r="D1945" s="2">
        <v>40.857703000000001</v>
      </c>
      <c r="E1945" s="2">
        <v>28.977782999999999</v>
      </c>
      <c r="F1945" s="2" t="s">
        <v>308</v>
      </c>
      <c r="G1945" s="2">
        <v>80.150000000000006</v>
      </c>
      <c r="H1945" s="2" t="s">
        <v>68</v>
      </c>
      <c r="I1945" s="2" t="s">
        <v>73</v>
      </c>
      <c r="J1945" s="2" t="s">
        <v>40</v>
      </c>
      <c r="K1945" s="2">
        <v>6.43</v>
      </c>
      <c r="L1945" s="2">
        <v>101.2</v>
      </c>
      <c r="M1945" s="2" t="s">
        <v>46</v>
      </c>
      <c r="N1945" s="2" t="s">
        <v>24</v>
      </c>
      <c r="O1945" s="2">
        <v>65.599999999999994</v>
      </c>
      <c r="P1945" s="2">
        <v>5</v>
      </c>
      <c r="Q1945" s="2" t="s">
        <v>3554</v>
      </c>
      <c r="R1945" s="2"/>
      <c r="S1945" s="2"/>
    </row>
    <row r="1946" spans="1:19" x14ac:dyDescent="0.3">
      <c r="A1946" s="2" t="s">
        <v>2453</v>
      </c>
      <c r="B1946" s="2" t="s">
        <v>236</v>
      </c>
      <c r="C1946" s="2" t="s">
        <v>184</v>
      </c>
      <c r="D1946" s="2">
        <v>35.831363000000003</v>
      </c>
      <c r="E1946" s="2">
        <v>51.361432999999998</v>
      </c>
      <c r="F1946" s="2" t="s">
        <v>90</v>
      </c>
      <c r="G1946" s="2">
        <v>221.6</v>
      </c>
      <c r="H1946" s="2" t="s">
        <v>21</v>
      </c>
      <c r="I1946" s="2" t="s">
        <v>30</v>
      </c>
      <c r="J1946" s="2" t="s">
        <v>40</v>
      </c>
      <c r="K1946" s="2">
        <v>2.39</v>
      </c>
      <c r="L1946" s="2">
        <v>33.299999999999997</v>
      </c>
      <c r="M1946" s="2" t="s">
        <v>23</v>
      </c>
      <c r="N1946" s="2" t="s">
        <v>58</v>
      </c>
      <c r="O1946" s="2">
        <v>28</v>
      </c>
      <c r="P1946" s="2">
        <v>2</v>
      </c>
      <c r="Q1946" s="2" t="s">
        <v>3673</v>
      </c>
      <c r="R1946" s="2"/>
      <c r="S1946" s="2"/>
    </row>
    <row r="1947" spans="1:19" x14ac:dyDescent="0.3">
      <c r="A1947" s="2" t="s">
        <v>2454</v>
      </c>
      <c r="B1947" s="2" t="s">
        <v>478</v>
      </c>
      <c r="C1947" s="2" t="s">
        <v>359</v>
      </c>
      <c r="D1947" s="2">
        <v>10.955132000000001</v>
      </c>
      <c r="E1947" s="2">
        <v>106.585713</v>
      </c>
      <c r="F1947" s="2" t="s">
        <v>522</v>
      </c>
      <c r="G1947" s="2">
        <v>-3</v>
      </c>
      <c r="H1947" s="2" t="s">
        <v>38</v>
      </c>
      <c r="I1947" s="2" t="s">
        <v>102</v>
      </c>
      <c r="J1947" s="2" t="s">
        <v>40</v>
      </c>
      <c r="K1947" s="2">
        <v>4.3499999999999996</v>
      </c>
      <c r="L1947" s="2">
        <v>149.80000000000001</v>
      </c>
      <c r="M1947" s="2" t="s">
        <v>46</v>
      </c>
      <c r="N1947" s="2" t="s">
        <v>58</v>
      </c>
      <c r="O1947" s="2">
        <v>98.8</v>
      </c>
      <c r="P1947" s="2">
        <v>25</v>
      </c>
      <c r="Q1947" s="2" t="s">
        <v>3542</v>
      </c>
      <c r="R1947" s="2"/>
      <c r="S1947" s="2"/>
    </row>
    <row r="1948" spans="1:19" x14ac:dyDescent="0.3">
      <c r="A1948" s="2" t="s">
        <v>2456</v>
      </c>
      <c r="B1948" s="2" t="s">
        <v>61</v>
      </c>
      <c r="C1948" s="2" t="s">
        <v>214</v>
      </c>
      <c r="D1948" s="2">
        <v>-1.377434</v>
      </c>
      <c r="E1948" s="2">
        <v>36.843457999999998</v>
      </c>
      <c r="F1948" s="2" t="s">
        <v>275</v>
      </c>
      <c r="G1948" s="2">
        <v>64.11</v>
      </c>
      <c r="H1948" s="2" t="s">
        <v>21</v>
      </c>
      <c r="I1948" s="2" t="s">
        <v>73</v>
      </c>
      <c r="J1948" s="2" t="s">
        <v>31</v>
      </c>
      <c r="K1948" s="2">
        <v>9.6199999999999992</v>
      </c>
      <c r="L1948" s="2">
        <v>195.6</v>
      </c>
      <c r="M1948" s="2" t="s">
        <v>32</v>
      </c>
      <c r="N1948" s="2" t="s">
        <v>24</v>
      </c>
      <c r="O1948" s="2">
        <v>28.8</v>
      </c>
      <c r="P1948" s="2">
        <v>25</v>
      </c>
      <c r="Q1948" s="2" t="s">
        <v>3542</v>
      </c>
      <c r="R1948" s="2"/>
      <c r="S1948" s="2"/>
    </row>
    <row r="1949" spans="1:19" x14ac:dyDescent="0.3">
      <c r="A1949" s="2" t="s">
        <v>2457</v>
      </c>
      <c r="B1949" s="2" t="s">
        <v>186</v>
      </c>
      <c r="C1949" s="2" t="s">
        <v>439</v>
      </c>
      <c r="D1949" s="2">
        <v>24.787714000000001</v>
      </c>
      <c r="E1949" s="2">
        <v>67.019748000000007</v>
      </c>
      <c r="F1949" s="2" t="s">
        <v>101</v>
      </c>
      <c r="G1949" s="2">
        <v>135.41999999999999</v>
      </c>
      <c r="H1949" s="2" t="s">
        <v>56</v>
      </c>
      <c r="I1949" s="2" t="s">
        <v>181</v>
      </c>
      <c r="J1949" s="2"/>
      <c r="K1949" s="2">
        <v>4.54</v>
      </c>
      <c r="L1949" s="2">
        <v>222.7</v>
      </c>
      <c r="M1949" s="2" t="s">
        <v>32</v>
      </c>
      <c r="N1949" s="2" t="s">
        <v>41</v>
      </c>
      <c r="O1949" s="2">
        <v>28.7</v>
      </c>
      <c r="P1949" s="2">
        <v>5</v>
      </c>
      <c r="Q1949" s="2" t="s">
        <v>3542</v>
      </c>
      <c r="R1949" s="2"/>
      <c r="S1949" s="2"/>
    </row>
    <row r="1950" spans="1:19" x14ac:dyDescent="0.3">
      <c r="A1950" s="2" t="s">
        <v>2458</v>
      </c>
      <c r="B1950" s="2" t="s">
        <v>321</v>
      </c>
      <c r="C1950" s="2" t="s">
        <v>54</v>
      </c>
      <c r="D1950" s="2">
        <v>-33.923586</v>
      </c>
      <c r="E1950" s="2">
        <v>18.438607999999999</v>
      </c>
      <c r="F1950" s="2" t="s">
        <v>559</v>
      </c>
      <c r="G1950" s="2">
        <v>229.62</v>
      </c>
      <c r="H1950" s="2" t="s">
        <v>21</v>
      </c>
      <c r="I1950" s="2" t="s">
        <v>39</v>
      </c>
      <c r="J1950" s="2" t="s">
        <v>51</v>
      </c>
      <c r="K1950" s="2">
        <v>4.26</v>
      </c>
      <c r="L1950" s="2">
        <v>79.5</v>
      </c>
      <c r="M1950" s="2" t="s">
        <v>23</v>
      </c>
      <c r="N1950" s="2" t="s">
        <v>24</v>
      </c>
      <c r="O1950" s="2">
        <v>26.6</v>
      </c>
      <c r="P1950" s="2">
        <v>5</v>
      </c>
      <c r="Q1950" s="2" t="s">
        <v>3542</v>
      </c>
      <c r="R1950" s="2"/>
      <c r="S1950" s="2"/>
    </row>
    <row r="1951" spans="1:19" x14ac:dyDescent="0.3">
      <c r="A1951" s="2" t="s">
        <v>2459</v>
      </c>
      <c r="B1951" s="2" t="s">
        <v>84</v>
      </c>
      <c r="C1951" s="2" t="s">
        <v>282</v>
      </c>
      <c r="D1951" s="2">
        <v>38.012549999999997</v>
      </c>
      <c r="E1951" s="2">
        <v>23.536377000000002</v>
      </c>
      <c r="F1951" s="2" t="s">
        <v>106</v>
      </c>
      <c r="G1951" s="2">
        <v>52.17</v>
      </c>
      <c r="H1951" s="2" t="s">
        <v>72</v>
      </c>
      <c r="I1951" s="2" t="s">
        <v>57</v>
      </c>
      <c r="J1951" s="2" t="s">
        <v>40</v>
      </c>
      <c r="K1951" s="2">
        <v>8.01</v>
      </c>
      <c r="L1951" s="2">
        <v>149.5</v>
      </c>
      <c r="M1951" s="2" t="s">
        <v>46</v>
      </c>
      <c r="N1951" s="2" t="s">
        <v>24</v>
      </c>
      <c r="O1951" s="2">
        <v>51.4</v>
      </c>
      <c r="P1951" s="2">
        <v>5</v>
      </c>
      <c r="Q1951" s="2" t="s">
        <v>3542</v>
      </c>
      <c r="R1951" s="2"/>
      <c r="S1951" s="2"/>
    </row>
    <row r="1952" spans="1:19" x14ac:dyDescent="0.3">
      <c r="A1952" s="2" t="s">
        <v>2460</v>
      </c>
      <c r="B1952" s="2" t="s">
        <v>166</v>
      </c>
      <c r="C1952" s="2" t="s">
        <v>105</v>
      </c>
      <c r="D1952" s="2">
        <v>29.909034999999999</v>
      </c>
      <c r="E1952" s="2">
        <v>-90.095793999999998</v>
      </c>
      <c r="F1952" s="2" t="s">
        <v>206</v>
      </c>
      <c r="G1952" s="2">
        <v>15.98</v>
      </c>
      <c r="H1952" s="2" t="s">
        <v>38</v>
      </c>
      <c r="I1952" s="2" t="s">
        <v>57</v>
      </c>
      <c r="J1952" s="2" t="s">
        <v>64</v>
      </c>
      <c r="K1952" s="2">
        <v>9.93</v>
      </c>
      <c r="L1952" s="2">
        <v>83.9</v>
      </c>
      <c r="M1952" s="2" t="s">
        <v>79</v>
      </c>
      <c r="N1952" s="2" t="s">
        <v>24</v>
      </c>
      <c r="O1952" s="2">
        <v>53.4</v>
      </c>
      <c r="P1952" s="2">
        <v>25</v>
      </c>
      <c r="Q1952" s="2" t="s">
        <v>3542</v>
      </c>
      <c r="R1952" s="2"/>
      <c r="S1952" s="2"/>
    </row>
    <row r="1953" spans="1:19" x14ac:dyDescent="0.3">
      <c r="A1953" s="2" t="s">
        <v>2461</v>
      </c>
      <c r="B1953" s="2" t="s">
        <v>205</v>
      </c>
      <c r="C1953" s="2" t="s">
        <v>508</v>
      </c>
      <c r="D1953" s="2">
        <v>48.883937000000003</v>
      </c>
      <c r="E1953" s="2">
        <v>2.3838550000000001</v>
      </c>
      <c r="F1953" s="2" t="s">
        <v>324</v>
      </c>
      <c r="G1953" s="2">
        <v>97.75</v>
      </c>
      <c r="H1953" s="2" t="s">
        <v>56</v>
      </c>
      <c r="I1953" s="2" t="s">
        <v>57</v>
      </c>
      <c r="J1953" s="2" t="s">
        <v>51</v>
      </c>
      <c r="K1953" s="2">
        <v>4.63</v>
      </c>
      <c r="L1953" s="2">
        <v>203</v>
      </c>
      <c r="M1953" s="2" t="s">
        <v>74</v>
      </c>
      <c r="N1953" s="2" t="s">
        <v>24</v>
      </c>
      <c r="O1953" s="2">
        <v>33.700000000000003</v>
      </c>
      <c r="P1953" s="2">
        <v>10</v>
      </c>
      <c r="Q1953" s="2" t="s">
        <v>3542</v>
      </c>
      <c r="R1953" s="2"/>
      <c r="S1953" s="2"/>
    </row>
    <row r="1954" spans="1:19" x14ac:dyDescent="0.3">
      <c r="A1954" s="2" t="s">
        <v>2462</v>
      </c>
      <c r="B1954" s="2" t="s">
        <v>81</v>
      </c>
      <c r="C1954" s="2" t="s">
        <v>532</v>
      </c>
      <c r="D1954" s="2">
        <v>28.559749</v>
      </c>
      <c r="E1954" s="2">
        <v>77.126572999999993</v>
      </c>
      <c r="F1954" s="2" t="s">
        <v>559</v>
      </c>
      <c r="G1954" s="2">
        <v>61.78</v>
      </c>
      <c r="H1954" s="2" t="s">
        <v>38</v>
      </c>
      <c r="I1954" s="2" t="s">
        <v>57</v>
      </c>
      <c r="J1954" s="2" t="s">
        <v>64</v>
      </c>
      <c r="K1954" s="2">
        <v>6.08</v>
      </c>
      <c r="L1954" s="2">
        <v>44.1</v>
      </c>
      <c r="M1954" s="2" t="s">
        <v>79</v>
      </c>
      <c r="N1954" s="2" t="s">
        <v>58</v>
      </c>
      <c r="O1954" s="2">
        <v>26.6</v>
      </c>
      <c r="P1954" s="2">
        <v>25</v>
      </c>
      <c r="Q1954" s="2" t="s">
        <v>3542</v>
      </c>
      <c r="R1954" s="2"/>
      <c r="S1954" s="2"/>
    </row>
    <row r="1955" spans="1:19" x14ac:dyDescent="0.3">
      <c r="A1955" s="2" t="s">
        <v>2463</v>
      </c>
      <c r="B1955" s="2" t="s">
        <v>298</v>
      </c>
      <c r="C1955" s="2" t="s">
        <v>406</v>
      </c>
      <c r="D1955" s="2">
        <v>-34.563330000000001</v>
      </c>
      <c r="E1955" s="2">
        <v>-58.394846000000001</v>
      </c>
      <c r="F1955" s="2" t="s">
        <v>174</v>
      </c>
      <c r="G1955" s="2">
        <v>50.97</v>
      </c>
      <c r="H1955" s="2" t="s">
        <v>21</v>
      </c>
      <c r="I1955" s="2" t="s">
        <v>30</v>
      </c>
      <c r="J1955" s="2"/>
      <c r="K1955" s="2">
        <v>8.59</v>
      </c>
      <c r="L1955" s="2">
        <v>100.8</v>
      </c>
      <c r="M1955" s="2" t="s">
        <v>46</v>
      </c>
      <c r="N1955" s="2" t="s">
        <v>24</v>
      </c>
      <c r="O1955" s="2">
        <v>36.4</v>
      </c>
      <c r="P1955" s="2">
        <v>10</v>
      </c>
      <c r="Q1955" s="2" t="s">
        <v>3674</v>
      </c>
      <c r="R1955" s="2"/>
      <c r="S1955" s="2"/>
    </row>
    <row r="1956" spans="1:19" x14ac:dyDescent="0.3">
      <c r="A1956" s="2" t="s">
        <v>2464</v>
      </c>
      <c r="B1956" s="2" t="s">
        <v>579</v>
      </c>
      <c r="C1956" s="2" t="s">
        <v>28</v>
      </c>
      <c r="D1956" s="2">
        <v>23.064156000000001</v>
      </c>
      <c r="E1956" s="2">
        <v>113.259637</v>
      </c>
      <c r="F1956" s="2" t="s">
        <v>1224</v>
      </c>
      <c r="G1956" s="2">
        <v>1.27</v>
      </c>
      <c r="H1956" s="2" t="s">
        <v>21</v>
      </c>
      <c r="I1956" s="2" t="s">
        <v>57</v>
      </c>
      <c r="J1956" s="2" t="s">
        <v>51</v>
      </c>
      <c r="K1956" s="2">
        <v>5.58</v>
      </c>
      <c r="L1956" s="2">
        <v>146.69999999999999</v>
      </c>
      <c r="M1956" s="2" t="s">
        <v>32</v>
      </c>
      <c r="N1956" s="2" t="s">
        <v>107</v>
      </c>
      <c r="O1956" s="2">
        <v>66.099999999999994</v>
      </c>
      <c r="P1956" s="2">
        <v>2</v>
      </c>
      <c r="Q1956" s="2" t="s">
        <v>3546</v>
      </c>
      <c r="R1956" s="2"/>
      <c r="S1956" s="2"/>
    </row>
    <row r="1957" spans="1:19" x14ac:dyDescent="0.3">
      <c r="A1957" s="2" t="s">
        <v>2466</v>
      </c>
      <c r="B1957" s="2" t="s">
        <v>253</v>
      </c>
      <c r="C1957" s="2" t="s">
        <v>113</v>
      </c>
      <c r="D1957" s="2">
        <v>41.313000000000002</v>
      </c>
      <c r="E1957" s="2">
        <v>2.1505990000000001</v>
      </c>
      <c r="F1957" s="2" t="s">
        <v>324</v>
      </c>
      <c r="G1957" s="2">
        <v>1.1299999999999999</v>
      </c>
      <c r="H1957" s="2" t="s">
        <v>38</v>
      </c>
      <c r="I1957" s="2" t="s">
        <v>39</v>
      </c>
      <c r="J1957" s="2" t="s">
        <v>40</v>
      </c>
      <c r="K1957" s="2">
        <v>10.029999999999999</v>
      </c>
      <c r="L1957" s="2">
        <v>161</v>
      </c>
      <c r="M1957" s="2" t="s">
        <v>32</v>
      </c>
      <c r="N1957" s="2" t="s">
        <v>24</v>
      </c>
      <c r="O1957" s="2">
        <v>23.2</v>
      </c>
      <c r="P1957" s="2">
        <v>5</v>
      </c>
      <c r="Q1957" s="2" t="s">
        <v>3554</v>
      </c>
      <c r="R1957" s="2"/>
      <c r="S1957" s="2"/>
    </row>
    <row r="1958" spans="1:19" x14ac:dyDescent="0.3">
      <c r="A1958" s="2" t="s">
        <v>2467</v>
      </c>
      <c r="B1958" s="2" t="s">
        <v>81</v>
      </c>
      <c r="C1958" s="2" t="s">
        <v>199</v>
      </c>
      <c r="D1958" s="2">
        <v>28.655384000000002</v>
      </c>
      <c r="E1958" s="2">
        <v>77.207959000000002</v>
      </c>
      <c r="F1958" s="2" t="s">
        <v>766</v>
      </c>
      <c r="G1958" s="2">
        <v>36.68</v>
      </c>
      <c r="H1958" s="2" t="s">
        <v>56</v>
      </c>
      <c r="I1958" s="2" t="s">
        <v>30</v>
      </c>
      <c r="J1958" s="2" t="s">
        <v>40</v>
      </c>
      <c r="K1958" s="2">
        <v>2.4</v>
      </c>
      <c r="L1958" s="2">
        <v>33.6</v>
      </c>
      <c r="M1958" s="2" t="s">
        <v>74</v>
      </c>
      <c r="N1958" s="2" t="s">
        <v>24</v>
      </c>
      <c r="O1958" s="2">
        <v>61.6</v>
      </c>
      <c r="P1958" s="2">
        <v>2</v>
      </c>
      <c r="Q1958" s="2" t="s">
        <v>3542</v>
      </c>
      <c r="R1958" s="2"/>
      <c r="S1958" s="2"/>
    </row>
    <row r="1959" spans="1:19" x14ac:dyDescent="0.3">
      <c r="A1959" s="2" t="s">
        <v>2468</v>
      </c>
      <c r="B1959" s="2" t="s">
        <v>176</v>
      </c>
      <c r="C1959" s="2" t="s">
        <v>346</v>
      </c>
      <c r="D1959" s="2">
        <v>18.441407000000002</v>
      </c>
      <c r="E1959" s="2">
        <v>73.916034999999994</v>
      </c>
      <c r="F1959" s="2" t="s">
        <v>1010</v>
      </c>
      <c r="G1959" s="2">
        <v>32.25</v>
      </c>
      <c r="H1959" s="2" t="s">
        <v>21</v>
      </c>
      <c r="I1959" s="2" t="s">
        <v>30</v>
      </c>
      <c r="J1959" s="2" t="s">
        <v>51</v>
      </c>
      <c r="K1959" s="2">
        <v>7.28</v>
      </c>
      <c r="L1959" s="2">
        <v>391.1</v>
      </c>
      <c r="M1959" s="2" t="s">
        <v>32</v>
      </c>
      <c r="N1959" s="2" t="s">
        <v>24</v>
      </c>
      <c r="O1959" s="2">
        <v>21.8</v>
      </c>
      <c r="P1959" s="2">
        <v>10</v>
      </c>
      <c r="Q1959" s="2" t="s">
        <v>3546</v>
      </c>
      <c r="R1959" s="2"/>
      <c r="S1959" s="2"/>
    </row>
    <row r="1960" spans="1:19" x14ac:dyDescent="0.3">
      <c r="A1960" s="2" t="s">
        <v>2469</v>
      </c>
      <c r="B1960" s="2" t="s">
        <v>236</v>
      </c>
      <c r="C1960" s="2" t="s">
        <v>184</v>
      </c>
      <c r="D1960" s="2">
        <v>35.714427000000001</v>
      </c>
      <c r="E1960" s="2">
        <v>51.340693000000002</v>
      </c>
      <c r="F1960" s="2" t="s">
        <v>106</v>
      </c>
      <c r="G1960" s="2">
        <v>-3</v>
      </c>
      <c r="H1960" s="2" t="s">
        <v>68</v>
      </c>
      <c r="I1960" s="2" t="s">
        <v>181</v>
      </c>
      <c r="J1960" s="2" t="s">
        <v>64</v>
      </c>
      <c r="K1960" s="2">
        <v>6.41</v>
      </c>
      <c r="L1960" s="2">
        <v>109.9</v>
      </c>
      <c r="M1960" s="2" t="s">
        <v>79</v>
      </c>
      <c r="N1960" s="2" t="s">
        <v>58</v>
      </c>
      <c r="O1960" s="2">
        <v>48.7</v>
      </c>
      <c r="P1960" s="2">
        <v>2</v>
      </c>
      <c r="Q1960" s="2" t="s">
        <v>3544</v>
      </c>
      <c r="R1960" s="2"/>
      <c r="S1960" s="2"/>
    </row>
    <row r="1961" spans="1:19" x14ac:dyDescent="0.3">
      <c r="A1961" s="2" t="s">
        <v>2470</v>
      </c>
      <c r="B1961" s="2" t="s">
        <v>269</v>
      </c>
      <c r="C1961" s="2" t="s">
        <v>89</v>
      </c>
      <c r="D1961" s="2">
        <v>5.5989719999999998</v>
      </c>
      <c r="E1961" s="2">
        <v>-0.173373</v>
      </c>
      <c r="F1961" s="2" t="s">
        <v>187</v>
      </c>
      <c r="G1961" s="2">
        <v>16.28</v>
      </c>
      <c r="H1961" s="2" t="s">
        <v>21</v>
      </c>
      <c r="I1961" s="2" t="s">
        <v>30</v>
      </c>
      <c r="J1961" s="2" t="s">
        <v>40</v>
      </c>
      <c r="K1961" s="2">
        <v>4.57</v>
      </c>
      <c r="L1961" s="2">
        <v>64.5</v>
      </c>
      <c r="M1961" s="2" t="s">
        <v>46</v>
      </c>
      <c r="N1961" s="2"/>
      <c r="O1961" s="2">
        <v>121.6</v>
      </c>
      <c r="P1961" s="2">
        <v>50</v>
      </c>
      <c r="Q1961" s="2" t="s">
        <v>3542</v>
      </c>
      <c r="R1961" s="2"/>
      <c r="S1961" s="2"/>
    </row>
    <row r="1962" spans="1:19" x14ac:dyDescent="0.3">
      <c r="A1962" s="2" t="s">
        <v>2471</v>
      </c>
      <c r="B1962" s="2" t="s">
        <v>386</v>
      </c>
      <c r="C1962" s="2" t="s">
        <v>133</v>
      </c>
      <c r="D1962" s="2">
        <v>55.821218999999999</v>
      </c>
      <c r="E1962" s="2">
        <v>12.667444</v>
      </c>
      <c r="F1962" s="2" t="s">
        <v>45</v>
      </c>
      <c r="G1962" s="2">
        <v>34.01</v>
      </c>
      <c r="H1962" s="2" t="s">
        <v>38</v>
      </c>
      <c r="I1962" s="2" t="s">
        <v>30</v>
      </c>
      <c r="J1962" s="2" t="s">
        <v>40</v>
      </c>
      <c r="K1962" s="2">
        <v>8.16</v>
      </c>
      <c r="L1962" s="2">
        <v>67.099999999999994</v>
      </c>
      <c r="M1962" s="2" t="s">
        <v>79</v>
      </c>
      <c r="N1962" s="2" t="s">
        <v>107</v>
      </c>
      <c r="O1962" s="2">
        <v>36.299999999999997</v>
      </c>
      <c r="P1962" s="2">
        <v>25</v>
      </c>
      <c r="Q1962" s="2" t="s">
        <v>3542</v>
      </c>
      <c r="R1962" s="2"/>
      <c r="S1962" s="2"/>
    </row>
    <row r="1963" spans="1:19" x14ac:dyDescent="0.3">
      <c r="A1963" s="2" t="s">
        <v>2472</v>
      </c>
      <c r="B1963" s="2" t="s">
        <v>213</v>
      </c>
      <c r="C1963" s="2" t="s">
        <v>359</v>
      </c>
      <c r="D1963" s="2">
        <v>22.427389000000002</v>
      </c>
      <c r="E1963" s="2">
        <v>114.1101</v>
      </c>
      <c r="F1963" s="2" t="s">
        <v>528</v>
      </c>
      <c r="G1963" s="2">
        <v>18.97</v>
      </c>
      <c r="H1963" s="2" t="s">
        <v>38</v>
      </c>
      <c r="I1963" s="2" t="s">
        <v>73</v>
      </c>
      <c r="J1963" s="2" t="s">
        <v>51</v>
      </c>
      <c r="K1963" s="2">
        <v>7.09</v>
      </c>
      <c r="L1963" s="2">
        <v>121.4</v>
      </c>
      <c r="M1963" s="2" t="s">
        <v>79</v>
      </c>
      <c r="N1963" s="2" t="s">
        <v>24</v>
      </c>
      <c r="O1963" s="2">
        <v>26.5</v>
      </c>
      <c r="P1963" s="2">
        <v>2</v>
      </c>
      <c r="Q1963" s="2" t="s">
        <v>3571</v>
      </c>
      <c r="R1963" s="2"/>
      <c r="S1963" s="2"/>
    </row>
    <row r="1964" spans="1:19" x14ac:dyDescent="0.3">
      <c r="A1964" s="2" t="s">
        <v>2473</v>
      </c>
      <c r="B1964" s="2" t="s">
        <v>120</v>
      </c>
      <c r="C1964" s="2" t="s">
        <v>89</v>
      </c>
      <c r="D1964" s="2">
        <v>1.3577079999999999</v>
      </c>
      <c r="E1964" s="2">
        <v>103.936421</v>
      </c>
      <c r="F1964" s="2" t="s">
        <v>174</v>
      </c>
      <c r="G1964" s="2">
        <v>-3</v>
      </c>
      <c r="H1964" s="2" t="s">
        <v>56</v>
      </c>
      <c r="I1964" s="2" t="s">
        <v>30</v>
      </c>
      <c r="J1964" s="2" t="s">
        <v>40</v>
      </c>
      <c r="K1964" s="2">
        <v>4.42</v>
      </c>
      <c r="L1964" s="2">
        <v>24.4</v>
      </c>
      <c r="M1964" s="2" t="s">
        <v>23</v>
      </c>
      <c r="N1964" s="2" t="s">
        <v>24</v>
      </c>
      <c r="O1964" s="2">
        <v>93.9</v>
      </c>
      <c r="P1964" s="2">
        <v>5</v>
      </c>
      <c r="Q1964" s="2" t="s">
        <v>3546</v>
      </c>
      <c r="R1964" s="2"/>
      <c r="S1964" s="2"/>
    </row>
    <row r="1965" spans="1:19" x14ac:dyDescent="0.3">
      <c r="A1965" s="2" t="s">
        <v>2474</v>
      </c>
      <c r="B1965" s="2" t="s">
        <v>266</v>
      </c>
      <c r="C1965" s="2" t="s">
        <v>96</v>
      </c>
      <c r="D1965" s="2">
        <v>6.5308919999999997</v>
      </c>
      <c r="E1965" s="2">
        <v>3.3443909999999999</v>
      </c>
      <c r="F1965" s="2" t="s">
        <v>625</v>
      </c>
      <c r="G1965" s="2">
        <v>7.97</v>
      </c>
      <c r="H1965" s="2" t="s">
        <v>56</v>
      </c>
      <c r="I1965" s="2" t="s">
        <v>30</v>
      </c>
      <c r="J1965" s="2"/>
      <c r="K1965" s="2">
        <v>5.14</v>
      </c>
      <c r="L1965" s="2">
        <v>235.2</v>
      </c>
      <c r="M1965" s="2" t="s">
        <v>32</v>
      </c>
      <c r="N1965" s="2" t="s">
        <v>107</v>
      </c>
      <c r="O1965" s="2">
        <v>48.2</v>
      </c>
      <c r="P1965" s="2">
        <v>5</v>
      </c>
      <c r="Q1965" s="2" t="s">
        <v>3559</v>
      </c>
      <c r="R1965" s="2"/>
      <c r="S1965" s="2"/>
    </row>
    <row r="1966" spans="1:19" x14ac:dyDescent="0.3">
      <c r="A1966" s="2" t="s">
        <v>2475</v>
      </c>
      <c r="B1966" s="2" t="s">
        <v>35</v>
      </c>
      <c r="C1966" s="2" t="s">
        <v>279</v>
      </c>
      <c r="D1966" s="2">
        <v>22.997733</v>
      </c>
      <c r="E1966" s="2">
        <v>72.543062000000006</v>
      </c>
      <c r="F1966" s="2" t="s">
        <v>572</v>
      </c>
      <c r="G1966" s="2">
        <v>-3</v>
      </c>
      <c r="H1966" s="2" t="s">
        <v>56</v>
      </c>
      <c r="I1966" s="2" t="s">
        <v>102</v>
      </c>
      <c r="J1966" s="2" t="s">
        <v>31</v>
      </c>
      <c r="K1966" s="2">
        <v>6.71</v>
      </c>
      <c r="L1966" s="2">
        <v>102.9</v>
      </c>
      <c r="M1966" s="2" t="s">
        <v>79</v>
      </c>
      <c r="N1966" s="2" t="s">
        <v>24</v>
      </c>
      <c r="O1966" s="2">
        <v>24.8</v>
      </c>
      <c r="P1966" s="2">
        <v>5</v>
      </c>
      <c r="Q1966" s="2" t="s">
        <v>3546</v>
      </c>
      <c r="R1966" s="2"/>
      <c r="S1966" s="2"/>
    </row>
    <row r="1967" spans="1:19" x14ac:dyDescent="0.3">
      <c r="A1967" s="2" t="s">
        <v>2476</v>
      </c>
      <c r="B1967" s="2" t="s">
        <v>104</v>
      </c>
      <c r="C1967" s="2" t="s">
        <v>451</v>
      </c>
      <c r="D1967" s="2">
        <v>-12.185943</v>
      </c>
      <c r="E1967" s="2">
        <v>-77.113096999999996</v>
      </c>
      <c r="F1967" s="2" t="s">
        <v>122</v>
      </c>
      <c r="G1967" s="2">
        <v>-3</v>
      </c>
      <c r="H1967" s="2" t="s">
        <v>68</v>
      </c>
      <c r="I1967" s="2" t="s">
        <v>22</v>
      </c>
      <c r="J1967" s="2" t="s">
        <v>64</v>
      </c>
      <c r="K1967" s="2">
        <v>7.36</v>
      </c>
      <c r="L1967" s="2">
        <v>210.2</v>
      </c>
      <c r="M1967" s="2" t="s">
        <v>46</v>
      </c>
      <c r="N1967" s="2" t="s">
        <v>107</v>
      </c>
      <c r="O1967" s="2">
        <v>29.9</v>
      </c>
      <c r="P1967" s="2">
        <v>5</v>
      </c>
      <c r="Q1967" s="2" t="s">
        <v>3542</v>
      </c>
      <c r="R1967" s="2"/>
      <c r="S1967" s="2"/>
    </row>
    <row r="1968" spans="1:19" x14ac:dyDescent="0.3">
      <c r="A1968" s="2" t="s">
        <v>2477</v>
      </c>
      <c r="B1968" s="2" t="s">
        <v>159</v>
      </c>
      <c r="C1968" s="2" t="s">
        <v>835</v>
      </c>
      <c r="D1968" s="2">
        <v>51.965733</v>
      </c>
      <c r="E1968" s="2">
        <v>4.5121599999999997</v>
      </c>
      <c r="F1968" s="2" t="s">
        <v>223</v>
      </c>
      <c r="G1968" s="2">
        <v>24.57</v>
      </c>
      <c r="H1968" s="2" t="s">
        <v>68</v>
      </c>
      <c r="I1968" s="2" t="s">
        <v>151</v>
      </c>
      <c r="J1968" s="2"/>
      <c r="K1968" s="2">
        <v>4.43</v>
      </c>
      <c r="L1968" s="2">
        <v>396.1</v>
      </c>
      <c r="M1968" s="2" t="s">
        <v>46</v>
      </c>
      <c r="N1968" s="2" t="s">
        <v>24</v>
      </c>
      <c r="O1968" s="2">
        <v>32.299999999999997</v>
      </c>
      <c r="P1968" s="2">
        <v>5</v>
      </c>
      <c r="Q1968" s="2" t="s">
        <v>3546</v>
      </c>
      <c r="R1968" s="2"/>
      <c r="S1968" s="2"/>
    </row>
    <row r="1969" spans="1:19" x14ac:dyDescent="0.3">
      <c r="A1969" s="2" t="s">
        <v>2478</v>
      </c>
      <c r="B1969" s="2" t="s">
        <v>457</v>
      </c>
      <c r="C1969" s="2" t="s">
        <v>117</v>
      </c>
      <c r="D1969" s="2">
        <v>-22.839365999999998</v>
      </c>
      <c r="E1969" s="2">
        <v>-43.159471000000003</v>
      </c>
      <c r="F1969" s="2" t="s">
        <v>275</v>
      </c>
      <c r="G1969" s="2">
        <v>0.09</v>
      </c>
      <c r="H1969" s="2" t="s">
        <v>56</v>
      </c>
      <c r="I1969" s="2" t="s">
        <v>57</v>
      </c>
      <c r="J1969" s="2"/>
      <c r="K1969" s="2">
        <v>8.42</v>
      </c>
      <c r="L1969" s="2">
        <v>82</v>
      </c>
      <c r="M1969" s="2" t="s">
        <v>32</v>
      </c>
      <c r="N1969" s="2" t="s">
        <v>24</v>
      </c>
      <c r="O1969" s="2">
        <v>30.4</v>
      </c>
      <c r="P1969" s="2">
        <v>5</v>
      </c>
      <c r="Q1969" s="2" t="s">
        <v>3542</v>
      </c>
      <c r="R1969" s="2"/>
      <c r="S1969" s="2"/>
    </row>
    <row r="1970" spans="1:19" x14ac:dyDescent="0.3">
      <c r="A1970" s="2" t="s">
        <v>2479</v>
      </c>
      <c r="B1970" s="2" t="s">
        <v>310</v>
      </c>
      <c r="C1970" s="2" t="s">
        <v>424</v>
      </c>
      <c r="D1970" s="2">
        <v>41.021233000000002</v>
      </c>
      <c r="E1970" s="2">
        <v>28.955362000000001</v>
      </c>
      <c r="F1970" s="2" t="s">
        <v>440</v>
      </c>
      <c r="G1970" s="2">
        <v>33.549999999999997</v>
      </c>
      <c r="H1970" s="2" t="s">
        <v>38</v>
      </c>
      <c r="I1970" s="2" t="s">
        <v>102</v>
      </c>
      <c r="J1970" s="2" t="s">
        <v>64</v>
      </c>
      <c r="K1970" s="2">
        <v>4.05</v>
      </c>
      <c r="L1970" s="2">
        <v>547.29999999999995</v>
      </c>
      <c r="M1970" s="2" t="s">
        <v>74</v>
      </c>
      <c r="N1970" s="2" t="s">
        <v>24</v>
      </c>
      <c r="O1970" s="2">
        <v>14.1</v>
      </c>
      <c r="P1970" s="2">
        <v>2</v>
      </c>
      <c r="Q1970" s="2" t="s">
        <v>3542</v>
      </c>
      <c r="R1970" s="2"/>
      <c r="S1970" s="2"/>
    </row>
    <row r="1971" spans="1:19" x14ac:dyDescent="0.3">
      <c r="A1971" s="2" t="s">
        <v>2480</v>
      </c>
      <c r="B1971" s="2" t="s">
        <v>318</v>
      </c>
      <c r="C1971" s="2" t="s">
        <v>327</v>
      </c>
      <c r="D1971" s="2">
        <v>29.704903000000002</v>
      </c>
      <c r="E1971" s="2">
        <v>-95.424514000000002</v>
      </c>
      <c r="F1971" s="2" t="s">
        <v>316</v>
      </c>
      <c r="G1971" s="2">
        <v>38.72</v>
      </c>
      <c r="H1971" s="2" t="s">
        <v>21</v>
      </c>
      <c r="I1971" s="2" t="s">
        <v>102</v>
      </c>
      <c r="J1971" s="2"/>
      <c r="K1971" s="2">
        <v>6.8</v>
      </c>
      <c r="L1971" s="2">
        <v>183.2</v>
      </c>
      <c r="M1971" s="2" t="s">
        <v>32</v>
      </c>
      <c r="N1971" s="2" t="s">
        <v>58</v>
      </c>
      <c r="O1971" s="2">
        <v>47.5</v>
      </c>
      <c r="P1971" s="2">
        <v>10</v>
      </c>
      <c r="Q1971" s="2" t="s">
        <v>3542</v>
      </c>
      <c r="R1971" s="2"/>
      <c r="S1971" s="2"/>
    </row>
    <row r="1972" spans="1:19" x14ac:dyDescent="0.3">
      <c r="A1972" s="2" t="s">
        <v>2481</v>
      </c>
      <c r="B1972" s="2" t="s">
        <v>148</v>
      </c>
      <c r="C1972" s="2" t="s">
        <v>307</v>
      </c>
      <c r="D1972" s="2">
        <v>37.538009000000002</v>
      </c>
      <c r="E1972" s="2">
        <v>126.95823300000001</v>
      </c>
      <c r="F1972" s="2" t="s">
        <v>633</v>
      </c>
      <c r="G1972" s="2">
        <v>65</v>
      </c>
      <c r="H1972" s="2" t="s">
        <v>56</v>
      </c>
      <c r="I1972" s="2" t="s">
        <v>39</v>
      </c>
      <c r="J1972" s="2" t="s">
        <v>31</v>
      </c>
      <c r="K1972" s="2">
        <v>5.68</v>
      </c>
      <c r="L1972" s="2">
        <v>4.2</v>
      </c>
      <c r="M1972" s="2" t="s">
        <v>79</v>
      </c>
      <c r="N1972" s="2" t="s">
        <v>24</v>
      </c>
      <c r="O1972" s="2">
        <v>19.600000000000001</v>
      </c>
      <c r="P1972" s="2">
        <v>25</v>
      </c>
      <c r="Q1972" s="2" t="s">
        <v>3546</v>
      </c>
      <c r="R1972" s="2"/>
      <c r="S1972" s="2"/>
    </row>
    <row r="1973" spans="1:19" x14ac:dyDescent="0.3">
      <c r="A1973" s="2" t="s">
        <v>2482</v>
      </c>
      <c r="B1973" s="2" t="s">
        <v>27</v>
      </c>
      <c r="C1973" s="2" t="s">
        <v>153</v>
      </c>
      <c r="D1973" s="2">
        <v>12.962467999999999</v>
      </c>
      <c r="E1973" s="2">
        <v>80.220941999999994</v>
      </c>
      <c r="F1973" s="2" t="s">
        <v>401</v>
      </c>
      <c r="G1973" s="2">
        <v>6.55</v>
      </c>
      <c r="H1973" s="2" t="s">
        <v>56</v>
      </c>
      <c r="I1973" s="2" t="s">
        <v>181</v>
      </c>
      <c r="J1973" s="2"/>
      <c r="K1973" s="2">
        <v>11.67</v>
      </c>
      <c r="L1973" s="2">
        <v>39.799999999999997</v>
      </c>
      <c r="M1973" s="2" t="s">
        <v>46</v>
      </c>
      <c r="N1973" s="2" t="s">
        <v>24</v>
      </c>
      <c r="O1973" s="2">
        <v>72.900000000000006</v>
      </c>
      <c r="P1973" s="2">
        <v>50</v>
      </c>
      <c r="Q1973" s="2" t="s">
        <v>3546</v>
      </c>
      <c r="R1973" s="2"/>
      <c r="S1973" s="2"/>
    </row>
    <row r="1974" spans="1:19" x14ac:dyDescent="0.3">
      <c r="A1974" s="2" t="s">
        <v>2483</v>
      </c>
      <c r="B1974" s="2" t="s">
        <v>183</v>
      </c>
      <c r="C1974" s="2" t="s">
        <v>307</v>
      </c>
      <c r="D1974" s="2">
        <v>31.211957999999999</v>
      </c>
      <c r="E1974" s="2">
        <v>121.48015100000001</v>
      </c>
      <c r="F1974" s="2" t="s">
        <v>197</v>
      </c>
      <c r="G1974" s="2">
        <v>5.04</v>
      </c>
      <c r="H1974" s="2" t="s">
        <v>56</v>
      </c>
      <c r="I1974" s="2" t="s">
        <v>30</v>
      </c>
      <c r="J1974" s="2" t="s">
        <v>31</v>
      </c>
      <c r="K1974" s="2">
        <v>7.32</v>
      </c>
      <c r="L1974" s="2">
        <v>75.5</v>
      </c>
      <c r="M1974" s="2" t="s">
        <v>46</v>
      </c>
      <c r="N1974" s="2" t="s">
        <v>24</v>
      </c>
      <c r="O1974" s="2">
        <v>15.8</v>
      </c>
      <c r="P1974" s="2">
        <v>25</v>
      </c>
      <c r="Q1974" s="2" t="s">
        <v>3544</v>
      </c>
      <c r="R1974" s="2"/>
      <c r="S1974" s="2"/>
    </row>
    <row r="1975" spans="1:19" x14ac:dyDescent="0.3">
      <c r="A1975" s="2" t="s">
        <v>2484</v>
      </c>
      <c r="B1975" s="2" t="s">
        <v>141</v>
      </c>
      <c r="C1975" s="2" t="s">
        <v>184</v>
      </c>
      <c r="D1975" s="2">
        <v>21.065491000000002</v>
      </c>
      <c r="E1975" s="2">
        <v>105.86935099999999</v>
      </c>
      <c r="F1975" s="2" t="s">
        <v>210</v>
      </c>
      <c r="G1975" s="2">
        <v>72.89</v>
      </c>
      <c r="H1975" s="2" t="s">
        <v>38</v>
      </c>
      <c r="I1975" s="2" t="s">
        <v>73</v>
      </c>
      <c r="J1975" s="2" t="s">
        <v>51</v>
      </c>
      <c r="K1975" s="2">
        <v>4.05</v>
      </c>
      <c r="L1975" s="2">
        <v>413.6</v>
      </c>
      <c r="M1975" s="2" t="s">
        <v>74</v>
      </c>
      <c r="N1975" s="2" t="s">
        <v>24</v>
      </c>
      <c r="O1975" s="2">
        <v>91.8</v>
      </c>
      <c r="P1975" s="2">
        <v>50</v>
      </c>
      <c r="Q1975" s="2" t="s">
        <v>3542</v>
      </c>
      <c r="R1975" s="2"/>
      <c r="S1975" s="2"/>
    </row>
    <row r="1976" spans="1:19" x14ac:dyDescent="0.3">
      <c r="A1976" s="2" t="s">
        <v>2485</v>
      </c>
      <c r="B1976" s="2" t="s">
        <v>746</v>
      </c>
      <c r="C1976" s="2" t="s">
        <v>370</v>
      </c>
      <c r="D1976" s="2">
        <v>22.636814999999999</v>
      </c>
      <c r="E1976" s="2">
        <v>88.480345</v>
      </c>
      <c r="F1976" s="2" t="s">
        <v>494</v>
      </c>
      <c r="G1976" s="2">
        <v>23.44</v>
      </c>
      <c r="H1976" s="2" t="s">
        <v>56</v>
      </c>
      <c r="I1976" s="2" t="s">
        <v>22</v>
      </c>
      <c r="J1976" s="2" t="s">
        <v>51</v>
      </c>
      <c r="K1976" s="2">
        <v>5.62</v>
      </c>
      <c r="L1976" s="2">
        <v>190.9</v>
      </c>
      <c r="M1976" s="2" t="s">
        <v>23</v>
      </c>
      <c r="N1976" s="2" t="s">
        <v>24</v>
      </c>
      <c r="O1976" s="2">
        <v>19</v>
      </c>
      <c r="P1976" s="2">
        <v>5</v>
      </c>
      <c r="Q1976" s="2" t="s">
        <v>3542</v>
      </c>
      <c r="R1976" s="2"/>
      <c r="S1976" s="2"/>
    </row>
    <row r="1977" spans="1:19" x14ac:dyDescent="0.3">
      <c r="A1977" s="2" t="s">
        <v>2486</v>
      </c>
      <c r="B1977" s="2" t="s">
        <v>35</v>
      </c>
      <c r="C1977" s="2" t="s">
        <v>274</v>
      </c>
      <c r="D1977" s="2">
        <v>23.152251</v>
      </c>
      <c r="E1977" s="2">
        <v>72.620498999999995</v>
      </c>
      <c r="F1977" s="2" t="s">
        <v>368</v>
      </c>
      <c r="G1977" s="2">
        <v>76.040000000000006</v>
      </c>
      <c r="H1977" s="2" t="s">
        <v>38</v>
      </c>
      <c r="I1977" s="2" t="s">
        <v>39</v>
      </c>
      <c r="J1977" s="2" t="s">
        <v>40</v>
      </c>
      <c r="K1977" s="2">
        <v>8.4499999999999993</v>
      </c>
      <c r="L1977" s="2">
        <v>158.69999999999999</v>
      </c>
      <c r="M1977" s="2" t="s">
        <v>32</v>
      </c>
      <c r="N1977" s="2" t="s">
        <v>24</v>
      </c>
      <c r="O1977" s="2">
        <v>16.3</v>
      </c>
      <c r="P1977" s="2">
        <v>2</v>
      </c>
      <c r="Q1977" s="2" t="s">
        <v>3546</v>
      </c>
      <c r="R1977" s="2"/>
      <c r="S1977" s="2"/>
    </row>
    <row r="1978" spans="1:19" x14ac:dyDescent="0.3">
      <c r="A1978" s="2" t="s">
        <v>2487</v>
      </c>
      <c r="B1978" s="2" t="s">
        <v>242</v>
      </c>
      <c r="C1978" s="2" t="s">
        <v>177</v>
      </c>
      <c r="D1978" s="2">
        <v>24.988897999999999</v>
      </c>
      <c r="E1978" s="2">
        <v>121.45681500000001</v>
      </c>
      <c r="F1978" s="2" t="s">
        <v>653</v>
      </c>
      <c r="G1978" s="2">
        <v>-3</v>
      </c>
      <c r="H1978" s="2" t="s">
        <v>38</v>
      </c>
      <c r="I1978" s="2" t="s">
        <v>22</v>
      </c>
      <c r="J1978" s="2" t="s">
        <v>40</v>
      </c>
      <c r="K1978" s="2">
        <v>3.9</v>
      </c>
      <c r="L1978" s="2"/>
      <c r="M1978" s="2" t="s">
        <v>46</v>
      </c>
      <c r="N1978" s="2" t="s">
        <v>58</v>
      </c>
      <c r="O1978" s="2">
        <v>26.4</v>
      </c>
      <c r="P1978" s="2">
        <v>5</v>
      </c>
      <c r="Q1978" s="2" t="s">
        <v>3542</v>
      </c>
      <c r="R1978" s="2"/>
      <c r="S1978" s="2"/>
    </row>
    <row r="1979" spans="1:19" x14ac:dyDescent="0.3">
      <c r="A1979" s="2" t="s">
        <v>2488</v>
      </c>
      <c r="B1979" s="2" t="s">
        <v>125</v>
      </c>
      <c r="C1979" s="2" t="s">
        <v>66</v>
      </c>
      <c r="D1979" s="2">
        <v>41.910041999999997</v>
      </c>
      <c r="E1979" s="2">
        <v>12.453541</v>
      </c>
      <c r="F1979" s="2" t="s">
        <v>254</v>
      </c>
      <c r="G1979" s="2">
        <v>68.92</v>
      </c>
      <c r="H1979" s="2" t="s">
        <v>56</v>
      </c>
      <c r="I1979" s="2" t="s">
        <v>73</v>
      </c>
      <c r="J1979" s="2" t="s">
        <v>40</v>
      </c>
      <c r="K1979" s="2">
        <v>8.17</v>
      </c>
      <c r="L1979" s="2">
        <v>85.4</v>
      </c>
      <c r="M1979" s="2" t="s">
        <v>79</v>
      </c>
      <c r="N1979" s="2"/>
      <c r="O1979" s="2">
        <v>48.9</v>
      </c>
      <c r="P1979" s="2">
        <v>2</v>
      </c>
      <c r="Q1979" s="2" t="s">
        <v>3542</v>
      </c>
      <c r="R1979" s="2"/>
      <c r="S1979" s="2"/>
    </row>
    <row r="1980" spans="1:19" x14ac:dyDescent="0.3">
      <c r="A1980" s="2" t="s">
        <v>2489</v>
      </c>
      <c r="B1980" s="2" t="s">
        <v>156</v>
      </c>
      <c r="C1980" s="2" t="s">
        <v>160</v>
      </c>
      <c r="D1980" s="2">
        <v>37.864756</v>
      </c>
      <c r="E1980" s="2">
        <v>-122.406965</v>
      </c>
      <c r="F1980" s="2" t="s">
        <v>94</v>
      </c>
      <c r="G1980" s="2">
        <v>197</v>
      </c>
      <c r="H1980" s="2" t="s">
        <v>68</v>
      </c>
      <c r="I1980" s="2" t="s">
        <v>57</v>
      </c>
      <c r="J1980" s="2" t="s">
        <v>51</v>
      </c>
      <c r="K1980" s="2">
        <v>6.94</v>
      </c>
      <c r="L1980" s="2">
        <v>76.5</v>
      </c>
      <c r="M1980" s="2" t="s">
        <v>46</v>
      </c>
      <c r="N1980" s="2" t="s">
        <v>41</v>
      </c>
      <c r="O1980" s="2">
        <v>49.6</v>
      </c>
      <c r="P1980" s="2">
        <v>50</v>
      </c>
      <c r="Q1980" s="2" t="s">
        <v>3571</v>
      </c>
      <c r="R1980" s="2"/>
      <c r="S1980" s="2"/>
    </row>
    <row r="1981" spans="1:19" x14ac:dyDescent="0.3">
      <c r="A1981" s="2" t="s">
        <v>2490</v>
      </c>
      <c r="B1981" s="2" t="s">
        <v>99</v>
      </c>
      <c r="C1981" s="2" t="s">
        <v>89</v>
      </c>
      <c r="D1981" s="2">
        <v>25.612901999999998</v>
      </c>
      <c r="E1981" s="2">
        <v>-80.189683000000002</v>
      </c>
      <c r="F1981" s="2" t="s">
        <v>777</v>
      </c>
      <c r="G1981" s="2">
        <v>-3</v>
      </c>
      <c r="H1981" s="2" t="s">
        <v>56</v>
      </c>
      <c r="I1981" s="2" t="s">
        <v>39</v>
      </c>
      <c r="J1981" s="2" t="s">
        <v>40</v>
      </c>
      <c r="K1981" s="2">
        <v>6.98</v>
      </c>
      <c r="L1981" s="2">
        <v>78.3</v>
      </c>
      <c r="M1981" s="2" t="s">
        <v>23</v>
      </c>
      <c r="N1981" s="2" t="s">
        <v>24</v>
      </c>
      <c r="O1981" s="2">
        <v>107.7</v>
      </c>
      <c r="P1981" s="2">
        <v>50</v>
      </c>
      <c r="Q1981" s="2" t="s">
        <v>3542</v>
      </c>
      <c r="R1981" s="2"/>
      <c r="S1981" s="2"/>
    </row>
    <row r="1982" spans="1:19" x14ac:dyDescent="0.3">
      <c r="A1982" s="2" t="s">
        <v>2491</v>
      </c>
      <c r="B1982" s="2" t="s">
        <v>213</v>
      </c>
      <c r="C1982" s="2" t="s">
        <v>145</v>
      </c>
      <c r="D1982" s="2">
        <v>22.494308</v>
      </c>
      <c r="E1982" s="2">
        <v>114.020974</v>
      </c>
      <c r="F1982" s="2" t="s">
        <v>837</v>
      </c>
      <c r="G1982" s="2">
        <v>15.57</v>
      </c>
      <c r="H1982" s="2" t="s">
        <v>38</v>
      </c>
      <c r="I1982" s="2" t="s">
        <v>73</v>
      </c>
      <c r="J1982" s="2" t="s">
        <v>31</v>
      </c>
      <c r="K1982" s="2"/>
      <c r="L1982" s="2"/>
      <c r="M1982" s="2" t="s">
        <v>46</v>
      </c>
      <c r="N1982" s="2" t="s">
        <v>24</v>
      </c>
      <c r="O1982" s="2">
        <v>45.8</v>
      </c>
      <c r="P1982" s="2">
        <v>50</v>
      </c>
      <c r="Q1982" s="2" t="s">
        <v>3542</v>
      </c>
      <c r="R1982" s="2"/>
      <c r="S1982" s="2"/>
    </row>
    <row r="1983" spans="1:19" x14ac:dyDescent="0.3">
      <c r="A1983" s="2" t="s">
        <v>2492</v>
      </c>
      <c r="B1983" s="2" t="s">
        <v>77</v>
      </c>
      <c r="C1983" s="2" t="s">
        <v>177</v>
      </c>
      <c r="D1983" s="2">
        <v>49.258451000000001</v>
      </c>
      <c r="E1983" s="2">
        <v>-123.17403</v>
      </c>
      <c r="F1983" s="2" t="s">
        <v>373</v>
      </c>
      <c r="G1983" s="2">
        <v>22.46</v>
      </c>
      <c r="H1983" s="2" t="s">
        <v>72</v>
      </c>
      <c r="I1983" s="2" t="s">
        <v>57</v>
      </c>
      <c r="J1983" s="2" t="s">
        <v>40</v>
      </c>
      <c r="K1983" s="2">
        <v>7.49</v>
      </c>
      <c r="L1983" s="2">
        <v>2.2000000000000002</v>
      </c>
      <c r="M1983" s="2" t="s">
        <v>46</v>
      </c>
      <c r="N1983" s="2"/>
      <c r="O1983" s="2">
        <v>23.4</v>
      </c>
      <c r="P1983" s="2">
        <v>10</v>
      </c>
      <c r="Q1983" s="2" t="s">
        <v>3544</v>
      </c>
      <c r="R1983" s="2"/>
      <c r="S1983" s="2"/>
    </row>
    <row r="1984" spans="1:19" x14ac:dyDescent="0.3">
      <c r="A1984" s="2" t="s">
        <v>2493</v>
      </c>
      <c r="B1984" s="2" t="s">
        <v>269</v>
      </c>
      <c r="C1984" s="2" t="s">
        <v>126</v>
      </c>
      <c r="D1984" s="2">
        <v>5.4147220000000003</v>
      </c>
      <c r="E1984" s="2">
        <v>-8.8165999999999994E-2</v>
      </c>
      <c r="F1984" s="2" t="s">
        <v>546</v>
      </c>
      <c r="G1984" s="2">
        <v>23.66</v>
      </c>
      <c r="H1984" s="2" t="s">
        <v>68</v>
      </c>
      <c r="I1984" s="2" t="s">
        <v>39</v>
      </c>
      <c r="J1984" s="2" t="s">
        <v>31</v>
      </c>
      <c r="K1984" s="2">
        <v>8.26</v>
      </c>
      <c r="L1984" s="2">
        <v>515.6</v>
      </c>
      <c r="M1984" s="2" t="s">
        <v>74</v>
      </c>
      <c r="N1984" s="2" t="s">
        <v>58</v>
      </c>
      <c r="O1984" s="2">
        <v>142.1</v>
      </c>
      <c r="P1984" s="2">
        <v>25</v>
      </c>
      <c r="Q1984" s="2" t="s">
        <v>3542</v>
      </c>
      <c r="R1984" s="2"/>
      <c r="S1984" s="2"/>
    </row>
    <row r="1985" spans="1:19" x14ac:dyDescent="0.3">
      <c r="A1985" s="2" t="s">
        <v>2494</v>
      </c>
      <c r="B1985" s="2" t="s">
        <v>375</v>
      </c>
      <c r="C1985" s="2" t="s">
        <v>62</v>
      </c>
      <c r="D1985" s="2">
        <v>19.075088000000001</v>
      </c>
      <c r="E1985" s="2">
        <v>72.852303000000006</v>
      </c>
      <c r="F1985" s="2" t="s">
        <v>636</v>
      </c>
      <c r="G1985" s="2">
        <v>11.11</v>
      </c>
      <c r="H1985" s="2" t="s">
        <v>56</v>
      </c>
      <c r="I1985" s="2" t="s">
        <v>30</v>
      </c>
      <c r="J1985" s="2" t="s">
        <v>51</v>
      </c>
      <c r="K1985" s="2">
        <v>3.97</v>
      </c>
      <c r="L1985" s="2">
        <v>521.20000000000005</v>
      </c>
      <c r="M1985" s="2" t="s">
        <v>32</v>
      </c>
      <c r="N1985" s="2" t="s">
        <v>24</v>
      </c>
      <c r="O1985" s="2">
        <v>49.8</v>
      </c>
      <c r="P1985" s="2">
        <v>10</v>
      </c>
      <c r="Q1985" s="2" t="s">
        <v>3542</v>
      </c>
      <c r="R1985" s="2"/>
      <c r="S1985" s="2"/>
    </row>
    <row r="1986" spans="1:19" x14ac:dyDescent="0.3">
      <c r="A1986" s="2" t="s">
        <v>2495</v>
      </c>
      <c r="B1986" s="2" t="s">
        <v>88</v>
      </c>
      <c r="C1986" s="2" t="s">
        <v>195</v>
      </c>
      <c r="D1986" s="2">
        <v>-33.757865000000002</v>
      </c>
      <c r="E1986" s="2">
        <v>151.27908500000001</v>
      </c>
      <c r="F1986" s="2" t="s">
        <v>782</v>
      </c>
      <c r="G1986" s="2">
        <v>18.59</v>
      </c>
      <c r="H1986" s="2" t="s">
        <v>56</v>
      </c>
      <c r="I1986" s="2" t="s">
        <v>57</v>
      </c>
      <c r="J1986" s="2" t="s">
        <v>64</v>
      </c>
      <c r="K1986" s="2">
        <v>8.26</v>
      </c>
      <c r="L1986" s="2">
        <v>112.1</v>
      </c>
      <c r="M1986" s="2" t="s">
        <v>23</v>
      </c>
      <c r="N1986" s="2" t="s">
        <v>24</v>
      </c>
      <c r="O1986" s="2">
        <v>46.9</v>
      </c>
      <c r="P1986" s="2">
        <v>10</v>
      </c>
      <c r="Q1986" s="2" t="s">
        <v>3542</v>
      </c>
      <c r="R1986" s="2"/>
      <c r="S1986" s="2"/>
    </row>
    <row r="1987" spans="1:19" x14ac:dyDescent="0.3">
      <c r="A1987" s="2" t="s">
        <v>2496</v>
      </c>
      <c r="B1987" s="2" t="s">
        <v>186</v>
      </c>
      <c r="C1987" s="2" t="s">
        <v>378</v>
      </c>
      <c r="D1987" s="2">
        <v>24.856188</v>
      </c>
      <c r="E1987" s="2">
        <v>66.998695999999995</v>
      </c>
      <c r="F1987" s="2" t="s">
        <v>106</v>
      </c>
      <c r="G1987" s="2">
        <v>37.380000000000003</v>
      </c>
      <c r="H1987" s="2" t="s">
        <v>56</v>
      </c>
      <c r="I1987" s="2" t="s">
        <v>57</v>
      </c>
      <c r="J1987" s="2" t="s">
        <v>51</v>
      </c>
      <c r="K1987" s="2">
        <v>7.55</v>
      </c>
      <c r="L1987" s="2">
        <v>52.6</v>
      </c>
      <c r="M1987" s="2" t="s">
        <v>79</v>
      </c>
      <c r="N1987" s="2" t="s">
        <v>58</v>
      </c>
      <c r="O1987" s="2">
        <v>18.7</v>
      </c>
      <c r="P1987" s="2">
        <v>10</v>
      </c>
      <c r="Q1987" s="2" t="s">
        <v>3542</v>
      </c>
      <c r="R1987" s="2"/>
      <c r="S1987" s="2"/>
    </row>
    <row r="1988" spans="1:19" x14ac:dyDescent="0.3">
      <c r="A1988" s="2" t="s">
        <v>2497</v>
      </c>
      <c r="B1988" s="2" t="s">
        <v>213</v>
      </c>
      <c r="C1988" s="2" t="s">
        <v>66</v>
      </c>
      <c r="D1988" s="2">
        <v>22.506467000000001</v>
      </c>
      <c r="E1988" s="2">
        <v>114.01639900000001</v>
      </c>
      <c r="F1988" s="2" t="s">
        <v>426</v>
      </c>
      <c r="G1988" s="2">
        <v>22.18</v>
      </c>
      <c r="H1988" s="2" t="s">
        <v>72</v>
      </c>
      <c r="I1988" s="2" t="s">
        <v>30</v>
      </c>
      <c r="J1988" s="2" t="s">
        <v>31</v>
      </c>
      <c r="K1988" s="2"/>
      <c r="L1988" s="2">
        <v>225.7</v>
      </c>
      <c r="M1988" s="2" t="s">
        <v>32</v>
      </c>
      <c r="N1988" s="2"/>
      <c r="O1988" s="2">
        <v>70</v>
      </c>
      <c r="P1988" s="2">
        <v>10</v>
      </c>
      <c r="Q1988" s="2" t="s">
        <v>3542</v>
      </c>
      <c r="R1988" s="2"/>
      <c r="S1988" s="2"/>
    </row>
    <row r="1989" spans="1:19" x14ac:dyDescent="0.3">
      <c r="A1989" s="2" t="s">
        <v>2498</v>
      </c>
      <c r="B1989" s="2" t="s">
        <v>70</v>
      </c>
      <c r="C1989" s="2" t="s">
        <v>214</v>
      </c>
      <c r="D1989" s="2">
        <v>38.886564</v>
      </c>
      <c r="E1989" s="2">
        <v>-77.237819999999999</v>
      </c>
      <c r="F1989" s="2" t="s">
        <v>697</v>
      </c>
      <c r="G1989" s="2">
        <v>58.04</v>
      </c>
      <c r="H1989" s="2" t="s">
        <v>21</v>
      </c>
      <c r="I1989" s="2" t="s">
        <v>39</v>
      </c>
      <c r="J1989" s="2" t="s">
        <v>64</v>
      </c>
      <c r="K1989" s="2"/>
      <c r="L1989" s="2">
        <v>359.6</v>
      </c>
      <c r="M1989" s="2" t="s">
        <v>74</v>
      </c>
      <c r="N1989" s="2" t="s">
        <v>24</v>
      </c>
      <c r="O1989" s="2">
        <v>24.1</v>
      </c>
      <c r="P1989" s="2">
        <v>5</v>
      </c>
      <c r="Q1989" s="2" t="s">
        <v>3542</v>
      </c>
      <c r="R1989" s="2"/>
      <c r="S1989" s="2"/>
    </row>
    <row r="1990" spans="1:19" x14ac:dyDescent="0.3">
      <c r="A1990" s="2" t="s">
        <v>2499</v>
      </c>
      <c r="B1990" s="2" t="s">
        <v>81</v>
      </c>
      <c r="C1990" s="2" t="s">
        <v>96</v>
      </c>
      <c r="D1990" s="2">
        <v>28.621814000000001</v>
      </c>
      <c r="E1990" s="2">
        <v>77.108785999999995</v>
      </c>
      <c r="F1990" s="2" t="s">
        <v>795</v>
      </c>
      <c r="G1990" s="2">
        <v>25.11</v>
      </c>
      <c r="H1990" s="2" t="s">
        <v>68</v>
      </c>
      <c r="I1990" s="2" t="s">
        <v>39</v>
      </c>
      <c r="J1990" s="2" t="s">
        <v>40</v>
      </c>
      <c r="K1990" s="2">
        <v>7.05</v>
      </c>
      <c r="L1990" s="2">
        <v>34.799999999999997</v>
      </c>
      <c r="M1990" s="2" t="s">
        <v>23</v>
      </c>
      <c r="N1990" s="2" t="s">
        <v>58</v>
      </c>
      <c r="O1990" s="2">
        <v>20.399999999999999</v>
      </c>
      <c r="P1990" s="2">
        <v>5</v>
      </c>
      <c r="Q1990" s="2" t="s">
        <v>3542</v>
      </c>
      <c r="R1990" s="2"/>
      <c r="S1990" s="2"/>
    </row>
    <row r="1991" spans="1:19" x14ac:dyDescent="0.3">
      <c r="A1991" s="2" t="s">
        <v>2500</v>
      </c>
      <c r="B1991" s="2" t="s">
        <v>172</v>
      </c>
      <c r="C1991" s="2" t="s">
        <v>153</v>
      </c>
      <c r="D1991" s="2">
        <v>23.842502</v>
      </c>
      <c r="E1991" s="2">
        <v>90.293505999999994</v>
      </c>
      <c r="F1991" s="2" t="s">
        <v>331</v>
      </c>
      <c r="G1991" s="2"/>
      <c r="H1991" s="2" t="s">
        <v>68</v>
      </c>
      <c r="I1991" s="2" t="s">
        <v>30</v>
      </c>
      <c r="J1991" s="2" t="s">
        <v>51</v>
      </c>
      <c r="K1991" s="2"/>
      <c r="L1991" s="2">
        <v>75</v>
      </c>
      <c r="M1991" s="2" t="s">
        <v>79</v>
      </c>
      <c r="N1991" s="2" t="s">
        <v>41</v>
      </c>
      <c r="O1991" s="2">
        <v>46.1</v>
      </c>
      <c r="P1991" s="2">
        <v>5</v>
      </c>
      <c r="Q1991" s="2" t="s">
        <v>3542</v>
      </c>
      <c r="R1991" s="2"/>
      <c r="S1991" s="2"/>
    </row>
    <row r="1992" spans="1:19" x14ac:dyDescent="0.3">
      <c r="A1992" s="2" t="s">
        <v>2501</v>
      </c>
      <c r="B1992" s="2" t="s">
        <v>156</v>
      </c>
      <c r="C1992" s="2" t="s">
        <v>117</v>
      </c>
      <c r="D1992" s="2">
        <v>37.769700999999998</v>
      </c>
      <c r="E1992" s="2">
        <v>-122.51693</v>
      </c>
      <c r="F1992" s="2" t="s">
        <v>118</v>
      </c>
      <c r="G1992" s="2">
        <v>129.68</v>
      </c>
      <c r="H1992" s="2" t="s">
        <v>68</v>
      </c>
      <c r="I1992" s="2" t="s">
        <v>39</v>
      </c>
      <c r="J1992" s="2" t="s">
        <v>64</v>
      </c>
      <c r="K1992" s="2">
        <v>9.69</v>
      </c>
      <c r="L1992" s="2">
        <v>27.6</v>
      </c>
      <c r="M1992" s="2" t="s">
        <v>79</v>
      </c>
      <c r="N1992" s="2" t="s">
        <v>24</v>
      </c>
      <c r="O1992" s="2">
        <v>13.9</v>
      </c>
      <c r="P1992" s="2">
        <v>2</v>
      </c>
      <c r="Q1992" s="2" t="s">
        <v>3544</v>
      </c>
      <c r="R1992" s="2"/>
      <c r="S1992" s="2"/>
    </row>
    <row r="1993" spans="1:19" x14ac:dyDescent="0.3">
      <c r="A1993" s="2" t="s">
        <v>2502</v>
      </c>
      <c r="B1993" s="2" t="s">
        <v>478</v>
      </c>
      <c r="C1993" s="2" t="s">
        <v>346</v>
      </c>
      <c r="D1993" s="2">
        <v>10.850292</v>
      </c>
      <c r="E1993" s="2">
        <v>106.58340699999999</v>
      </c>
      <c r="F1993" s="2" t="s">
        <v>633</v>
      </c>
      <c r="G1993" s="2">
        <v>67.510000000000005</v>
      </c>
      <c r="H1993" s="2" t="s">
        <v>21</v>
      </c>
      <c r="I1993" s="2" t="s">
        <v>30</v>
      </c>
      <c r="J1993" s="2" t="s">
        <v>31</v>
      </c>
      <c r="K1993" s="2">
        <v>4.71</v>
      </c>
      <c r="L1993" s="2"/>
      <c r="M1993" s="2" t="s">
        <v>74</v>
      </c>
      <c r="N1993" s="2" t="s">
        <v>24</v>
      </c>
      <c r="O1993" s="2">
        <v>88.2</v>
      </c>
      <c r="P1993" s="2">
        <v>50</v>
      </c>
      <c r="Q1993" s="2" t="s">
        <v>3542</v>
      </c>
      <c r="R1993" s="2"/>
      <c r="S1993" s="2"/>
    </row>
    <row r="1994" spans="1:19" x14ac:dyDescent="0.3">
      <c r="A1994" s="2" t="s">
        <v>2503</v>
      </c>
      <c r="B1994" s="2" t="s">
        <v>375</v>
      </c>
      <c r="C1994" s="2" t="s">
        <v>117</v>
      </c>
      <c r="D1994" s="2">
        <v>19.019091</v>
      </c>
      <c r="E1994" s="2">
        <v>72.878652000000002</v>
      </c>
      <c r="F1994" s="2" t="s">
        <v>339</v>
      </c>
      <c r="G1994" s="2">
        <v>9</v>
      </c>
      <c r="H1994" s="2" t="s">
        <v>56</v>
      </c>
      <c r="I1994" s="2" t="s">
        <v>39</v>
      </c>
      <c r="J1994" s="2" t="s">
        <v>40</v>
      </c>
      <c r="K1994" s="2">
        <v>5.17</v>
      </c>
      <c r="L1994" s="2">
        <v>89.4</v>
      </c>
      <c r="M1994" s="2" t="s">
        <v>79</v>
      </c>
      <c r="N1994" s="2" t="s">
        <v>58</v>
      </c>
      <c r="O1994" s="2">
        <v>77.099999999999994</v>
      </c>
      <c r="P1994" s="2">
        <v>50</v>
      </c>
      <c r="Q1994" s="2" t="s">
        <v>3675</v>
      </c>
      <c r="R1994" s="2"/>
      <c r="S1994" s="2"/>
    </row>
    <row r="1995" spans="1:19" x14ac:dyDescent="0.3">
      <c r="A1995" s="2" t="s">
        <v>2504</v>
      </c>
      <c r="B1995" s="2" t="s">
        <v>136</v>
      </c>
      <c r="C1995" s="2" t="s">
        <v>89</v>
      </c>
      <c r="D1995" s="2">
        <v>45.449573999999998</v>
      </c>
      <c r="E1995" s="2">
        <v>-73.639542000000006</v>
      </c>
      <c r="F1995" s="2" t="s">
        <v>401</v>
      </c>
      <c r="G1995" s="2">
        <v>-3</v>
      </c>
      <c r="H1995" s="2" t="s">
        <v>68</v>
      </c>
      <c r="I1995" s="2" t="s">
        <v>30</v>
      </c>
      <c r="J1995" s="2"/>
      <c r="K1995" s="2">
        <v>6.57</v>
      </c>
      <c r="L1995" s="2">
        <v>35.700000000000003</v>
      </c>
      <c r="M1995" s="2" t="s">
        <v>46</v>
      </c>
      <c r="N1995" s="2" t="s">
        <v>24</v>
      </c>
      <c r="O1995" s="2">
        <v>60.4</v>
      </c>
      <c r="P1995" s="2">
        <v>2</v>
      </c>
      <c r="Q1995" s="2" t="s">
        <v>3542</v>
      </c>
      <c r="R1995" s="2"/>
      <c r="S1995" s="2"/>
    </row>
    <row r="1996" spans="1:19" x14ac:dyDescent="0.3">
      <c r="A1996" s="2" t="s">
        <v>2506</v>
      </c>
      <c r="B1996" s="2" t="s">
        <v>156</v>
      </c>
      <c r="C1996" s="2" t="s">
        <v>145</v>
      </c>
      <c r="D1996" s="2">
        <v>37.925131</v>
      </c>
      <c r="E1996" s="2">
        <v>-122.35205000000001</v>
      </c>
      <c r="F1996" s="2" t="s">
        <v>683</v>
      </c>
      <c r="G1996" s="2">
        <v>116.05</v>
      </c>
      <c r="H1996" s="2" t="s">
        <v>72</v>
      </c>
      <c r="I1996" s="2" t="s">
        <v>30</v>
      </c>
      <c r="J1996" s="2" t="s">
        <v>31</v>
      </c>
      <c r="K1996" s="2">
        <v>4.54</v>
      </c>
      <c r="L1996" s="2"/>
      <c r="M1996" s="2" t="s">
        <v>74</v>
      </c>
      <c r="N1996" s="2" t="s">
        <v>41</v>
      </c>
      <c r="O1996" s="2">
        <v>17.8</v>
      </c>
      <c r="P1996" s="2">
        <v>2</v>
      </c>
      <c r="Q1996" s="2" t="s">
        <v>3542</v>
      </c>
      <c r="R1996" s="2"/>
      <c r="S1996" s="2"/>
    </row>
    <row r="1997" spans="1:19" x14ac:dyDescent="0.3">
      <c r="A1997" s="2" t="s">
        <v>2507</v>
      </c>
      <c r="B1997" s="2" t="s">
        <v>136</v>
      </c>
      <c r="C1997" s="2" t="s">
        <v>451</v>
      </c>
      <c r="D1997" s="2">
        <v>45.578476999999999</v>
      </c>
      <c r="E1997" s="2">
        <v>-73.490354999999994</v>
      </c>
      <c r="F1997" s="2" t="s">
        <v>308</v>
      </c>
      <c r="G1997" s="2">
        <v>90.4</v>
      </c>
      <c r="H1997" s="2" t="s">
        <v>72</v>
      </c>
      <c r="I1997" s="2" t="s">
        <v>57</v>
      </c>
      <c r="J1997" s="2" t="s">
        <v>31</v>
      </c>
      <c r="K1997" s="2">
        <v>7.39</v>
      </c>
      <c r="L1997" s="2">
        <v>86.1</v>
      </c>
      <c r="M1997" s="2" t="s">
        <v>46</v>
      </c>
      <c r="N1997" s="2" t="s">
        <v>24</v>
      </c>
      <c r="O1997" s="2">
        <v>56.3</v>
      </c>
      <c r="P1997" s="2">
        <v>25</v>
      </c>
      <c r="Q1997" s="2" t="s">
        <v>3542</v>
      </c>
      <c r="R1997" s="2"/>
      <c r="S1997" s="2"/>
    </row>
    <row r="1998" spans="1:19" x14ac:dyDescent="0.3">
      <c r="A1998" s="2" t="s">
        <v>2508</v>
      </c>
      <c r="B1998" s="2" t="s">
        <v>205</v>
      </c>
      <c r="C1998" s="2" t="s">
        <v>126</v>
      </c>
      <c r="D1998" s="2">
        <v>48.940415000000002</v>
      </c>
      <c r="E1998" s="2">
        <v>2.417538</v>
      </c>
      <c r="F1998" s="2" t="s">
        <v>443</v>
      </c>
      <c r="G1998" s="2">
        <v>47.56</v>
      </c>
      <c r="H1998" s="2" t="s">
        <v>38</v>
      </c>
      <c r="I1998" s="2" t="s">
        <v>73</v>
      </c>
      <c r="J1998" s="2" t="s">
        <v>31</v>
      </c>
      <c r="K1998" s="2">
        <v>7.32</v>
      </c>
      <c r="L1998" s="2">
        <v>56.8</v>
      </c>
      <c r="M1998" s="2" t="s">
        <v>79</v>
      </c>
      <c r="N1998" s="2" t="s">
        <v>24</v>
      </c>
      <c r="O1998" s="2">
        <v>20.2</v>
      </c>
      <c r="P1998" s="2">
        <v>10</v>
      </c>
      <c r="Q1998" s="2" t="s">
        <v>3542</v>
      </c>
      <c r="R1998" s="2"/>
      <c r="S1998" s="2"/>
    </row>
    <row r="1999" spans="1:19" x14ac:dyDescent="0.3">
      <c r="A1999" s="2" t="s">
        <v>2509</v>
      </c>
      <c r="B1999" s="2" t="s">
        <v>141</v>
      </c>
      <c r="C1999" s="2" t="s">
        <v>406</v>
      </c>
      <c r="D1999" s="2">
        <v>20.966861000000002</v>
      </c>
      <c r="E1999" s="2">
        <v>105.805459</v>
      </c>
      <c r="F1999" s="2" t="s">
        <v>546</v>
      </c>
      <c r="G1999" s="2">
        <v>47.09</v>
      </c>
      <c r="H1999" s="2" t="s">
        <v>68</v>
      </c>
      <c r="I1999" s="2" t="s">
        <v>30</v>
      </c>
      <c r="J1999" s="2" t="s">
        <v>51</v>
      </c>
      <c r="K1999" s="2">
        <v>3.8</v>
      </c>
      <c r="L1999" s="2">
        <v>91</v>
      </c>
      <c r="M1999" s="2" t="s">
        <v>79</v>
      </c>
      <c r="N1999" s="2" t="s">
        <v>24</v>
      </c>
      <c r="O1999" s="2">
        <v>32</v>
      </c>
      <c r="P1999" s="2">
        <v>2</v>
      </c>
      <c r="Q1999" s="2" t="s">
        <v>3542</v>
      </c>
      <c r="R1999" s="2"/>
      <c r="S1999" s="2"/>
    </row>
    <row r="2000" spans="1:19" x14ac:dyDescent="0.3">
      <c r="A2000" s="2" t="s">
        <v>2510</v>
      </c>
      <c r="B2000" s="2" t="s">
        <v>136</v>
      </c>
      <c r="C2000" s="2" t="s">
        <v>145</v>
      </c>
      <c r="D2000" s="2">
        <v>45.520842000000002</v>
      </c>
      <c r="E2000" s="2">
        <v>-73.556783999999993</v>
      </c>
      <c r="F2000" s="2" t="s">
        <v>777</v>
      </c>
      <c r="G2000" s="2">
        <v>55.52</v>
      </c>
      <c r="H2000" s="2" t="s">
        <v>68</v>
      </c>
      <c r="I2000" s="2" t="s">
        <v>57</v>
      </c>
      <c r="J2000" s="2" t="s">
        <v>40</v>
      </c>
      <c r="K2000" s="2">
        <v>5.26</v>
      </c>
      <c r="L2000" s="2">
        <v>1.8</v>
      </c>
      <c r="M2000" s="2" t="s">
        <v>46</v>
      </c>
      <c r="N2000" s="2" t="s">
        <v>41</v>
      </c>
      <c r="O2000" s="2">
        <v>35</v>
      </c>
      <c r="P2000" s="2">
        <v>5</v>
      </c>
      <c r="Q2000" s="2" t="s">
        <v>3544</v>
      </c>
      <c r="R2000" s="2"/>
      <c r="S2000" s="2"/>
    </row>
    <row r="2001" spans="1:19" x14ac:dyDescent="0.3">
      <c r="A2001" s="2" t="s">
        <v>2511</v>
      </c>
      <c r="B2001" s="2" t="s">
        <v>27</v>
      </c>
      <c r="C2001" s="2" t="s">
        <v>117</v>
      </c>
      <c r="D2001" s="2">
        <v>13.043488</v>
      </c>
      <c r="E2001" s="2">
        <v>80.312848000000002</v>
      </c>
      <c r="F2001" s="2" t="s">
        <v>106</v>
      </c>
      <c r="G2001" s="2"/>
      <c r="H2001" s="2" t="s">
        <v>21</v>
      </c>
      <c r="I2001" s="2" t="s">
        <v>102</v>
      </c>
      <c r="J2001" s="2" t="s">
        <v>40</v>
      </c>
      <c r="K2001" s="2">
        <v>4.4400000000000004</v>
      </c>
      <c r="L2001" s="2">
        <v>477.6</v>
      </c>
      <c r="M2001" s="2" t="s">
        <v>74</v>
      </c>
      <c r="N2001" s="2" t="s">
        <v>24</v>
      </c>
      <c r="O2001" s="2">
        <v>92.5</v>
      </c>
      <c r="P2001" s="2">
        <v>100</v>
      </c>
      <c r="Q2001" s="2" t="s">
        <v>3542</v>
      </c>
      <c r="R2001" s="2"/>
      <c r="S2001" s="2"/>
    </row>
    <row r="2002" spans="1:19" x14ac:dyDescent="0.3">
      <c r="A2002" s="2" t="s">
        <v>2512</v>
      </c>
      <c r="B2002" s="2" t="s">
        <v>84</v>
      </c>
      <c r="C2002" s="2" t="s">
        <v>451</v>
      </c>
      <c r="D2002" s="2">
        <v>38.041200000000003</v>
      </c>
      <c r="E2002" s="2">
        <v>23.787572000000001</v>
      </c>
      <c r="F2002" s="2" t="s">
        <v>143</v>
      </c>
      <c r="G2002" s="2">
        <v>58.08</v>
      </c>
      <c r="H2002" s="2" t="s">
        <v>56</v>
      </c>
      <c r="I2002" s="2" t="s">
        <v>73</v>
      </c>
      <c r="J2002" s="2" t="s">
        <v>40</v>
      </c>
      <c r="K2002" s="2">
        <v>6.69</v>
      </c>
      <c r="L2002" s="2"/>
      <c r="M2002" s="2" t="s">
        <v>23</v>
      </c>
      <c r="N2002" s="2" t="s">
        <v>58</v>
      </c>
      <c r="O2002" s="2">
        <v>29.6</v>
      </c>
      <c r="P2002" s="2">
        <v>2</v>
      </c>
      <c r="Q2002" s="2" t="s">
        <v>3542</v>
      </c>
      <c r="R2002" s="2"/>
      <c r="S2002" s="2"/>
    </row>
    <row r="2003" spans="1:19" x14ac:dyDescent="0.3">
      <c r="A2003" s="2" t="s">
        <v>2513</v>
      </c>
      <c r="B2003" s="2" t="s">
        <v>18</v>
      </c>
      <c r="C2003" s="2" t="s">
        <v>19</v>
      </c>
      <c r="D2003" s="2">
        <v>6.8442150000000002</v>
      </c>
      <c r="E2003" s="2">
        <v>79.966316000000006</v>
      </c>
      <c r="F2003" s="2" t="s">
        <v>339</v>
      </c>
      <c r="G2003" s="2">
        <v>13.78</v>
      </c>
      <c r="H2003" s="2" t="s">
        <v>56</v>
      </c>
      <c r="I2003" s="2" t="s">
        <v>57</v>
      </c>
      <c r="J2003" s="2" t="s">
        <v>40</v>
      </c>
      <c r="K2003" s="2">
        <v>8.86</v>
      </c>
      <c r="L2003" s="2">
        <v>30.2</v>
      </c>
      <c r="M2003" s="2" t="s">
        <v>79</v>
      </c>
      <c r="N2003" s="2" t="s">
        <v>41</v>
      </c>
      <c r="O2003" s="2">
        <v>48.6</v>
      </c>
      <c r="P2003" s="2">
        <v>50</v>
      </c>
      <c r="Q2003" s="2" t="s">
        <v>3544</v>
      </c>
      <c r="R2003" s="2"/>
      <c r="S2003" s="2"/>
    </row>
    <row r="2004" spans="1:19" x14ac:dyDescent="0.3">
      <c r="A2004" s="2" t="s">
        <v>2514</v>
      </c>
      <c r="B2004" s="2" t="s">
        <v>213</v>
      </c>
      <c r="C2004" s="2" t="s">
        <v>142</v>
      </c>
      <c r="D2004" s="2">
        <v>22.427105999999998</v>
      </c>
      <c r="E2004" s="2">
        <v>113.984216</v>
      </c>
      <c r="F2004" s="2" t="s">
        <v>515</v>
      </c>
      <c r="G2004" s="2">
        <v>18.84</v>
      </c>
      <c r="H2004" s="2" t="s">
        <v>56</v>
      </c>
      <c r="I2004" s="2" t="s">
        <v>57</v>
      </c>
      <c r="J2004" s="2" t="s">
        <v>40</v>
      </c>
      <c r="K2004" s="2">
        <v>10.62</v>
      </c>
      <c r="L2004" s="2">
        <v>103.5</v>
      </c>
      <c r="M2004" s="2" t="s">
        <v>79</v>
      </c>
      <c r="N2004" s="2" t="s">
        <v>107</v>
      </c>
      <c r="O2004" s="2">
        <v>150</v>
      </c>
      <c r="P2004" s="2">
        <v>10</v>
      </c>
      <c r="Q2004" s="2" t="s">
        <v>3542</v>
      </c>
      <c r="R2004" s="2"/>
      <c r="S2004" s="2"/>
    </row>
    <row r="2005" spans="1:19" x14ac:dyDescent="0.3">
      <c r="A2005" s="2" t="s">
        <v>2515</v>
      </c>
      <c r="B2005" s="2" t="s">
        <v>125</v>
      </c>
      <c r="C2005" s="2" t="s">
        <v>149</v>
      </c>
      <c r="D2005" s="2">
        <v>42.016936000000001</v>
      </c>
      <c r="E2005" s="2">
        <v>12.437989999999999</v>
      </c>
      <c r="F2005" s="2" t="s">
        <v>239</v>
      </c>
      <c r="G2005" s="2">
        <v>38.14</v>
      </c>
      <c r="H2005" s="2" t="s">
        <v>68</v>
      </c>
      <c r="I2005" s="2" t="s">
        <v>39</v>
      </c>
      <c r="J2005" s="2" t="s">
        <v>51</v>
      </c>
      <c r="K2005" s="2">
        <v>5.0599999999999996</v>
      </c>
      <c r="L2005" s="2">
        <v>126.2</v>
      </c>
      <c r="M2005" s="2" t="s">
        <v>23</v>
      </c>
      <c r="N2005" s="2" t="s">
        <v>107</v>
      </c>
      <c r="O2005" s="2">
        <v>61.2</v>
      </c>
      <c r="P2005" s="2">
        <v>5</v>
      </c>
      <c r="Q2005" s="2" t="s">
        <v>3542</v>
      </c>
      <c r="R2005" s="2"/>
      <c r="S2005" s="2"/>
    </row>
    <row r="2006" spans="1:19" x14ac:dyDescent="0.3">
      <c r="A2006" s="2" t="s">
        <v>2516</v>
      </c>
      <c r="B2006" s="2" t="s">
        <v>455</v>
      </c>
      <c r="C2006" s="2" t="s">
        <v>279</v>
      </c>
      <c r="D2006" s="2">
        <v>17.334849999999999</v>
      </c>
      <c r="E2006" s="2">
        <v>78.475457000000006</v>
      </c>
      <c r="F2006" s="2" t="s">
        <v>876</v>
      </c>
      <c r="G2006" s="2">
        <v>56.76</v>
      </c>
      <c r="H2006" s="2" t="s">
        <v>68</v>
      </c>
      <c r="I2006" s="2" t="s">
        <v>57</v>
      </c>
      <c r="J2006" s="2" t="s">
        <v>51</v>
      </c>
      <c r="K2006" s="2">
        <v>3.68</v>
      </c>
      <c r="L2006" s="2">
        <v>61.7</v>
      </c>
      <c r="M2006" s="2" t="s">
        <v>32</v>
      </c>
      <c r="N2006" s="2" t="s">
        <v>58</v>
      </c>
      <c r="O2006" s="2">
        <v>42.4</v>
      </c>
      <c r="P2006" s="2">
        <v>25</v>
      </c>
      <c r="Q2006" s="2" t="s">
        <v>3546</v>
      </c>
      <c r="R2006" s="2"/>
      <c r="S2006" s="2"/>
    </row>
    <row r="2007" spans="1:19" x14ac:dyDescent="0.3">
      <c r="A2007" s="2" t="s">
        <v>2517</v>
      </c>
      <c r="B2007" s="2" t="s">
        <v>132</v>
      </c>
      <c r="C2007" s="2" t="s">
        <v>664</v>
      </c>
      <c r="D2007" s="2">
        <v>-27.421422</v>
      </c>
      <c r="E2007" s="2">
        <v>153.010535</v>
      </c>
      <c r="F2007" s="2" t="s">
        <v>245</v>
      </c>
      <c r="G2007" s="2">
        <v>4.2699999999999996</v>
      </c>
      <c r="H2007" s="2" t="s">
        <v>38</v>
      </c>
      <c r="I2007" s="2" t="s">
        <v>30</v>
      </c>
      <c r="J2007" s="2" t="s">
        <v>51</v>
      </c>
      <c r="K2007" s="2">
        <v>6.61</v>
      </c>
      <c r="L2007" s="2">
        <v>97.3</v>
      </c>
      <c r="M2007" s="2" t="s">
        <v>74</v>
      </c>
      <c r="N2007" s="2" t="s">
        <v>58</v>
      </c>
      <c r="O2007" s="2">
        <v>32.6</v>
      </c>
      <c r="P2007" s="2">
        <v>5</v>
      </c>
      <c r="Q2007" s="2" t="s">
        <v>3542</v>
      </c>
      <c r="R2007" s="2"/>
      <c r="S2007" s="2"/>
    </row>
    <row r="2008" spans="1:19" x14ac:dyDescent="0.3">
      <c r="A2008" s="2" t="s">
        <v>2518</v>
      </c>
      <c r="B2008" s="2" t="s">
        <v>236</v>
      </c>
      <c r="C2008" s="2" t="s">
        <v>96</v>
      </c>
      <c r="D2008" s="2">
        <v>35.588926000000001</v>
      </c>
      <c r="E2008" s="2">
        <v>51.446635999999998</v>
      </c>
      <c r="F2008" s="2" t="s">
        <v>969</v>
      </c>
      <c r="G2008" s="2">
        <v>14.9</v>
      </c>
      <c r="H2008" s="2" t="s">
        <v>56</v>
      </c>
      <c r="I2008" s="2" t="s">
        <v>30</v>
      </c>
      <c r="J2008" s="2" t="s">
        <v>51</v>
      </c>
      <c r="K2008" s="2"/>
      <c r="L2008" s="2">
        <v>74.400000000000006</v>
      </c>
      <c r="M2008" s="2" t="s">
        <v>23</v>
      </c>
      <c r="N2008" s="2" t="s">
        <v>24</v>
      </c>
      <c r="O2008" s="2">
        <v>19.5</v>
      </c>
      <c r="P2008" s="2">
        <v>25</v>
      </c>
      <c r="Q2008" s="2" t="s">
        <v>3542</v>
      </c>
      <c r="R2008" s="2"/>
      <c r="S2008" s="2"/>
    </row>
    <row r="2009" spans="1:19" x14ac:dyDescent="0.3">
      <c r="A2009" s="2" t="s">
        <v>2519</v>
      </c>
      <c r="B2009" s="2" t="s">
        <v>455</v>
      </c>
      <c r="C2009" s="2" t="s">
        <v>359</v>
      </c>
      <c r="D2009" s="2">
        <v>17.298054</v>
      </c>
      <c r="E2009" s="2">
        <v>78.47148</v>
      </c>
      <c r="F2009" s="2" t="s">
        <v>636</v>
      </c>
      <c r="G2009" s="2">
        <v>66</v>
      </c>
      <c r="H2009" s="2" t="s">
        <v>56</v>
      </c>
      <c r="I2009" s="2" t="s">
        <v>57</v>
      </c>
      <c r="J2009" s="2" t="s">
        <v>51</v>
      </c>
      <c r="K2009" s="2">
        <v>4.4000000000000004</v>
      </c>
      <c r="L2009" s="2">
        <v>414.1</v>
      </c>
      <c r="M2009" s="2" t="s">
        <v>74</v>
      </c>
      <c r="N2009" s="2" t="s">
        <v>24</v>
      </c>
      <c r="O2009" s="2">
        <v>29.5</v>
      </c>
      <c r="P2009" s="2">
        <v>10</v>
      </c>
      <c r="Q2009" s="2" t="s">
        <v>3559</v>
      </c>
      <c r="R2009" s="2"/>
      <c r="S2009" s="2"/>
    </row>
    <row r="2010" spans="1:19" x14ac:dyDescent="0.3">
      <c r="A2010" s="2" t="s">
        <v>2520</v>
      </c>
      <c r="B2010" s="2" t="s">
        <v>755</v>
      </c>
      <c r="C2010" s="2" t="s">
        <v>202</v>
      </c>
      <c r="D2010" s="2">
        <v>25.262982000000001</v>
      </c>
      <c r="E2010" s="2">
        <v>55.200676000000001</v>
      </c>
      <c r="F2010" s="2" t="s">
        <v>520</v>
      </c>
      <c r="G2010" s="2">
        <v>-3</v>
      </c>
      <c r="H2010" s="2" t="s">
        <v>38</v>
      </c>
      <c r="I2010" s="2" t="s">
        <v>73</v>
      </c>
      <c r="J2010" s="2" t="s">
        <v>31</v>
      </c>
      <c r="K2010" s="2">
        <v>10.06</v>
      </c>
      <c r="L2010" s="2">
        <v>5.9</v>
      </c>
      <c r="M2010" s="2" t="s">
        <v>23</v>
      </c>
      <c r="N2010" s="2" t="s">
        <v>58</v>
      </c>
      <c r="O2010" s="2">
        <v>28.3</v>
      </c>
      <c r="P2010" s="2">
        <v>50</v>
      </c>
      <c r="Q2010" s="2" t="s">
        <v>3542</v>
      </c>
      <c r="R2010" s="2"/>
      <c r="S2010" s="2"/>
    </row>
    <row r="2011" spans="1:19" x14ac:dyDescent="0.3">
      <c r="A2011" s="2" t="s">
        <v>2521</v>
      </c>
      <c r="B2011" s="2" t="s">
        <v>156</v>
      </c>
      <c r="C2011" s="2" t="s">
        <v>133</v>
      </c>
      <c r="D2011" s="2">
        <v>37.770826999999997</v>
      </c>
      <c r="E2011" s="2">
        <v>-122.51064599999999</v>
      </c>
      <c r="F2011" s="2" t="s">
        <v>29</v>
      </c>
      <c r="G2011" s="2">
        <v>25.82</v>
      </c>
      <c r="H2011" s="2" t="s">
        <v>68</v>
      </c>
      <c r="I2011" s="2" t="s">
        <v>30</v>
      </c>
      <c r="J2011" s="2"/>
      <c r="K2011" s="2">
        <v>7.24</v>
      </c>
      <c r="L2011" s="2">
        <v>18.3</v>
      </c>
      <c r="M2011" s="2" t="s">
        <v>46</v>
      </c>
      <c r="N2011" s="2" t="s">
        <v>24</v>
      </c>
      <c r="O2011" s="2">
        <v>41.2</v>
      </c>
      <c r="P2011" s="2">
        <v>5</v>
      </c>
      <c r="Q2011" s="2" t="s">
        <v>3542</v>
      </c>
      <c r="R2011" s="2"/>
      <c r="S2011" s="2"/>
    </row>
    <row r="2012" spans="1:19" x14ac:dyDescent="0.3">
      <c r="A2012" s="2" t="s">
        <v>2522</v>
      </c>
      <c r="B2012" s="2" t="s">
        <v>298</v>
      </c>
      <c r="C2012" s="2" t="s">
        <v>184</v>
      </c>
      <c r="D2012" s="2">
        <v>-34.649842999999997</v>
      </c>
      <c r="E2012" s="2">
        <v>-58.439779999999999</v>
      </c>
      <c r="F2012" s="2" t="s">
        <v>277</v>
      </c>
      <c r="G2012" s="2">
        <v>81.45</v>
      </c>
      <c r="H2012" s="2" t="s">
        <v>68</v>
      </c>
      <c r="I2012" s="2" t="s">
        <v>57</v>
      </c>
      <c r="J2012" s="2" t="s">
        <v>40</v>
      </c>
      <c r="K2012" s="2">
        <v>4.08</v>
      </c>
      <c r="L2012" s="2">
        <v>49.3</v>
      </c>
      <c r="M2012" s="2" t="s">
        <v>32</v>
      </c>
      <c r="N2012" s="2" t="s">
        <v>58</v>
      </c>
      <c r="O2012" s="2">
        <v>24.9</v>
      </c>
      <c r="P2012" s="2">
        <v>5</v>
      </c>
      <c r="Q2012" s="2" t="s">
        <v>3542</v>
      </c>
      <c r="R2012" s="2"/>
      <c r="S2012" s="2"/>
    </row>
    <row r="2013" spans="1:19" x14ac:dyDescent="0.3">
      <c r="A2013" s="2" t="s">
        <v>2523</v>
      </c>
      <c r="B2013" s="2" t="s">
        <v>176</v>
      </c>
      <c r="C2013" s="2" t="s">
        <v>145</v>
      </c>
      <c r="D2013" s="2">
        <v>18.524937000000001</v>
      </c>
      <c r="E2013" s="2">
        <v>73.814448999999996</v>
      </c>
      <c r="F2013" s="2" t="s">
        <v>994</v>
      </c>
      <c r="G2013" s="2">
        <v>25.95</v>
      </c>
      <c r="H2013" s="2" t="s">
        <v>72</v>
      </c>
      <c r="I2013" s="2" t="s">
        <v>57</v>
      </c>
      <c r="J2013" s="2"/>
      <c r="K2013" s="2">
        <v>5.96</v>
      </c>
      <c r="L2013" s="2">
        <v>72.7</v>
      </c>
      <c r="M2013" s="2" t="s">
        <v>23</v>
      </c>
      <c r="N2013" s="2" t="s">
        <v>41</v>
      </c>
      <c r="O2013" s="2">
        <v>41.2</v>
      </c>
      <c r="P2013" s="2">
        <v>25</v>
      </c>
      <c r="Q2013" s="2" t="s">
        <v>3676</v>
      </c>
      <c r="R2013" s="2"/>
      <c r="S2013" s="2"/>
    </row>
    <row r="2014" spans="1:19" x14ac:dyDescent="0.3">
      <c r="A2014" s="2" t="s">
        <v>2524</v>
      </c>
      <c r="B2014" s="2" t="s">
        <v>99</v>
      </c>
      <c r="C2014" s="2" t="s">
        <v>307</v>
      </c>
      <c r="D2014" s="2">
        <v>25.690415999999999</v>
      </c>
      <c r="E2014" s="2">
        <v>-80.186521999999997</v>
      </c>
      <c r="F2014" s="2" t="s">
        <v>520</v>
      </c>
      <c r="G2014" s="2">
        <v>18.66</v>
      </c>
      <c r="H2014" s="2" t="s">
        <v>38</v>
      </c>
      <c r="I2014" s="2" t="s">
        <v>30</v>
      </c>
      <c r="J2014" s="2" t="s">
        <v>64</v>
      </c>
      <c r="K2014" s="2">
        <v>2.48</v>
      </c>
      <c r="L2014" s="2">
        <v>240.7</v>
      </c>
      <c r="M2014" s="2" t="s">
        <v>32</v>
      </c>
      <c r="N2014" s="2" t="s">
        <v>24</v>
      </c>
      <c r="O2014" s="2">
        <v>51.2</v>
      </c>
      <c r="P2014" s="2">
        <v>25</v>
      </c>
      <c r="Q2014" s="2" t="s">
        <v>3546</v>
      </c>
      <c r="R2014" s="2"/>
      <c r="S2014" s="2"/>
    </row>
    <row r="2015" spans="1:19" x14ac:dyDescent="0.3">
      <c r="A2015" s="2" t="s">
        <v>2526</v>
      </c>
      <c r="B2015" s="2" t="s">
        <v>431</v>
      </c>
      <c r="C2015" s="2" t="s">
        <v>54</v>
      </c>
      <c r="D2015" s="2">
        <v>34.717852000000001</v>
      </c>
      <c r="E2015" s="2">
        <v>135.53848600000001</v>
      </c>
      <c r="F2015" s="2" t="s">
        <v>1224</v>
      </c>
      <c r="G2015" s="2">
        <v>-0.72</v>
      </c>
      <c r="H2015" s="2" t="s">
        <v>38</v>
      </c>
      <c r="I2015" s="2" t="s">
        <v>102</v>
      </c>
      <c r="J2015" s="2" t="s">
        <v>51</v>
      </c>
      <c r="K2015" s="2">
        <v>7.66</v>
      </c>
      <c r="L2015" s="2">
        <v>51.1</v>
      </c>
      <c r="M2015" s="2" t="s">
        <v>23</v>
      </c>
      <c r="N2015" s="2" t="s">
        <v>24</v>
      </c>
      <c r="O2015" s="2">
        <v>33.700000000000003</v>
      </c>
      <c r="P2015" s="2">
        <v>2</v>
      </c>
      <c r="Q2015" s="2" t="s">
        <v>3542</v>
      </c>
      <c r="R2015" s="2"/>
      <c r="S2015" s="2"/>
    </row>
    <row r="2016" spans="1:19" x14ac:dyDescent="0.3">
      <c r="A2016" s="2" t="s">
        <v>2527</v>
      </c>
      <c r="B2016" s="2" t="s">
        <v>84</v>
      </c>
      <c r="C2016" s="2" t="s">
        <v>289</v>
      </c>
      <c r="D2016" s="2">
        <v>38.033512999999999</v>
      </c>
      <c r="E2016" s="2">
        <v>23.826746</v>
      </c>
      <c r="F2016" s="2" t="s">
        <v>258</v>
      </c>
      <c r="G2016" s="2">
        <v>54.78</v>
      </c>
      <c r="H2016" s="2" t="s">
        <v>38</v>
      </c>
      <c r="I2016" s="2" t="s">
        <v>30</v>
      </c>
      <c r="J2016" s="2" t="s">
        <v>31</v>
      </c>
      <c r="K2016" s="2">
        <v>6.96</v>
      </c>
      <c r="L2016" s="2">
        <v>367.7</v>
      </c>
      <c r="M2016" s="2" t="s">
        <v>74</v>
      </c>
      <c r="N2016" s="2"/>
      <c r="O2016" s="2">
        <v>28.4</v>
      </c>
      <c r="P2016" s="2">
        <v>5</v>
      </c>
      <c r="Q2016" s="2" t="s">
        <v>3542</v>
      </c>
      <c r="R2016" s="2"/>
      <c r="S2016" s="2"/>
    </row>
    <row r="2017" spans="1:19" x14ac:dyDescent="0.3">
      <c r="A2017" s="2" t="s">
        <v>2528</v>
      </c>
      <c r="B2017" s="2" t="s">
        <v>326</v>
      </c>
      <c r="C2017" s="2" t="s">
        <v>121</v>
      </c>
      <c r="D2017" s="2">
        <v>53.4559</v>
      </c>
      <c r="E2017" s="2">
        <v>9.780049</v>
      </c>
      <c r="F2017" s="2" t="s">
        <v>515</v>
      </c>
      <c r="G2017" s="2">
        <v>13.73</v>
      </c>
      <c r="H2017" s="2" t="s">
        <v>56</v>
      </c>
      <c r="I2017" s="2" t="s">
        <v>181</v>
      </c>
      <c r="J2017" s="2" t="s">
        <v>31</v>
      </c>
      <c r="K2017" s="2">
        <v>5.17</v>
      </c>
      <c r="L2017" s="2">
        <v>88.8</v>
      </c>
      <c r="M2017" s="2" t="s">
        <v>23</v>
      </c>
      <c r="N2017" s="2" t="s">
        <v>58</v>
      </c>
      <c r="O2017" s="2">
        <v>23.8</v>
      </c>
      <c r="P2017" s="2">
        <v>5</v>
      </c>
      <c r="Q2017" s="2" t="s">
        <v>3542</v>
      </c>
      <c r="R2017" s="2"/>
      <c r="S2017" s="2"/>
    </row>
    <row r="2018" spans="1:19" x14ac:dyDescent="0.3">
      <c r="A2018" s="2" t="s">
        <v>2529</v>
      </c>
      <c r="B2018" s="2" t="s">
        <v>104</v>
      </c>
      <c r="C2018" s="2" t="s">
        <v>353</v>
      </c>
      <c r="D2018" s="2">
        <v>-11.928834999999999</v>
      </c>
      <c r="E2018" s="2">
        <v>-77.041465000000002</v>
      </c>
      <c r="F2018" s="2" t="s">
        <v>418</v>
      </c>
      <c r="G2018" s="2">
        <v>18.21</v>
      </c>
      <c r="H2018" s="2" t="s">
        <v>38</v>
      </c>
      <c r="I2018" s="2" t="s">
        <v>102</v>
      </c>
      <c r="J2018" s="2" t="s">
        <v>31</v>
      </c>
      <c r="K2018" s="2"/>
      <c r="L2018" s="2">
        <v>183.8</v>
      </c>
      <c r="M2018" s="2" t="s">
        <v>23</v>
      </c>
      <c r="N2018" s="2" t="s">
        <v>58</v>
      </c>
      <c r="O2018" s="2">
        <v>56.1</v>
      </c>
      <c r="P2018" s="2">
        <v>25</v>
      </c>
      <c r="Q2018" s="2" t="s">
        <v>3542</v>
      </c>
      <c r="R2018" s="2"/>
      <c r="S2018" s="2"/>
    </row>
    <row r="2019" spans="1:19" x14ac:dyDescent="0.3">
      <c r="A2019" s="2" t="s">
        <v>2530</v>
      </c>
      <c r="B2019" s="2" t="s">
        <v>192</v>
      </c>
      <c r="C2019" s="2" t="s">
        <v>177</v>
      </c>
      <c r="D2019" s="2">
        <v>52.393363999999998</v>
      </c>
      <c r="E2019" s="2">
        <v>4.8603930000000002</v>
      </c>
      <c r="F2019" s="2" t="s">
        <v>97</v>
      </c>
      <c r="G2019" s="2">
        <v>17.3</v>
      </c>
      <c r="H2019" s="2" t="s">
        <v>38</v>
      </c>
      <c r="I2019" s="2" t="s">
        <v>30</v>
      </c>
      <c r="J2019" s="2"/>
      <c r="K2019" s="2">
        <v>5.04</v>
      </c>
      <c r="L2019" s="2">
        <v>43.6</v>
      </c>
      <c r="M2019" s="2" t="s">
        <v>79</v>
      </c>
      <c r="N2019" s="2" t="s">
        <v>24</v>
      </c>
      <c r="O2019" s="2">
        <v>22.7</v>
      </c>
      <c r="P2019" s="2">
        <v>5</v>
      </c>
      <c r="Q2019" s="2" t="s">
        <v>3546</v>
      </c>
      <c r="R2019" s="2"/>
      <c r="S2019" s="2"/>
    </row>
    <row r="2020" spans="1:19" x14ac:dyDescent="0.3">
      <c r="A2020" s="2" t="s">
        <v>2531</v>
      </c>
      <c r="B2020" s="2" t="s">
        <v>504</v>
      </c>
      <c r="C2020" s="2" t="s">
        <v>54</v>
      </c>
      <c r="D2020" s="2">
        <v>39.892493000000002</v>
      </c>
      <c r="E2020" s="2">
        <v>-75.336858000000007</v>
      </c>
      <c r="F2020" s="2" t="s">
        <v>440</v>
      </c>
      <c r="G2020" s="2">
        <v>-3</v>
      </c>
      <c r="H2020" s="2" t="s">
        <v>56</v>
      </c>
      <c r="I2020" s="2" t="s">
        <v>30</v>
      </c>
      <c r="J2020" s="2" t="s">
        <v>64</v>
      </c>
      <c r="K2020" s="2">
        <v>6.91</v>
      </c>
      <c r="L2020" s="2">
        <v>77.3</v>
      </c>
      <c r="M2020" s="2" t="s">
        <v>46</v>
      </c>
      <c r="N2020" s="2" t="s">
        <v>58</v>
      </c>
      <c r="O2020" s="2">
        <v>26.9</v>
      </c>
      <c r="P2020" s="2">
        <v>25</v>
      </c>
      <c r="Q2020" s="2" t="s">
        <v>3542</v>
      </c>
      <c r="R2020" s="2"/>
      <c r="S2020" s="2"/>
    </row>
    <row r="2021" spans="1:19" x14ac:dyDescent="0.3">
      <c r="A2021" s="2" t="s">
        <v>2532</v>
      </c>
      <c r="B2021" s="2" t="s">
        <v>186</v>
      </c>
      <c r="C2021" s="2" t="s">
        <v>315</v>
      </c>
      <c r="D2021" s="2">
        <v>24.805226999999999</v>
      </c>
      <c r="E2021" s="2">
        <v>66.891722000000001</v>
      </c>
      <c r="F2021" s="2" t="s">
        <v>223</v>
      </c>
      <c r="G2021" s="2">
        <v>54.74</v>
      </c>
      <c r="H2021" s="2" t="s">
        <v>56</v>
      </c>
      <c r="I2021" s="2" t="s">
        <v>57</v>
      </c>
      <c r="J2021" s="2" t="s">
        <v>64</v>
      </c>
      <c r="K2021" s="2">
        <v>9.5500000000000007</v>
      </c>
      <c r="L2021" s="2">
        <v>100.4</v>
      </c>
      <c r="M2021" s="2" t="s">
        <v>79</v>
      </c>
      <c r="N2021" s="2" t="s">
        <v>24</v>
      </c>
      <c r="O2021" s="2">
        <v>41.8</v>
      </c>
      <c r="P2021" s="2">
        <v>2</v>
      </c>
      <c r="Q2021" s="2" t="s">
        <v>3542</v>
      </c>
      <c r="R2021" s="2"/>
      <c r="S2021" s="2"/>
    </row>
    <row r="2022" spans="1:19" x14ac:dyDescent="0.3">
      <c r="A2022" s="2" t="s">
        <v>2533</v>
      </c>
      <c r="B2022" s="2" t="s">
        <v>132</v>
      </c>
      <c r="C2022" s="2" t="s">
        <v>346</v>
      </c>
      <c r="D2022" s="2">
        <v>-27.53867</v>
      </c>
      <c r="E2022" s="2">
        <v>152.89522099999999</v>
      </c>
      <c r="F2022" s="2" t="s">
        <v>512</v>
      </c>
      <c r="G2022" s="2">
        <v>32.43</v>
      </c>
      <c r="H2022" s="2" t="s">
        <v>56</v>
      </c>
      <c r="I2022" s="2" t="s">
        <v>30</v>
      </c>
      <c r="J2022" s="2" t="s">
        <v>51</v>
      </c>
      <c r="K2022" s="2">
        <v>6.47</v>
      </c>
      <c r="L2022" s="2">
        <v>94</v>
      </c>
      <c r="M2022" s="2" t="s">
        <v>79</v>
      </c>
      <c r="N2022" s="2" t="s">
        <v>24</v>
      </c>
      <c r="O2022" s="2">
        <v>26.9</v>
      </c>
      <c r="P2022" s="2">
        <v>5</v>
      </c>
      <c r="Q2022" s="2" t="s">
        <v>3544</v>
      </c>
      <c r="R2022" s="2"/>
      <c r="S2022" s="2"/>
    </row>
    <row r="2023" spans="1:19" x14ac:dyDescent="0.3">
      <c r="A2023" s="2" t="s">
        <v>2534</v>
      </c>
      <c r="B2023" s="2" t="s">
        <v>120</v>
      </c>
      <c r="C2023" s="2" t="s">
        <v>129</v>
      </c>
      <c r="D2023" s="2">
        <v>1.4241509999999999</v>
      </c>
      <c r="E2023" s="2">
        <v>103.83704899999999</v>
      </c>
      <c r="F2023" s="2" t="s">
        <v>261</v>
      </c>
      <c r="G2023" s="2">
        <v>12.62</v>
      </c>
      <c r="H2023" s="2" t="s">
        <v>56</v>
      </c>
      <c r="I2023" s="2" t="s">
        <v>73</v>
      </c>
      <c r="J2023" s="2" t="s">
        <v>40</v>
      </c>
      <c r="K2023" s="2">
        <v>7.45</v>
      </c>
      <c r="L2023" s="2">
        <v>127.7</v>
      </c>
      <c r="M2023" s="2" t="s">
        <v>46</v>
      </c>
      <c r="N2023" s="2" t="s">
        <v>24</v>
      </c>
      <c r="O2023" s="2">
        <v>90.4</v>
      </c>
      <c r="P2023" s="2">
        <v>25</v>
      </c>
      <c r="Q2023" s="2" t="s">
        <v>3544</v>
      </c>
      <c r="R2023" s="2"/>
      <c r="S2023" s="2"/>
    </row>
    <row r="2024" spans="1:19" x14ac:dyDescent="0.3">
      <c r="A2024" s="2" t="s">
        <v>2535</v>
      </c>
      <c r="B2024" s="2" t="s">
        <v>375</v>
      </c>
      <c r="C2024" s="2" t="s">
        <v>142</v>
      </c>
      <c r="D2024" s="2">
        <v>19.07751</v>
      </c>
      <c r="E2024" s="2">
        <v>72.949020000000004</v>
      </c>
      <c r="F2024" s="2" t="s">
        <v>494</v>
      </c>
      <c r="G2024" s="2">
        <v>12.35</v>
      </c>
      <c r="H2024" s="2" t="s">
        <v>56</v>
      </c>
      <c r="I2024" s="2" t="s">
        <v>30</v>
      </c>
      <c r="J2024" s="2" t="s">
        <v>40</v>
      </c>
      <c r="K2024" s="2">
        <v>4.5599999999999996</v>
      </c>
      <c r="L2024" s="2"/>
      <c r="M2024" s="2" t="s">
        <v>23</v>
      </c>
      <c r="N2024" s="2" t="s">
        <v>58</v>
      </c>
      <c r="O2024" s="2">
        <v>101.2</v>
      </c>
      <c r="P2024" s="2">
        <v>100</v>
      </c>
      <c r="Q2024" s="2" t="s">
        <v>3542</v>
      </c>
      <c r="R2024" s="2"/>
      <c r="S2024" s="2"/>
    </row>
    <row r="2025" spans="1:19" x14ac:dyDescent="0.3">
      <c r="A2025" s="2" t="s">
        <v>2536</v>
      </c>
      <c r="B2025" s="2" t="s">
        <v>132</v>
      </c>
      <c r="C2025" s="2" t="s">
        <v>295</v>
      </c>
      <c r="D2025" s="2">
        <v>-27.398340999999999</v>
      </c>
      <c r="E2025" s="2">
        <v>152.96401900000001</v>
      </c>
      <c r="F2025" s="2" t="s">
        <v>63</v>
      </c>
      <c r="G2025" s="2">
        <v>71.84</v>
      </c>
      <c r="H2025" s="2" t="s">
        <v>56</v>
      </c>
      <c r="I2025" s="2" t="s">
        <v>73</v>
      </c>
      <c r="J2025" s="2" t="s">
        <v>64</v>
      </c>
      <c r="K2025" s="2">
        <v>8</v>
      </c>
      <c r="L2025" s="2">
        <v>8.5</v>
      </c>
      <c r="M2025" s="2" t="s">
        <v>79</v>
      </c>
      <c r="N2025" s="2" t="s">
        <v>24</v>
      </c>
      <c r="O2025" s="2">
        <v>25</v>
      </c>
      <c r="P2025" s="2">
        <v>5</v>
      </c>
      <c r="Q2025" s="2" t="s">
        <v>3542</v>
      </c>
      <c r="R2025" s="2"/>
      <c r="S2025" s="2"/>
    </row>
    <row r="2026" spans="1:19" x14ac:dyDescent="0.3">
      <c r="A2026" s="2" t="s">
        <v>2537</v>
      </c>
      <c r="B2026" s="2" t="s">
        <v>136</v>
      </c>
      <c r="C2026" s="2" t="s">
        <v>353</v>
      </c>
      <c r="D2026" s="2">
        <v>45.491275999999999</v>
      </c>
      <c r="E2026" s="2">
        <v>-73.512573000000003</v>
      </c>
      <c r="F2026" s="2" t="s">
        <v>311</v>
      </c>
      <c r="G2026" s="2">
        <v>21.09</v>
      </c>
      <c r="H2026" s="2" t="s">
        <v>38</v>
      </c>
      <c r="I2026" s="2" t="s">
        <v>102</v>
      </c>
      <c r="J2026" s="2" t="s">
        <v>51</v>
      </c>
      <c r="K2026" s="2">
        <v>3.92</v>
      </c>
      <c r="L2026" s="2"/>
      <c r="M2026" s="2" t="s">
        <v>23</v>
      </c>
      <c r="N2026" s="2" t="s">
        <v>24</v>
      </c>
      <c r="O2026" s="2">
        <v>49.9</v>
      </c>
      <c r="P2026" s="2">
        <v>2</v>
      </c>
      <c r="Q2026" s="2" t="s">
        <v>3554</v>
      </c>
      <c r="R2026" s="2"/>
      <c r="S2026" s="2"/>
    </row>
    <row r="2027" spans="1:19" x14ac:dyDescent="0.3">
      <c r="A2027" s="2" t="s">
        <v>2538</v>
      </c>
      <c r="B2027" s="2" t="s">
        <v>183</v>
      </c>
      <c r="C2027" s="2" t="s">
        <v>225</v>
      </c>
      <c r="D2027" s="2">
        <v>31.257964000000001</v>
      </c>
      <c r="E2027" s="2">
        <v>121.44558499999999</v>
      </c>
      <c r="F2027" s="2" t="s">
        <v>106</v>
      </c>
      <c r="G2027" s="2">
        <v>11.93</v>
      </c>
      <c r="H2027" s="2" t="s">
        <v>21</v>
      </c>
      <c r="I2027" s="2" t="s">
        <v>102</v>
      </c>
      <c r="J2027" s="2"/>
      <c r="K2027" s="2">
        <v>2.36</v>
      </c>
      <c r="L2027" s="2">
        <v>212.2</v>
      </c>
      <c r="M2027" s="2" t="s">
        <v>23</v>
      </c>
      <c r="N2027" s="2" t="s">
        <v>58</v>
      </c>
      <c r="O2027" s="2">
        <v>45.9</v>
      </c>
      <c r="P2027" s="2">
        <v>5</v>
      </c>
      <c r="Q2027" s="2" t="s">
        <v>3544</v>
      </c>
      <c r="R2027" s="2"/>
      <c r="S2027" s="2"/>
    </row>
    <row r="2028" spans="1:19" x14ac:dyDescent="0.3">
      <c r="A2028" s="2" t="s">
        <v>2539</v>
      </c>
      <c r="B2028" s="2" t="s">
        <v>478</v>
      </c>
      <c r="C2028" s="2" t="s">
        <v>184</v>
      </c>
      <c r="D2028" s="2">
        <v>10.908047</v>
      </c>
      <c r="E2028" s="2">
        <v>106.696275</v>
      </c>
      <c r="F2028" s="2" t="s">
        <v>994</v>
      </c>
      <c r="G2028" s="2">
        <v>68.790000000000006</v>
      </c>
      <c r="H2028" s="2" t="s">
        <v>21</v>
      </c>
      <c r="I2028" s="2" t="s">
        <v>39</v>
      </c>
      <c r="J2028" s="2"/>
      <c r="K2028" s="2">
        <v>10.34</v>
      </c>
      <c r="L2028" s="2">
        <v>18</v>
      </c>
      <c r="M2028" s="2" t="s">
        <v>79</v>
      </c>
      <c r="N2028" s="2" t="s">
        <v>107</v>
      </c>
      <c r="O2028" s="2">
        <v>88.7</v>
      </c>
      <c r="P2028" s="2">
        <v>25</v>
      </c>
      <c r="Q2028" s="2" t="s">
        <v>3542</v>
      </c>
      <c r="R2028" s="2"/>
      <c r="S2028" s="2"/>
    </row>
    <row r="2029" spans="1:19" x14ac:dyDescent="0.3">
      <c r="A2029" s="2" t="s">
        <v>2540</v>
      </c>
      <c r="B2029" s="2" t="s">
        <v>746</v>
      </c>
      <c r="C2029" s="2" t="s">
        <v>184</v>
      </c>
      <c r="D2029" s="2">
        <v>22.606190999999999</v>
      </c>
      <c r="E2029" s="2">
        <v>88.426114999999996</v>
      </c>
      <c r="F2029" s="2" t="s">
        <v>530</v>
      </c>
      <c r="G2029" s="2">
        <v>60.72</v>
      </c>
      <c r="H2029" s="2" t="s">
        <v>56</v>
      </c>
      <c r="I2029" s="2" t="s">
        <v>30</v>
      </c>
      <c r="J2029" s="2" t="s">
        <v>51</v>
      </c>
      <c r="K2029" s="2">
        <v>6.29</v>
      </c>
      <c r="L2029" s="2">
        <v>31.6</v>
      </c>
      <c r="M2029" s="2" t="s">
        <v>79</v>
      </c>
      <c r="N2029" s="2" t="s">
        <v>58</v>
      </c>
      <c r="O2029" s="2">
        <v>38.4</v>
      </c>
      <c r="P2029" s="2">
        <v>2</v>
      </c>
      <c r="Q2029" s="2" t="s">
        <v>3542</v>
      </c>
      <c r="R2029" s="2"/>
      <c r="S2029" s="2"/>
    </row>
    <row r="2030" spans="1:19" x14ac:dyDescent="0.3">
      <c r="A2030" s="2" t="s">
        <v>2541</v>
      </c>
      <c r="B2030" s="2" t="s">
        <v>61</v>
      </c>
      <c r="C2030" s="2" t="s">
        <v>439</v>
      </c>
      <c r="D2030" s="2">
        <v>-1.345391</v>
      </c>
      <c r="E2030" s="2">
        <v>36.911639000000001</v>
      </c>
      <c r="F2030" s="2" t="s">
        <v>239</v>
      </c>
      <c r="G2030" s="2">
        <v>84.96</v>
      </c>
      <c r="H2030" s="2" t="s">
        <v>56</v>
      </c>
      <c r="I2030" s="2" t="s">
        <v>57</v>
      </c>
      <c r="J2030" s="2" t="s">
        <v>64</v>
      </c>
      <c r="K2030" s="2">
        <v>7.09</v>
      </c>
      <c r="L2030" s="2">
        <v>74.7</v>
      </c>
      <c r="M2030" s="2" t="s">
        <v>46</v>
      </c>
      <c r="N2030" s="2" t="s">
        <v>24</v>
      </c>
      <c r="O2030" s="2">
        <v>53.6</v>
      </c>
      <c r="P2030" s="2">
        <v>2</v>
      </c>
      <c r="Q2030" s="2" t="s">
        <v>3542</v>
      </c>
      <c r="R2030" s="2"/>
      <c r="S2030" s="2"/>
    </row>
    <row r="2031" spans="1:19" x14ac:dyDescent="0.3">
      <c r="A2031" s="2" t="s">
        <v>2542</v>
      </c>
      <c r="B2031" s="2" t="s">
        <v>386</v>
      </c>
      <c r="C2031" s="2" t="s">
        <v>177</v>
      </c>
      <c r="D2031" s="2">
        <v>55.575552999999999</v>
      </c>
      <c r="E2031" s="2">
        <v>12.582269999999999</v>
      </c>
      <c r="F2031" s="2" t="s">
        <v>37</v>
      </c>
      <c r="G2031" s="2">
        <v>38.840000000000003</v>
      </c>
      <c r="H2031" s="2" t="s">
        <v>21</v>
      </c>
      <c r="I2031" s="2" t="s">
        <v>30</v>
      </c>
      <c r="J2031" s="2" t="s">
        <v>51</v>
      </c>
      <c r="K2031" s="2">
        <v>6.37</v>
      </c>
      <c r="L2031" s="2">
        <v>53.8</v>
      </c>
      <c r="M2031" s="2" t="s">
        <v>79</v>
      </c>
      <c r="N2031" s="2" t="s">
        <v>41</v>
      </c>
      <c r="O2031" s="2">
        <v>16.899999999999999</v>
      </c>
      <c r="P2031" s="2">
        <v>5</v>
      </c>
      <c r="Q2031" s="2" t="s">
        <v>3542</v>
      </c>
      <c r="R2031" s="2"/>
      <c r="S2031" s="2"/>
    </row>
    <row r="2032" spans="1:19" x14ac:dyDescent="0.3">
      <c r="A2032" s="2" t="s">
        <v>2543</v>
      </c>
      <c r="B2032" s="2" t="s">
        <v>159</v>
      </c>
      <c r="C2032" s="2" t="s">
        <v>574</v>
      </c>
      <c r="D2032" s="2">
        <v>51.813262000000002</v>
      </c>
      <c r="E2032" s="2">
        <v>4.5305479999999996</v>
      </c>
      <c r="F2032" s="2" t="s">
        <v>161</v>
      </c>
      <c r="G2032" s="2">
        <v>17.239999999999998</v>
      </c>
      <c r="H2032" s="2" t="s">
        <v>38</v>
      </c>
      <c r="I2032" s="2" t="s">
        <v>73</v>
      </c>
      <c r="J2032" s="2" t="s">
        <v>40</v>
      </c>
      <c r="K2032" s="2">
        <v>8.6199999999999992</v>
      </c>
      <c r="L2032" s="2">
        <v>28.5</v>
      </c>
      <c r="M2032" s="2" t="s">
        <v>23</v>
      </c>
      <c r="N2032" s="2" t="s">
        <v>24</v>
      </c>
      <c r="O2032" s="2">
        <v>23.2</v>
      </c>
      <c r="P2032" s="2">
        <v>2</v>
      </c>
      <c r="Q2032" s="2" t="s">
        <v>3677</v>
      </c>
      <c r="R2032" s="2"/>
      <c r="S2032" s="2"/>
    </row>
    <row r="2033" spans="1:19" x14ac:dyDescent="0.3">
      <c r="A2033" s="2" t="s">
        <v>2544</v>
      </c>
      <c r="B2033" s="2" t="s">
        <v>266</v>
      </c>
      <c r="C2033" s="2" t="s">
        <v>505</v>
      </c>
      <c r="D2033" s="2">
        <v>6.6559460000000001</v>
      </c>
      <c r="E2033" s="2">
        <v>3.349189</v>
      </c>
      <c r="F2033" s="2" t="s">
        <v>543</v>
      </c>
      <c r="G2033" s="2">
        <v>-3</v>
      </c>
      <c r="H2033" s="2" t="s">
        <v>38</v>
      </c>
      <c r="I2033" s="2" t="s">
        <v>73</v>
      </c>
      <c r="J2033" s="2" t="s">
        <v>40</v>
      </c>
      <c r="K2033" s="2"/>
      <c r="L2033" s="2">
        <v>27.9</v>
      </c>
      <c r="M2033" s="2" t="s">
        <v>46</v>
      </c>
      <c r="N2033" s="2" t="s">
        <v>107</v>
      </c>
      <c r="O2033" s="2">
        <v>59.3</v>
      </c>
      <c r="P2033" s="2">
        <v>25</v>
      </c>
      <c r="Q2033" s="2" t="s">
        <v>3542</v>
      </c>
      <c r="R2033" s="2"/>
      <c r="S2033" s="2"/>
    </row>
    <row r="2034" spans="1:19" x14ac:dyDescent="0.3">
      <c r="A2034" s="2" t="s">
        <v>2546</v>
      </c>
      <c r="B2034" s="2" t="s">
        <v>455</v>
      </c>
      <c r="C2034" s="2" t="s">
        <v>411</v>
      </c>
      <c r="D2034" s="2">
        <v>17.534133000000001</v>
      </c>
      <c r="E2034" s="2">
        <v>78.452727999999993</v>
      </c>
      <c r="F2034" s="2" t="s">
        <v>633</v>
      </c>
      <c r="G2034" s="2">
        <v>48.82</v>
      </c>
      <c r="H2034" s="2" t="s">
        <v>38</v>
      </c>
      <c r="I2034" s="2" t="s">
        <v>39</v>
      </c>
      <c r="J2034" s="2"/>
      <c r="K2034" s="2">
        <v>6.6</v>
      </c>
      <c r="L2034" s="2">
        <v>95.8</v>
      </c>
      <c r="M2034" s="2" t="s">
        <v>79</v>
      </c>
      <c r="N2034" s="2" t="s">
        <v>41</v>
      </c>
      <c r="O2034" s="2">
        <v>21.8</v>
      </c>
      <c r="P2034" s="2">
        <v>5</v>
      </c>
      <c r="Q2034" s="2" t="s">
        <v>3542</v>
      </c>
      <c r="R2034" s="2"/>
      <c r="S2034" s="2"/>
    </row>
    <row r="2035" spans="1:19" x14ac:dyDescent="0.3">
      <c r="A2035" s="2" t="s">
        <v>2547</v>
      </c>
      <c r="B2035" s="2" t="s">
        <v>455</v>
      </c>
      <c r="C2035" s="2" t="s">
        <v>66</v>
      </c>
      <c r="D2035" s="2">
        <v>17.260505999999999</v>
      </c>
      <c r="E2035" s="2">
        <v>78.491000999999997</v>
      </c>
      <c r="F2035" s="2" t="s">
        <v>197</v>
      </c>
      <c r="G2035" s="2">
        <v>54.79</v>
      </c>
      <c r="H2035" s="2" t="s">
        <v>21</v>
      </c>
      <c r="I2035" s="2" t="s">
        <v>30</v>
      </c>
      <c r="J2035" s="2" t="s">
        <v>40</v>
      </c>
      <c r="K2035" s="2">
        <v>4.26</v>
      </c>
      <c r="L2035" s="2">
        <v>32.1</v>
      </c>
      <c r="M2035" s="2" t="s">
        <v>23</v>
      </c>
      <c r="N2035" s="2" t="s">
        <v>24</v>
      </c>
      <c r="O2035" s="2">
        <v>25.2</v>
      </c>
      <c r="P2035" s="2">
        <v>2</v>
      </c>
      <c r="Q2035" s="2" t="s">
        <v>3542</v>
      </c>
      <c r="R2035" s="2"/>
      <c r="S2035" s="2"/>
    </row>
    <row r="2036" spans="1:19" x14ac:dyDescent="0.3">
      <c r="A2036" s="2" t="s">
        <v>2548</v>
      </c>
      <c r="B2036" s="2" t="s">
        <v>132</v>
      </c>
      <c r="C2036" s="2" t="s">
        <v>19</v>
      </c>
      <c r="D2036" s="2">
        <v>-27.351046</v>
      </c>
      <c r="E2036" s="2">
        <v>153.05674500000001</v>
      </c>
      <c r="F2036" s="2" t="s">
        <v>157</v>
      </c>
      <c r="G2036" s="2">
        <v>53.06</v>
      </c>
      <c r="H2036" s="2" t="s">
        <v>21</v>
      </c>
      <c r="I2036" s="2" t="s">
        <v>30</v>
      </c>
      <c r="J2036" s="2" t="s">
        <v>40</v>
      </c>
      <c r="K2036" s="2">
        <v>4.75</v>
      </c>
      <c r="L2036" s="2">
        <v>51.6</v>
      </c>
      <c r="M2036" s="2" t="s">
        <v>46</v>
      </c>
      <c r="N2036" s="2" t="s">
        <v>24</v>
      </c>
      <c r="O2036" s="2">
        <v>71.3</v>
      </c>
      <c r="P2036" s="2">
        <v>100</v>
      </c>
      <c r="Q2036" s="2" t="s">
        <v>3542</v>
      </c>
      <c r="R2036" s="2"/>
      <c r="S2036" s="2"/>
    </row>
    <row r="2037" spans="1:19" x14ac:dyDescent="0.3">
      <c r="A2037" s="2" t="s">
        <v>2549</v>
      </c>
      <c r="B2037" s="2" t="s">
        <v>431</v>
      </c>
      <c r="C2037" s="2" t="s">
        <v>257</v>
      </c>
      <c r="D2037" s="2">
        <v>34.739114999999998</v>
      </c>
      <c r="E2037" s="2">
        <v>135.457097</v>
      </c>
      <c r="F2037" s="2" t="s">
        <v>1224</v>
      </c>
      <c r="G2037" s="2">
        <v>55.96</v>
      </c>
      <c r="H2037" s="2" t="s">
        <v>68</v>
      </c>
      <c r="I2037" s="2" t="s">
        <v>30</v>
      </c>
      <c r="J2037" s="2" t="s">
        <v>40</v>
      </c>
      <c r="K2037" s="2">
        <v>3.78</v>
      </c>
      <c r="L2037" s="2">
        <v>54.8</v>
      </c>
      <c r="M2037" s="2" t="s">
        <v>46</v>
      </c>
      <c r="N2037" s="2" t="s">
        <v>41</v>
      </c>
      <c r="O2037" s="2">
        <v>56.1</v>
      </c>
      <c r="P2037" s="2">
        <v>25</v>
      </c>
      <c r="Q2037" s="2" t="s">
        <v>3554</v>
      </c>
      <c r="R2037" s="2"/>
      <c r="S2037" s="2"/>
    </row>
    <row r="2038" spans="1:19" x14ac:dyDescent="0.3">
      <c r="A2038" s="2" t="s">
        <v>2550</v>
      </c>
      <c r="B2038" s="2" t="s">
        <v>318</v>
      </c>
      <c r="C2038" s="2" t="s">
        <v>307</v>
      </c>
      <c r="D2038" s="2">
        <v>29.868966</v>
      </c>
      <c r="E2038" s="2">
        <v>-95.257333000000003</v>
      </c>
      <c r="F2038" s="2" t="s">
        <v>443</v>
      </c>
      <c r="G2038" s="2"/>
      <c r="H2038" s="2" t="s">
        <v>56</v>
      </c>
      <c r="I2038" s="2" t="s">
        <v>30</v>
      </c>
      <c r="J2038" s="2" t="s">
        <v>31</v>
      </c>
      <c r="K2038" s="2">
        <v>2.79</v>
      </c>
      <c r="L2038" s="2">
        <v>47.1</v>
      </c>
      <c r="M2038" s="2" t="s">
        <v>23</v>
      </c>
      <c r="N2038" s="2"/>
      <c r="O2038" s="2">
        <v>24.1</v>
      </c>
      <c r="P2038" s="2">
        <v>5</v>
      </c>
      <c r="Q2038" s="2" t="s">
        <v>3542</v>
      </c>
      <c r="R2038" s="2"/>
      <c r="S2038" s="2"/>
    </row>
    <row r="2039" spans="1:19" x14ac:dyDescent="0.3">
      <c r="A2039" s="2" t="s">
        <v>2551</v>
      </c>
      <c r="B2039" s="2" t="s">
        <v>298</v>
      </c>
      <c r="C2039" s="2" t="s">
        <v>117</v>
      </c>
      <c r="D2039" s="2">
        <v>-34.515842999999997</v>
      </c>
      <c r="E2039" s="2">
        <v>-58.313986</v>
      </c>
      <c r="F2039" s="2" t="s">
        <v>625</v>
      </c>
      <c r="G2039" s="2">
        <v>75.11</v>
      </c>
      <c r="H2039" s="2" t="s">
        <v>38</v>
      </c>
      <c r="I2039" s="2" t="s">
        <v>39</v>
      </c>
      <c r="J2039" s="2" t="s">
        <v>31</v>
      </c>
      <c r="K2039" s="2"/>
      <c r="L2039" s="2">
        <v>17.8</v>
      </c>
      <c r="M2039" s="2" t="s">
        <v>23</v>
      </c>
      <c r="N2039" s="2" t="s">
        <v>24</v>
      </c>
      <c r="O2039" s="2">
        <v>31.9</v>
      </c>
      <c r="P2039" s="2">
        <v>10</v>
      </c>
      <c r="Q2039" s="2" t="s">
        <v>3542</v>
      </c>
      <c r="R2039" s="2"/>
      <c r="S2039" s="2"/>
    </row>
    <row r="2040" spans="1:19" x14ac:dyDescent="0.3">
      <c r="A2040" s="2" t="s">
        <v>2552</v>
      </c>
      <c r="B2040" s="2" t="s">
        <v>183</v>
      </c>
      <c r="C2040" s="2" t="s">
        <v>153</v>
      </c>
      <c r="D2040" s="2">
        <v>31.170739000000001</v>
      </c>
      <c r="E2040" s="2">
        <v>121.54174</v>
      </c>
      <c r="F2040" s="2" t="s">
        <v>1016</v>
      </c>
      <c r="G2040" s="2"/>
      <c r="H2040" s="2" t="s">
        <v>68</v>
      </c>
      <c r="I2040" s="2" t="s">
        <v>30</v>
      </c>
      <c r="J2040" s="2" t="s">
        <v>40</v>
      </c>
      <c r="K2040" s="2">
        <v>7.47</v>
      </c>
      <c r="L2040" s="2">
        <v>49.6</v>
      </c>
      <c r="M2040" s="2" t="s">
        <v>23</v>
      </c>
      <c r="N2040" s="2" t="s">
        <v>58</v>
      </c>
      <c r="O2040" s="2">
        <v>42</v>
      </c>
      <c r="P2040" s="2">
        <v>2</v>
      </c>
      <c r="Q2040" s="2" t="s">
        <v>3542</v>
      </c>
      <c r="R2040" s="2"/>
      <c r="S2040" s="2"/>
    </row>
    <row r="2041" spans="1:19" x14ac:dyDescent="0.3">
      <c r="A2041" s="2" t="s">
        <v>2553</v>
      </c>
      <c r="B2041" s="2" t="s">
        <v>156</v>
      </c>
      <c r="C2041" s="2" t="s">
        <v>346</v>
      </c>
      <c r="D2041" s="2">
        <v>37.815956</v>
      </c>
      <c r="E2041" s="2">
        <v>-122.48865600000001</v>
      </c>
      <c r="F2041" s="2" t="s">
        <v>143</v>
      </c>
      <c r="G2041" s="2">
        <v>86.36</v>
      </c>
      <c r="H2041" s="2" t="s">
        <v>56</v>
      </c>
      <c r="I2041" s="2" t="s">
        <v>57</v>
      </c>
      <c r="J2041" s="2"/>
      <c r="K2041" s="2">
        <v>8.1999999999999993</v>
      </c>
      <c r="L2041" s="2">
        <v>50.5</v>
      </c>
      <c r="M2041" s="2" t="s">
        <v>46</v>
      </c>
      <c r="N2041" s="2" t="s">
        <v>107</v>
      </c>
      <c r="O2041" s="2">
        <v>29.3</v>
      </c>
      <c r="P2041" s="2">
        <v>5</v>
      </c>
      <c r="Q2041" s="2" t="s">
        <v>3546</v>
      </c>
      <c r="R2041" s="2"/>
      <c r="S2041" s="2"/>
    </row>
    <row r="2042" spans="1:19" x14ac:dyDescent="0.3">
      <c r="A2042" s="2" t="s">
        <v>2554</v>
      </c>
      <c r="B2042" s="2" t="s">
        <v>77</v>
      </c>
      <c r="C2042" s="2" t="s">
        <v>54</v>
      </c>
      <c r="D2042" s="2">
        <v>49.258524999999999</v>
      </c>
      <c r="E2042" s="2">
        <v>-123.04016</v>
      </c>
      <c r="F2042" s="2" t="s">
        <v>226</v>
      </c>
      <c r="G2042" s="2">
        <v>3.84</v>
      </c>
      <c r="H2042" s="2" t="s">
        <v>21</v>
      </c>
      <c r="I2042" s="2" t="s">
        <v>102</v>
      </c>
      <c r="J2042" s="2" t="s">
        <v>64</v>
      </c>
      <c r="K2042" s="2">
        <v>3.6</v>
      </c>
      <c r="L2042" s="2">
        <v>5.8</v>
      </c>
      <c r="M2042" s="2" t="s">
        <v>32</v>
      </c>
      <c r="N2042" s="2" t="s">
        <v>24</v>
      </c>
      <c r="O2042" s="2">
        <v>21.3</v>
      </c>
      <c r="P2042" s="2">
        <v>25</v>
      </c>
      <c r="Q2042" s="2" t="s">
        <v>3542</v>
      </c>
      <c r="R2042" s="2"/>
      <c r="S2042" s="2"/>
    </row>
    <row r="2043" spans="1:19" x14ac:dyDescent="0.3">
      <c r="A2043" s="2" t="s">
        <v>2555</v>
      </c>
      <c r="B2043" s="2" t="s">
        <v>120</v>
      </c>
      <c r="C2043" s="2" t="s">
        <v>341</v>
      </c>
      <c r="D2043" s="2">
        <v>1.332586</v>
      </c>
      <c r="E2043" s="2">
        <v>103.98049399999999</v>
      </c>
      <c r="F2043" s="2" t="s">
        <v>206</v>
      </c>
      <c r="G2043" s="2">
        <v>12.8</v>
      </c>
      <c r="H2043" s="2" t="s">
        <v>68</v>
      </c>
      <c r="I2043" s="2" t="s">
        <v>57</v>
      </c>
      <c r="J2043" s="2" t="s">
        <v>31</v>
      </c>
      <c r="K2043" s="2">
        <v>7.53</v>
      </c>
      <c r="L2043" s="2">
        <v>177.3</v>
      </c>
      <c r="M2043" s="2" t="s">
        <v>32</v>
      </c>
      <c r="N2043" s="2" t="s">
        <v>24</v>
      </c>
      <c r="O2043" s="2">
        <v>37.200000000000003</v>
      </c>
      <c r="P2043" s="2">
        <v>50</v>
      </c>
      <c r="Q2043" s="2" t="s">
        <v>3542</v>
      </c>
      <c r="R2043" s="2"/>
      <c r="S2043" s="2"/>
    </row>
    <row r="2044" spans="1:19" x14ac:dyDescent="0.3">
      <c r="A2044" s="2" t="s">
        <v>2556</v>
      </c>
      <c r="B2044" s="2" t="s">
        <v>236</v>
      </c>
      <c r="C2044" s="2" t="s">
        <v>351</v>
      </c>
      <c r="D2044" s="2">
        <v>35.680478999999998</v>
      </c>
      <c r="E2044" s="2">
        <v>51.264527000000001</v>
      </c>
      <c r="F2044" s="2" t="s">
        <v>215</v>
      </c>
      <c r="G2044" s="2">
        <v>85.88</v>
      </c>
      <c r="H2044" s="2" t="s">
        <v>38</v>
      </c>
      <c r="I2044" s="2" t="s">
        <v>102</v>
      </c>
      <c r="J2044" s="2" t="s">
        <v>31</v>
      </c>
      <c r="K2044" s="2">
        <v>6.07</v>
      </c>
      <c r="L2044" s="2">
        <v>10.199999999999999</v>
      </c>
      <c r="M2044" s="2" t="s">
        <v>46</v>
      </c>
      <c r="N2044" s="2" t="s">
        <v>107</v>
      </c>
      <c r="O2044" s="2">
        <v>21.4</v>
      </c>
      <c r="P2044" s="2">
        <v>50</v>
      </c>
      <c r="Q2044" s="2" t="s">
        <v>3542</v>
      </c>
      <c r="R2044" s="2"/>
      <c r="S2044" s="2"/>
    </row>
    <row r="2045" spans="1:19" x14ac:dyDescent="0.3">
      <c r="A2045" s="2" t="s">
        <v>2557</v>
      </c>
      <c r="B2045" s="2" t="s">
        <v>457</v>
      </c>
      <c r="C2045" s="2" t="s">
        <v>177</v>
      </c>
      <c r="D2045" s="2">
        <v>-22.925999999999998</v>
      </c>
      <c r="E2045" s="2">
        <v>-43.286912000000001</v>
      </c>
      <c r="F2045" s="2" t="s">
        <v>581</v>
      </c>
      <c r="G2045" s="2"/>
      <c r="H2045" s="2" t="s">
        <v>38</v>
      </c>
      <c r="I2045" s="2" t="s">
        <v>73</v>
      </c>
      <c r="J2045" s="2" t="s">
        <v>64</v>
      </c>
      <c r="K2045" s="2">
        <v>9.44</v>
      </c>
      <c r="L2045" s="2">
        <v>21.3</v>
      </c>
      <c r="M2045" s="2" t="s">
        <v>23</v>
      </c>
      <c r="N2045" s="2" t="s">
        <v>107</v>
      </c>
      <c r="O2045" s="2">
        <v>61.3</v>
      </c>
      <c r="P2045" s="2">
        <v>10</v>
      </c>
      <c r="Q2045" s="2" t="s">
        <v>3546</v>
      </c>
      <c r="R2045" s="2"/>
      <c r="S2045" s="2"/>
    </row>
    <row r="2046" spans="1:19" x14ac:dyDescent="0.3">
      <c r="A2046" s="2" t="s">
        <v>2558</v>
      </c>
      <c r="B2046" s="2" t="s">
        <v>84</v>
      </c>
      <c r="C2046" s="2" t="s">
        <v>105</v>
      </c>
      <c r="D2046" s="2">
        <v>38.154795</v>
      </c>
      <c r="E2046" s="2">
        <v>23.735582000000001</v>
      </c>
      <c r="F2046" s="2" t="s">
        <v>324</v>
      </c>
      <c r="G2046" s="2">
        <v>-3</v>
      </c>
      <c r="H2046" s="2" t="s">
        <v>68</v>
      </c>
      <c r="I2046" s="2" t="s">
        <v>57</v>
      </c>
      <c r="J2046" s="2" t="s">
        <v>51</v>
      </c>
      <c r="K2046" s="2">
        <v>7.25</v>
      </c>
      <c r="L2046" s="2">
        <v>94.9</v>
      </c>
      <c r="M2046" s="2" t="s">
        <v>79</v>
      </c>
      <c r="N2046" s="2"/>
      <c r="O2046" s="2">
        <v>34.6</v>
      </c>
      <c r="P2046" s="2">
        <v>5</v>
      </c>
      <c r="Q2046" s="2" t="s">
        <v>3546</v>
      </c>
      <c r="R2046" s="2"/>
      <c r="S2046" s="2"/>
    </row>
    <row r="2047" spans="1:19" x14ac:dyDescent="0.3">
      <c r="A2047" s="2" t="s">
        <v>2559</v>
      </c>
      <c r="B2047" s="2" t="s">
        <v>256</v>
      </c>
      <c r="C2047" s="2" t="s">
        <v>19</v>
      </c>
      <c r="D2047" s="2">
        <v>14.616066</v>
      </c>
      <c r="E2047" s="2">
        <v>121.007999</v>
      </c>
      <c r="F2047" s="2" t="s">
        <v>368</v>
      </c>
      <c r="G2047" s="2">
        <v>7.38</v>
      </c>
      <c r="H2047" s="2" t="s">
        <v>56</v>
      </c>
      <c r="I2047" s="2" t="s">
        <v>57</v>
      </c>
      <c r="J2047" s="2" t="s">
        <v>31</v>
      </c>
      <c r="K2047" s="2">
        <v>9.85</v>
      </c>
      <c r="L2047" s="2">
        <v>104.4</v>
      </c>
      <c r="M2047" s="2" t="s">
        <v>46</v>
      </c>
      <c r="N2047" s="2" t="s">
        <v>24</v>
      </c>
      <c r="O2047" s="2">
        <v>68.2</v>
      </c>
      <c r="P2047" s="2">
        <v>25</v>
      </c>
      <c r="Q2047" s="2" t="s">
        <v>3639</v>
      </c>
      <c r="R2047" s="2"/>
      <c r="S2047" s="2"/>
    </row>
    <row r="2048" spans="1:19" x14ac:dyDescent="0.3">
      <c r="A2048" s="2" t="s">
        <v>2560</v>
      </c>
      <c r="B2048" s="2" t="s">
        <v>386</v>
      </c>
      <c r="C2048" s="2" t="s">
        <v>693</v>
      </c>
      <c r="D2048" s="2">
        <v>55.627448000000001</v>
      </c>
      <c r="E2048" s="2">
        <v>12.498860000000001</v>
      </c>
      <c r="F2048" s="2" t="s">
        <v>114</v>
      </c>
      <c r="G2048" s="2">
        <v>1.6</v>
      </c>
      <c r="H2048" s="2" t="s">
        <v>56</v>
      </c>
      <c r="I2048" s="2" t="s">
        <v>102</v>
      </c>
      <c r="J2048" s="2" t="s">
        <v>31</v>
      </c>
      <c r="K2048" s="2">
        <v>1.37</v>
      </c>
      <c r="L2048" s="2">
        <v>408.5</v>
      </c>
      <c r="M2048" s="2" t="s">
        <v>79</v>
      </c>
      <c r="N2048" s="2" t="s">
        <v>58</v>
      </c>
      <c r="O2048" s="2">
        <v>43.5</v>
      </c>
      <c r="P2048" s="2">
        <v>5</v>
      </c>
      <c r="Q2048" s="2" t="s">
        <v>3546</v>
      </c>
      <c r="R2048" s="2"/>
      <c r="S2048" s="2"/>
    </row>
    <row r="2049" spans="1:19" x14ac:dyDescent="0.3">
      <c r="A2049" s="2" t="s">
        <v>2561</v>
      </c>
      <c r="B2049" s="2" t="s">
        <v>298</v>
      </c>
      <c r="C2049" s="2" t="s">
        <v>66</v>
      </c>
      <c r="D2049" s="2">
        <v>-34.588974</v>
      </c>
      <c r="E2049" s="2">
        <v>-58.302312999999998</v>
      </c>
      <c r="F2049" s="2" t="s">
        <v>217</v>
      </c>
      <c r="G2049" s="2">
        <v>3.21</v>
      </c>
      <c r="H2049" s="2" t="s">
        <v>38</v>
      </c>
      <c r="I2049" s="2" t="s">
        <v>181</v>
      </c>
      <c r="J2049" s="2" t="s">
        <v>40</v>
      </c>
      <c r="K2049" s="2">
        <v>3.32</v>
      </c>
      <c r="L2049" s="2">
        <v>304.39999999999998</v>
      </c>
      <c r="M2049" s="2" t="s">
        <v>74</v>
      </c>
      <c r="N2049" s="2" t="s">
        <v>24</v>
      </c>
      <c r="O2049" s="2">
        <v>23.8</v>
      </c>
      <c r="P2049" s="2">
        <v>2</v>
      </c>
      <c r="Q2049" s="2" t="s">
        <v>3554</v>
      </c>
      <c r="R2049" s="2"/>
      <c r="S2049" s="2"/>
    </row>
    <row r="2050" spans="1:19" x14ac:dyDescent="0.3">
      <c r="A2050" s="2" t="s">
        <v>2562</v>
      </c>
      <c r="B2050" s="2" t="s">
        <v>318</v>
      </c>
      <c r="C2050" s="2" t="s">
        <v>189</v>
      </c>
      <c r="D2050" s="2">
        <v>29.859559000000001</v>
      </c>
      <c r="E2050" s="2">
        <v>-95.307096000000001</v>
      </c>
      <c r="F2050" s="2" t="s">
        <v>398</v>
      </c>
      <c r="G2050" s="2">
        <v>47.8</v>
      </c>
      <c r="H2050" s="2" t="s">
        <v>21</v>
      </c>
      <c r="I2050" s="2" t="s">
        <v>30</v>
      </c>
      <c r="J2050" s="2" t="s">
        <v>31</v>
      </c>
      <c r="K2050" s="2">
        <v>2.11</v>
      </c>
      <c r="L2050" s="2">
        <v>141.69999999999999</v>
      </c>
      <c r="M2050" s="2" t="s">
        <v>23</v>
      </c>
      <c r="N2050" s="2" t="s">
        <v>107</v>
      </c>
      <c r="O2050" s="2">
        <v>32.200000000000003</v>
      </c>
      <c r="P2050" s="2">
        <v>50</v>
      </c>
      <c r="Q2050" s="2" t="s">
        <v>3544</v>
      </c>
      <c r="R2050" s="2"/>
      <c r="S2050" s="2"/>
    </row>
    <row r="2051" spans="1:19" x14ac:dyDescent="0.3">
      <c r="A2051" s="2" t="s">
        <v>2563</v>
      </c>
      <c r="B2051" s="2" t="s">
        <v>256</v>
      </c>
      <c r="C2051" s="2" t="s">
        <v>62</v>
      </c>
      <c r="D2051" s="2">
        <v>14.612137000000001</v>
      </c>
      <c r="E2051" s="2">
        <v>120.992023</v>
      </c>
      <c r="F2051" s="2" t="s">
        <v>426</v>
      </c>
      <c r="G2051" s="2">
        <v>12.2</v>
      </c>
      <c r="H2051" s="2" t="s">
        <v>68</v>
      </c>
      <c r="I2051" s="2" t="s">
        <v>181</v>
      </c>
      <c r="J2051" s="2" t="s">
        <v>64</v>
      </c>
      <c r="K2051" s="2">
        <v>10.64</v>
      </c>
      <c r="L2051" s="2">
        <v>215.9</v>
      </c>
      <c r="M2051" s="2" t="s">
        <v>32</v>
      </c>
      <c r="N2051" s="2" t="s">
        <v>24</v>
      </c>
      <c r="O2051" s="2">
        <v>97.1</v>
      </c>
      <c r="P2051" s="2">
        <v>2</v>
      </c>
      <c r="Q2051" s="2" t="s">
        <v>3542</v>
      </c>
      <c r="R2051" s="2"/>
      <c r="S2051" s="2"/>
    </row>
    <row r="2052" spans="1:19" x14ac:dyDescent="0.3">
      <c r="A2052" s="2" t="s">
        <v>2564</v>
      </c>
      <c r="B2052" s="2" t="s">
        <v>504</v>
      </c>
      <c r="C2052" s="2" t="s">
        <v>491</v>
      </c>
      <c r="D2052" s="2">
        <v>39.880626999999997</v>
      </c>
      <c r="E2052" s="2">
        <v>-75.167382000000003</v>
      </c>
      <c r="F2052" s="2" t="s">
        <v>203</v>
      </c>
      <c r="G2052" s="2">
        <v>36.32</v>
      </c>
      <c r="H2052" s="2" t="s">
        <v>38</v>
      </c>
      <c r="I2052" s="2" t="s">
        <v>30</v>
      </c>
      <c r="J2052" s="2" t="s">
        <v>31</v>
      </c>
      <c r="K2052" s="2">
        <v>4.71</v>
      </c>
      <c r="L2052" s="2">
        <v>146.5</v>
      </c>
      <c r="M2052" s="2" t="s">
        <v>74</v>
      </c>
      <c r="N2052" s="2" t="s">
        <v>24</v>
      </c>
      <c r="O2052" s="2">
        <v>33.6</v>
      </c>
      <c r="P2052" s="2">
        <v>100</v>
      </c>
      <c r="Q2052" s="2" t="s">
        <v>3542</v>
      </c>
      <c r="R2052" s="2"/>
      <c r="S2052" s="2"/>
    </row>
    <row r="2053" spans="1:19" x14ac:dyDescent="0.3">
      <c r="A2053" s="2" t="s">
        <v>2565</v>
      </c>
      <c r="B2053" s="2" t="s">
        <v>478</v>
      </c>
      <c r="C2053" s="2" t="s">
        <v>351</v>
      </c>
      <c r="D2053" s="2">
        <v>10.779423</v>
      </c>
      <c r="E2053" s="2">
        <v>106.61024399999999</v>
      </c>
      <c r="F2053" s="2" t="s">
        <v>292</v>
      </c>
      <c r="G2053" s="2">
        <v>41.48</v>
      </c>
      <c r="H2053" s="2" t="s">
        <v>68</v>
      </c>
      <c r="I2053" s="2" t="s">
        <v>73</v>
      </c>
      <c r="J2053" s="2" t="s">
        <v>40</v>
      </c>
      <c r="K2053" s="2">
        <v>9.4600000000000009</v>
      </c>
      <c r="L2053" s="2">
        <v>150</v>
      </c>
      <c r="M2053" s="2" t="s">
        <v>46</v>
      </c>
      <c r="N2053" s="2" t="s">
        <v>107</v>
      </c>
      <c r="O2053" s="2">
        <v>69.099999999999994</v>
      </c>
      <c r="P2053" s="2">
        <v>2</v>
      </c>
      <c r="Q2053" s="2" t="s">
        <v>3546</v>
      </c>
      <c r="R2053" s="2"/>
      <c r="S2053" s="2"/>
    </row>
    <row r="2054" spans="1:19" x14ac:dyDescent="0.3">
      <c r="A2054" s="2" t="s">
        <v>2566</v>
      </c>
      <c r="B2054" s="2" t="s">
        <v>192</v>
      </c>
      <c r="C2054" s="2" t="s">
        <v>189</v>
      </c>
      <c r="D2054" s="2">
        <v>52.366830999999998</v>
      </c>
      <c r="E2054" s="2">
        <v>4.811591</v>
      </c>
      <c r="F2054" s="2" t="s">
        <v>206</v>
      </c>
      <c r="G2054" s="2">
        <v>2.5299999999999998</v>
      </c>
      <c r="H2054" s="2" t="s">
        <v>56</v>
      </c>
      <c r="I2054" s="2" t="s">
        <v>30</v>
      </c>
      <c r="J2054" s="2" t="s">
        <v>51</v>
      </c>
      <c r="K2054" s="2">
        <v>3.6</v>
      </c>
      <c r="L2054" s="2"/>
      <c r="M2054" s="2" t="s">
        <v>23</v>
      </c>
      <c r="N2054" s="2" t="s">
        <v>107</v>
      </c>
      <c r="O2054" s="2">
        <v>22</v>
      </c>
      <c r="P2054" s="2">
        <v>5</v>
      </c>
      <c r="Q2054" s="2" t="s">
        <v>3546</v>
      </c>
      <c r="R2054" s="2"/>
      <c r="S2054" s="2"/>
    </row>
    <row r="2055" spans="1:19" x14ac:dyDescent="0.3">
      <c r="A2055" s="2" t="s">
        <v>2567</v>
      </c>
      <c r="B2055" s="2" t="s">
        <v>18</v>
      </c>
      <c r="C2055" s="2" t="s">
        <v>463</v>
      </c>
      <c r="D2055" s="2">
        <v>6.894666</v>
      </c>
      <c r="E2055" s="2">
        <v>79.881559999999993</v>
      </c>
      <c r="F2055" s="2" t="s">
        <v>782</v>
      </c>
      <c r="G2055" s="2">
        <v>-3</v>
      </c>
      <c r="H2055" s="2" t="s">
        <v>38</v>
      </c>
      <c r="I2055" s="2" t="s">
        <v>30</v>
      </c>
      <c r="J2055" s="2" t="s">
        <v>64</v>
      </c>
      <c r="K2055" s="2">
        <v>8.02</v>
      </c>
      <c r="L2055" s="2">
        <v>73.3</v>
      </c>
      <c r="M2055" s="2" t="s">
        <v>79</v>
      </c>
      <c r="N2055" s="2" t="s">
        <v>107</v>
      </c>
      <c r="O2055" s="2">
        <v>48.6</v>
      </c>
      <c r="P2055" s="2">
        <v>2</v>
      </c>
      <c r="Q2055" s="2" t="s">
        <v>3542</v>
      </c>
      <c r="R2055" s="2"/>
      <c r="S2055" s="2"/>
    </row>
    <row r="2056" spans="1:19" x14ac:dyDescent="0.3">
      <c r="A2056" s="2" t="s">
        <v>2568</v>
      </c>
      <c r="B2056" s="2" t="s">
        <v>84</v>
      </c>
      <c r="C2056" s="2" t="s">
        <v>662</v>
      </c>
      <c r="D2056" s="2">
        <v>38.130941</v>
      </c>
      <c r="E2056" s="2">
        <v>23.768172</v>
      </c>
      <c r="F2056" s="2" t="s">
        <v>203</v>
      </c>
      <c r="G2056" s="2">
        <v>27.17</v>
      </c>
      <c r="H2056" s="2" t="s">
        <v>38</v>
      </c>
      <c r="I2056" s="2" t="s">
        <v>30</v>
      </c>
      <c r="J2056" s="2" t="s">
        <v>51</v>
      </c>
      <c r="K2056" s="2">
        <v>3.49</v>
      </c>
      <c r="L2056" s="2">
        <v>149.9</v>
      </c>
      <c r="M2056" s="2" t="s">
        <v>46</v>
      </c>
      <c r="N2056" s="2" t="s">
        <v>24</v>
      </c>
      <c r="O2056" s="2">
        <v>21.6</v>
      </c>
      <c r="P2056" s="2">
        <v>2</v>
      </c>
      <c r="Q2056" s="2" t="s">
        <v>3554</v>
      </c>
      <c r="R2056" s="2"/>
      <c r="S2056" s="2"/>
    </row>
    <row r="2057" spans="1:19" x14ac:dyDescent="0.3">
      <c r="A2057" s="2" t="s">
        <v>2569</v>
      </c>
      <c r="B2057" s="2" t="s">
        <v>256</v>
      </c>
      <c r="C2057" s="2" t="s">
        <v>160</v>
      </c>
      <c r="D2057" s="2">
        <v>14.595447999999999</v>
      </c>
      <c r="E2057" s="2">
        <v>120.898268</v>
      </c>
      <c r="F2057" s="2" t="s">
        <v>178</v>
      </c>
      <c r="G2057" s="2">
        <v>15.85</v>
      </c>
      <c r="H2057" s="2" t="s">
        <v>56</v>
      </c>
      <c r="I2057" s="2" t="s">
        <v>22</v>
      </c>
      <c r="J2057" s="2" t="s">
        <v>40</v>
      </c>
      <c r="K2057" s="2">
        <v>2.68</v>
      </c>
      <c r="L2057" s="2">
        <v>312.89999999999998</v>
      </c>
      <c r="M2057" s="2" t="s">
        <v>32</v>
      </c>
      <c r="N2057" s="2" t="s">
        <v>24</v>
      </c>
      <c r="O2057" s="2">
        <v>32.9</v>
      </c>
      <c r="P2057" s="2">
        <v>2</v>
      </c>
      <c r="Q2057" s="2" t="s">
        <v>3542</v>
      </c>
      <c r="R2057" s="2"/>
      <c r="S2057" s="2"/>
    </row>
    <row r="2058" spans="1:19" x14ac:dyDescent="0.3">
      <c r="A2058" s="2" t="s">
        <v>2570</v>
      </c>
      <c r="B2058" s="2" t="s">
        <v>285</v>
      </c>
      <c r="C2058" s="2" t="s">
        <v>505</v>
      </c>
      <c r="D2058" s="2">
        <v>-36.843867000000003</v>
      </c>
      <c r="E2058" s="2">
        <v>174.84479899999999</v>
      </c>
      <c r="F2058" s="2" t="s">
        <v>842</v>
      </c>
      <c r="G2058" s="2">
        <v>77.37</v>
      </c>
      <c r="H2058" s="2" t="s">
        <v>68</v>
      </c>
      <c r="I2058" s="2" t="s">
        <v>39</v>
      </c>
      <c r="J2058" s="2" t="s">
        <v>64</v>
      </c>
      <c r="K2058" s="2"/>
      <c r="L2058" s="2">
        <v>122</v>
      </c>
      <c r="M2058" s="2" t="s">
        <v>46</v>
      </c>
      <c r="N2058" s="2" t="s">
        <v>24</v>
      </c>
      <c r="O2058" s="2">
        <v>26.5</v>
      </c>
      <c r="P2058" s="2">
        <v>2</v>
      </c>
      <c r="Q2058" s="2" t="s">
        <v>3542</v>
      </c>
      <c r="R2058" s="2"/>
      <c r="S2058" s="2"/>
    </row>
    <row r="2059" spans="1:19" x14ac:dyDescent="0.3">
      <c r="A2059" s="2" t="s">
        <v>2571</v>
      </c>
      <c r="B2059" s="2" t="s">
        <v>746</v>
      </c>
      <c r="C2059" s="2" t="s">
        <v>173</v>
      </c>
      <c r="D2059" s="2">
        <v>22.619382000000002</v>
      </c>
      <c r="E2059" s="2">
        <v>88.338351000000003</v>
      </c>
      <c r="F2059" s="2" t="s">
        <v>515</v>
      </c>
      <c r="G2059" s="2">
        <v>13.4</v>
      </c>
      <c r="H2059" s="2" t="s">
        <v>38</v>
      </c>
      <c r="I2059" s="2" t="s">
        <v>30</v>
      </c>
      <c r="J2059" s="2" t="s">
        <v>40</v>
      </c>
      <c r="K2059" s="2"/>
      <c r="L2059" s="2">
        <v>309.39999999999998</v>
      </c>
      <c r="M2059" s="2" t="s">
        <v>32</v>
      </c>
      <c r="N2059" s="2" t="s">
        <v>58</v>
      </c>
      <c r="O2059" s="2">
        <v>51.1</v>
      </c>
      <c r="P2059" s="2">
        <v>10</v>
      </c>
      <c r="Q2059" s="2" t="s">
        <v>3542</v>
      </c>
      <c r="R2059" s="2"/>
      <c r="S2059" s="2"/>
    </row>
    <row r="2060" spans="1:19" x14ac:dyDescent="0.3">
      <c r="A2060" s="2" t="s">
        <v>2572</v>
      </c>
      <c r="B2060" s="2" t="s">
        <v>318</v>
      </c>
      <c r="C2060" s="2" t="s">
        <v>486</v>
      </c>
      <c r="D2060" s="2">
        <v>29.826891</v>
      </c>
      <c r="E2060" s="2">
        <v>-95.302413000000001</v>
      </c>
      <c r="F2060" s="2" t="s">
        <v>110</v>
      </c>
      <c r="G2060" s="2">
        <v>49.99</v>
      </c>
      <c r="H2060" s="2" t="s">
        <v>38</v>
      </c>
      <c r="I2060" s="2" t="s">
        <v>102</v>
      </c>
      <c r="J2060" s="2" t="s">
        <v>64</v>
      </c>
      <c r="K2060" s="2">
        <v>6.59</v>
      </c>
      <c r="L2060" s="2">
        <v>229.9</v>
      </c>
      <c r="M2060" s="2" t="s">
        <v>79</v>
      </c>
      <c r="N2060" s="2" t="s">
        <v>41</v>
      </c>
      <c r="O2060" s="2">
        <v>38.5</v>
      </c>
      <c r="P2060" s="2">
        <v>5</v>
      </c>
      <c r="Q2060" s="2" t="s">
        <v>3542</v>
      </c>
      <c r="R2060" s="2"/>
      <c r="S2060" s="2"/>
    </row>
    <row r="2061" spans="1:19" x14ac:dyDescent="0.3">
      <c r="A2061" s="2" t="s">
        <v>2573</v>
      </c>
      <c r="B2061" s="2" t="s">
        <v>81</v>
      </c>
      <c r="C2061" s="2" t="s">
        <v>463</v>
      </c>
      <c r="D2061" s="2">
        <v>28.832792999999999</v>
      </c>
      <c r="E2061" s="2">
        <v>77.225627000000003</v>
      </c>
      <c r="F2061" s="2" t="s">
        <v>739</v>
      </c>
      <c r="G2061" s="2">
        <v>23.83</v>
      </c>
      <c r="H2061" s="2" t="s">
        <v>38</v>
      </c>
      <c r="I2061" s="2" t="s">
        <v>73</v>
      </c>
      <c r="J2061" s="2" t="s">
        <v>51</v>
      </c>
      <c r="K2061" s="2">
        <v>9.26</v>
      </c>
      <c r="L2061" s="2">
        <v>101.8</v>
      </c>
      <c r="M2061" s="2" t="s">
        <v>46</v>
      </c>
      <c r="N2061" s="2" t="s">
        <v>41</v>
      </c>
      <c r="O2061" s="2">
        <v>31.8</v>
      </c>
      <c r="P2061" s="2">
        <v>5</v>
      </c>
      <c r="Q2061" s="2" t="s">
        <v>3542</v>
      </c>
      <c r="R2061" s="2"/>
      <c r="S2061" s="2"/>
    </row>
    <row r="2062" spans="1:19" x14ac:dyDescent="0.3">
      <c r="A2062" s="2" t="s">
        <v>2574</v>
      </c>
      <c r="B2062" s="2" t="s">
        <v>457</v>
      </c>
      <c r="C2062" s="2" t="s">
        <v>137</v>
      </c>
      <c r="D2062" s="2">
        <v>-22.894915999999998</v>
      </c>
      <c r="E2062" s="2">
        <v>-43.157178999999999</v>
      </c>
      <c r="F2062" s="2" t="s">
        <v>164</v>
      </c>
      <c r="G2062" s="2">
        <v>27.68</v>
      </c>
      <c r="H2062" s="2" t="s">
        <v>56</v>
      </c>
      <c r="I2062" s="2" t="s">
        <v>73</v>
      </c>
      <c r="J2062" s="2" t="s">
        <v>51</v>
      </c>
      <c r="K2062" s="2">
        <v>7.29</v>
      </c>
      <c r="L2062" s="2"/>
      <c r="M2062" s="2" t="s">
        <v>74</v>
      </c>
      <c r="N2062" s="2" t="s">
        <v>58</v>
      </c>
      <c r="O2062" s="2">
        <v>44.5</v>
      </c>
      <c r="P2062" s="2">
        <v>10</v>
      </c>
      <c r="Q2062" s="2" t="s">
        <v>3678</v>
      </c>
      <c r="R2062" s="2"/>
      <c r="S2062" s="2"/>
    </row>
    <row r="2063" spans="1:19" x14ac:dyDescent="0.3">
      <c r="A2063" s="2" t="s">
        <v>2575</v>
      </c>
      <c r="B2063" s="2" t="s">
        <v>285</v>
      </c>
      <c r="C2063" s="2" t="s">
        <v>451</v>
      </c>
      <c r="D2063" s="2">
        <v>-36.986417000000003</v>
      </c>
      <c r="E2063" s="2">
        <v>174.673069</v>
      </c>
      <c r="F2063" s="2" t="s">
        <v>625</v>
      </c>
      <c r="G2063" s="2">
        <v>-3</v>
      </c>
      <c r="H2063" s="2" t="s">
        <v>56</v>
      </c>
      <c r="I2063" s="2" t="s">
        <v>181</v>
      </c>
      <c r="J2063" s="2"/>
      <c r="K2063" s="2">
        <v>5.73</v>
      </c>
      <c r="L2063" s="2">
        <v>61.7</v>
      </c>
      <c r="M2063" s="2" t="s">
        <v>79</v>
      </c>
      <c r="N2063" s="2" t="s">
        <v>24</v>
      </c>
      <c r="O2063" s="2">
        <v>22.7</v>
      </c>
      <c r="P2063" s="2">
        <v>2</v>
      </c>
      <c r="Q2063" s="2" t="s">
        <v>3542</v>
      </c>
      <c r="R2063" s="2"/>
      <c r="S2063" s="2"/>
    </row>
    <row r="2064" spans="1:19" x14ac:dyDescent="0.3">
      <c r="A2064" s="2" t="s">
        <v>2577</v>
      </c>
      <c r="B2064" s="2" t="s">
        <v>176</v>
      </c>
      <c r="C2064" s="2" t="s">
        <v>282</v>
      </c>
      <c r="D2064" s="2">
        <v>18.552754</v>
      </c>
      <c r="E2064" s="2">
        <v>73.838375999999997</v>
      </c>
      <c r="F2064" s="2" t="s">
        <v>551</v>
      </c>
      <c r="G2064" s="2">
        <v>99.17</v>
      </c>
      <c r="H2064" s="2" t="s">
        <v>38</v>
      </c>
      <c r="I2064" s="2" t="s">
        <v>73</v>
      </c>
      <c r="J2064" s="2" t="s">
        <v>31</v>
      </c>
      <c r="K2064" s="2">
        <v>4.72</v>
      </c>
      <c r="L2064" s="2"/>
      <c r="M2064" s="2" t="s">
        <v>23</v>
      </c>
      <c r="N2064" s="2" t="s">
        <v>24</v>
      </c>
      <c r="O2064" s="2">
        <v>18.2</v>
      </c>
      <c r="P2064" s="2">
        <v>2</v>
      </c>
      <c r="Q2064" s="2" t="s">
        <v>3542</v>
      </c>
      <c r="R2064" s="2"/>
      <c r="S2064" s="2"/>
    </row>
    <row r="2065" spans="1:19" x14ac:dyDescent="0.3">
      <c r="A2065" s="2" t="s">
        <v>2578</v>
      </c>
      <c r="B2065" s="2" t="s">
        <v>192</v>
      </c>
      <c r="C2065" s="2" t="s">
        <v>199</v>
      </c>
      <c r="D2065" s="2">
        <v>52.267950999999996</v>
      </c>
      <c r="E2065" s="2">
        <v>4.9345290000000004</v>
      </c>
      <c r="F2065" s="2" t="s">
        <v>106</v>
      </c>
      <c r="G2065" s="2">
        <v>19.43</v>
      </c>
      <c r="H2065" s="2" t="s">
        <v>21</v>
      </c>
      <c r="I2065" s="2" t="s">
        <v>57</v>
      </c>
      <c r="J2065" s="2" t="s">
        <v>40</v>
      </c>
      <c r="K2065" s="2">
        <v>7.04</v>
      </c>
      <c r="L2065" s="2">
        <v>36.5</v>
      </c>
      <c r="M2065" s="2" t="s">
        <v>74</v>
      </c>
      <c r="N2065" s="2" t="s">
        <v>58</v>
      </c>
      <c r="O2065" s="2">
        <v>40.799999999999997</v>
      </c>
      <c r="P2065" s="2">
        <v>5</v>
      </c>
      <c r="Q2065" s="2" t="s">
        <v>3639</v>
      </c>
      <c r="R2065" s="2"/>
      <c r="S2065" s="2"/>
    </row>
    <row r="2066" spans="1:19" x14ac:dyDescent="0.3">
      <c r="A2066" s="2" t="s">
        <v>2579</v>
      </c>
      <c r="B2066" s="2" t="s">
        <v>27</v>
      </c>
      <c r="C2066" s="2" t="s">
        <v>117</v>
      </c>
      <c r="D2066" s="2">
        <v>13.066405</v>
      </c>
      <c r="E2066" s="2">
        <v>80.271944000000005</v>
      </c>
      <c r="F2066" s="2" t="s">
        <v>543</v>
      </c>
      <c r="G2066" s="2">
        <v>-2.27</v>
      </c>
      <c r="H2066" s="2" t="s">
        <v>68</v>
      </c>
      <c r="I2066" s="2" t="s">
        <v>102</v>
      </c>
      <c r="J2066" s="2" t="s">
        <v>31</v>
      </c>
      <c r="K2066" s="2">
        <v>2.8</v>
      </c>
      <c r="L2066" s="2">
        <v>10.199999999999999</v>
      </c>
      <c r="M2066" s="2" t="s">
        <v>32</v>
      </c>
      <c r="N2066" s="2" t="s">
        <v>24</v>
      </c>
      <c r="O2066" s="2">
        <v>30</v>
      </c>
      <c r="P2066" s="2">
        <v>5</v>
      </c>
      <c r="Q2066" s="2" t="s">
        <v>3559</v>
      </c>
      <c r="R2066" s="2"/>
      <c r="S2066" s="2"/>
    </row>
    <row r="2067" spans="1:19" x14ac:dyDescent="0.3">
      <c r="A2067" s="2" t="s">
        <v>2580</v>
      </c>
      <c r="B2067" s="2" t="s">
        <v>579</v>
      </c>
      <c r="C2067" s="2" t="s">
        <v>113</v>
      </c>
      <c r="D2067" s="2">
        <v>22.991159</v>
      </c>
      <c r="E2067" s="2">
        <v>113.279219</v>
      </c>
      <c r="F2067" s="2" t="s">
        <v>292</v>
      </c>
      <c r="G2067" s="2">
        <v>-0.48</v>
      </c>
      <c r="H2067" s="2" t="s">
        <v>21</v>
      </c>
      <c r="I2067" s="2" t="s">
        <v>39</v>
      </c>
      <c r="J2067" s="2" t="s">
        <v>51</v>
      </c>
      <c r="K2067" s="2">
        <v>7.29</v>
      </c>
      <c r="L2067" s="2">
        <v>53.3</v>
      </c>
      <c r="M2067" s="2" t="s">
        <v>46</v>
      </c>
      <c r="N2067" s="2" t="s">
        <v>24</v>
      </c>
      <c r="O2067" s="2">
        <v>79</v>
      </c>
      <c r="P2067" s="2">
        <v>10</v>
      </c>
      <c r="Q2067" s="2" t="s">
        <v>3679</v>
      </c>
      <c r="R2067" s="2"/>
      <c r="S2067" s="2"/>
    </row>
    <row r="2068" spans="1:19" x14ac:dyDescent="0.3">
      <c r="A2068" s="2" t="s">
        <v>2581</v>
      </c>
      <c r="B2068" s="2" t="s">
        <v>269</v>
      </c>
      <c r="C2068" s="2" t="s">
        <v>145</v>
      </c>
      <c r="D2068" s="2">
        <v>5.5143199999999997</v>
      </c>
      <c r="E2068" s="2">
        <v>-0.27340199999999998</v>
      </c>
      <c r="F2068" s="2" t="s">
        <v>150</v>
      </c>
      <c r="G2068" s="2">
        <v>2.66</v>
      </c>
      <c r="H2068" s="2" t="s">
        <v>56</v>
      </c>
      <c r="I2068" s="2" t="s">
        <v>30</v>
      </c>
      <c r="J2068" s="2" t="s">
        <v>31</v>
      </c>
      <c r="K2068" s="2">
        <v>2.66</v>
      </c>
      <c r="L2068" s="2">
        <v>16.8</v>
      </c>
      <c r="M2068" s="2" t="s">
        <v>79</v>
      </c>
      <c r="N2068" s="2" t="s">
        <v>24</v>
      </c>
      <c r="O2068" s="2">
        <v>55.9</v>
      </c>
      <c r="P2068" s="2">
        <v>2</v>
      </c>
      <c r="Q2068" s="2" t="s">
        <v>3680</v>
      </c>
      <c r="R2068" s="2"/>
      <c r="S2068" s="2"/>
    </row>
    <row r="2069" spans="1:19" x14ac:dyDescent="0.3">
      <c r="A2069" s="2" t="s">
        <v>2583</v>
      </c>
      <c r="B2069" s="2" t="s">
        <v>132</v>
      </c>
      <c r="C2069" s="2" t="s">
        <v>446</v>
      </c>
      <c r="D2069" s="2">
        <v>-27.438641000000001</v>
      </c>
      <c r="E2069" s="2">
        <v>152.95405</v>
      </c>
      <c r="F2069" s="2" t="s">
        <v>584</v>
      </c>
      <c r="G2069" s="2">
        <v>-3</v>
      </c>
      <c r="H2069" s="2" t="s">
        <v>21</v>
      </c>
      <c r="I2069" s="2" t="s">
        <v>57</v>
      </c>
      <c r="J2069" s="2"/>
      <c r="K2069" s="2">
        <v>6.97</v>
      </c>
      <c r="L2069" s="2">
        <v>34.200000000000003</v>
      </c>
      <c r="M2069" s="2" t="s">
        <v>23</v>
      </c>
      <c r="N2069" s="2"/>
      <c r="O2069" s="2">
        <v>58.3</v>
      </c>
      <c r="P2069" s="2">
        <v>10</v>
      </c>
      <c r="Q2069" s="2" t="s">
        <v>3542</v>
      </c>
      <c r="R2069" s="2"/>
      <c r="S2069" s="2"/>
    </row>
    <row r="2070" spans="1:19" x14ac:dyDescent="0.3">
      <c r="A2070" s="2" t="s">
        <v>2585</v>
      </c>
      <c r="B2070" s="2" t="s">
        <v>116</v>
      </c>
      <c r="C2070" s="2" t="s">
        <v>322</v>
      </c>
      <c r="D2070" s="2">
        <v>3.0721349999999998</v>
      </c>
      <c r="E2070" s="2">
        <v>101.76450199999999</v>
      </c>
      <c r="F2070" s="2" t="s">
        <v>777</v>
      </c>
      <c r="G2070" s="2">
        <v>49.74</v>
      </c>
      <c r="H2070" s="2" t="s">
        <v>68</v>
      </c>
      <c r="I2070" s="2" t="s">
        <v>57</v>
      </c>
      <c r="J2070" s="2" t="s">
        <v>40</v>
      </c>
      <c r="K2070" s="2">
        <v>7.66</v>
      </c>
      <c r="L2070" s="2"/>
      <c r="M2070" s="2" t="s">
        <v>23</v>
      </c>
      <c r="N2070" s="2" t="s">
        <v>24</v>
      </c>
      <c r="O2070" s="2">
        <v>65.599999999999994</v>
      </c>
      <c r="P2070" s="2">
        <v>50</v>
      </c>
      <c r="Q2070" s="2" t="s">
        <v>3542</v>
      </c>
      <c r="R2070" s="2"/>
      <c r="S2070" s="2"/>
    </row>
    <row r="2071" spans="1:19" x14ac:dyDescent="0.3">
      <c r="A2071" s="2" t="s">
        <v>2586</v>
      </c>
      <c r="B2071" s="2" t="s">
        <v>457</v>
      </c>
      <c r="C2071" s="2" t="s">
        <v>113</v>
      </c>
      <c r="D2071" s="2">
        <v>-22.842444</v>
      </c>
      <c r="E2071" s="2">
        <v>-43.135263999999999</v>
      </c>
      <c r="F2071" s="2" t="s">
        <v>97</v>
      </c>
      <c r="G2071" s="2">
        <v>11.05</v>
      </c>
      <c r="H2071" s="2" t="s">
        <v>56</v>
      </c>
      <c r="I2071" s="2" t="s">
        <v>57</v>
      </c>
      <c r="J2071" s="2" t="s">
        <v>64</v>
      </c>
      <c r="K2071" s="2">
        <v>7</v>
      </c>
      <c r="L2071" s="2">
        <v>63.9</v>
      </c>
      <c r="M2071" s="2" t="s">
        <v>46</v>
      </c>
      <c r="N2071" s="2" t="s">
        <v>58</v>
      </c>
      <c r="O2071" s="2">
        <v>57.3</v>
      </c>
      <c r="P2071" s="2">
        <v>50</v>
      </c>
      <c r="Q2071" s="2" t="s">
        <v>3542</v>
      </c>
      <c r="R2071" s="2"/>
      <c r="S2071" s="2"/>
    </row>
    <row r="2072" spans="1:19" x14ac:dyDescent="0.3">
      <c r="A2072" s="2" t="s">
        <v>2587</v>
      </c>
      <c r="B2072" s="2" t="s">
        <v>159</v>
      </c>
      <c r="C2072" s="2" t="s">
        <v>169</v>
      </c>
      <c r="D2072" s="2">
        <v>51.922868000000001</v>
      </c>
      <c r="E2072" s="2">
        <v>4.4642379999999999</v>
      </c>
      <c r="F2072" s="2" t="s">
        <v>170</v>
      </c>
      <c r="G2072" s="2">
        <v>11.38</v>
      </c>
      <c r="H2072" s="2" t="s">
        <v>72</v>
      </c>
      <c r="I2072" s="2" t="s">
        <v>39</v>
      </c>
      <c r="J2072" s="2" t="s">
        <v>31</v>
      </c>
      <c r="K2072" s="2">
        <v>8.94</v>
      </c>
      <c r="L2072" s="2">
        <v>115.6</v>
      </c>
      <c r="M2072" s="2" t="s">
        <v>79</v>
      </c>
      <c r="N2072" s="2" t="s">
        <v>58</v>
      </c>
      <c r="O2072" s="2">
        <v>24.5</v>
      </c>
      <c r="P2072" s="2">
        <v>5</v>
      </c>
      <c r="Q2072" s="2" t="s">
        <v>3542</v>
      </c>
      <c r="R2072" s="2"/>
      <c r="S2072" s="2"/>
    </row>
    <row r="2073" spans="1:19" x14ac:dyDescent="0.3">
      <c r="A2073" s="2" t="s">
        <v>2588</v>
      </c>
      <c r="B2073" s="2" t="s">
        <v>221</v>
      </c>
      <c r="C2073" s="2" t="s">
        <v>184</v>
      </c>
      <c r="D2073" s="2">
        <v>19.528860000000002</v>
      </c>
      <c r="E2073" s="2">
        <v>-99.223483000000002</v>
      </c>
      <c r="F2073" s="2" t="s">
        <v>245</v>
      </c>
      <c r="G2073" s="2">
        <v>10.74</v>
      </c>
      <c r="H2073" s="2" t="s">
        <v>68</v>
      </c>
      <c r="I2073" s="2" t="s">
        <v>240</v>
      </c>
      <c r="J2073" s="2" t="s">
        <v>31</v>
      </c>
      <c r="K2073" s="2">
        <v>6.03</v>
      </c>
      <c r="L2073" s="2">
        <v>125.2</v>
      </c>
      <c r="M2073" s="2" t="s">
        <v>32</v>
      </c>
      <c r="N2073" s="2" t="s">
        <v>24</v>
      </c>
      <c r="O2073" s="2">
        <v>48.9</v>
      </c>
      <c r="P2073" s="2">
        <v>5</v>
      </c>
      <c r="Q2073" s="2" t="s">
        <v>3542</v>
      </c>
      <c r="R2073" s="2"/>
      <c r="S2073" s="2"/>
    </row>
    <row r="2074" spans="1:19" x14ac:dyDescent="0.3">
      <c r="A2074" s="2" t="s">
        <v>2589</v>
      </c>
      <c r="B2074" s="2" t="s">
        <v>192</v>
      </c>
      <c r="C2074" s="2" t="s">
        <v>169</v>
      </c>
      <c r="D2074" s="2">
        <v>52.401169000000003</v>
      </c>
      <c r="E2074" s="2">
        <v>4.898555</v>
      </c>
      <c r="F2074" s="2" t="s">
        <v>78</v>
      </c>
      <c r="G2074" s="2">
        <v>25.58</v>
      </c>
      <c r="H2074" s="2" t="s">
        <v>21</v>
      </c>
      <c r="I2074" s="2" t="s">
        <v>73</v>
      </c>
      <c r="J2074" s="2" t="s">
        <v>51</v>
      </c>
      <c r="K2074" s="2">
        <v>6.98</v>
      </c>
      <c r="L2074" s="2">
        <v>18.399999999999999</v>
      </c>
      <c r="M2074" s="2" t="s">
        <v>23</v>
      </c>
      <c r="N2074" s="2" t="s">
        <v>58</v>
      </c>
      <c r="O2074" s="2">
        <v>69.8</v>
      </c>
      <c r="P2074" s="2">
        <v>5</v>
      </c>
      <c r="Q2074" s="2" t="s">
        <v>3551</v>
      </c>
      <c r="R2074" s="2"/>
      <c r="S2074" s="2"/>
    </row>
    <row r="2075" spans="1:19" x14ac:dyDescent="0.3">
      <c r="A2075" s="2" t="s">
        <v>2590</v>
      </c>
      <c r="B2075" s="2" t="s">
        <v>192</v>
      </c>
      <c r="C2075" s="2" t="s">
        <v>693</v>
      </c>
      <c r="D2075" s="2">
        <v>52.467315999999997</v>
      </c>
      <c r="E2075" s="2">
        <v>4.9371619999999998</v>
      </c>
      <c r="F2075" s="2" t="s">
        <v>208</v>
      </c>
      <c r="G2075" s="2">
        <v>4.2699999999999996</v>
      </c>
      <c r="H2075" s="2" t="s">
        <v>38</v>
      </c>
      <c r="I2075" s="2" t="s">
        <v>30</v>
      </c>
      <c r="J2075" s="2" t="s">
        <v>51</v>
      </c>
      <c r="K2075" s="2">
        <v>2.59</v>
      </c>
      <c r="L2075" s="2"/>
      <c r="M2075" s="2" t="s">
        <v>46</v>
      </c>
      <c r="N2075" s="2" t="s">
        <v>107</v>
      </c>
      <c r="O2075" s="2">
        <v>19</v>
      </c>
      <c r="P2075" s="2">
        <v>2</v>
      </c>
      <c r="Q2075" s="2" t="s">
        <v>3542</v>
      </c>
      <c r="R2075" s="2"/>
      <c r="S2075" s="2"/>
    </row>
    <row r="2076" spans="1:19" x14ac:dyDescent="0.3">
      <c r="A2076" s="2" t="s">
        <v>2591</v>
      </c>
      <c r="B2076" s="2" t="s">
        <v>104</v>
      </c>
      <c r="C2076" s="2" t="s">
        <v>574</v>
      </c>
      <c r="D2076" s="2">
        <v>-12.170019</v>
      </c>
      <c r="E2076" s="2">
        <v>-77.078821000000005</v>
      </c>
      <c r="F2076" s="2" t="s">
        <v>150</v>
      </c>
      <c r="G2076" s="2">
        <v>47.66</v>
      </c>
      <c r="H2076" s="2" t="s">
        <v>72</v>
      </c>
      <c r="I2076" s="2" t="s">
        <v>181</v>
      </c>
      <c r="J2076" s="2" t="s">
        <v>51</v>
      </c>
      <c r="K2076" s="2">
        <v>5.14</v>
      </c>
      <c r="L2076" s="2">
        <v>11.7</v>
      </c>
      <c r="M2076" s="2" t="s">
        <v>79</v>
      </c>
      <c r="N2076" s="2" t="s">
        <v>24</v>
      </c>
      <c r="O2076" s="2">
        <v>24</v>
      </c>
      <c r="P2076" s="2">
        <v>25</v>
      </c>
      <c r="Q2076" s="2" t="s">
        <v>3542</v>
      </c>
      <c r="R2076" s="2"/>
      <c r="S2076" s="2"/>
    </row>
    <row r="2077" spans="1:19" x14ac:dyDescent="0.3">
      <c r="A2077" s="2" t="s">
        <v>2592</v>
      </c>
      <c r="B2077" s="2" t="s">
        <v>288</v>
      </c>
      <c r="C2077" s="2" t="s">
        <v>62</v>
      </c>
      <c r="D2077" s="2">
        <v>35.756444999999999</v>
      </c>
      <c r="E2077" s="2">
        <v>139.56250299999999</v>
      </c>
      <c r="F2077" s="2" t="s">
        <v>528</v>
      </c>
      <c r="G2077" s="2">
        <v>43.66</v>
      </c>
      <c r="H2077" s="2" t="s">
        <v>38</v>
      </c>
      <c r="I2077" s="2" t="s">
        <v>30</v>
      </c>
      <c r="J2077" s="2" t="s">
        <v>51</v>
      </c>
      <c r="K2077" s="2">
        <v>8.34</v>
      </c>
      <c r="L2077" s="2">
        <v>236.6</v>
      </c>
      <c r="M2077" s="2" t="s">
        <v>74</v>
      </c>
      <c r="N2077" s="2" t="s">
        <v>24</v>
      </c>
      <c r="O2077" s="2">
        <v>37.4</v>
      </c>
      <c r="P2077" s="2">
        <v>10</v>
      </c>
      <c r="Q2077" s="2" t="s">
        <v>3542</v>
      </c>
      <c r="R2077" s="2"/>
      <c r="S2077" s="2"/>
    </row>
    <row r="2078" spans="1:19" x14ac:dyDescent="0.3">
      <c r="A2078" s="2" t="s">
        <v>2593</v>
      </c>
      <c r="B2078" s="2" t="s">
        <v>298</v>
      </c>
      <c r="C2078" s="2" t="s">
        <v>302</v>
      </c>
      <c r="D2078" s="2">
        <v>-34.648581</v>
      </c>
      <c r="E2078" s="2">
        <v>-58.368667000000002</v>
      </c>
      <c r="F2078" s="2" t="s">
        <v>939</v>
      </c>
      <c r="G2078" s="2">
        <v>77</v>
      </c>
      <c r="H2078" s="2" t="s">
        <v>68</v>
      </c>
      <c r="I2078" s="2" t="s">
        <v>30</v>
      </c>
      <c r="J2078" s="2" t="s">
        <v>51</v>
      </c>
      <c r="K2078" s="2">
        <v>6.36</v>
      </c>
      <c r="L2078" s="2">
        <v>150.80000000000001</v>
      </c>
      <c r="M2078" s="2" t="s">
        <v>23</v>
      </c>
      <c r="N2078" s="2" t="s">
        <v>107</v>
      </c>
      <c r="O2078" s="2">
        <v>19.399999999999999</v>
      </c>
      <c r="P2078" s="2">
        <v>2</v>
      </c>
      <c r="Q2078" s="2" t="s">
        <v>3542</v>
      </c>
      <c r="R2078" s="2"/>
      <c r="S2078" s="2"/>
    </row>
    <row r="2079" spans="1:19" x14ac:dyDescent="0.3">
      <c r="A2079" s="2" t="s">
        <v>2594</v>
      </c>
      <c r="B2079" s="2" t="s">
        <v>166</v>
      </c>
      <c r="C2079" s="2" t="s">
        <v>117</v>
      </c>
      <c r="D2079" s="2">
        <v>30.038724999999999</v>
      </c>
      <c r="E2079" s="2">
        <v>-90.080275999999998</v>
      </c>
      <c r="F2079" s="2" t="s">
        <v>217</v>
      </c>
      <c r="G2079" s="2">
        <v>17.350000000000001</v>
      </c>
      <c r="H2079" s="2" t="s">
        <v>68</v>
      </c>
      <c r="I2079" s="2" t="s">
        <v>30</v>
      </c>
      <c r="J2079" s="2" t="s">
        <v>64</v>
      </c>
      <c r="K2079" s="2">
        <v>4.8099999999999996</v>
      </c>
      <c r="L2079" s="2">
        <v>50.7</v>
      </c>
      <c r="M2079" s="2" t="s">
        <v>79</v>
      </c>
      <c r="N2079" s="2" t="s">
        <v>58</v>
      </c>
      <c r="O2079" s="2">
        <v>16.2</v>
      </c>
      <c r="P2079" s="2">
        <v>2</v>
      </c>
      <c r="Q2079" s="2" t="s">
        <v>3542</v>
      </c>
      <c r="R2079" s="2"/>
      <c r="S2079" s="2"/>
    </row>
    <row r="2080" spans="1:19" x14ac:dyDescent="0.3">
      <c r="A2080" s="2" t="s">
        <v>2595</v>
      </c>
      <c r="B2080" s="2" t="s">
        <v>256</v>
      </c>
      <c r="C2080" s="2" t="s">
        <v>96</v>
      </c>
      <c r="D2080" s="2">
        <v>14.555095</v>
      </c>
      <c r="E2080" s="2">
        <v>120.768753</v>
      </c>
      <c r="F2080" s="2" t="s">
        <v>331</v>
      </c>
      <c r="G2080" s="2">
        <v>12.07</v>
      </c>
      <c r="H2080" s="2" t="s">
        <v>56</v>
      </c>
      <c r="I2080" s="2" t="s">
        <v>102</v>
      </c>
      <c r="J2080" s="2" t="s">
        <v>40</v>
      </c>
      <c r="K2080" s="2">
        <v>4.0599999999999996</v>
      </c>
      <c r="L2080" s="2"/>
      <c r="M2080" s="2" t="s">
        <v>46</v>
      </c>
      <c r="N2080" s="2" t="s">
        <v>24</v>
      </c>
      <c r="O2080" s="2">
        <v>57.2</v>
      </c>
      <c r="P2080" s="2">
        <v>5</v>
      </c>
      <c r="Q2080" s="2" t="s">
        <v>3571</v>
      </c>
      <c r="R2080" s="2"/>
      <c r="S2080" s="2"/>
    </row>
    <row r="2081" spans="1:19" x14ac:dyDescent="0.3">
      <c r="A2081" s="2" t="s">
        <v>2596</v>
      </c>
      <c r="B2081" s="2" t="s">
        <v>213</v>
      </c>
      <c r="C2081" s="2" t="s">
        <v>19</v>
      </c>
      <c r="D2081" s="2">
        <v>22.490704000000001</v>
      </c>
      <c r="E2081" s="2">
        <v>113.964178</v>
      </c>
      <c r="F2081" s="2" t="s">
        <v>792</v>
      </c>
      <c r="G2081" s="2">
        <v>0.78</v>
      </c>
      <c r="H2081" s="2" t="s">
        <v>68</v>
      </c>
      <c r="I2081" s="2" t="s">
        <v>57</v>
      </c>
      <c r="J2081" s="2" t="s">
        <v>51</v>
      </c>
      <c r="K2081" s="2">
        <v>8.41</v>
      </c>
      <c r="L2081" s="2">
        <v>397</v>
      </c>
      <c r="M2081" s="2" t="s">
        <v>74</v>
      </c>
      <c r="N2081" s="2" t="s">
        <v>24</v>
      </c>
      <c r="O2081" s="2">
        <v>81.3</v>
      </c>
      <c r="P2081" s="2">
        <v>50</v>
      </c>
      <c r="Q2081" s="2" t="s">
        <v>3551</v>
      </c>
      <c r="R2081" s="2"/>
      <c r="S2081" s="2"/>
    </row>
    <row r="2082" spans="1:19" x14ac:dyDescent="0.3">
      <c r="A2082" s="2" t="s">
        <v>2597</v>
      </c>
      <c r="B2082" s="2" t="s">
        <v>77</v>
      </c>
      <c r="C2082" s="2" t="s">
        <v>133</v>
      </c>
      <c r="D2082" s="2">
        <v>49.173845</v>
      </c>
      <c r="E2082" s="2">
        <v>-123.112801</v>
      </c>
      <c r="F2082" s="2" t="s">
        <v>597</v>
      </c>
      <c r="G2082" s="2">
        <v>5.01</v>
      </c>
      <c r="H2082" s="2" t="s">
        <v>38</v>
      </c>
      <c r="I2082" s="2" t="s">
        <v>151</v>
      </c>
      <c r="J2082" s="2" t="s">
        <v>40</v>
      </c>
      <c r="K2082" s="2">
        <v>2.84</v>
      </c>
      <c r="L2082" s="2">
        <v>144.30000000000001</v>
      </c>
      <c r="M2082" s="2" t="s">
        <v>23</v>
      </c>
      <c r="N2082" s="2" t="s">
        <v>24</v>
      </c>
      <c r="O2082" s="2">
        <v>34.200000000000003</v>
      </c>
      <c r="P2082" s="2">
        <v>5</v>
      </c>
      <c r="Q2082" s="2" t="s">
        <v>3544</v>
      </c>
      <c r="R2082" s="2"/>
      <c r="S2082" s="2"/>
    </row>
    <row r="2083" spans="1:19" x14ac:dyDescent="0.3">
      <c r="A2083" s="2" t="s">
        <v>2598</v>
      </c>
      <c r="B2083" s="2" t="s">
        <v>266</v>
      </c>
      <c r="C2083" s="2" t="s">
        <v>338</v>
      </c>
      <c r="D2083" s="2">
        <v>6.6208239999999998</v>
      </c>
      <c r="E2083" s="2">
        <v>3.4002289999999999</v>
      </c>
      <c r="F2083" s="2" t="s">
        <v>71</v>
      </c>
      <c r="G2083" s="2">
        <v>21.96</v>
      </c>
      <c r="H2083" s="2" t="s">
        <v>56</v>
      </c>
      <c r="I2083" s="2" t="s">
        <v>57</v>
      </c>
      <c r="J2083" s="2" t="s">
        <v>40</v>
      </c>
      <c r="K2083" s="2">
        <v>5.64</v>
      </c>
      <c r="L2083" s="2">
        <v>114.8</v>
      </c>
      <c r="M2083" s="2" t="s">
        <v>23</v>
      </c>
      <c r="N2083" s="2" t="s">
        <v>107</v>
      </c>
      <c r="O2083" s="2">
        <v>105.5</v>
      </c>
      <c r="P2083" s="2">
        <v>25</v>
      </c>
      <c r="Q2083" s="2" t="s">
        <v>3542</v>
      </c>
      <c r="R2083" s="2"/>
      <c r="S2083" s="2"/>
    </row>
    <row r="2084" spans="1:19" x14ac:dyDescent="0.3">
      <c r="A2084" s="2" t="s">
        <v>2599</v>
      </c>
      <c r="B2084" s="2" t="s">
        <v>746</v>
      </c>
      <c r="C2084" s="2" t="s">
        <v>257</v>
      </c>
      <c r="D2084" s="2">
        <v>22.569592</v>
      </c>
      <c r="E2084" s="2">
        <v>88.332510999999997</v>
      </c>
      <c r="F2084" s="2" t="s">
        <v>251</v>
      </c>
      <c r="G2084" s="2">
        <v>39.42</v>
      </c>
      <c r="H2084" s="2" t="s">
        <v>56</v>
      </c>
      <c r="I2084" s="2" t="s">
        <v>30</v>
      </c>
      <c r="J2084" s="2" t="s">
        <v>31</v>
      </c>
      <c r="K2084" s="2">
        <v>3.9</v>
      </c>
      <c r="L2084" s="2">
        <v>337.1</v>
      </c>
      <c r="M2084" s="2" t="s">
        <v>32</v>
      </c>
      <c r="N2084" s="2" t="s">
        <v>41</v>
      </c>
      <c r="O2084" s="2">
        <v>61.7</v>
      </c>
      <c r="P2084" s="2">
        <v>5</v>
      </c>
      <c r="Q2084" s="2" t="s">
        <v>3554</v>
      </c>
      <c r="R2084" s="2"/>
      <c r="S2084" s="2"/>
    </row>
    <row r="2085" spans="1:19" x14ac:dyDescent="0.3">
      <c r="A2085" s="2" t="s">
        <v>2600</v>
      </c>
      <c r="B2085" s="2" t="s">
        <v>205</v>
      </c>
      <c r="C2085" s="2" t="s">
        <v>199</v>
      </c>
      <c r="D2085" s="2">
        <v>48.917427000000004</v>
      </c>
      <c r="E2085" s="2">
        <v>2.3320289999999999</v>
      </c>
      <c r="F2085" s="2" t="s">
        <v>292</v>
      </c>
      <c r="G2085" s="2">
        <v>37.67</v>
      </c>
      <c r="H2085" s="2" t="s">
        <v>21</v>
      </c>
      <c r="I2085" s="2" t="s">
        <v>102</v>
      </c>
      <c r="J2085" s="2" t="s">
        <v>51</v>
      </c>
      <c r="K2085" s="2">
        <v>1.56</v>
      </c>
      <c r="L2085" s="2">
        <v>192.6</v>
      </c>
      <c r="M2085" s="2" t="s">
        <v>46</v>
      </c>
      <c r="N2085" s="2" t="s">
        <v>58</v>
      </c>
      <c r="O2085" s="2">
        <v>31</v>
      </c>
      <c r="P2085" s="2">
        <v>2</v>
      </c>
      <c r="Q2085" s="2" t="s">
        <v>3681</v>
      </c>
      <c r="R2085" s="2"/>
      <c r="S2085" s="2"/>
    </row>
    <row r="2086" spans="1:19" x14ac:dyDescent="0.3">
      <c r="A2086" s="2" t="s">
        <v>2601</v>
      </c>
      <c r="B2086" s="2" t="s">
        <v>166</v>
      </c>
      <c r="C2086" s="2" t="s">
        <v>230</v>
      </c>
      <c r="D2086" s="2">
        <v>29.896449</v>
      </c>
      <c r="E2086" s="2">
        <v>-90.179243</v>
      </c>
      <c r="F2086" s="2" t="s">
        <v>67</v>
      </c>
      <c r="G2086" s="2">
        <v>5.01</v>
      </c>
      <c r="H2086" s="2" t="s">
        <v>72</v>
      </c>
      <c r="I2086" s="2" t="s">
        <v>30</v>
      </c>
      <c r="J2086" s="2" t="s">
        <v>40</v>
      </c>
      <c r="K2086" s="2">
        <v>2.8</v>
      </c>
      <c r="L2086" s="2">
        <v>103.9</v>
      </c>
      <c r="M2086" s="2" t="s">
        <v>23</v>
      </c>
      <c r="N2086" s="2" t="s">
        <v>24</v>
      </c>
      <c r="O2086" s="2">
        <v>19</v>
      </c>
      <c r="P2086" s="2">
        <v>50</v>
      </c>
      <c r="Q2086" s="2" t="s">
        <v>3551</v>
      </c>
      <c r="R2086" s="2"/>
      <c r="S2086" s="2"/>
    </row>
    <row r="2087" spans="1:19" x14ac:dyDescent="0.3">
      <c r="A2087" s="2" t="s">
        <v>2603</v>
      </c>
      <c r="B2087" s="2" t="s">
        <v>70</v>
      </c>
      <c r="C2087" s="2" t="s">
        <v>289</v>
      </c>
      <c r="D2087" s="2">
        <v>38.913162</v>
      </c>
      <c r="E2087" s="2">
        <v>-77.099411000000003</v>
      </c>
      <c r="F2087" s="2" t="s">
        <v>522</v>
      </c>
      <c r="G2087" s="2">
        <v>5.78</v>
      </c>
      <c r="H2087" s="2" t="s">
        <v>68</v>
      </c>
      <c r="I2087" s="2" t="s">
        <v>102</v>
      </c>
      <c r="J2087" s="2"/>
      <c r="K2087" s="2">
        <v>2.36</v>
      </c>
      <c r="L2087" s="2">
        <v>189.2</v>
      </c>
      <c r="M2087" s="2" t="s">
        <v>79</v>
      </c>
      <c r="N2087" s="2" t="s">
        <v>24</v>
      </c>
      <c r="O2087" s="2">
        <v>69.599999999999994</v>
      </c>
      <c r="P2087" s="2">
        <v>25</v>
      </c>
      <c r="Q2087" s="2" t="s">
        <v>3542</v>
      </c>
      <c r="R2087" s="2"/>
      <c r="S2087" s="2"/>
    </row>
    <row r="2088" spans="1:19" x14ac:dyDescent="0.3">
      <c r="A2088" s="2" t="s">
        <v>2604</v>
      </c>
      <c r="B2088" s="2" t="s">
        <v>104</v>
      </c>
      <c r="C2088" s="2" t="s">
        <v>89</v>
      </c>
      <c r="D2088" s="2">
        <v>-11.934749999999999</v>
      </c>
      <c r="E2088" s="2">
        <v>-76.991743</v>
      </c>
      <c r="F2088" s="2" t="s">
        <v>187</v>
      </c>
      <c r="G2088" s="2">
        <v>59.11</v>
      </c>
      <c r="H2088" s="2" t="s">
        <v>21</v>
      </c>
      <c r="I2088" s="2" t="s">
        <v>57</v>
      </c>
      <c r="J2088" s="2" t="s">
        <v>64</v>
      </c>
      <c r="K2088" s="2">
        <v>11.01</v>
      </c>
      <c r="L2088" s="2">
        <v>86.3</v>
      </c>
      <c r="M2088" s="2" t="s">
        <v>79</v>
      </c>
      <c r="N2088" s="2" t="s">
        <v>58</v>
      </c>
      <c r="O2088" s="2">
        <v>30.9</v>
      </c>
      <c r="P2088" s="2">
        <v>50</v>
      </c>
      <c r="Q2088" s="2" t="s">
        <v>3682</v>
      </c>
      <c r="R2088" s="2"/>
      <c r="S2088" s="2"/>
    </row>
    <row r="2089" spans="1:19" x14ac:dyDescent="0.3">
      <c r="A2089" s="2" t="s">
        <v>2605</v>
      </c>
      <c r="B2089" s="2" t="s">
        <v>455</v>
      </c>
      <c r="C2089" s="2" t="s">
        <v>562</v>
      </c>
      <c r="D2089" s="2">
        <v>17.389693000000001</v>
      </c>
      <c r="E2089" s="2">
        <v>78.449162000000001</v>
      </c>
      <c r="F2089" s="2" t="s">
        <v>231</v>
      </c>
      <c r="G2089" s="2">
        <v>91.95</v>
      </c>
      <c r="H2089" s="2" t="s">
        <v>56</v>
      </c>
      <c r="I2089" s="2" t="s">
        <v>102</v>
      </c>
      <c r="J2089" s="2" t="s">
        <v>51</v>
      </c>
      <c r="K2089" s="2">
        <v>2.76</v>
      </c>
      <c r="L2089" s="2">
        <v>245.1</v>
      </c>
      <c r="M2089" s="2" t="s">
        <v>79</v>
      </c>
      <c r="N2089" s="2" t="s">
        <v>24</v>
      </c>
      <c r="O2089" s="2">
        <v>40.299999999999997</v>
      </c>
      <c r="P2089" s="2">
        <v>10</v>
      </c>
      <c r="Q2089" s="2" t="s">
        <v>3542</v>
      </c>
      <c r="R2089" s="2"/>
      <c r="S2089" s="2"/>
    </row>
    <row r="2090" spans="1:19" x14ac:dyDescent="0.3">
      <c r="A2090" s="2" t="s">
        <v>2607</v>
      </c>
      <c r="B2090" s="2" t="s">
        <v>35</v>
      </c>
      <c r="C2090" s="2" t="s">
        <v>302</v>
      </c>
      <c r="D2090" s="2">
        <v>22.897953000000001</v>
      </c>
      <c r="E2090" s="2">
        <v>72.606306000000004</v>
      </c>
      <c r="F2090" s="2" t="s">
        <v>831</v>
      </c>
      <c r="G2090" s="2">
        <v>41.87</v>
      </c>
      <c r="H2090" s="2" t="s">
        <v>68</v>
      </c>
      <c r="I2090" s="2" t="s">
        <v>30</v>
      </c>
      <c r="J2090" s="2" t="s">
        <v>51</v>
      </c>
      <c r="K2090" s="2">
        <v>5.32</v>
      </c>
      <c r="L2090" s="2"/>
      <c r="M2090" s="2" t="s">
        <v>23</v>
      </c>
      <c r="N2090" s="2" t="s">
        <v>24</v>
      </c>
      <c r="O2090" s="2">
        <v>41.3</v>
      </c>
      <c r="P2090" s="2">
        <v>2</v>
      </c>
      <c r="Q2090" s="2" t="s">
        <v>3542</v>
      </c>
      <c r="R2090" s="2"/>
      <c r="S2090" s="2"/>
    </row>
    <row r="2091" spans="1:19" x14ac:dyDescent="0.3">
      <c r="A2091" s="2" t="s">
        <v>2608</v>
      </c>
      <c r="B2091" s="2" t="s">
        <v>375</v>
      </c>
      <c r="C2091" s="2" t="s">
        <v>113</v>
      </c>
      <c r="D2091" s="2">
        <v>19.063251999999999</v>
      </c>
      <c r="E2091" s="2">
        <v>72.850282000000007</v>
      </c>
      <c r="F2091" s="2" t="s">
        <v>631</v>
      </c>
      <c r="G2091" s="2">
        <v>15.95</v>
      </c>
      <c r="H2091" s="2" t="s">
        <v>56</v>
      </c>
      <c r="I2091" s="2" t="s">
        <v>102</v>
      </c>
      <c r="J2091" s="2" t="s">
        <v>31</v>
      </c>
      <c r="K2091" s="2">
        <v>3.62</v>
      </c>
      <c r="L2091" s="2">
        <v>205.7</v>
      </c>
      <c r="M2091" s="2" t="s">
        <v>23</v>
      </c>
      <c r="N2091" s="2" t="s">
        <v>24</v>
      </c>
      <c r="O2091" s="2">
        <v>29.2</v>
      </c>
      <c r="P2091" s="2">
        <v>5</v>
      </c>
      <c r="Q2091" s="2" t="s">
        <v>3542</v>
      </c>
      <c r="R2091" s="2"/>
      <c r="S2091" s="2"/>
    </row>
    <row r="2092" spans="1:19" x14ac:dyDescent="0.3">
      <c r="A2092" s="2" t="s">
        <v>2609</v>
      </c>
      <c r="B2092" s="2" t="s">
        <v>321</v>
      </c>
      <c r="C2092" s="2" t="s">
        <v>446</v>
      </c>
      <c r="D2092" s="2">
        <v>-33.896849000000003</v>
      </c>
      <c r="E2092" s="2">
        <v>18.499684999999999</v>
      </c>
      <c r="F2092" s="2" t="s">
        <v>440</v>
      </c>
      <c r="G2092" s="2">
        <v>8.14</v>
      </c>
      <c r="H2092" s="2" t="s">
        <v>72</v>
      </c>
      <c r="I2092" s="2" t="s">
        <v>30</v>
      </c>
      <c r="J2092" s="2" t="s">
        <v>51</v>
      </c>
      <c r="K2092" s="2">
        <v>6.45</v>
      </c>
      <c r="L2092" s="2">
        <v>88.2</v>
      </c>
      <c r="M2092" s="2" t="s">
        <v>23</v>
      </c>
      <c r="N2092" s="2" t="s">
        <v>107</v>
      </c>
      <c r="O2092" s="2">
        <v>49.3</v>
      </c>
      <c r="P2092" s="2">
        <v>10</v>
      </c>
      <c r="Q2092" s="2" t="s">
        <v>3542</v>
      </c>
      <c r="R2092" s="2"/>
      <c r="S2092" s="2"/>
    </row>
    <row r="2093" spans="1:19" x14ac:dyDescent="0.3">
      <c r="A2093" s="2" t="s">
        <v>2610</v>
      </c>
      <c r="B2093" s="2" t="s">
        <v>61</v>
      </c>
      <c r="C2093" s="2" t="s">
        <v>295</v>
      </c>
      <c r="D2093" s="2">
        <v>-1.2421070000000001</v>
      </c>
      <c r="E2093" s="2">
        <v>36.812666999999998</v>
      </c>
      <c r="F2093" s="2" t="s">
        <v>134</v>
      </c>
      <c r="G2093" s="2"/>
      <c r="H2093" s="2" t="s">
        <v>68</v>
      </c>
      <c r="I2093" s="2" t="s">
        <v>73</v>
      </c>
      <c r="J2093" s="2" t="s">
        <v>40</v>
      </c>
      <c r="K2093" s="2"/>
      <c r="L2093" s="2">
        <v>44.3</v>
      </c>
      <c r="M2093" s="2" t="s">
        <v>23</v>
      </c>
      <c r="N2093" s="2" t="s">
        <v>58</v>
      </c>
      <c r="O2093" s="2">
        <v>30.3</v>
      </c>
      <c r="P2093" s="2">
        <v>2</v>
      </c>
      <c r="Q2093" s="2" t="s">
        <v>3542</v>
      </c>
      <c r="R2093" s="2"/>
      <c r="S2093" s="2"/>
    </row>
    <row r="2094" spans="1:19" x14ac:dyDescent="0.3">
      <c r="A2094" s="2" t="s">
        <v>2611</v>
      </c>
      <c r="B2094" s="2" t="s">
        <v>321</v>
      </c>
      <c r="C2094" s="2" t="s">
        <v>109</v>
      </c>
      <c r="D2094" s="2">
        <v>-33.96996</v>
      </c>
      <c r="E2094" s="2">
        <v>18.495431</v>
      </c>
      <c r="F2094" s="2" t="s">
        <v>362</v>
      </c>
      <c r="G2094" s="2">
        <v>166.51</v>
      </c>
      <c r="H2094" s="2" t="s">
        <v>56</v>
      </c>
      <c r="I2094" s="2" t="s">
        <v>73</v>
      </c>
      <c r="J2094" s="2" t="s">
        <v>31</v>
      </c>
      <c r="K2094" s="2">
        <v>7.84</v>
      </c>
      <c r="L2094" s="2">
        <v>30.4</v>
      </c>
      <c r="M2094" s="2" t="s">
        <v>23</v>
      </c>
      <c r="N2094" s="2" t="s">
        <v>41</v>
      </c>
      <c r="O2094" s="2">
        <v>22.9</v>
      </c>
      <c r="P2094" s="2">
        <v>5</v>
      </c>
      <c r="Q2094" s="2" t="s">
        <v>3542</v>
      </c>
      <c r="R2094" s="2"/>
      <c r="S2094" s="2"/>
    </row>
    <row r="2095" spans="1:19" x14ac:dyDescent="0.3">
      <c r="A2095" s="2" t="s">
        <v>2612</v>
      </c>
      <c r="B2095" s="2" t="s">
        <v>253</v>
      </c>
      <c r="C2095" s="2" t="s">
        <v>145</v>
      </c>
      <c r="D2095" s="2">
        <v>41.393543000000001</v>
      </c>
      <c r="E2095" s="2">
        <v>2.1319620000000001</v>
      </c>
      <c r="F2095" s="2" t="s">
        <v>349</v>
      </c>
      <c r="G2095" s="2">
        <v>31.29</v>
      </c>
      <c r="H2095" s="2" t="s">
        <v>68</v>
      </c>
      <c r="I2095" s="2" t="s">
        <v>30</v>
      </c>
      <c r="J2095" s="2" t="s">
        <v>40</v>
      </c>
      <c r="K2095" s="2"/>
      <c r="L2095" s="2">
        <v>53.2</v>
      </c>
      <c r="M2095" s="2" t="s">
        <v>46</v>
      </c>
      <c r="N2095" s="2" t="s">
        <v>41</v>
      </c>
      <c r="O2095" s="2">
        <v>31.4</v>
      </c>
      <c r="P2095" s="2">
        <v>10</v>
      </c>
      <c r="Q2095" s="2" t="s">
        <v>3542</v>
      </c>
      <c r="R2095" s="2"/>
      <c r="S2095" s="2"/>
    </row>
    <row r="2096" spans="1:19" x14ac:dyDescent="0.3">
      <c r="A2096" s="2" t="s">
        <v>2613</v>
      </c>
      <c r="B2096" s="2" t="s">
        <v>53</v>
      </c>
      <c r="C2096" s="2" t="s">
        <v>230</v>
      </c>
      <c r="D2096" s="2">
        <v>13.731776</v>
      </c>
      <c r="E2096" s="2">
        <v>100.509883</v>
      </c>
      <c r="F2096" s="2" t="s">
        <v>371</v>
      </c>
      <c r="G2096" s="2">
        <v>21.09</v>
      </c>
      <c r="H2096" s="2" t="s">
        <v>38</v>
      </c>
      <c r="I2096" s="2" t="s">
        <v>30</v>
      </c>
      <c r="J2096" s="2"/>
      <c r="K2096" s="2">
        <v>7.53</v>
      </c>
      <c r="L2096" s="2">
        <v>80.400000000000006</v>
      </c>
      <c r="M2096" s="2" t="s">
        <v>79</v>
      </c>
      <c r="N2096" s="2" t="s">
        <v>24</v>
      </c>
      <c r="O2096" s="2">
        <v>74.900000000000006</v>
      </c>
      <c r="P2096" s="2">
        <v>25</v>
      </c>
      <c r="Q2096" s="2" t="s">
        <v>3546</v>
      </c>
      <c r="R2096" s="2"/>
      <c r="S2096" s="2"/>
    </row>
    <row r="2097" spans="1:19" x14ac:dyDescent="0.3">
      <c r="A2097" s="2" t="s">
        <v>2614</v>
      </c>
      <c r="B2097" s="2" t="s">
        <v>148</v>
      </c>
      <c r="C2097" s="2" t="s">
        <v>149</v>
      </c>
      <c r="D2097" s="2">
        <v>37.556516999999999</v>
      </c>
      <c r="E2097" s="2">
        <v>127.136495</v>
      </c>
      <c r="F2097" s="2" t="s">
        <v>435</v>
      </c>
      <c r="G2097" s="2">
        <v>4.49</v>
      </c>
      <c r="H2097" s="2" t="s">
        <v>72</v>
      </c>
      <c r="I2097" s="2" t="s">
        <v>30</v>
      </c>
      <c r="J2097" s="2" t="s">
        <v>51</v>
      </c>
      <c r="K2097" s="2">
        <v>6.63</v>
      </c>
      <c r="L2097" s="2">
        <v>14.5</v>
      </c>
      <c r="M2097" s="2" t="s">
        <v>32</v>
      </c>
      <c r="N2097" s="2" t="s">
        <v>58</v>
      </c>
      <c r="O2097" s="2">
        <v>29.4</v>
      </c>
      <c r="P2097" s="2">
        <v>2</v>
      </c>
      <c r="Q2097" s="2" t="s">
        <v>3546</v>
      </c>
      <c r="R2097" s="2"/>
      <c r="S2097" s="2"/>
    </row>
    <row r="2098" spans="1:19" x14ac:dyDescent="0.3">
      <c r="A2098" s="2" t="s">
        <v>2615</v>
      </c>
      <c r="B2098" s="2" t="s">
        <v>221</v>
      </c>
      <c r="C2098" s="2" t="s">
        <v>177</v>
      </c>
      <c r="D2098" s="2">
        <v>19.469832</v>
      </c>
      <c r="E2098" s="2">
        <v>-99.133643000000006</v>
      </c>
      <c r="F2098" s="2" t="s">
        <v>569</v>
      </c>
      <c r="G2098" s="2">
        <v>-3</v>
      </c>
      <c r="H2098" s="2" t="s">
        <v>56</v>
      </c>
      <c r="I2098" s="2" t="s">
        <v>30</v>
      </c>
      <c r="J2098" s="2" t="s">
        <v>40</v>
      </c>
      <c r="K2098" s="2">
        <v>6.88</v>
      </c>
      <c r="L2098" s="2">
        <v>94.3</v>
      </c>
      <c r="M2098" s="2" t="s">
        <v>23</v>
      </c>
      <c r="N2098" s="2" t="s">
        <v>24</v>
      </c>
      <c r="O2098" s="2">
        <v>22.1</v>
      </c>
      <c r="P2098" s="2">
        <v>2</v>
      </c>
      <c r="Q2098" s="2" t="s">
        <v>3542</v>
      </c>
      <c r="R2098" s="2"/>
      <c r="S2098" s="2"/>
    </row>
    <row r="2099" spans="1:19" x14ac:dyDescent="0.3">
      <c r="A2099" s="2" t="s">
        <v>2616</v>
      </c>
      <c r="B2099" s="2" t="s">
        <v>221</v>
      </c>
      <c r="C2099" s="2" t="s">
        <v>289</v>
      </c>
      <c r="D2099" s="2">
        <v>19.510033</v>
      </c>
      <c r="E2099" s="2">
        <v>-99.120559</v>
      </c>
      <c r="F2099" s="2" t="s">
        <v>86</v>
      </c>
      <c r="G2099" s="2">
        <v>73.790000000000006</v>
      </c>
      <c r="H2099" s="2" t="s">
        <v>68</v>
      </c>
      <c r="I2099" s="2" t="s">
        <v>30</v>
      </c>
      <c r="J2099" s="2"/>
      <c r="K2099" s="2">
        <v>4.7300000000000004</v>
      </c>
      <c r="L2099" s="2">
        <v>14.6</v>
      </c>
      <c r="M2099" s="2" t="s">
        <v>23</v>
      </c>
      <c r="N2099" s="2" t="s">
        <v>24</v>
      </c>
      <c r="O2099" s="2">
        <v>34</v>
      </c>
      <c r="P2099" s="2">
        <v>100</v>
      </c>
      <c r="Q2099" s="2" t="s">
        <v>3546</v>
      </c>
      <c r="R2099" s="2"/>
      <c r="S2099" s="2"/>
    </row>
    <row r="2100" spans="1:19" x14ac:dyDescent="0.3">
      <c r="A2100" s="2" t="s">
        <v>2617</v>
      </c>
      <c r="B2100" s="2" t="s">
        <v>183</v>
      </c>
      <c r="C2100" s="2" t="s">
        <v>225</v>
      </c>
      <c r="D2100" s="2">
        <v>31.189183</v>
      </c>
      <c r="E2100" s="2">
        <v>121.511178</v>
      </c>
      <c r="F2100" s="2" t="s">
        <v>763</v>
      </c>
      <c r="G2100" s="2">
        <v>-3</v>
      </c>
      <c r="H2100" s="2" t="s">
        <v>38</v>
      </c>
      <c r="I2100" s="2" t="s">
        <v>30</v>
      </c>
      <c r="J2100" s="2" t="s">
        <v>64</v>
      </c>
      <c r="K2100" s="2">
        <v>3.98</v>
      </c>
      <c r="L2100" s="2">
        <v>43.1</v>
      </c>
      <c r="M2100" s="2" t="s">
        <v>46</v>
      </c>
      <c r="N2100" s="2" t="s">
        <v>41</v>
      </c>
      <c r="O2100" s="2">
        <v>34</v>
      </c>
      <c r="P2100" s="2">
        <v>5</v>
      </c>
      <c r="Q2100" s="2" t="s">
        <v>3542</v>
      </c>
      <c r="R2100" s="2"/>
      <c r="S2100" s="2"/>
    </row>
    <row r="2101" spans="1:19" x14ac:dyDescent="0.3">
      <c r="A2101" s="2" t="s">
        <v>2618</v>
      </c>
      <c r="B2101" s="2" t="s">
        <v>81</v>
      </c>
      <c r="C2101" s="2" t="s">
        <v>562</v>
      </c>
      <c r="D2101" s="2">
        <v>28.541520999999999</v>
      </c>
      <c r="E2101" s="2">
        <v>77.260554999999997</v>
      </c>
      <c r="F2101" s="2" t="s">
        <v>739</v>
      </c>
      <c r="G2101" s="2">
        <v>62.59</v>
      </c>
      <c r="H2101" s="2" t="s">
        <v>68</v>
      </c>
      <c r="I2101" s="2" t="s">
        <v>102</v>
      </c>
      <c r="J2101" s="2"/>
      <c r="K2101" s="2">
        <v>7</v>
      </c>
      <c r="L2101" s="2">
        <v>282</v>
      </c>
      <c r="M2101" s="2" t="s">
        <v>79</v>
      </c>
      <c r="N2101" s="2" t="s">
        <v>58</v>
      </c>
      <c r="O2101" s="2">
        <v>38.200000000000003</v>
      </c>
      <c r="P2101" s="2">
        <v>100</v>
      </c>
      <c r="Q2101" s="2" t="s">
        <v>3542</v>
      </c>
      <c r="R2101" s="2"/>
      <c r="S2101" s="2"/>
    </row>
    <row r="2102" spans="1:19" x14ac:dyDescent="0.3">
      <c r="A2102" s="2" t="s">
        <v>2619</v>
      </c>
      <c r="B2102" s="2" t="s">
        <v>70</v>
      </c>
      <c r="C2102" s="2" t="s">
        <v>145</v>
      </c>
      <c r="D2102" s="2">
        <v>38.834521000000002</v>
      </c>
      <c r="E2102" s="2">
        <v>-77.080256000000006</v>
      </c>
      <c r="F2102" s="2" t="s">
        <v>67</v>
      </c>
      <c r="G2102" s="2">
        <v>78.02</v>
      </c>
      <c r="H2102" s="2" t="s">
        <v>56</v>
      </c>
      <c r="I2102" s="2" t="s">
        <v>30</v>
      </c>
      <c r="J2102" s="2" t="s">
        <v>31</v>
      </c>
      <c r="K2102" s="2">
        <v>7.17</v>
      </c>
      <c r="L2102" s="2">
        <v>469.9</v>
      </c>
      <c r="M2102" s="2" t="s">
        <v>32</v>
      </c>
      <c r="N2102" s="2" t="s">
        <v>24</v>
      </c>
      <c r="O2102" s="2">
        <v>16.100000000000001</v>
      </c>
      <c r="P2102" s="2">
        <v>10</v>
      </c>
      <c r="Q2102" s="2" t="s">
        <v>3542</v>
      </c>
      <c r="R2102" s="2"/>
      <c r="S2102" s="2"/>
    </row>
    <row r="2103" spans="1:19" x14ac:dyDescent="0.3">
      <c r="A2103" s="2" t="s">
        <v>2620</v>
      </c>
      <c r="B2103" s="2" t="s">
        <v>194</v>
      </c>
      <c r="C2103" s="2" t="s">
        <v>351</v>
      </c>
      <c r="D2103" s="2">
        <v>4.7103529999999996</v>
      </c>
      <c r="E2103" s="2">
        <v>-73.994234000000006</v>
      </c>
      <c r="F2103" s="2" t="s">
        <v>67</v>
      </c>
      <c r="G2103" s="2">
        <v>149.35</v>
      </c>
      <c r="H2103" s="2" t="s">
        <v>68</v>
      </c>
      <c r="I2103" s="2" t="s">
        <v>30</v>
      </c>
      <c r="J2103" s="2" t="s">
        <v>40</v>
      </c>
      <c r="K2103" s="2">
        <v>6.85</v>
      </c>
      <c r="L2103" s="2">
        <v>71.5</v>
      </c>
      <c r="M2103" s="2" t="s">
        <v>46</v>
      </c>
      <c r="N2103" s="2" t="s">
        <v>24</v>
      </c>
      <c r="O2103" s="2">
        <v>28.7</v>
      </c>
      <c r="P2103" s="2">
        <v>25</v>
      </c>
      <c r="Q2103" s="2" t="s">
        <v>3554</v>
      </c>
      <c r="R2103" s="2"/>
      <c r="S2103" s="2"/>
    </row>
    <row r="2104" spans="1:19" x14ac:dyDescent="0.3">
      <c r="A2104" s="2" t="s">
        <v>2621</v>
      </c>
      <c r="B2104" s="2" t="s">
        <v>172</v>
      </c>
      <c r="C2104" s="2" t="s">
        <v>562</v>
      </c>
      <c r="D2104" s="2">
        <v>23.827949</v>
      </c>
      <c r="E2104" s="2">
        <v>90.555143000000001</v>
      </c>
      <c r="F2104" s="2" t="s">
        <v>277</v>
      </c>
      <c r="G2104" s="2">
        <v>68.73</v>
      </c>
      <c r="H2104" s="2" t="s">
        <v>56</v>
      </c>
      <c r="I2104" s="2" t="s">
        <v>30</v>
      </c>
      <c r="J2104" s="2" t="s">
        <v>51</v>
      </c>
      <c r="K2104" s="2">
        <v>2.2799999999999998</v>
      </c>
      <c r="L2104" s="2">
        <v>72.5</v>
      </c>
      <c r="M2104" s="2" t="s">
        <v>23</v>
      </c>
      <c r="N2104" s="2" t="s">
        <v>41</v>
      </c>
      <c r="O2104" s="2">
        <v>60.9</v>
      </c>
      <c r="P2104" s="2">
        <v>50</v>
      </c>
      <c r="Q2104" s="2" t="s">
        <v>3546</v>
      </c>
      <c r="R2104" s="2"/>
      <c r="S2104" s="2"/>
    </row>
    <row r="2105" spans="1:19" x14ac:dyDescent="0.3">
      <c r="A2105" s="2" t="s">
        <v>2622</v>
      </c>
      <c r="B2105" s="2" t="s">
        <v>148</v>
      </c>
      <c r="C2105" s="2" t="s">
        <v>133</v>
      </c>
      <c r="D2105" s="2">
        <v>37.511902999999997</v>
      </c>
      <c r="E2105" s="2">
        <v>126.934704</v>
      </c>
      <c r="F2105" s="2" t="s">
        <v>631</v>
      </c>
      <c r="G2105" s="2">
        <v>3.85</v>
      </c>
      <c r="H2105" s="2" t="s">
        <v>56</v>
      </c>
      <c r="I2105" s="2" t="s">
        <v>57</v>
      </c>
      <c r="J2105" s="2" t="s">
        <v>31</v>
      </c>
      <c r="K2105" s="2"/>
      <c r="L2105" s="2">
        <v>83.5</v>
      </c>
      <c r="M2105" s="2" t="s">
        <v>23</v>
      </c>
      <c r="N2105" s="2" t="s">
        <v>24</v>
      </c>
      <c r="O2105" s="2">
        <v>25</v>
      </c>
      <c r="P2105" s="2">
        <v>5</v>
      </c>
      <c r="Q2105" s="2" t="s">
        <v>3542</v>
      </c>
      <c r="R2105" s="2"/>
      <c r="S2105" s="2"/>
    </row>
    <row r="2106" spans="1:19" x14ac:dyDescent="0.3">
      <c r="A2106" s="2" t="s">
        <v>2623</v>
      </c>
      <c r="B2106" s="2" t="s">
        <v>431</v>
      </c>
      <c r="C2106" s="2" t="s">
        <v>49</v>
      </c>
      <c r="D2106" s="2">
        <v>34.664878999999999</v>
      </c>
      <c r="E2106" s="2">
        <v>135.58800299999999</v>
      </c>
      <c r="F2106" s="2" t="s">
        <v>494</v>
      </c>
      <c r="G2106" s="2">
        <v>60.36</v>
      </c>
      <c r="H2106" s="2" t="s">
        <v>68</v>
      </c>
      <c r="I2106" s="2" t="s">
        <v>30</v>
      </c>
      <c r="J2106" s="2" t="s">
        <v>51</v>
      </c>
      <c r="K2106" s="2">
        <v>8.65</v>
      </c>
      <c r="L2106" s="2">
        <v>46.3</v>
      </c>
      <c r="M2106" s="2" t="s">
        <v>79</v>
      </c>
      <c r="N2106" s="2" t="s">
        <v>58</v>
      </c>
      <c r="O2106" s="2">
        <v>24.7</v>
      </c>
      <c r="P2106" s="2">
        <v>25</v>
      </c>
      <c r="Q2106" s="2" t="s">
        <v>3542</v>
      </c>
      <c r="R2106" s="2"/>
      <c r="S2106" s="2"/>
    </row>
    <row r="2107" spans="1:19" x14ac:dyDescent="0.3">
      <c r="A2107" s="2" t="s">
        <v>2624</v>
      </c>
      <c r="B2107" s="2" t="s">
        <v>61</v>
      </c>
      <c r="C2107" s="2" t="s">
        <v>54</v>
      </c>
      <c r="D2107" s="2">
        <v>-1.2725519999999999</v>
      </c>
      <c r="E2107" s="2">
        <v>36.839748</v>
      </c>
      <c r="F2107" s="2" t="s">
        <v>569</v>
      </c>
      <c r="G2107" s="2">
        <v>67.540000000000006</v>
      </c>
      <c r="H2107" s="2" t="s">
        <v>72</v>
      </c>
      <c r="I2107" s="2" t="s">
        <v>30</v>
      </c>
      <c r="J2107" s="2"/>
      <c r="K2107" s="2">
        <v>3.99</v>
      </c>
      <c r="L2107" s="2">
        <v>383.2</v>
      </c>
      <c r="M2107" s="2" t="s">
        <v>32</v>
      </c>
      <c r="N2107" s="2"/>
      <c r="O2107" s="2">
        <v>30.5</v>
      </c>
      <c r="P2107" s="2">
        <v>5</v>
      </c>
      <c r="Q2107" s="2" t="s">
        <v>3554</v>
      </c>
      <c r="R2107" s="2"/>
      <c r="S2107" s="2"/>
    </row>
    <row r="2108" spans="1:19" x14ac:dyDescent="0.3">
      <c r="A2108" s="2" t="s">
        <v>2625</v>
      </c>
      <c r="B2108" s="2" t="s">
        <v>285</v>
      </c>
      <c r="C2108" s="2" t="s">
        <v>322</v>
      </c>
      <c r="D2108" s="2">
        <v>-36.806697</v>
      </c>
      <c r="E2108" s="2">
        <v>174.84902</v>
      </c>
      <c r="F2108" s="2" t="s">
        <v>426</v>
      </c>
      <c r="G2108" s="2">
        <v>67.38</v>
      </c>
      <c r="H2108" s="2" t="s">
        <v>21</v>
      </c>
      <c r="I2108" s="2" t="s">
        <v>30</v>
      </c>
      <c r="J2108" s="2" t="s">
        <v>40</v>
      </c>
      <c r="K2108" s="2">
        <v>2.98</v>
      </c>
      <c r="L2108" s="2">
        <v>18.8</v>
      </c>
      <c r="M2108" s="2" t="s">
        <v>46</v>
      </c>
      <c r="N2108" s="2" t="s">
        <v>24</v>
      </c>
      <c r="O2108" s="2">
        <v>16.2</v>
      </c>
      <c r="P2108" s="2">
        <v>2</v>
      </c>
      <c r="Q2108" s="2" t="s">
        <v>3571</v>
      </c>
      <c r="R2108" s="2"/>
      <c r="S2108" s="2"/>
    </row>
    <row r="2109" spans="1:19" x14ac:dyDescent="0.3">
      <c r="A2109" s="2" t="s">
        <v>2626</v>
      </c>
      <c r="B2109" s="2" t="s">
        <v>18</v>
      </c>
      <c r="C2109" s="2" t="s">
        <v>167</v>
      </c>
      <c r="D2109" s="2">
        <v>7.0620200000000004</v>
      </c>
      <c r="E2109" s="2">
        <v>79.839136999999994</v>
      </c>
      <c r="F2109" s="2" t="s">
        <v>174</v>
      </c>
      <c r="G2109" s="2">
        <v>-3</v>
      </c>
      <c r="H2109" s="2" t="s">
        <v>56</v>
      </c>
      <c r="I2109" s="2" t="s">
        <v>57</v>
      </c>
      <c r="J2109" s="2" t="s">
        <v>40</v>
      </c>
      <c r="K2109" s="2">
        <v>5.23</v>
      </c>
      <c r="L2109" s="2">
        <v>88</v>
      </c>
      <c r="M2109" s="2" t="s">
        <v>32</v>
      </c>
      <c r="N2109" s="2" t="s">
        <v>24</v>
      </c>
      <c r="O2109" s="2">
        <v>91.4</v>
      </c>
      <c r="P2109" s="2">
        <v>10</v>
      </c>
      <c r="Q2109" s="2" t="s">
        <v>3542</v>
      </c>
      <c r="R2109" s="2"/>
      <c r="S2109" s="2"/>
    </row>
    <row r="2110" spans="1:19" x14ac:dyDescent="0.3">
      <c r="A2110" s="2" t="s">
        <v>2627</v>
      </c>
      <c r="B2110" s="2" t="s">
        <v>221</v>
      </c>
      <c r="C2110" s="2" t="s">
        <v>230</v>
      </c>
      <c r="D2110" s="2">
        <v>19.521564999999999</v>
      </c>
      <c r="E2110" s="2">
        <v>-99.182136</v>
      </c>
      <c r="F2110" s="2" t="s">
        <v>474</v>
      </c>
      <c r="G2110" s="2">
        <v>54.14</v>
      </c>
      <c r="H2110" s="2" t="s">
        <v>21</v>
      </c>
      <c r="I2110" s="2" t="s">
        <v>30</v>
      </c>
      <c r="J2110" s="2" t="s">
        <v>64</v>
      </c>
      <c r="K2110" s="2">
        <v>3.79</v>
      </c>
      <c r="L2110" s="2">
        <v>50.3</v>
      </c>
      <c r="M2110" s="2" t="s">
        <v>23</v>
      </c>
      <c r="N2110" s="2"/>
      <c r="O2110" s="2">
        <v>32.200000000000003</v>
      </c>
      <c r="P2110" s="2">
        <v>5</v>
      </c>
      <c r="Q2110" s="2" t="s">
        <v>3542</v>
      </c>
      <c r="R2110" s="2"/>
      <c r="S2110" s="2"/>
    </row>
    <row r="2111" spans="1:19" x14ac:dyDescent="0.3">
      <c r="A2111" s="2" t="s">
        <v>2628</v>
      </c>
      <c r="B2111" s="2" t="s">
        <v>390</v>
      </c>
      <c r="C2111" s="2" t="s">
        <v>184</v>
      </c>
      <c r="D2111" s="2">
        <v>51.561096999999997</v>
      </c>
      <c r="E2111" s="2">
        <v>-0.163665</v>
      </c>
      <c r="F2111" s="2" t="s">
        <v>251</v>
      </c>
      <c r="G2111" s="2">
        <v>46.1</v>
      </c>
      <c r="H2111" s="2" t="s">
        <v>21</v>
      </c>
      <c r="I2111" s="2" t="s">
        <v>73</v>
      </c>
      <c r="J2111" s="2" t="s">
        <v>64</v>
      </c>
      <c r="K2111" s="2"/>
      <c r="L2111" s="2">
        <v>127.9</v>
      </c>
      <c r="M2111" s="2" t="s">
        <v>46</v>
      </c>
      <c r="N2111" s="2" t="s">
        <v>24</v>
      </c>
      <c r="O2111" s="2">
        <v>41.8</v>
      </c>
      <c r="P2111" s="2">
        <v>2</v>
      </c>
      <c r="Q2111" s="2" t="s">
        <v>3542</v>
      </c>
      <c r="R2111" s="2"/>
      <c r="S2111" s="2"/>
    </row>
    <row r="2112" spans="1:19" x14ac:dyDescent="0.3">
      <c r="A2112" s="2" t="s">
        <v>2629</v>
      </c>
      <c r="B2112" s="2" t="s">
        <v>755</v>
      </c>
      <c r="C2112" s="2" t="s">
        <v>202</v>
      </c>
      <c r="D2112" s="2">
        <v>25.217375000000001</v>
      </c>
      <c r="E2112" s="2">
        <v>55.215130000000002</v>
      </c>
      <c r="F2112" s="2" t="s">
        <v>381</v>
      </c>
      <c r="G2112" s="2"/>
      <c r="H2112" s="2" t="s">
        <v>56</v>
      </c>
      <c r="I2112" s="2" t="s">
        <v>30</v>
      </c>
      <c r="J2112" s="2" t="s">
        <v>51</v>
      </c>
      <c r="K2112" s="2">
        <v>8.77</v>
      </c>
      <c r="L2112" s="2">
        <v>30</v>
      </c>
      <c r="M2112" s="2" t="s">
        <v>23</v>
      </c>
      <c r="N2112" s="2" t="s">
        <v>24</v>
      </c>
      <c r="O2112" s="2">
        <v>8.8000000000000007</v>
      </c>
      <c r="P2112" s="2">
        <v>25</v>
      </c>
      <c r="Q2112" s="2" t="s">
        <v>3542</v>
      </c>
      <c r="R2112" s="2"/>
      <c r="S2112" s="2"/>
    </row>
    <row r="2113" spans="1:19" x14ac:dyDescent="0.3">
      <c r="A2113" s="2" t="s">
        <v>2630</v>
      </c>
      <c r="B2113" s="2" t="s">
        <v>242</v>
      </c>
      <c r="C2113" s="2" t="s">
        <v>89</v>
      </c>
      <c r="D2113" s="2">
        <v>25.067547999999999</v>
      </c>
      <c r="E2113" s="2">
        <v>121.586524</v>
      </c>
      <c r="F2113" s="2" t="s">
        <v>365</v>
      </c>
      <c r="G2113" s="2">
        <v>55.49</v>
      </c>
      <c r="H2113" s="2" t="s">
        <v>68</v>
      </c>
      <c r="I2113" s="2" t="s">
        <v>73</v>
      </c>
      <c r="J2113" s="2" t="s">
        <v>40</v>
      </c>
      <c r="K2113" s="2">
        <v>7.24</v>
      </c>
      <c r="L2113" s="2">
        <v>7.6</v>
      </c>
      <c r="M2113" s="2" t="s">
        <v>79</v>
      </c>
      <c r="N2113" s="2" t="s">
        <v>24</v>
      </c>
      <c r="O2113" s="2">
        <v>19.5</v>
      </c>
      <c r="P2113" s="2">
        <v>25</v>
      </c>
      <c r="Q2113" s="2" t="s">
        <v>3542</v>
      </c>
      <c r="R2113" s="2"/>
      <c r="S2113" s="2"/>
    </row>
    <row r="2114" spans="1:19" x14ac:dyDescent="0.3">
      <c r="A2114" s="2" t="s">
        <v>2631</v>
      </c>
      <c r="B2114" s="2" t="s">
        <v>156</v>
      </c>
      <c r="C2114" s="2" t="s">
        <v>680</v>
      </c>
      <c r="D2114" s="2">
        <v>37.783743000000001</v>
      </c>
      <c r="E2114" s="2">
        <v>-122.39362</v>
      </c>
      <c r="F2114" s="2" t="s">
        <v>653</v>
      </c>
      <c r="G2114" s="2">
        <v>30.08</v>
      </c>
      <c r="H2114" s="2" t="s">
        <v>38</v>
      </c>
      <c r="I2114" s="2" t="s">
        <v>73</v>
      </c>
      <c r="J2114" s="2" t="s">
        <v>64</v>
      </c>
      <c r="K2114" s="2">
        <v>6.25</v>
      </c>
      <c r="L2114" s="2">
        <v>68.099999999999994</v>
      </c>
      <c r="M2114" s="2" t="s">
        <v>46</v>
      </c>
      <c r="N2114" s="2" t="s">
        <v>24</v>
      </c>
      <c r="O2114" s="2">
        <v>29.5</v>
      </c>
      <c r="P2114" s="2">
        <v>5</v>
      </c>
      <c r="Q2114" s="2" t="s">
        <v>3546</v>
      </c>
      <c r="R2114" s="2"/>
      <c r="S2114" s="2"/>
    </row>
    <row r="2115" spans="1:19" x14ac:dyDescent="0.3">
      <c r="A2115" s="2" t="s">
        <v>2632</v>
      </c>
      <c r="B2115" s="2" t="s">
        <v>77</v>
      </c>
      <c r="C2115" s="2" t="s">
        <v>117</v>
      </c>
      <c r="D2115" s="2">
        <v>49.380721000000001</v>
      </c>
      <c r="E2115" s="2">
        <v>-123.137158</v>
      </c>
      <c r="F2115" s="2" t="s">
        <v>479</v>
      </c>
      <c r="G2115" s="2">
        <v>4.4400000000000004</v>
      </c>
      <c r="H2115" s="2" t="s">
        <v>56</v>
      </c>
      <c r="I2115" s="2" t="s">
        <v>57</v>
      </c>
      <c r="J2115" s="2" t="s">
        <v>64</v>
      </c>
      <c r="K2115" s="2">
        <v>10.36</v>
      </c>
      <c r="L2115" s="2">
        <v>146.6</v>
      </c>
      <c r="M2115" s="2" t="s">
        <v>46</v>
      </c>
      <c r="N2115" s="2" t="s">
        <v>24</v>
      </c>
      <c r="O2115" s="2">
        <v>69.599999999999994</v>
      </c>
      <c r="P2115" s="2">
        <v>10</v>
      </c>
      <c r="Q2115" s="2" t="s">
        <v>3542</v>
      </c>
      <c r="R2115" s="2"/>
      <c r="S2115" s="2"/>
    </row>
    <row r="2116" spans="1:19" x14ac:dyDescent="0.3">
      <c r="A2116" s="2" t="s">
        <v>2633</v>
      </c>
      <c r="B2116" s="2" t="s">
        <v>288</v>
      </c>
      <c r="C2116" s="2" t="s">
        <v>214</v>
      </c>
      <c r="D2116" s="2">
        <v>35.715949999999999</v>
      </c>
      <c r="E2116" s="2">
        <v>139.67148299999999</v>
      </c>
      <c r="F2116" s="2" t="s">
        <v>146</v>
      </c>
      <c r="G2116" s="2">
        <v>54.31</v>
      </c>
      <c r="H2116" s="2" t="s">
        <v>68</v>
      </c>
      <c r="I2116" s="2" t="s">
        <v>57</v>
      </c>
      <c r="J2116" s="2" t="s">
        <v>40</v>
      </c>
      <c r="K2116" s="2">
        <v>8.66</v>
      </c>
      <c r="L2116" s="2">
        <v>86.8</v>
      </c>
      <c r="M2116" s="2" t="s">
        <v>79</v>
      </c>
      <c r="N2116" s="2" t="s">
        <v>58</v>
      </c>
      <c r="O2116" s="2">
        <v>39.299999999999997</v>
      </c>
      <c r="P2116" s="2">
        <v>2</v>
      </c>
      <c r="Q2116" s="2" t="s">
        <v>3542</v>
      </c>
      <c r="R2116" s="2"/>
      <c r="S2116" s="2"/>
    </row>
    <row r="2117" spans="1:19" x14ac:dyDescent="0.3">
      <c r="A2117" s="2" t="s">
        <v>2634</v>
      </c>
      <c r="B2117" s="2" t="s">
        <v>120</v>
      </c>
      <c r="C2117" s="2" t="s">
        <v>370</v>
      </c>
      <c r="D2117" s="2">
        <v>1.432169</v>
      </c>
      <c r="E2117" s="2">
        <v>103.680954</v>
      </c>
      <c r="F2117" s="2" t="s">
        <v>187</v>
      </c>
      <c r="G2117" s="2">
        <v>32.549999999999997</v>
      </c>
      <c r="H2117" s="2" t="s">
        <v>56</v>
      </c>
      <c r="I2117" s="2" t="s">
        <v>57</v>
      </c>
      <c r="J2117" s="2"/>
      <c r="K2117" s="2">
        <v>4.33</v>
      </c>
      <c r="L2117" s="2">
        <v>238.8</v>
      </c>
      <c r="M2117" s="2" t="s">
        <v>32</v>
      </c>
      <c r="N2117" s="2" t="s">
        <v>107</v>
      </c>
      <c r="O2117" s="2">
        <v>52.8</v>
      </c>
      <c r="P2117" s="2">
        <v>5</v>
      </c>
      <c r="Q2117" s="2" t="s">
        <v>3544</v>
      </c>
      <c r="R2117" s="2"/>
      <c r="S2117" s="2"/>
    </row>
    <row r="2118" spans="1:19" x14ac:dyDescent="0.3">
      <c r="A2118" s="2" t="s">
        <v>2635</v>
      </c>
      <c r="B2118" s="2" t="s">
        <v>18</v>
      </c>
      <c r="C2118" s="2" t="s">
        <v>491</v>
      </c>
      <c r="D2118" s="2">
        <v>7.0133260000000002</v>
      </c>
      <c r="E2118" s="2">
        <v>79.848603999999995</v>
      </c>
      <c r="F2118" s="2" t="s">
        <v>316</v>
      </c>
      <c r="G2118" s="2">
        <v>19.239999999999998</v>
      </c>
      <c r="H2118" s="2" t="s">
        <v>21</v>
      </c>
      <c r="I2118" s="2" t="s">
        <v>181</v>
      </c>
      <c r="J2118" s="2" t="s">
        <v>64</v>
      </c>
      <c r="K2118" s="2"/>
      <c r="L2118" s="2">
        <v>93</v>
      </c>
      <c r="M2118" s="2" t="s">
        <v>23</v>
      </c>
      <c r="N2118" s="2" t="s">
        <v>58</v>
      </c>
      <c r="O2118" s="2">
        <v>93.6</v>
      </c>
      <c r="P2118" s="2">
        <v>100</v>
      </c>
      <c r="Q2118" s="2" t="s">
        <v>3542</v>
      </c>
      <c r="R2118" s="2"/>
      <c r="S2118" s="2"/>
    </row>
    <row r="2119" spans="1:19" x14ac:dyDescent="0.3">
      <c r="A2119" s="2" t="s">
        <v>2636</v>
      </c>
      <c r="B2119" s="2" t="s">
        <v>318</v>
      </c>
      <c r="C2119" s="2" t="s">
        <v>105</v>
      </c>
      <c r="D2119" s="2">
        <v>29.694317999999999</v>
      </c>
      <c r="E2119" s="2">
        <v>-95.276415</v>
      </c>
      <c r="F2119" s="2" t="s">
        <v>432</v>
      </c>
      <c r="G2119" s="2">
        <v>81.67</v>
      </c>
      <c r="H2119" s="2" t="s">
        <v>68</v>
      </c>
      <c r="I2119" s="2" t="s">
        <v>39</v>
      </c>
      <c r="J2119" s="2" t="s">
        <v>51</v>
      </c>
      <c r="K2119" s="2">
        <v>9.33</v>
      </c>
      <c r="L2119" s="2">
        <v>114.4</v>
      </c>
      <c r="M2119" s="2" t="s">
        <v>79</v>
      </c>
      <c r="N2119" s="2"/>
      <c r="O2119" s="2">
        <v>46.2</v>
      </c>
      <c r="P2119" s="2">
        <v>10</v>
      </c>
      <c r="Q2119" s="2" t="s">
        <v>3683</v>
      </c>
      <c r="R2119" s="2"/>
      <c r="S2119" s="2"/>
    </row>
    <row r="2120" spans="1:19" x14ac:dyDescent="0.3">
      <c r="A2120" s="2" t="s">
        <v>2637</v>
      </c>
      <c r="B2120" s="2" t="s">
        <v>172</v>
      </c>
      <c r="C2120" s="2" t="s">
        <v>655</v>
      </c>
      <c r="D2120" s="2">
        <v>23.760778999999999</v>
      </c>
      <c r="E2120" s="2">
        <v>90.489075999999997</v>
      </c>
      <c r="F2120" s="2" t="s">
        <v>45</v>
      </c>
      <c r="G2120" s="2">
        <v>51</v>
      </c>
      <c r="H2120" s="2" t="s">
        <v>21</v>
      </c>
      <c r="I2120" s="2" t="s">
        <v>102</v>
      </c>
      <c r="J2120" s="2" t="s">
        <v>40</v>
      </c>
      <c r="K2120" s="2">
        <v>2.23</v>
      </c>
      <c r="L2120" s="2">
        <v>286.8</v>
      </c>
      <c r="M2120" s="2" t="s">
        <v>46</v>
      </c>
      <c r="N2120" s="2" t="s">
        <v>24</v>
      </c>
      <c r="O2120" s="2">
        <v>89.6</v>
      </c>
      <c r="P2120" s="2">
        <v>25</v>
      </c>
      <c r="Q2120" s="2" t="s">
        <v>3546</v>
      </c>
      <c r="R2120" s="2"/>
      <c r="S2120" s="2"/>
    </row>
    <row r="2121" spans="1:19" x14ac:dyDescent="0.3">
      <c r="A2121" s="2" t="s">
        <v>2639</v>
      </c>
      <c r="B2121" s="2" t="s">
        <v>43</v>
      </c>
      <c r="C2121" s="2" t="s">
        <v>117</v>
      </c>
      <c r="D2121" s="2">
        <v>22.351500999999999</v>
      </c>
      <c r="E2121" s="2">
        <v>114.125928</v>
      </c>
      <c r="F2121" s="2" t="s">
        <v>187</v>
      </c>
      <c r="G2121" s="2">
        <v>0.83</v>
      </c>
      <c r="H2121" s="2" t="s">
        <v>38</v>
      </c>
      <c r="I2121" s="2" t="s">
        <v>181</v>
      </c>
      <c r="J2121" s="2" t="s">
        <v>40</v>
      </c>
      <c r="K2121" s="2">
        <v>5.63</v>
      </c>
      <c r="L2121" s="2">
        <v>11.4</v>
      </c>
      <c r="M2121" s="2" t="s">
        <v>79</v>
      </c>
      <c r="N2121" s="2" t="s">
        <v>58</v>
      </c>
      <c r="O2121" s="2">
        <v>52.3</v>
      </c>
      <c r="P2121" s="2">
        <v>2</v>
      </c>
      <c r="Q2121" s="2" t="s">
        <v>3544</v>
      </c>
      <c r="R2121" s="2"/>
      <c r="S2121" s="2"/>
    </row>
    <row r="2122" spans="1:19" x14ac:dyDescent="0.3">
      <c r="A2122" s="2" t="s">
        <v>2640</v>
      </c>
      <c r="B2122" s="2" t="s">
        <v>172</v>
      </c>
      <c r="C2122" s="2" t="s">
        <v>44</v>
      </c>
      <c r="D2122" s="2">
        <v>23.750654999999998</v>
      </c>
      <c r="E2122" s="2">
        <v>90.454082999999997</v>
      </c>
      <c r="F2122" s="2" t="s">
        <v>678</v>
      </c>
      <c r="G2122" s="2">
        <v>21.53</v>
      </c>
      <c r="H2122" s="2" t="s">
        <v>68</v>
      </c>
      <c r="I2122" s="2" t="s">
        <v>30</v>
      </c>
      <c r="J2122" s="2" t="s">
        <v>51</v>
      </c>
      <c r="K2122" s="2">
        <v>4.8099999999999996</v>
      </c>
      <c r="L2122" s="2">
        <v>38.799999999999997</v>
      </c>
      <c r="M2122" s="2" t="s">
        <v>23</v>
      </c>
      <c r="N2122" s="2"/>
      <c r="O2122" s="2">
        <v>121.6</v>
      </c>
      <c r="P2122" s="2">
        <v>10</v>
      </c>
      <c r="Q2122" s="2" t="s">
        <v>3542</v>
      </c>
      <c r="R2122" s="2"/>
      <c r="S2122" s="2"/>
    </row>
    <row r="2123" spans="1:19" x14ac:dyDescent="0.3">
      <c r="A2123" s="2" t="s">
        <v>2641</v>
      </c>
      <c r="B2123" s="2" t="s">
        <v>166</v>
      </c>
      <c r="C2123" s="2" t="s">
        <v>315</v>
      </c>
      <c r="D2123" s="2">
        <v>29.873963</v>
      </c>
      <c r="E2123" s="2">
        <v>-90.106716000000006</v>
      </c>
      <c r="F2123" s="2" t="s">
        <v>331</v>
      </c>
      <c r="G2123" s="2">
        <v>26.95</v>
      </c>
      <c r="H2123" s="2" t="s">
        <v>38</v>
      </c>
      <c r="I2123" s="2" t="s">
        <v>57</v>
      </c>
      <c r="J2123" s="2" t="s">
        <v>51</v>
      </c>
      <c r="K2123" s="2"/>
      <c r="L2123" s="2">
        <v>128.9</v>
      </c>
      <c r="M2123" s="2" t="s">
        <v>23</v>
      </c>
      <c r="N2123" s="2" t="s">
        <v>58</v>
      </c>
      <c r="O2123" s="2">
        <v>30.8</v>
      </c>
      <c r="P2123" s="2">
        <v>5</v>
      </c>
      <c r="Q2123" s="2" t="s">
        <v>3542</v>
      </c>
      <c r="R2123" s="2"/>
      <c r="S2123" s="2"/>
    </row>
    <row r="2124" spans="1:19" x14ac:dyDescent="0.3">
      <c r="A2124" s="2" t="s">
        <v>2642</v>
      </c>
      <c r="B2124" s="2" t="s">
        <v>27</v>
      </c>
      <c r="C2124" s="2" t="s">
        <v>359</v>
      </c>
      <c r="D2124" s="2">
        <v>13.331655</v>
      </c>
      <c r="E2124" s="2">
        <v>80.401478999999995</v>
      </c>
      <c r="F2124" s="2" t="s">
        <v>174</v>
      </c>
      <c r="G2124" s="2">
        <v>19</v>
      </c>
      <c r="H2124" s="2" t="s">
        <v>68</v>
      </c>
      <c r="I2124" s="2" t="s">
        <v>30</v>
      </c>
      <c r="J2124" s="2" t="s">
        <v>40</v>
      </c>
      <c r="K2124" s="2">
        <v>5.81</v>
      </c>
      <c r="L2124" s="2">
        <v>556.29999999999995</v>
      </c>
      <c r="M2124" s="2" t="s">
        <v>32</v>
      </c>
      <c r="N2124" s="2" t="s">
        <v>24</v>
      </c>
      <c r="O2124" s="2">
        <v>71</v>
      </c>
      <c r="P2124" s="2">
        <v>25</v>
      </c>
      <c r="Q2124" s="2" t="s">
        <v>3544</v>
      </c>
      <c r="R2124" s="2"/>
      <c r="S2124" s="2"/>
    </row>
    <row r="2125" spans="1:19" x14ac:dyDescent="0.3">
      <c r="A2125" s="2" t="s">
        <v>2643</v>
      </c>
      <c r="B2125" s="2" t="s">
        <v>478</v>
      </c>
      <c r="C2125" s="2" t="s">
        <v>230</v>
      </c>
      <c r="D2125" s="2">
        <v>10.688585</v>
      </c>
      <c r="E2125" s="2">
        <v>106.68159799999999</v>
      </c>
      <c r="F2125" s="2" t="s">
        <v>837</v>
      </c>
      <c r="G2125" s="2">
        <v>29.08</v>
      </c>
      <c r="H2125" s="2" t="s">
        <v>72</v>
      </c>
      <c r="I2125" s="2" t="s">
        <v>39</v>
      </c>
      <c r="J2125" s="2" t="s">
        <v>40</v>
      </c>
      <c r="K2125" s="2">
        <v>9.61</v>
      </c>
      <c r="L2125" s="2">
        <v>7.4</v>
      </c>
      <c r="M2125" s="2" t="s">
        <v>23</v>
      </c>
      <c r="N2125" s="2" t="s">
        <v>107</v>
      </c>
      <c r="O2125" s="2">
        <v>105.1</v>
      </c>
      <c r="P2125" s="2">
        <v>50</v>
      </c>
      <c r="Q2125" s="2" t="s">
        <v>3542</v>
      </c>
      <c r="R2125" s="2"/>
      <c r="S2125" s="2"/>
    </row>
    <row r="2126" spans="1:19" x14ac:dyDescent="0.3">
      <c r="A2126" s="2" t="s">
        <v>2644</v>
      </c>
      <c r="B2126" s="2" t="s">
        <v>221</v>
      </c>
      <c r="C2126" s="2" t="s">
        <v>169</v>
      </c>
      <c r="D2126" s="2">
        <v>19.435884999999999</v>
      </c>
      <c r="E2126" s="2">
        <v>-99.093449000000007</v>
      </c>
      <c r="F2126" s="2" t="s">
        <v>118</v>
      </c>
      <c r="G2126" s="2">
        <v>55.05</v>
      </c>
      <c r="H2126" s="2" t="s">
        <v>56</v>
      </c>
      <c r="I2126" s="2" t="s">
        <v>39</v>
      </c>
      <c r="J2126" s="2" t="s">
        <v>40</v>
      </c>
      <c r="K2126" s="2">
        <v>5.24</v>
      </c>
      <c r="L2126" s="2">
        <v>82.2</v>
      </c>
      <c r="M2126" s="2" t="s">
        <v>23</v>
      </c>
      <c r="N2126" s="2" t="s">
        <v>24</v>
      </c>
      <c r="O2126" s="2">
        <v>18.8</v>
      </c>
      <c r="P2126" s="2">
        <v>2</v>
      </c>
      <c r="Q2126" s="2" t="s">
        <v>3546</v>
      </c>
      <c r="R2126" s="2"/>
      <c r="S2126" s="2"/>
    </row>
    <row r="2127" spans="1:19" x14ac:dyDescent="0.3">
      <c r="A2127" s="2" t="s">
        <v>2645</v>
      </c>
      <c r="B2127" s="2" t="s">
        <v>253</v>
      </c>
      <c r="C2127" s="2" t="s">
        <v>49</v>
      </c>
      <c r="D2127" s="2">
        <v>41.410612</v>
      </c>
      <c r="E2127" s="2">
        <v>2.0418289999999999</v>
      </c>
      <c r="F2127" s="2" t="s">
        <v>45</v>
      </c>
      <c r="G2127" s="2">
        <v>-0.04</v>
      </c>
      <c r="H2127" s="2" t="s">
        <v>72</v>
      </c>
      <c r="I2127" s="2" t="s">
        <v>73</v>
      </c>
      <c r="J2127" s="2" t="s">
        <v>40</v>
      </c>
      <c r="K2127" s="2">
        <v>6</v>
      </c>
      <c r="L2127" s="2">
        <v>60.6</v>
      </c>
      <c r="M2127" s="2" t="s">
        <v>23</v>
      </c>
      <c r="N2127" s="2" t="s">
        <v>107</v>
      </c>
      <c r="O2127" s="2">
        <v>26.9</v>
      </c>
      <c r="P2127" s="2">
        <v>2</v>
      </c>
      <c r="Q2127" s="2" t="s">
        <v>3542</v>
      </c>
      <c r="R2127" s="2"/>
      <c r="S2127" s="2"/>
    </row>
    <row r="2128" spans="1:19" x14ac:dyDescent="0.3">
      <c r="A2128" s="2" t="s">
        <v>2646</v>
      </c>
      <c r="B2128" s="2" t="s">
        <v>104</v>
      </c>
      <c r="C2128" s="2" t="s">
        <v>351</v>
      </c>
      <c r="D2128" s="2">
        <v>-12.042956</v>
      </c>
      <c r="E2128" s="2">
        <v>-76.968145000000007</v>
      </c>
      <c r="F2128" s="2" t="s">
        <v>678</v>
      </c>
      <c r="G2128" s="2">
        <v>67.12</v>
      </c>
      <c r="H2128" s="2" t="s">
        <v>56</v>
      </c>
      <c r="I2128" s="2" t="s">
        <v>30</v>
      </c>
      <c r="J2128" s="2" t="s">
        <v>64</v>
      </c>
      <c r="K2128" s="2">
        <v>3.38</v>
      </c>
      <c r="L2128" s="2">
        <v>93.6</v>
      </c>
      <c r="M2128" s="2" t="s">
        <v>46</v>
      </c>
      <c r="N2128" s="2" t="s">
        <v>58</v>
      </c>
      <c r="O2128" s="2">
        <v>33.299999999999997</v>
      </c>
      <c r="P2128" s="2">
        <v>2</v>
      </c>
      <c r="Q2128" s="2" t="s">
        <v>3546</v>
      </c>
      <c r="R2128" s="2"/>
      <c r="S2128" s="2"/>
    </row>
    <row r="2129" spans="1:19" x14ac:dyDescent="0.3">
      <c r="A2129" s="2" t="s">
        <v>2647</v>
      </c>
      <c r="B2129" s="2" t="s">
        <v>35</v>
      </c>
      <c r="C2129" s="2" t="s">
        <v>214</v>
      </c>
      <c r="D2129" s="2">
        <v>23.166031</v>
      </c>
      <c r="E2129" s="2">
        <v>72.526356000000007</v>
      </c>
      <c r="F2129" s="2" t="s">
        <v>1010</v>
      </c>
      <c r="G2129" s="2">
        <v>-3</v>
      </c>
      <c r="H2129" s="2" t="s">
        <v>38</v>
      </c>
      <c r="I2129" s="2" t="s">
        <v>73</v>
      </c>
      <c r="J2129" s="2" t="s">
        <v>64</v>
      </c>
      <c r="K2129" s="2">
        <v>7.19</v>
      </c>
      <c r="L2129" s="2">
        <v>456</v>
      </c>
      <c r="M2129" s="2" t="s">
        <v>74</v>
      </c>
      <c r="N2129" s="2" t="s">
        <v>24</v>
      </c>
      <c r="O2129" s="2">
        <v>33.700000000000003</v>
      </c>
      <c r="P2129" s="2">
        <v>2</v>
      </c>
      <c r="Q2129" s="2" t="s">
        <v>3542</v>
      </c>
      <c r="R2129" s="2"/>
      <c r="S2129" s="2"/>
    </row>
    <row r="2130" spans="1:19" x14ac:dyDescent="0.3">
      <c r="A2130" s="2" t="s">
        <v>2648</v>
      </c>
      <c r="B2130" s="2" t="s">
        <v>298</v>
      </c>
      <c r="C2130" s="2" t="s">
        <v>282</v>
      </c>
      <c r="D2130" s="2">
        <v>-34.520986999999998</v>
      </c>
      <c r="E2130" s="2">
        <v>-58.382783000000003</v>
      </c>
      <c r="F2130" s="2" t="s">
        <v>396</v>
      </c>
      <c r="G2130" s="2">
        <v>30.67</v>
      </c>
      <c r="H2130" s="2" t="s">
        <v>68</v>
      </c>
      <c r="I2130" s="2" t="s">
        <v>73</v>
      </c>
      <c r="J2130" s="2" t="s">
        <v>40</v>
      </c>
      <c r="K2130" s="2">
        <v>6.23</v>
      </c>
      <c r="L2130" s="2">
        <v>751.7</v>
      </c>
      <c r="M2130" s="2" t="s">
        <v>74</v>
      </c>
      <c r="N2130" s="2"/>
      <c r="O2130" s="2">
        <v>16</v>
      </c>
      <c r="P2130" s="2">
        <v>50</v>
      </c>
      <c r="Q2130" s="2" t="s">
        <v>3542</v>
      </c>
      <c r="R2130" s="2"/>
      <c r="S2130" s="2"/>
    </row>
    <row r="2131" spans="1:19" x14ac:dyDescent="0.3">
      <c r="A2131" s="2" t="s">
        <v>2649</v>
      </c>
      <c r="B2131" s="2" t="s">
        <v>746</v>
      </c>
      <c r="C2131" s="2" t="s">
        <v>662</v>
      </c>
      <c r="D2131" s="2">
        <v>22.533176000000001</v>
      </c>
      <c r="E2131" s="2">
        <v>88.221920999999995</v>
      </c>
      <c r="F2131" s="2" t="s">
        <v>197</v>
      </c>
      <c r="G2131" s="2">
        <v>59.16</v>
      </c>
      <c r="H2131" s="2" t="s">
        <v>38</v>
      </c>
      <c r="I2131" s="2" t="s">
        <v>181</v>
      </c>
      <c r="J2131" s="2" t="s">
        <v>51</v>
      </c>
      <c r="K2131" s="2">
        <v>5.29</v>
      </c>
      <c r="L2131" s="2">
        <v>194</v>
      </c>
      <c r="M2131" s="2" t="s">
        <v>32</v>
      </c>
      <c r="N2131" s="2" t="s">
        <v>41</v>
      </c>
      <c r="O2131" s="2">
        <v>40.5</v>
      </c>
      <c r="P2131" s="2">
        <v>5</v>
      </c>
      <c r="Q2131" s="2" t="s">
        <v>3571</v>
      </c>
      <c r="R2131" s="2"/>
      <c r="S2131" s="2"/>
    </row>
    <row r="2132" spans="1:19" x14ac:dyDescent="0.3">
      <c r="A2132" s="2" t="s">
        <v>2650</v>
      </c>
      <c r="B2132" s="2" t="s">
        <v>269</v>
      </c>
      <c r="C2132" s="2" t="s">
        <v>202</v>
      </c>
      <c r="D2132" s="2">
        <v>5.5938749999999997</v>
      </c>
      <c r="E2132" s="2">
        <v>-0.204516</v>
      </c>
      <c r="F2132" s="2" t="s">
        <v>536</v>
      </c>
      <c r="G2132" s="2">
        <v>6.07</v>
      </c>
      <c r="H2132" s="2" t="s">
        <v>68</v>
      </c>
      <c r="I2132" s="2" t="s">
        <v>30</v>
      </c>
      <c r="J2132" s="2"/>
      <c r="K2132" s="2">
        <v>3.11</v>
      </c>
      <c r="L2132" s="2">
        <v>48.8</v>
      </c>
      <c r="M2132" s="2" t="s">
        <v>79</v>
      </c>
      <c r="N2132" s="2" t="s">
        <v>41</v>
      </c>
      <c r="O2132" s="2">
        <v>129.5</v>
      </c>
      <c r="P2132" s="2">
        <v>100</v>
      </c>
      <c r="Q2132" s="2" t="s">
        <v>3542</v>
      </c>
      <c r="R2132" s="2"/>
      <c r="S2132" s="2"/>
    </row>
    <row r="2133" spans="1:19" x14ac:dyDescent="0.3">
      <c r="A2133" s="2" t="s">
        <v>2651</v>
      </c>
      <c r="B2133" s="2" t="s">
        <v>120</v>
      </c>
      <c r="C2133" s="2" t="s">
        <v>160</v>
      </c>
      <c r="D2133" s="2">
        <v>1.4283760000000001</v>
      </c>
      <c r="E2133" s="2">
        <v>103.89885099999999</v>
      </c>
      <c r="F2133" s="2" t="s">
        <v>292</v>
      </c>
      <c r="G2133" s="2"/>
      <c r="H2133" s="2" t="s">
        <v>21</v>
      </c>
      <c r="I2133" s="2" t="s">
        <v>30</v>
      </c>
      <c r="J2133" s="2" t="s">
        <v>40</v>
      </c>
      <c r="K2133" s="2"/>
      <c r="L2133" s="2">
        <v>36.200000000000003</v>
      </c>
      <c r="M2133" s="2" t="s">
        <v>79</v>
      </c>
      <c r="N2133" s="2" t="s">
        <v>107</v>
      </c>
      <c r="O2133" s="2">
        <v>45.8</v>
      </c>
      <c r="P2133" s="2">
        <v>25</v>
      </c>
      <c r="Q2133" s="2" t="s">
        <v>3542</v>
      </c>
      <c r="R2133" s="2"/>
      <c r="S2133" s="2"/>
    </row>
    <row r="2134" spans="1:19" x14ac:dyDescent="0.3">
      <c r="A2134" s="2" t="s">
        <v>2652</v>
      </c>
      <c r="B2134" s="2" t="s">
        <v>504</v>
      </c>
      <c r="C2134" s="2" t="s">
        <v>160</v>
      </c>
      <c r="D2134" s="2">
        <v>39.906390999999999</v>
      </c>
      <c r="E2134" s="2">
        <v>-75.081548999999995</v>
      </c>
      <c r="F2134" s="2" t="s">
        <v>272</v>
      </c>
      <c r="G2134" s="2">
        <v>65.66</v>
      </c>
      <c r="H2134" s="2" t="s">
        <v>38</v>
      </c>
      <c r="I2134" s="2" t="s">
        <v>151</v>
      </c>
      <c r="J2134" s="2" t="s">
        <v>64</v>
      </c>
      <c r="K2134" s="2">
        <v>3.48</v>
      </c>
      <c r="L2134" s="2">
        <v>246.1</v>
      </c>
      <c r="M2134" s="2" t="s">
        <v>79</v>
      </c>
      <c r="N2134" s="2" t="s">
        <v>58</v>
      </c>
      <c r="O2134" s="2">
        <v>48.6</v>
      </c>
      <c r="P2134" s="2">
        <v>10</v>
      </c>
      <c r="Q2134" s="2" t="s">
        <v>3559</v>
      </c>
      <c r="R2134" s="2"/>
      <c r="S2134" s="2"/>
    </row>
    <row r="2135" spans="1:19" x14ac:dyDescent="0.3">
      <c r="A2135" s="2" t="s">
        <v>2653</v>
      </c>
      <c r="B2135" s="2" t="s">
        <v>88</v>
      </c>
      <c r="C2135" s="2" t="s">
        <v>594</v>
      </c>
      <c r="D2135" s="2">
        <v>-33.818216999999997</v>
      </c>
      <c r="E2135" s="2">
        <v>151.202654</v>
      </c>
      <c r="F2135" s="2" t="s">
        <v>82</v>
      </c>
      <c r="G2135" s="2">
        <v>-3</v>
      </c>
      <c r="H2135" s="2" t="s">
        <v>68</v>
      </c>
      <c r="I2135" s="2" t="s">
        <v>30</v>
      </c>
      <c r="J2135" s="2" t="s">
        <v>51</v>
      </c>
      <c r="K2135" s="2">
        <v>3.29</v>
      </c>
      <c r="L2135" s="2">
        <v>44.2</v>
      </c>
      <c r="M2135" s="2" t="s">
        <v>46</v>
      </c>
      <c r="N2135" s="2" t="s">
        <v>24</v>
      </c>
      <c r="O2135" s="2">
        <v>56.2</v>
      </c>
      <c r="P2135" s="2">
        <v>25</v>
      </c>
      <c r="Q2135" s="2" t="s">
        <v>3542</v>
      </c>
      <c r="R2135" s="2"/>
      <c r="S2135" s="2"/>
    </row>
    <row r="2136" spans="1:19" x14ac:dyDescent="0.3">
      <c r="A2136" s="2" t="s">
        <v>2654</v>
      </c>
      <c r="B2136" s="2" t="s">
        <v>221</v>
      </c>
      <c r="C2136" s="2" t="s">
        <v>177</v>
      </c>
      <c r="D2136" s="2">
        <v>19.318090999999999</v>
      </c>
      <c r="E2136" s="2">
        <v>-99.020897000000005</v>
      </c>
      <c r="F2136" s="2" t="s">
        <v>517</v>
      </c>
      <c r="G2136" s="2">
        <v>28.06</v>
      </c>
      <c r="H2136" s="2" t="s">
        <v>56</v>
      </c>
      <c r="I2136" s="2" t="s">
        <v>102</v>
      </c>
      <c r="J2136" s="2" t="s">
        <v>31</v>
      </c>
      <c r="K2136" s="2">
        <v>3.59</v>
      </c>
      <c r="L2136" s="2">
        <v>100.6</v>
      </c>
      <c r="M2136" s="2" t="s">
        <v>46</v>
      </c>
      <c r="N2136" s="2" t="s">
        <v>24</v>
      </c>
      <c r="O2136" s="2">
        <v>61.3</v>
      </c>
      <c r="P2136" s="2">
        <v>10</v>
      </c>
      <c r="Q2136" s="2" t="s">
        <v>3542</v>
      </c>
      <c r="R2136" s="2"/>
      <c r="S2136" s="2"/>
    </row>
    <row r="2137" spans="1:19" x14ac:dyDescent="0.3">
      <c r="A2137" s="2" t="s">
        <v>2655</v>
      </c>
      <c r="B2137" s="2" t="s">
        <v>176</v>
      </c>
      <c r="C2137" s="2" t="s">
        <v>289</v>
      </c>
      <c r="D2137" s="2">
        <v>18.485636</v>
      </c>
      <c r="E2137" s="2">
        <v>73.834072000000006</v>
      </c>
      <c r="F2137" s="2" t="s">
        <v>365</v>
      </c>
      <c r="G2137" s="2">
        <v>41.35</v>
      </c>
      <c r="H2137" s="2" t="s">
        <v>56</v>
      </c>
      <c r="I2137" s="2" t="s">
        <v>30</v>
      </c>
      <c r="J2137" s="2" t="s">
        <v>31</v>
      </c>
      <c r="K2137" s="2">
        <v>4.38</v>
      </c>
      <c r="L2137" s="2">
        <v>97.6</v>
      </c>
      <c r="M2137" s="2" t="s">
        <v>79</v>
      </c>
      <c r="N2137" s="2"/>
      <c r="O2137" s="2">
        <v>60.5</v>
      </c>
      <c r="P2137" s="2">
        <v>100</v>
      </c>
      <c r="Q2137" s="2" t="s">
        <v>3542</v>
      </c>
      <c r="R2137" s="2"/>
      <c r="S2137" s="2"/>
    </row>
    <row r="2138" spans="1:19" x14ac:dyDescent="0.3">
      <c r="A2138" s="2" t="s">
        <v>2656</v>
      </c>
      <c r="B2138" s="2" t="s">
        <v>136</v>
      </c>
      <c r="C2138" s="2" t="s">
        <v>446</v>
      </c>
      <c r="D2138" s="2">
        <v>45.536631999999997</v>
      </c>
      <c r="E2138" s="2">
        <v>-73.453494000000006</v>
      </c>
      <c r="F2138" s="2" t="s">
        <v>251</v>
      </c>
      <c r="G2138" s="2">
        <v>81.28</v>
      </c>
      <c r="H2138" s="2" t="s">
        <v>56</v>
      </c>
      <c r="I2138" s="2" t="s">
        <v>73</v>
      </c>
      <c r="J2138" s="2" t="s">
        <v>31</v>
      </c>
      <c r="K2138" s="2">
        <v>9.1</v>
      </c>
      <c r="L2138" s="2">
        <v>102.7</v>
      </c>
      <c r="M2138" s="2" t="s">
        <v>79</v>
      </c>
      <c r="N2138" s="2" t="s">
        <v>107</v>
      </c>
      <c r="O2138" s="2">
        <v>25.9</v>
      </c>
      <c r="P2138" s="2">
        <v>5</v>
      </c>
      <c r="Q2138" s="2" t="s">
        <v>3546</v>
      </c>
      <c r="R2138" s="2"/>
      <c r="S2138" s="2"/>
    </row>
    <row r="2139" spans="1:19" x14ac:dyDescent="0.3">
      <c r="A2139" s="2" t="s">
        <v>2657</v>
      </c>
      <c r="B2139" s="2" t="s">
        <v>253</v>
      </c>
      <c r="C2139" s="2" t="s">
        <v>446</v>
      </c>
      <c r="D2139" s="2">
        <v>41.371003000000002</v>
      </c>
      <c r="E2139" s="2">
        <v>2.131939</v>
      </c>
      <c r="F2139" s="2" t="s">
        <v>349</v>
      </c>
      <c r="G2139" s="2">
        <v>-3</v>
      </c>
      <c r="H2139" s="2" t="s">
        <v>38</v>
      </c>
      <c r="I2139" s="2" t="s">
        <v>39</v>
      </c>
      <c r="J2139" s="2" t="s">
        <v>51</v>
      </c>
      <c r="K2139" s="2">
        <v>8.24</v>
      </c>
      <c r="L2139" s="2">
        <v>52.5</v>
      </c>
      <c r="M2139" s="2" t="s">
        <v>23</v>
      </c>
      <c r="N2139" s="2" t="s">
        <v>24</v>
      </c>
      <c r="O2139" s="2">
        <v>25.8</v>
      </c>
      <c r="P2139" s="2">
        <v>5</v>
      </c>
      <c r="Q2139" s="2" t="s">
        <v>3546</v>
      </c>
      <c r="R2139" s="2"/>
      <c r="S2139" s="2"/>
    </row>
    <row r="2140" spans="1:19" x14ac:dyDescent="0.3">
      <c r="A2140" s="2" t="s">
        <v>2658</v>
      </c>
      <c r="B2140" s="2" t="s">
        <v>298</v>
      </c>
      <c r="C2140" s="2" t="s">
        <v>96</v>
      </c>
      <c r="D2140" s="2">
        <v>-34.620373000000001</v>
      </c>
      <c r="E2140" s="2">
        <v>-58.331391000000004</v>
      </c>
      <c r="F2140" s="2" t="s">
        <v>388</v>
      </c>
      <c r="G2140" s="2">
        <v>-3</v>
      </c>
      <c r="H2140" s="2" t="s">
        <v>56</v>
      </c>
      <c r="I2140" s="2" t="s">
        <v>30</v>
      </c>
      <c r="J2140" s="2" t="s">
        <v>51</v>
      </c>
      <c r="K2140" s="2">
        <v>6.26</v>
      </c>
      <c r="L2140" s="2">
        <v>109</v>
      </c>
      <c r="M2140" s="2" t="s">
        <v>23</v>
      </c>
      <c r="N2140" s="2" t="s">
        <v>107</v>
      </c>
      <c r="O2140" s="2">
        <v>16.2</v>
      </c>
      <c r="P2140" s="2">
        <v>2</v>
      </c>
      <c r="Q2140" s="2" t="s">
        <v>3542</v>
      </c>
      <c r="R2140" s="2"/>
      <c r="S2140" s="2"/>
    </row>
    <row r="2141" spans="1:19" x14ac:dyDescent="0.3">
      <c r="A2141" s="2" t="s">
        <v>2659</v>
      </c>
      <c r="B2141" s="2" t="s">
        <v>457</v>
      </c>
      <c r="C2141" s="2" t="s">
        <v>133</v>
      </c>
      <c r="D2141" s="2">
        <v>-23.037395</v>
      </c>
      <c r="E2141" s="2">
        <v>-43.121518000000002</v>
      </c>
      <c r="F2141" s="2" t="s">
        <v>110</v>
      </c>
      <c r="G2141" s="2"/>
      <c r="H2141" s="2" t="s">
        <v>21</v>
      </c>
      <c r="I2141" s="2" t="s">
        <v>30</v>
      </c>
      <c r="J2141" s="2" t="s">
        <v>40</v>
      </c>
      <c r="K2141" s="2">
        <v>3.56</v>
      </c>
      <c r="L2141" s="2">
        <v>174.9</v>
      </c>
      <c r="M2141" s="2" t="s">
        <v>46</v>
      </c>
      <c r="N2141" s="2" t="s">
        <v>24</v>
      </c>
      <c r="O2141" s="2">
        <v>76.3</v>
      </c>
      <c r="P2141" s="2">
        <v>100</v>
      </c>
      <c r="Q2141" s="2" t="s">
        <v>3684</v>
      </c>
      <c r="R2141" s="2"/>
      <c r="S2141" s="2"/>
    </row>
    <row r="2142" spans="1:19" x14ac:dyDescent="0.3">
      <c r="A2142" s="2" t="s">
        <v>2660</v>
      </c>
      <c r="B2142" s="2" t="s">
        <v>27</v>
      </c>
      <c r="C2142" s="2" t="s">
        <v>28</v>
      </c>
      <c r="D2142" s="2">
        <v>13.045491</v>
      </c>
      <c r="E2142" s="2">
        <v>80.240319999999997</v>
      </c>
      <c r="F2142" s="2" t="s">
        <v>1016</v>
      </c>
      <c r="G2142" s="2">
        <v>16.48</v>
      </c>
      <c r="H2142" s="2" t="s">
        <v>72</v>
      </c>
      <c r="I2142" s="2" t="s">
        <v>30</v>
      </c>
      <c r="J2142" s="2" t="s">
        <v>51</v>
      </c>
      <c r="K2142" s="2">
        <v>3.88</v>
      </c>
      <c r="L2142" s="2">
        <v>72</v>
      </c>
      <c r="M2142" s="2" t="s">
        <v>23</v>
      </c>
      <c r="N2142" s="2" t="s">
        <v>107</v>
      </c>
      <c r="O2142" s="2">
        <v>123.3</v>
      </c>
      <c r="P2142" s="2">
        <v>100</v>
      </c>
      <c r="Q2142" s="2" t="s">
        <v>3546</v>
      </c>
      <c r="R2142" s="2"/>
      <c r="S2142" s="2"/>
    </row>
    <row r="2143" spans="1:19" x14ac:dyDescent="0.3">
      <c r="A2143" s="2" t="s">
        <v>2662</v>
      </c>
      <c r="B2143" s="2" t="s">
        <v>77</v>
      </c>
      <c r="C2143" s="2" t="s">
        <v>279</v>
      </c>
      <c r="D2143" s="2">
        <v>49.276899999999998</v>
      </c>
      <c r="E2143" s="2">
        <v>-123.055603</v>
      </c>
      <c r="F2143" s="2" t="s">
        <v>371</v>
      </c>
      <c r="G2143" s="2">
        <v>4.04</v>
      </c>
      <c r="H2143" s="2" t="s">
        <v>21</v>
      </c>
      <c r="I2143" s="2" t="s">
        <v>102</v>
      </c>
      <c r="J2143" s="2" t="s">
        <v>51</v>
      </c>
      <c r="K2143" s="2">
        <v>3.23</v>
      </c>
      <c r="L2143" s="2">
        <v>195.3</v>
      </c>
      <c r="M2143" s="2" t="s">
        <v>46</v>
      </c>
      <c r="N2143" s="2"/>
      <c r="O2143" s="2">
        <v>27.5</v>
      </c>
      <c r="P2143" s="2">
        <v>2</v>
      </c>
      <c r="Q2143" s="2" t="s">
        <v>3542</v>
      </c>
      <c r="R2143" s="2"/>
      <c r="S2143" s="2"/>
    </row>
    <row r="2144" spans="1:19" x14ac:dyDescent="0.3">
      <c r="A2144" s="2" t="s">
        <v>2663</v>
      </c>
      <c r="B2144" s="2" t="s">
        <v>163</v>
      </c>
      <c r="C2144" s="2" t="s">
        <v>424</v>
      </c>
      <c r="D2144" s="2">
        <v>12.959208</v>
      </c>
      <c r="E2144" s="2">
        <v>77.511302999999998</v>
      </c>
      <c r="F2144" s="2" t="s">
        <v>296</v>
      </c>
      <c r="G2144" s="2">
        <v>20.09</v>
      </c>
      <c r="H2144" s="2" t="s">
        <v>72</v>
      </c>
      <c r="I2144" s="2" t="s">
        <v>30</v>
      </c>
      <c r="J2144" s="2" t="s">
        <v>51</v>
      </c>
      <c r="K2144" s="2">
        <v>5.68</v>
      </c>
      <c r="L2144" s="2">
        <v>33.4</v>
      </c>
      <c r="M2144" s="2" t="s">
        <v>46</v>
      </c>
      <c r="N2144" s="2" t="s">
        <v>41</v>
      </c>
      <c r="O2144" s="2">
        <v>18.399999999999999</v>
      </c>
      <c r="P2144" s="2">
        <v>50</v>
      </c>
      <c r="Q2144" s="2" t="s">
        <v>3542</v>
      </c>
      <c r="R2144" s="2"/>
      <c r="S2144" s="2"/>
    </row>
    <row r="2145" spans="1:19" x14ac:dyDescent="0.3">
      <c r="A2145" s="2" t="s">
        <v>2664</v>
      </c>
      <c r="B2145" s="2" t="s">
        <v>221</v>
      </c>
      <c r="C2145" s="2" t="s">
        <v>129</v>
      </c>
      <c r="D2145" s="2">
        <v>19.373213</v>
      </c>
      <c r="E2145" s="2">
        <v>-99.064587000000003</v>
      </c>
      <c r="F2145" s="2" t="s">
        <v>766</v>
      </c>
      <c r="G2145" s="2">
        <v>19.579999999999998</v>
      </c>
      <c r="H2145" s="2" t="s">
        <v>68</v>
      </c>
      <c r="I2145" s="2" t="s">
        <v>22</v>
      </c>
      <c r="J2145" s="2" t="s">
        <v>31</v>
      </c>
      <c r="K2145" s="2">
        <v>5.04</v>
      </c>
      <c r="L2145" s="2"/>
      <c r="M2145" s="2" t="s">
        <v>46</v>
      </c>
      <c r="N2145" s="2" t="s">
        <v>107</v>
      </c>
      <c r="O2145" s="2">
        <v>77.5</v>
      </c>
      <c r="P2145" s="2">
        <v>100</v>
      </c>
      <c r="Q2145" s="2" t="s">
        <v>3542</v>
      </c>
      <c r="R2145" s="2"/>
      <c r="S2145" s="2"/>
    </row>
    <row r="2146" spans="1:19" x14ac:dyDescent="0.3">
      <c r="A2146" s="2" t="s">
        <v>2665</v>
      </c>
      <c r="B2146" s="2" t="s">
        <v>519</v>
      </c>
      <c r="C2146" s="2" t="s">
        <v>133</v>
      </c>
      <c r="D2146" s="2">
        <v>40.672767</v>
      </c>
      <c r="E2146" s="2">
        <v>-74.003530999999995</v>
      </c>
      <c r="F2146" s="2" t="s">
        <v>67</v>
      </c>
      <c r="G2146" s="2">
        <v>105.39</v>
      </c>
      <c r="H2146" s="2" t="s">
        <v>56</v>
      </c>
      <c r="I2146" s="2" t="s">
        <v>151</v>
      </c>
      <c r="J2146" s="2" t="s">
        <v>31</v>
      </c>
      <c r="K2146" s="2">
        <v>4.28</v>
      </c>
      <c r="L2146" s="2">
        <v>127.1</v>
      </c>
      <c r="M2146" s="2" t="s">
        <v>23</v>
      </c>
      <c r="N2146" s="2" t="s">
        <v>41</v>
      </c>
      <c r="O2146" s="2">
        <v>64.2</v>
      </c>
      <c r="P2146" s="2">
        <v>5</v>
      </c>
      <c r="Q2146" s="2" t="s">
        <v>3542</v>
      </c>
      <c r="R2146" s="2"/>
      <c r="S2146" s="2"/>
    </row>
    <row r="2147" spans="1:19" x14ac:dyDescent="0.3">
      <c r="A2147" s="2" t="s">
        <v>2666</v>
      </c>
      <c r="B2147" s="2" t="s">
        <v>136</v>
      </c>
      <c r="C2147" s="2" t="s">
        <v>260</v>
      </c>
      <c r="D2147" s="2">
        <v>45.526888999999997</v>
      </c>
      <c r="E2147" s="2">
        <v>-73.657443999999998</v>
      </c>
      <c r="F2147" s="2" t="s">
        <v>319</v>
      </c>
      <c r="G2147" s="2">
        <v>35.51</v>
      </c>
      <c r="H2147" s="2" t="s">
        <v>56</v>
      </c>
      <c r="I2147" s="2" t="s">
        <v>39</v>
      </c>
      <c r="J2147" s="2" t="s">
        <v>64</v>
      </c>
      <c r="K2147" s="2">
        <v>4.4800000000000004</v>
      </c>
      <c r="L2147" s="2">
        <v>68.400000000000006</v>
      </c>
      <c r="M2147" s="2" t="s">
        <v>79</v>
      </c>
      <c r="N2147" s="2" t="s">
        <v>24</v>
      </c>
      <c r="O2147" s="2">
        <v>19.2</v>
      </c>
      <c r="P2147" s="2">
        <v>2</v>
      </c>
      <c r="Q2147" s="2" t="s">
        <v>3542</v>
      </c>
      <c r="R2147" s="2"/>
      <c r="S2147" s="2"/>
    </row>
    <row r="2148" spans="1:19" x14ac:dyDescent="0.3">
      <c r="A2148" s="2" t="s">
        <v>2667</v>
      </c>
      <c r="B2148" s="2" t="s">
        <v>99</v>
      </c>
      <c r="C2148" s="2" t="s">
        <v>364</v>
      </c>
      <c r="D2148" s="2">
        <v>25.811513999999999</v>
      </c>
      <c r="E2148" s="2">
        <v>-80.368188000000004</v>
      </c>
      <c r="F2148" s="2" t="s">
        <v>217</v>
      </c>
      <c r="G2148" s="2">
        <v>16.95</v>
      </c>
      <c r="H2148" s="2" t="s">
        <v>21</v>
      </c>
      <c r="I2148" s="2" t="s">
        <v>22</v>
      </c>
      <c r="J2148" s="2"/>
      <c r="K2148" s="2">
        <v>5.89</v>
      </c>
      <c r="L2148" s="2">
        <v>349.4</v>
      </c>
      <c r="M2148" s="2" t="s">
        <v>32</v>
      </c>
      <c r="N2148" s="2" t="s">
        <v>24</v>
      </c>
      <c r="O2148" s="2">
        <v>77.2</v>
      </c>
      <c r="P2148" s="2">
        <v>10</v>
      </c>
      <c r="Q2148" s="2" t="s">
        <v>3542</v>
      </c>
      <c r="R2148" s="2"/>
      <c r="S2148" s="2"/>
    </row>
    <row r="2149" spans="1:19" x14ac:dyDescent="0.3">
      <c r="A2149" s="2" t="s">
        <v>2668</v>
      </c>
      <c r="B2149" s="2" t="s">
        <v>156</v>
      </c>
      <c r="C2149" s="2" t="s">
        <v>142</v>
      </c>
      <c r="D2149" s="2">
        <v>37.804065000000001</v>
      </c>
      <c r="E2149" s="2">
        <v>-122.549128</v>
      </c>
      <c r="F2149" s="2" t="s">
        <v>572</v>
      </c>
      <c r="G2149" s="2">
        <v>146.46</v>
      </c>
      <c r="H2149" s="2" t="s">
        <v>72</v>
      </c>
      <c r="I2149" s="2" t="s">
        <v>30</v>
      </c>
      <c r="J2149" s="2" t="s">
        <v>64</v>
      </c>
      <c r="K2149" s="2">
        <v>7.88</v>
      </c>
      <c r="L2149" s="2"/>
      <c r="M2149" s="2" t="s">
        <v>32</v>
      </c>
      <c r="N2149" s="2" t="s">
        <v>58</v>
      </c>
      <c r="O2149" s="2">
        <v>77.7</v>
      </c>
      <c r="P2149" s="2">
        <v>10</v>
      </c>
      <c r="Q2149" s="2" t="s">
        <v>3546</v>
      </c>
      <c r="R2149" s="2"/>
      <c r="S2149" s="2"/>
    </row>
    <row r="2150" spans="1:19" x14ac:dyDescent="0.3">
      <c r="A2150" s="2" t="s">
        <v>2669</v>
      </c>
      <c r="B2150" s="2" t="s">
        <v>104</v>
      </c>
      <c r="C2150" s="2" t="s">
        <v>173</v>
      </c>
      <c r="D2150" s="2">
        <v>-11.882963</v>
      </c>
      <c r="E2150" s="2">
        <v>-77.014556999999996</v>
      </c>
      <c r="F2150" s="2" t="s">
        <v>308</v>
      </c>
      <c r="G2150" s="2">
        <v>3.64</v>
      </c>
      <c r="H2150" s="2" t="s">
        <v>56</v>
      </c>
      <c r="I2150" s="2" t="s">
        <v>73</v>
      </c>
      <c r="J2150" s="2" t="s">
        <v>40</v>
      </c>
      <c r="K2150" s="2">
        <v>5.46</v>
      </c>
      <c r="L2150" s="2">
        <v>171.6</v>
      </c>
      <c r="M2150" s="2" t="s">
        <v>32</v>
      </c>
      <c r="N2150" s="2" t="s">
        <v>24</v>
      </c>
      <c r="O2150" s="2">
        <v>39.299999999999997</v>
      </c>
      <c r="P2150" s="2">
        <v>5</v>
      </c>
      <c r="Q2150" s="2" t="s">
        <v>3544</v>
      </c>
      <c r="R2150" s="2"/>
      <c r="S2150" s="2"/>
    </row>
    <row r="2151" spans="1:19" x14ac:dyDescent="0.3">
      <c r="A2151" s="2" t="s">
        <v>2670</v>
      </c>
      <c r="B2151" s="2" t="s">
        <v>120</v>
      </c>
      <c r="C2151" s="2" t="s">
        <v>351</v>
      </c>
      <c r="D2151" s="2">
        <v>1.334209</v>
      </c>
      <c r="E2151" s="2">
        <v>103.837504</v>
      </c>
      <c r="F2151" s="2" t="s">
        <v>275</v>
      </c>
      <c r="G2151" s="2">
        <v>27.02</v>
      </c>
      <c r="H2151" s="2" t="s">
        <v>38</v>
      </c>
      <c r="I2151" s="2" t="s">
        <v>39</v>
      </c>
      <c r="J2151" s="2" t="s">
        <v>64</v>
      </c>
      <c r="K2151" s="2">
        <v>9.2100000000000009</v>
      </c>
      <c r="L2151" s="2">
        <v>114.3</v>
      </c>
      <c r="M2151" s="2" t="s">
        <v>23</v>
      </c>
      <c r="N2151" s="2" t="s">
        <v>41</v>
      </c>
      <c r="O2151" s="2">
        <v>87.9</v>
      </c>
      <c r="P2151" s="2">
        <v>50</v>
      </c>
      <c r="Q2151" s="2" t="s">
        <v>3685</v>
      </c>
      <c r="R2151" s="2"/>
      <c r="S2151" s="2"/>
    </row>
    <row r="2152" spans="1:19" x14ac:dyDescent="0.3">
      <c r="A2152" s="2" t="s">
        <v>2671</v>
      </c>
      <c r="B2152" s="2" t="s">
        <v>375</v>
      </c>
      <c r="C2152" s="2" t="s">
        <v>54</v>
      </c>
      <c r="D2152" s="2">
        <v>19.155942</v>
      </c>
      <c r="E2152" s="2">
        <v>72.792529000000002</v>
      </c>
      <c r="F2152" s="2" t="s">
        <v>642</v>
      </c>
      <c r="G2152" s="2">
        <v>1.95</v>
      </c>
      <c r="H2152" s="2" t="s">
        <v>56</v>
      </c>
      <c r="I2152" s="2" t="s">
        <v>73</v>
      </c>
      <c r="J2152" s="2" t="s">
        <v>51</v>
      </c>
      <c r="K2152" s="2">
        <v>4.79</v>
      </c>
      <c r="L2152" s="2">
        <v>93.5</v>
      </c>
      <c r="M2152" s="2" t="s">
        <v>32</v>
      </c>
      <c r="N2152" s="2" t="s">
        <v>41</v>
      </c>
      <c r="O2152" s="2">
        <v>76.2</v>
      </c>
      <c r="P2152" s="2">
        <v>10</v>
      </c>
      <c r="Q2152" s="2" t="s">
        <v>3542</v>
      </c>
      <c r="R2152" s="2"/>
      <c r="S2152" s="2"/>
    </row>
    <row r="2153" spans="1:19" x14ac:dyDescent="0.3">
      <c r="A2153" s="2" t="s">
        <v>2673</v>
      </c>
      <c r="B2153" s="2" t="s">
        <v>148</v>
      </c>
      <c r="C2153" s="2" t="s">
        <v>307</v>
      </c>
      <c r="D2153" s="2">
        <v>37.600543999999999</v>
      </c>
      <c r="E2153" s="2">
        <v>126.88860099999999</v>
      </c>
      <c r="F2153" s="2" t="s">
        <v>258</v>
      </c>
      <c r="G2153" s="2">
        <v>51.2</v>
      </c>
      <c r="H2153" s="2" t="s">
        <v>38</v>
      </c>
      <c r="I2153" s="2" t="s">
        <v>102</v>
      </c>
      <c r="J2153" s="2" t="s">
        <v>64</v>
      </c>
      <c r="K2153" s="2">
        <v>8.09</v>
      </c>
      <c r="L2153" s="2">
        <v>273.39999999999998</v>
      </c>
      <c r="M2153" s="2" t="s">
        <v>32</v>
      </c>
      <c r="N2153" s="2" t="s">
        <v>41</v>
      </c>
      <c r="O2153" s="2">
        <v>31</v>
      </c>
      <c r="P2153" s="2">
        <v>5</v>
      </c>
      <c r="Q2153" s="2" t="s">
        <v>3542</v>
      </c>
      <c r="R2153" s="2"/>
      <c r="S2153" s="2"/>
    </row>
    <row r="2154" spans="1:19" x14ac:dyDescent="0.3">
      <c r="A2154" s="2" t="s">
        <v>2674</v>
      </c>
      <c r="B2154" s="2" t="s">
        <v>176</v>
      </c>
      <c r="C2154" s="2" t="s">
        <v>353</v>
      </c>
      <c r="D2154" s="2">
        <v>18.403787999999999</v>
      </c>
      <c r="E2154" s="2">
        <v>73.902710999999996</v>
      </c>
      <c r="F2154" s="2" t="s">
        <v>902</v>
      </c>
      <c r="G2154" s="2"/>
      <c r="H2154" s="2" t="s">
        <v>72</v>
      </c>
      <c r="I2154" s="2" t="s">
        <v>30</v>
      </c>
      <c r="J2154" s="2" t="s">
        <v>51</v>
      </c>
      <c r="K2154" s="2">
        <v>3.95</v>
      </c>
      <c r="L2154" s="2">
        <v>34.299999999999997</v>
      </c>
      <c r="M2154" s="2" t="s">
        <v>23</v>
      </c>
      <c r="N2154" s="2" t="s">
        <v>24</v>
      </c>
      <c r="O2154" s="2">
        <v>25.4</v>
      </c>
      <c r="P2154" s="2">
        <v>2</v>
      </c>
      <c r="Q2154" s="2" t="s">
        <v>3544</v>
      </c>
      <c r="R2154" s="2"/>
      <c r="S2154" s="2"/>
    </row>
    <row r="2155" spans="1:19" x14ac:dyDescent="0.3">
      <c r="A2155" s="2" t="s">
        <v>2675</v>
      </c>
      <c r="B2155" s="2" t="s">
        <v>248</v>
      </c>
      <c r="C2155" s="2" t="s">
        <v>370</v>
      </c>
      <c r="D2155" s="2">
        <v>-6.2772050000000004</v>
      </c>
      <c r="E2155" s="2">
        <v>106.784594</v>
      </c>
      <c r="F2155" s="2" t="s">
        <v>63</v>
      </c>
      <c r="G2155" s="2">
        <v>8.61</v>
      </c>
      <c r="H2155" s="2" t="s">
        <v>56</v>
      </c>
      <c r="I2155" s="2" t="s">
        <v>57</v>
      </c>
      <c r="J2155" s="2" t="s">
        <v>40</v>
      </c>
      <c r="K2155" s="2">
        <v>10.95</v>
      </c>
      <c r="L2155" s="2">
        <v>25.9</v>
      </c>
      <c r="M2155" s="2" t="s">
        <v>79</v>
      </c>
      <c r="N2155" s="2" t="s">
        <v>58</v>
      </c>
      <c r="O2155" s="2">
        <v>100.7</v>
      </c>
      <c r="P2155" s="2">
        <v>100</v>
      </c>
      <c r="Q2155" s="2" t="s">
        <v>3542</v>
      </c>
      <c r="R2155" s="2"/>
      <c r="S2155" s="2"/>
    </row>
    <row r="2156" spans="1:19" x14ac:dyDescent="0.3">
      <c r="A2156" s="2" t="s">
        <v>2676</v>
      </c>
      <c r="B2156" s="2" t="s">
        <v>455</v>
      </c>
      <c r="C2156" s="2" t="s">
        <v>532</v>
      </c>
      <c r="D2156" s="2">
        <v>17.500116999999999</v>
      </c>
      <c r="E2156" s="2">
        <v>78.478042000000002</v>
      </c>
      <c r="F2156" s="2" t="s">
        <v>559</v>
      </c>
      <c r="G2156" s="2">
        <v>46.77</v>
      </c>
      <c r="H2156" s="2" t="s">
        <v>38</v>
      </c>
      <c r="I2156" s="2" t="s">
        <v>73</v>
      </c>
      <c r="J2156" s="2" t="s">
        <v>64</v>
      </c>
      <c r="K2156" s="2">
        <v>7.73</v>
      </c>
      <c r="L2156" s="2">
        <v>157.19999999999999</v>
      </c>
      <c r="M2156" s="2" t="s">
        <v>23</v>
      </c>
      <c r="N2156" s="2" t="s">
        <v>107</v>
      </c>
      <c r="O2156" s="2">
        <v>19.100000000000001</v>
      </c>
      <c r="P2156" s="2">
        <v>25</v>
      </c>
      <c r="Q2156" s="2" t="s">
        <v>3542</v>
      </c>
      <c r="R2156" s="2"/>
      <c r="S2156" s="2"/>
    </row>
    <row r="2157" spans="1:19" x14ac:dyDescent="0.3">
      <c r="A2157" s="2" t="s">
        <v>2677</v>
      </c>
      <c r="B2157" s="2" t="s">
        <v>70</v>
      </c>
      <c r="C2157" s="2" t="s">
        <v>129</v>
      </c>
      <c r="D2157" s="2">
        <v>38.823014999999998</v>
      </c>
      <c r="E2157" s="2">
        <v>-77.035041000000007</v>
      </c>
      <c r="F2157" s="2" t="s">
        <v>391</v>
      </c>
      <c r="G2157" s="2">
        <v>95.27</v>
      </c>
      <c r="H2157" s="2" t="s">
        <v>68</v>
      </c>
      <c r="I2157" s="2" t="s">
        <v>102</v>
      </c>
      <c r="J2157" s="2" t="s">
        <v>40</v>
      </c>
      <c r="K2157" s="2">
        <v>4.6500000000000004</v>
      </c>
      <c r="L2157" s="2">
        <v>257.8</v>
      </c>
      <c r="M2157" s="2" t="s">
        <v>74</v>
      </c>
      <c r="N2157" s="2" t="s">
        <v>24</v>
      </c>
      <c r="O2157" s="2">
        <v>14.1</v>
      </c>
      <c r="P2157" s="2">
        <v>5</v>
      </c>
      <c r="Q2157" s="2" t="s">
        <v>3542</v>
      </c>
      <c r="R2157" s="2"/>
      <c r="S2157" s="2"/>
    </row>
    <row r="2158" spans="1:19" x14ac:dyDescent="0.3">
      <c r="A2158" s="2" t="s">
        <v>2678</v>
      </c>
      <c r="B2158" s="2" t="s">
        <v>457</v>
      </c>
      <c r="C2158" s="2" t="s">
        <v>437</v>
      </c>
      <c r="D2158" s="2">
        <v>-22.847881000000001</v>
      </c>
      <c r="E2158" s="2">
        <v>-42.994528000000003</v>
      </c>
      <c r="F2158" s="2" t="s">
        <v>536</v>
      </c>
      <c r="G2158" s="2">
        <v>11.14</v>
      </c>
      <c r="H2158" s="2" t="s">
        <v>21</v>
      </c>
      <c r="I2158" s="2" t="s">
        <v>30</v>
      </c>
      <c r="J2158" s="2" t="s">
        <v>31</v>
      </c>
      <c r="K2158" s="2">
        <v>5.99</v>
      </c>
      <c r="L2158" s="2">
        <v>69.2</v>
      </c>
      <c r="M2158" s="2" t="s">
        <v>23</v>
      </c>
      <c r="N2158" s="2" t="s">
        <v>24</v>
      </c>
      <c r="O2158" s="2">
        <v>67.099999999999994</v>
      </c>
      <c r="P2158" s="2">
        <v>5</v>
      </c>
      <c r="Q2158" s="2" t="s">
        <v>3546</v>
      </c>
      <c r="R2158" s="2"/>
      <c r="S2158" s="2"/>
    </row>
    <row r="2159" spans="1:19" x14ac:dyDescent="0.3">
      <c r="A2159" s="2" t="s">
        <v>2679</v>
      </c>
      <c r="B2159" s="2" t="s">
        <v>166</v>
      </c>
      <c r="C2159" s="2" t="s">
        <v>338</v>
      </c>
      <c r="D2159" s="2">
        <v>29.947837</v>
      </c>
      <c r="E2159" s="2">
        <v>-90.038943000000003</v>
      </c>
      <c r="F2159" s="2" t="s">
        <v>122</v>
      </c>
      <c r="G2159" s="2">
        <v>7.98</v>
      </c>
      <c r="H2159" s="2" t="s">
        <v>56</v>
      </c>
      <c r="I2159" s="2" t="s">
        <v>30</v>
      </c>
      <c r="J2159" s="2" t="s">
        <v>31</v>
      </c>
      <c r="K2159" s="2">
        <v>7.67</v>
      </c>
      <c r="L2159" s="2">
        <v>120.5</v>
      </c>
      <c r="M2159" s="2" t="s">
        <v>32</v>
      </c>
      <c r="N2159" s="2" t="s">
        <v>24</v>
      </c>
      <c r="O2159" s="2">
        <v>53.4</v>
      </c>
      <c r="P2159" s="2">
        <v>50</v>
      </c>
      <c r="Q2159" s="2" t="s">
        <v>3542</v>
      </c>
      <c r="R2159" s="2"/>
      <c r="S2159" s="2"/>
    </row>
    <row r="2160" spans="1:19" x14ac:dyDescent="0.3">
      <c r="A2160" s="2" t="s">
        <v>2680</v>
      </c>
      <c r="B2160" s="2" t="s">
        <v>375</v>
      </c>
      <c r="C2160" s="2" t="s">
        <v>96</v>
      </c>
      <c r="D2160" s="2">
        <v>19.164079999999998</v>
      </c>
      <c r="E2160" s="2">
        <v>72.873119000000003</v>
      </c>
      <c r="F2160" s="2" t="s">
        <v>837</v>
      </c>
      <c r="G2160" s="2">
        <v>18.260000000000002</v>
      </c>
      <c r="H2160" s="2" t="s">
        <v>21</v>
      </c>
      <c r="I2160" s="2" t="s">
        <v>57</v>
      </c>
      <c r="J2160" s="2" t="s">
        <v>31</v>
      </c>
      <c r="K2160" s="2">
        <v>7.29</v>
      </c>
      <c r="L2160" s="2">
        <v>28.1</v>
      </c>
      <c r="M2160" s="2" t="s">
        <v>23</v>
      </c>
      <c r="N2160" s="2"/>
      <c r="O2160" s="2">
        <v>77.599999999999994</v>
      </c>
      <c r="P2160" s="2">
        <v>50</v>
      </c>
      <c r="Q2160" s="2" t="s">
        <v>3542</v>
      </c>
      <c r="R2160" s="2"/>
      <c r="S2160" s="2"/>
    </row>
    <row r="2161" spans="1:19" x14ac:dyDescent="0.3">
      <c r="A2161" s="2" t="s">
        <v>2681</v>
      </c>
      <c r="B2161" s="2" t="s">
        <v>159</v>
      </c>
      <c r="C2161" s="2" t="s">
        <v>214</v>
      </c>
      <c r="D2161" s="2">
        <v>51.830930000000002</v>
      </c>
      <c r="E2161" s="2">
        <v>4.5456399999999997</v>
      </c>
      <c r="F2161" s="2" t="s">
        <v>625</v>
      </c>
      <c r="G2161" s="2">
        <v>17.8</v>
      </c>
      <c r="H2161" s="2" t="s">
        <v>68</v>
      </c>
      <c r="I2161" s="2" t="s">
        <v>102</v>
      </c>
      <c r="J2161" s="2" t="s">
        <v>51</v>
      </c>
      <c r="K2161" s="2">
        <v>4.96</v>
      </c>
      <c r="L2161" s="2">
        <v>212.8</v>
      </c>
      <c r="M2161" s="2" t="s">
        <v>23</v>
      </c>
      <c r="N2161" s="2" t="s">
        <v>41</v>
      </c>
      <c r="O2161" s="2">
        <v>56.2</v>
      </c>
      <c r="P2161" s="2">
        <v>5</v>
      </c>
      <c r="Q2161" s="2" t="s">
        <v>3542</v>
      </c>
      <c r="R2161" s="2"/>
      <c r="S2161" s="2"/>
    </row>
    <row r="2162" spans="1:19" x14ac:dyDescent="0.3">
      <c r="A2162" s="2" t="s">
        <v>2682</v>
      </c>
      <c r="B2162" s="2" t="s">
        <v>61</v>
      </c>
      <c r="C2162" s="2" t="s">
        <v>66</v>
      </c>
      <c r="D2162" s="2">
        <v>-1.2979229999999999</v>
      </c>
      <c r="E2162" s="2">
        <v>36.878529999999998</v>
      </c>
      <c r="F2162" s="2" t="s">
        <v>187</v>
      </c>
      <c r="G2162" s="2">
        <v>50.63</v>
      </c>
      <c r="H2162" s="2" t="s">
        <v>56</v>
      </c>
      <c r="I2162" s="2" t="s">
        <v>57</v>
      </c>
      <c r="J2162" s="2" t="s">
        <v>40</v>
      </c>
      <c r="K2162" s="2">
        <v>6.3</v>
      </c>
      <c r="L2162" s="2">
        <v>76.3</v>
      </c>
      <c r="M2162" s="2" t="s">
        <v>46</v>
      </c>
      <c r="N2162" s="2" t="s">
        <v>24</v>
      </c>
      <c r="O2162" s="2">
        <v>24.1</v>
      </c>
      <c r="P2162" s="2">
        <v>5</v>
      </c>
      <c r="Q2162" s="2" t="s">
        <v>3542</v>
      </c>
      <c r="R2162" s="2"/>
      <c r="S2162" s="2"/>
    </row>
    <row r="2163" spans="1:19" x14ac:dyDescent="0.3">
      <c r="A2163" s="2" t="s">
        <v>2683</v>
      </c>
      <c r="B2163" s="2" t="s">
        <v>136</v>
      </c>
      <c r="C2163" s="2" t="s">
        <v>44</v>
      </c>
      <c r="D2163" s="2">
        <v>45.471409999999999</v>
      </c>
      <c r="E2163" s="2">
        <v>-73.582564000000005</v>
      </c>
      <c r="F2163" s="2" t="s">
        <v>1307</v>
      </c>
      <c r="G2163" s="2">
        <v>51.3</v>
      </c>
      <c r="H2163" s="2" t="s">
        <v>56</v>
      </c>
      <c r="I2163" s="2" t="s">
        <v>39</v>
      </c>
      <c r="J2163" s="2" t="s">
        <v>31</v>
      </c>
      <c r="K2163" s="2">
        <v>8.4499999999999993</v>
      </c>
      <c r="L2163" s="2">
        <v>88.8</v>
      </c>
      <c r="M2163" s="2" t="s">
        <v>46</v>
      </c>
      <c r="N2163" s="2" t="s">
        <v>24</v>
      </c>
      <c r="O2163" s="2">
        <v>22</v>
      </c>
      <c r="P2163" s="2">
        <v>2</v>
      </c>
      <c r="Q2163" s="2" t="s">
        <v>3542</v>
      </c>
      <c r="R2163" s="2"/>
      <c r="S2163" s="2"/>
    </row>
    <row r="2164" spans="1:19" x14ac:dyDescent="0.3">
      <c r="A2164" s="2" t="s">
        <v>2684</v>
      </c>
      <c r="B2164" s="2" t="s">
        <v>176</v>
      </c>
      <c r="C2164" s="2" t="s">
        <v>302</v>
      </c>
      <c r="D2164" s="2">
        <v>18.421023999999999</v>
      </c>
      <c r="E2164" s="2">
        <v>73.639976000000004</v>
      </c>
      <c r="F2164" s="2" t="s">
        <v>530</v>
      </c>
      <c r="G2164" s="2">
        <v>56.46</v>
      </c>
      <c r="H2164" s="2" t="s">
        <v>68</v>
      </c>
      <c r="I2164" s="2" t="s">
        <v>30</v>
      </c>
      <c r="J2164" s="2" t="s">
        <v>31</v>
      </c>
      <c r="K2164" s="2">
        <v>7.89</v>
      </c>
      <c r="L2164" s="2">
        <v>100.9</v>
      </c>
      <c r="M2164" s="2" t="s">
        <v>46</v>
      </c>
      <c r="N2164" s="2" t="s">
        <v>58</v>
      </c>
      <c r="O2164" s="2">
        <v>9.6999999999999993</v>
      </c>
      <c r="P2164" s="2">
        <v>5</v>
      </c>
      <c r="Q2164" s="2" t="s">
        <v>3571</v>
      </c>
      <c r="R2164" s="2"/>
      <c r="S2164" s="2"/>
    </row>
    <row r="2165" spans="1:19" x14ac:dyDescent="0.3">
      <c r="A2165" s="2" t="s">
        <v>2685</v>
      </c>
      <c r="B2165" s="2" t="s">
        <v>266</v>
      </c>
      <c r="C2165" s="2" t="s">
        <v>424</v>
      </c>
      <c r="D2165" s="2">
        <v>6.6612739999999997</v>
      </c>
      <c r="E2165" s="2">
        <v>3.4497979999999999</v>
      </c>
      <c r="F2165" s="2" t="s">
        <v>546</v>
      </c>
      <c r="G2165" s="2">
        <v>-2.2200000000000002</v>
      </c>
      <c r="H2165" s="2" t="s">
        <v>21</v>
      </c>
      <c r="I2165" s="2" t="s">
        <v>30</v>
      </c>
      <c r="J2165" s="2"/>
      <c r="K2165" s="2">
        <v>7.68</v>
      </c>
      <c r="L2165" s="2">
        <v>98.5</v>
      </c>
      <c r="M2165" s="2" t="s">
        <v>46</v>
      </c>
      <c r="N2165" s="2" t="s">
        <v>24</v>
      </c>
      <c r="O2165" s="2">
        <v>94.4</v>
      </c>
      <c r="P2165" s="2">
        <v>2</v>
      </c>
      <c r="Q2165" s="2" t="s">
        <v>3559</v>
      </c>
      <c r="R2165" s="2"/>
      <c r="S2165" s="2"/>
    </row>
    <row r="2166" spans="1:19" x14ac:dyDescent="0.3">
      <c r="A2166" s="2" t="s">
        <v>2686</v>
      </c>
      <c r="B2166" s="2" t="s">
        <v>746</v>
      </c>
      <c r="C2166" s="2" t="s">
        <v>307</v>
      </c>
      <c r="D2166" s="2">
        <v>22.633762000000001</v>
      </c>
      <c r="E2166" s="2">
        <v>88.454745000000003</v>
      </c>
      <c r="F2166" s="2" t="s">
        <v>766</v>
      </c>
      <c r="G2166" s="2">
        <v>-3</v>
      </c>
      <c r="H2166" s="2" t="s">
        <v>21</v>
      </c>
      <c r="I2166" s="2" t="s">
        <v>57</v>
      </c>
      <c r="J2166" s="2" t="s">
        <v>51</v>
      </c>
      <c r="K2166" s="2">
        <v>5.05</v>
      </c>
      <c r="L2166" s="2">
        <v>8.8000000000000007</v>
      </c>
      <c r="M2166" s="2" t="s">
        <v>79</v>
      </c>
      <c r="N2166" s="2" t="s">
        <v>24</v>
      </c>
      <c r="O2166" s="2">
        <v>27.8</v>
      </c>
      <c r="P2166" s="2">
        <v>50</v>
      </c>
      <c r="Q2166" s="2" t="s">
        <v>3542</v>
      </c>
      <c r="R2166" s="2"/>
      <c r="S2166" s="2"/>
    </row>
    <row r="2167" spans="1:19" x14ac:dyDescent="0.3">
      <c r="A2167" s="2" t="s">
        <v>2687</v>
      </c>
      <c r="B2167" s="2" t="s">
        <v>221</v>
      </c>
      <c r="C2167" s="2" t="s">
        <v>93</v>
      </c>
      <c r="D2167" s="2">
        <v>19.229835999999999</v>
      </c>
      <c r="E2167" s="2">
        <v>-99.131476000000006</v>
      </c>
      <c r="F2167" s="2" t="s">
        <v>239</v>
      </c>
      <c r="G2167" s="2">
        <v>23.08</v>
      </c>
      <c r="H2167" s="2" t="s">
        <v>56</v>
      </c>
      <c r="I2167" s="2" t="s">
        <v>57</v>
      </c>
      <c r="J2167" s="2" t="s">
        <v>31</v>
      </c>
      <c r="K2167" s="2">
        <v>8.51</v>
      </c>
      <c r="L2167" s="2">
        <v>84.8</v>
      </c>
      <c r="M2167" s="2" t="s">
        <v>23</v>
      </c>
      <c r="N2167" s="2" t="s">
        <v>41</v>
      </c>
      <c r="O2167" s="2">
        <v>53.9</v>
      </c>
      <c r="P2167" s="2">
        <v>5</v>
      </c>
      <c r="Q2167" s="2" t="s">
        <v>3546</v>
      </c>
      <c r="R2167" s="2"/>
      <c r="S2167" s="2"/>
    </row>
    <row r="2168" spans="1:19" x14ac:dyDescent="0.3">
      <c r="A2168" s="2" t="s">
        <v>2688</v>
      </c>
      <c r="B2168" s="2" t="s">
        <v>166</v>
      </c>
      <c r="C2168" s="2" t="s">
        <v>307</v>
      </c>
      <c r="D2168" s="2">
        <v>29.971333000000001</v>
      </c>
      <c r="E2168" s="2">
        <v>-90.089094000000003</v>
      </c>
      <c r="F2168" s="2" t="s">
        <v>127</v>
      </c>
      <c r="G2168" s="2">
        <v>5.97</v>
      </c>
      <c r="H2168" s="2" t="s">
        <v>38</v>
      </c>
      <c r="I2168" s="2" t="s">
        <v>39</v>
      </c>
      <c r="J2168" s="2" t="s">
        <v>51</v>
      </c>
      <c r="K2168" s="2">
        <v>7.69</v>
      </c>
      <c r="L2168" s="2">
        <v>23.3</v>
      </c>
      <c r="M2168" s="2" t="s">
        <v>79</v>
      </c>
      <c r="N2168" s="2" t="s">
        <v>107</v>
      </c>
      <c r="O2168" s="2">
        <v>16.5</v>
      </c>
      <c r="P2168" s="2">
        <v>50</v>
      </c>
      <c r="Q2168" s="2" t="s">
        <v>3686</v>
      </c>
      <c r="R2168" s="2"/>
      <c r="S2168" s="2"/>
    </row>
    <row r="2169" spans="1:19" x14ac:dyDescent="0.3">
      <c r="A2169" s="2" t="s">
        <v>2689</v>
      </c>
      <c r="B2169" s="2" t="s">
        <v>285</v>
      </c>
      <c r="C2169" s="2" t="s">
        <v>149</v>
      </c>
      <c r="D2169" s="2">
        <v>-36.787295</v>
      </c>
      <c r="E2169" s="2">
        <v>174.82586699999999</v>
      </c>
      <c r="F2169" s="2" t="s">
        <v>101</v>
      </c>
      <c r="G2169" s="2">
        <v>28.8</v>
      </c>
      <c r="H2169" s="2" t="s">
        <v>72</v>
      </c>
      <c r="I2169" s="2" t="s">
        <v>30</v>
      </c>
      <c r="J2169" s="2" t="s">
        <v>40</v>
      </c>
      <c r="K2169" s="2">
        <v>2.92</v>
      </c>
      <c r="L2169" s="2">
        <v>18.100000000000001</v>
      </c>
      <c r="M2169" s="2" t="s">
        <v>23</v>
      </c>
      <c r="N2169" s="2" t="s">
        <v>58</v>
      </c>
      <c r="O2169" s="2">
        <v>16.600000000000001</v>
      </c>
      <c r="P2169" s="2">
        <v>2</v>
      </c>
      <c r="Q2169" s="2" t="s">
        <v>3542</v>
      </c>
      <c r="R2169" s="2"/>
      <c r="S2169" s="2"/>
    </row>
    <row r="2170" spans="1:19" x14ac:dyDescent="0.3">
      <c r="A2170" s="2" t="s">
        <v>2691</v>
      </c>
      <c r="B2170" s="2" t="s">
        <v>504</v>
      </c>
      <c r="C2170" s="2" t="s">
        <v>62</v>
      </c>
      <c r="D2170" s="2">
        <v>40.014546000000003</v>
      </c>
      <c r="E2170" s="2">
        <v>-75.182815000000005</v>
      </c>
      <c r="F2170" s="2" t="s">
        <v>90</v>
      </c>
      <c r="G2170" s="2">
        <v>29.12</v>
      </c>
      <c r="H2170" s="2" t="s">
        <v>38</v>
      </c>
      <c r="I2170" s="2" t="s">
        <v>39</v>
      </c>
      <c r="J2170" s="2" t="s">
        <v>40</v>
      </c>
      <c r="K2170" s="2">
        <v>10.81</v>
      </c>
      <c r="L2170" s="2">
        <v>410.7</v>
      </c>
      <c r="M2170" s="2" t="s">
        <v>32</v>
      </c>
      <c r="N2170" s="2" t="s">
        <v>58</v>
      </c>
      <c r="O2170" s="2">
        <v>13.1</v>
      </c>
      <c r="P2170" s="2">
        <v>100</v>
      </c>
      <c r="Q2170" s="2" t="s">
        <v>3542</v>
      </c>
      <c r="R2170" s="2"/>
      <c r="S2170" s="2"/>
    </row>
    <row r="2171" spans="1:19" x14ac:dyDescent="0.3">
      <c r="A2171" s="2" t="s">
        <v>2692</v>
      </c>
      <c r="B2171" s="2" t="s">
        <v>504</v>
      </c>
      <c r="C2171" s="2" t="s">
        <v>173</v>
      </c>
      <c r="D2171" s="2">
        <v>39.993009000000001</v>
      </c>
      <c r="E2171" s="2">
        <v>-75.140219999999999</v>
      </c>
      <c r="F2171" s="2" t="s">
        <v>939</v>
      </c>
      <c r="G2171" s="2">
        <v>28.33</v>
      </c>
      <c r="H2171" s="2" t="s">
        <v>68</v>
      </c>
      <c r="I2171" s="2" t="s">
        <v>102</v>
      </c>
      <c r="J2171" s="2" t="s">
        <v>40</v>
      </c>
      <c r="K2171" s="2"/>
      <c r="L2171" s="2">
        <v>306</v>
      </c>
      <c r="M2171" s="2" t="s">
        <v>23</v>
      </c>
      <c r="N2171" s="2" t="s">
        <v>24</v>
      </c>
      <c r="O2171" s="2">
        <v>12.4</v>
      </c>
      <c r="P2171" s="2">
        <v>10</v>
      </c>
      <c r="Q2171" s="2" t="s">
        <v>3546</v>
      </c>
      <c r="R2171" s="2"/>
      <c r="S2171" s="2"/>
    </row>
    <row r="2172" spans="1:19" x14ac:dyDescent="0.3">
      <c r="A2172" s="2" t="s">
        <v>2693</v>
      </c>
      <c r="B2172" s="2" t="s">
        <v>132</v>
      </c>
      <c r="C2172" s="2" t="s">
        <v>302</v>
      </c>
      <c r="D2172" s="2">
        <v>-27.533231000000001</v>
      </c>
      <c r="E2172" s="2">
        <v>153.07808</v>
      </c>
      <c r="F2172" s="2" t="s">
        <v>283</v>
      </c>
      <c r="G2172" s="2">
        <v>2.44</v>
      </c>
      <c r="H2172" s="2" t="s">
        <v>38</v>
      </c>
      <c r="I2172" s="2" t="s">
        <v>73</v>
      </c>
      <c r="J2172" s="2" t="s">
        <v>51</v>
      </c>
      <c r="K2172" s="2">
        <v>10.86</v>
      </c>
      <c r="L2172" s="2">
        <v>23.3</v>
      </c>
      <c r="M2172" s="2" t="s">
        <v>79</v>
      </c>
      <c r="N2172" s="2" t="s">
        <v>58</v>
      </c>
      <c r="O2172" s="2">
        <v>42.4</v>
      </c>
      <c r="P2172" s="2">
        <v>50</v>
      </c>
      <c r="Q2172" s="2" t="s">
        <v>3571</v>
      </c>
      <c r="R2172" s="2"/>
      <c r="S2172" s="2"/>
    </row>
    <row r="2173" spans="1:19" x14ac:dyDescent="0.3">
      <c r="A2173" s="2" t="s">
        <v>2694</v>
      </c>
      <c r="B2173" s="2" t="s">
        <v>53</v>
      </c>
      <c r="C2173" s="2" t="s">
        <v>202</v>
      </c>
      <c r="D2173" s="2">
        <v>13.749231</v>
      </c>
      <c r="E2173" s="2">
        <v>100.516898</v>
      </c>
      <c r="F2173" s="2" t="s">
        <v>114</v>
      </c>
      <c r="G2173" s="2">
        <v>7.31</v>
      </c>
      <c r="H2173" s="2" t="s">
        <v>38</v>
      </c>
      <c r="I2173" s="2" t="s">
        <v>39</v>
      </c>
      <c r="J2173" s="2" t="s">
        <v>31</v>
      </c>
      <c r="K2173" s="2"/>
      <c r="L2173" s="2">
        <v>73.5</v>
      </c>
      <c r="M2173" s="2" t="s">
        <v>23</v>
      </c>
      <c r="N2173" s="2" t="s">
        <v>24</v>
      </c>
      <c r="O2173" s="2">
        <v>140.1</v>
      </c>
      <c r="P2173" s="2">
        <v>100</v>
      </c>
      <c r="Q2173" s="2" t="s">
        <v>3542</v>
      </c>
      <c r="R2173" s="2"/>
      <c r="S2173" s="2"/>
    </row>
    <row r="2174" spans="1:19" x14ac:dyDescent="0.3">
      <c r="A2174" s="2" t="s">
        <v>2695</v>
      </c>
      <c r="B2174" s="2" t="s">
        <v>390</v>
      </c>
      <c r="C2174" s="2" t="s">
        <v>36</v>
      </c>
      <c r="D2174" s="2">
        <v>51.505878000000003</v>
      </c>
      <c r="E2174" s="2">
        <v>-9.5656000000000005E-2</v>
      </c>
      <c r="F2174" s="2" t="s">
        <v>258</v>
      </c>
      <c r="G2174" s="2">
        <v>84.1</v>
      </c>
      <c r="H2174" s="2" t="s">
        <v>38</v>
      </c>
      <c r="I2174" s="2" t="s">
        <v>57</v>
      </c>
      <c r="J2174" s="2" t="s">
        <v>64</v>
      </c>
      <c r="K2174" s="2">
        <v>7.93</v>
      </c>
      <c r="L2174" s="2">
        <v>132.4</v>
      </c>
      <c r="M2174" s="2" t="s">
        <v>46</v>
      </c>
      <c r="N2174" s="2" t="s">
        <v>41</v>
      </c>
      <c r="O2174" s="2">
        <v>28.6</v>
      </c>
      <c r="P2174" s="2">
        <v>25</v>
      </c>
      <c r="Q2174" s="2" t="s">
        <v>3542</v>
      </c>
      <c r="R2174" s="2"/>
      <c r="S2174" s="2"/>
    </row>
    <row r="2175" spans="1:19" x14ac:dyDescent="0.3">
      <c r="A2175" s="2" t="s">
        <v>2696</v>
      </c>
      <c r="B2175" s="2" t="s">
        <v>70</v>
      </c>
      <c r="C2175" s="2" t="s">
        <v>338</v>
      </c>
      <c r="D2175" s="2">
        <v>38.864080000000001</v>
      </c>
      <c r="E2175" s="2">
        <v>-77.020537000000004</v>
      </c>
      <c r="F2175" s="2" t="s">
        <v>277</v>
      </c>
      <c r="G2175" s="2">
        <v>110.13</v>
      </c>
      <c r="H2175" s="2" t="s">
        <v>56</v>
      </c>
      <c r="I2175" s="2" t="s">
        <v>30</v>
      </c>
      <c r="J2175" s="2" t="s">
        <v>40</v>
      </c>
      <c r="K2175" s="2">
        <v>6.58</v>
      </c>
      <c r="L2175" s="2">
        <v>117.3</v>
      </c>
      <c r="M2175" s="2" t="s">
        <v>23</v>
      </c>
      <c r="N2175" s="2" t="s">
        <v>24</v>
      </c>
      <c r="O2175" s="2">
        <v>31.7</v>
      </c>
      <c r="P2175" s="2">
        <v>10</v>
      </c>
      <c r="Q2175" s="2" t="s">
        <v>3542</v>
      </c>
      <c r="R2175" s="2"/>
      <c r="S2175" s="2"/>
    </row>
    <row r="2176" spans="1:19" x14ac:dyDescent="0.3">
      <c r="A2176" s="2" t="s">
        <v>2697</v>
      </c>
      <c r="B2176" s="2" t="s">
        <v>163</v>
      </c>
      <c r="C2176" s="2" t="s">
        <v>169</v>
      </c>
      <c r="D2176" s="2">
        <v>13.067448000000001</v>
      </c>
      <c r="E2176" s="2">
        <v>77.574495999999996</v>
      </c>
      <c r="F2176" s="2" t="s">
        <v>1291</v>
      </c>
      <c r="G2176" s="2">
        <v>51.11</v>
      </c>
      <c r="H2176" s="2" t="s">
        <v>56</v>
      </c>
      <c r="I2176" s="2" t="s">
        <v>22</v>
      </c>
      <c r="J2176" s="2" t="s">
        <v>51</v>
      </c>
      <c r="K2176" s="2">
        <v>4.95</v>
      </c>
      <c r="L2176" s="2">
        <v>22.1</v>
      </c>
      <c r="M2176" s="2" t="s">
        <v>23</v>
      </c>
      <c r="N2176" s="2" t="s">
        <v>41</v>
      </c>
      <c r="O2176" s="2">
        <v>54.2</v>
      </c>
      <c r="P2176" s="2">
        <v>10</v>
      </c>
      <c r="Q2176" s="2" t="s">
        <v>3542</v>
      </c>
      <c r="R2176" s="2"/>
      <c r="S2176" s="2"/>
    </row>
    <row r="2177" spans="1:19" x14ac:dyDescent="0.3">
      <c r="A2177" s="2" t="s">
        <v>2698</v>
      </c>
      <c r="B2177" s="2" t="s">
        <v>266</v>
      </c>
      <c r="C2177" s="2" t="s">
        <v>508</v>
      </c>
      <c r="D2177" s="2">
        <v>6.5226050000000004</v>
      </c>
      <c r="E2177" s="2">
        <v>3.4058109999999999</v>
      </c>
      <c r="F2177" s="2" t="s">
        <v>50</v>
      </c>
      <c r="G2177" s="2">
        <v>19.190000000000001</v>
      </c>
      <c r="H2177" s="2" t="s">
        <v>68</v>
      </c>
      <c r="I2177" s="2" t="s">
        <v>30</v>
      </c>
      <c r="J2177" s="2" t="s">
        <v>40</v>
      </c>
      <c r="K2177" s="2">
        <v>8.02</v>
      </c>
      <c r="L2177" s="2">
        <v>8.6999999999999993</v>
      </c>
      <c r="M2177" s="2" t="s">
        <v>23</v>
      </c>
      <c r="N2177" s="2" t="s">
        <v>24</v>
      </c>
      <c r="O2177" s="2">
        <v>55.7</v>
      </c>
      <c r="P2177" s="2">
        <v>50</v>
      </c>
      <c r="Q2177" s="2" t="s">
        <v>3542</v>
      </c>
      <c r="R2177" s="2"/>
      <c r="S2177" s="2"/>
    </row>
    <row r="2178" spans="1:19" x14ac:dyDescent="0.3">
      <c r="A2178" s="2" t="s">
        <v>2699</v>
      </c>
      <c r="B2178" s="2" t="s">
        <v>236</v>
      </c>
      <c r="C2178" s="2" t="s">
        <v>574</v>
      </c>
      <c r="D2178" s="2">
        <v>35.807749000000001</v>
      </c>
      <c r="E2178" s="2">
        <v>51.459159</v>
      </c>
      <c r="F2178" s="2" t="s">
        <v>277</v>
      </c>
      <c r="G2178" s="2">
        <v>51.23</v>
      </c>
      <c r="H2178" s="2" t="s">
        <v>68</v>
      </c>
      <c r="I2178" s="2" t="s">
        <v>102</v>
      </c>
      <c r="J2178" s="2" t="s">
        <v>40</v>
      </c>
      <c r="K2178" s="2">
        <v>3.95</v>
      </c>
      <c r="L2178" s="2">
        <v>58.7</v>
      </c>
      <c r="M2178" s="2" t="s">
        <v>23</v>
      </c>
      <c r="N2178" s="2" t="s">
        <v>58</v>
      </c>
      <c r="O2178" s="2">
        <v>38.200000000000003</v>
      </c>
      <c r="P2178" s="2">
        <v>50</v>
      </c>
      <c r="Q2178" s="2" t="s">
        <v>3542</v>
      </c>
      <c r="R2178" s="2"/>
      <c r="S2178" s="2"/>
    </row>
    <row r="2179" spans="1:19" x14ac:dyDescent="0.3">
      <c r="A2179" s="2" t="s">
        <v>2700</v>
      </c>
      <c r="B2179" s="2" t="s">
        <v>99</v>
      </c>
      <c r="C2179" s="2" t="s">
        <v>594</v>
      </c>
      <c r="D2179" s="2">
        <v>25.693000000000001</v>
      </c>
      <c r="E2179" s="2">
        <v>-80.296987999999999</v>
      </c>
      <c r="F2179" s="2" t="s">
        <v>409</v>
      </c>
      <c r="G2179" s="2">
        <v>9.24</v>
      </c>
      <c r="H2179" s="2" t="s">
        <v>21</v>
      </c>
      <c r="I2179" s="2" t="s">
        <v>102</v>
      </c>
      <c r="J2179" s="2" t="s">
        <v>51</v>
      </c>
      <c r="K2179" s="2">
        <v>7.59</v>
      </c>
      <c r="L2179" s="2">
        <v>21.3</v>
      </c>
      <c r="M2179" s="2" t="s">
        <v>46</v>
      </c>
      <c r="N2179" s="2" t="s">
        <v>24</v>
      </c>
      <c r="O2179" s="2">
        <v>79.8</v>
      </c>
      <c r="P2179" s="2">
        <v>50</v>
      </c>
      <c r="Q2179" s="2" t="s">
        <v>3542</v>
      </c>
      <c r="R2179" s="2"/>
      <c r="S2179" s="2"/>
    </row>
    <row r="2180" spans="1:19" x14ac:dyDescent="0.3">
      <c r="A2180" s="2" t="s">
        <v>2701</v>
      </c>
      <c r="B2180" s="2" t="s">
        <v>253</v>
      </c>
      <c r="C2180" s="2" t="s">
        <v>142</v>
      </c>
      <c r="D2180" s="2">
        <v>41.397694000000001</v>
      </c>
      <c r="E2180" s="2">
        <v>2.2176019999999999</v>
      </c>
      <c r="F2180" s="2" t="s">
        <v>313</v>
      </c>
      <c r="G2180" s="2">
        <v>13.04</v>
      </c>
      <c r="H2180" s="2" t="s">
        <v>56</v>
      </c>
      <c r="I2180" s="2" t="s">
        <v>151</v>
      </c>
      <c r="J2180" s="2" t="s">
        <v>31</v>
      </c>
      <c r="K2180" s="2">
        <v>3.05</v>
      </c>
      <c r="L2180" s="2">
        <v>311.2</v>
      </c>
      <c r="M2180" s="2" t="s">
        <v>79</v>
      </c>
      <c r="N2180" s="2" t="s">
        <v>24</v>
      </c>
      <c r="O2180" s="2">
        <v>47.4</v>
      </c>
      <c r="P2180" s="2">
        <v>25</v>
      </c>
      <c r="Q2180" s="2" t="s">
        <v>3546</v>
      </c>
      <c r="R2180" s="2"/>
      <c r="S2180" s="2"/>
    </row>
    <row r="2181" spans="1:19" x14ac:dyDescent="0.3">
      <c r="A2181" s="2" t="s">
        <v>2702</v>
      </c>
      <c r="B2181" s="2" t="s">
        <v>192</v>
      </c>
      <c r="C2181" s="2" t="s">
        <v>142</v>
      </c>
      <c r="D2181" s="2">
        <v>52.282612</v>
      </c>
      <c r="E2181" s="2">
        <v>4.8281489999999998</v>
      </c>
      <c r="F2181" s="2" t="s">
        <v>763</v>
      </c>
      <c r="G2181" s="2">
        <v>7.53</v>
      </c>
      <c r="H2181" s="2" t="s">
        <v>68</v>
      </c>
      <c r="I2181" s="2" t="s">
        <v>181</v>
      </c>
      <c r="J2181" s="2" t="s">
        <v>64</v>
      </c>
      <c r="K2181" s="2">
        <v>7.5</v>
      </c>
      <c r="L2181" s="2">
        <v>7.5</v>
      </c>
      <c r="M2181" s="2" t="s">
        <v>23</v>
      </c>
      <c r="N2181" s="2" t="s">
        <v>41</v>
      </c>
      <c r="O2181" s="2">
        <v>20.9</v>
      </c>
      <c r="P2181" s="2">
        <v>5</v>
      </c>
      <c r="Q2181" s="2" t="s">
        <v>3542</v>
      </c>
      <c r="R2181" s="2"/>
      <c r="S2181" s="2"/>
    </row>
    <row r="2182" spans="1:19" x14ac:dyDescent="0.3">
      <c r="A2182" s="2" t="s">
        <v>2703</v>
      </c>
      <c r="B2182" s="2" t="s">
        <v>519</v>
      </c>
      <c r="C2182" s="2" t="s">
        <v>133</v>
      </c>
      <c r="D2182" s="2">
        <v>40.783956000000003</v>
      </c>
      <c r="E2182" s="2">
        <v>-73.976592999999994</v>
      </c>
      <c r="F2182" s="2" t="s">
        <v>636</v>
      </c>
      <c r="G2182" s="2">
        <v>74.42</v>
      </c>
      <c r="H2182" s="2" t="s">
        <v>56</v>
      </c>
      <c r="I2182" s="2" t="s">
        <v>30</v>
      </c>
      <c r="J2182" s="2" t="s">
        <v>64</v>
      </c>
      <c r="K2182" s="2">
        <v>7.07</v>
      </c>
      <c r="L2182" s="2"/>
      <c r="M2182" s="2" t="s">
        <v>46</v>
      </c>
      <c r="N2182" s="2" t="s">
        <v>41</v>
      </c>
      <c r="O2182" s="2">
        <v>44.7</v>
      </c>
      <c r="P2182" s="2">
        <v>5</v>
      </c>
      <c r="Q2182" s="2" t="s">
        <v>3542</v>
      </c>
      <c r="R2182" s="2"/>
      <c r="S2182" s="2"/>
    </row>
    <row r="2183" spans="1:19" x14ac:dyDescent="0.3">
      <c r="A2183" s="2" t="s">
        <v>2704</v>
      </c>
      <c r="B2183" s="2" t="s">
        <v>386</v>
      </c>
      <c r="C2183" s="2" t="s">
        <v>315</v>
      </c>
      <c r="D2183" s="2">
        <v>55.602410999999996</v>
      </c>
      <c r="E2183" s="2">
        <v>12.505045000000001</v>
      </c>
      <c r="F2183" s="2" t="s">
        <v>468</v>
      </c>
      <c r="G2183" s="2">
        <v>10.38</v>
      </c>
      <c r="H2183" s="2" t="s">
        <v>68</v>
      </c>
      <c r="I2183" s="2" t="s">
        <v>30</v>
      </c>
      <c r="J2183" s="2" t="s">
        <v>51</v>
      </c>
      <c r="K2183" s="2"/>
      <c r="L2183" s="2"/>
      <c r="M2183" s="2" t="s">
        <v>23</v>
      </c>
      <c r="N2183" s="2"/>
      <c r="O2183" s="2">
        <v>25</v>
      </c>
      <c r="P2183" s="2">
        <v>10</v>
      </c>
      <c r="Q2183" s="2" t="s">
        <v>3687</v>
      </c>
      <c r="R2183" s="2"/>
      <c r="S2183" s="2"/>
    </row>
    <row r="2184" spans="1:19" x14ac:dyDescent="0.3">
      <c r="A2184" s="2" t="s">
        <v>2705</v>
      </c>
      <c r="B2184" s="2" t="s">
        <v>481</v>
      </c>
      <c r="C2184" s="2" t="s">
        <v>189</v>
      </c>
      <c r="D2184" s="2">
        <v>-23.588077999999999</v>
      </c>
      <c r="E2184" s="2">
        <v>-46.627541000000001</v>
      </c>
      <c r="F2184" s="2" t="s">
        <v>373</v>
      </c>
      <c r="G2184" s="2">
        <v>-3</v>
      </c>
      <c r="H2184" s="2" t="s">
        <v>21</v>
      </c>
      <c r="I2184" s="2" t="s">
        <v>39</v>
      </c>
      <c r="J2184" s="2"/>
      <c r="K2184" s="2">
        <v>4.3499999999999996</v>
      </c>
      <c r="L2184" s="2">
        <v>44.3</v>
      </c>
      <c r="M2184" s="2" t="s">
        <v>79</v>
      </c>
      <c r="N2184" s="2" t="s">
        <v>24</v>
      </c>
      <c r="O2184" s="2">
        <v>32.9</v>
      </c>
      <c r="P2184" s="2">
        <v>2</v>
      </c>
      <c r="Q2184" s="2" t="s">
        <v>3546</v>
      </c>
      <c r="R2184" s="2"/>
      <c r="S2184" s="2"/>
    </row>
    <row r="2185" spans="1:19" x14ac:dyDescent="0.3">
      <c r="A2185" s="2" t="s">
        <v>2707</v>
      </c>
      <c r="B2185" s="2" t="s">
        <v>253</v>
      </c>
      <c r="C2185" s="2" t="s">
        <v>133</v>
      </c>
      <c r="D2185" s="2">
        <v>41.393959000000002</v>
      </c>
      <c r="E2185" s="2">
        <v>2.1431019999999998</v>
      </c>
      <c r="F2185" s="2" t="s">
        <v>470</v>
      </c>
      <c r="G2185" s="2">
        <v>7.71</v>
      </c>
      <c r="H2185" s="2" t="s">
        <v>38</v>
      </c>
      <c r="I2185" s="2" t="s">
        <v>30</v>
      </c>
      <c r="J2185" s="2" t="s">
        <v>64</v>
      </c>
      <c r="K2185" s="2">
        <v>6.32</v>
      </c>
      <c r="L2185" s="2">
        <v>47.9</v>
      </c>
      <c r="M2185" s="2" t="s">
        <v>79</v>
      </c>
      <c r="N2185" s="2" t="s">
        <v>24</v>
      </c>
      <c r="O2185" s="2">
        <v>41.1</v>
      </c>
      <c r="P2185" s="2">
        <v>2</v>
      </c>
      <c r="Q2185" s="2" t="s">
        <v>3542</v>
      </c>
      <c r="R2185" s="2"/>
      <c r="S2185" s="2"/>
    </row>
    <row r="2186" spans="1:19" x14ac:dyDescent="0.3">
      <c r="A2186" s="2" t="s">
        <v>2708</v>
      </c>
      <c r="B2186" s="2" t="s">
        <v>390</v>
      </c>
      <c r="C2186" s="2" t="s">
        <v>222</v>
      </c>
      <c r="D2186" s="2">
        <v>51.448464000000001</v>
      </c>
      <c r="E2186" s="2">
        <v>-0.21259800000000001</v>
      </c>
      <c r="F2186" s="2" t="s">
        <v>506</v>
      </c>
      <c r="G2186" s="2">
        <v>84.84</v>
      </c>
      <c r="H2186" s="2" t="s">
        <v>56</v>
      </c>
      <c r="I2186" s="2" t="s">
        <v>57</v>
      </c>
      <c r="J2186" s="2" t="s">
        <v>51</v>
      </c>
      <c r="K2186" s="2">
        <v>5.85</v>
      </c>
      <c r="L2186" s="2">
        <v>101.8</v>
      </c>
      <c r="M2186" s="2" t="s">
        <v>79</v>
      </c>
      <c r="N2186" s="2" t="s">
        <v>24</v>
      </c>
      <c r="O2186" s="2">
        <v>17</v>
      </c>
      <c r="P2186" s="2">
        <v>2</v>
      </c>
      <c r="Q2186" s="2" t="s">
        <v>3542</v>
      </c>
      <c r="R2186" s="2"/>
      <c r="S2186" s="2"/>
    </row>
    <row r="2187" spans="1:19" x14ac:dyDescent="0.3">
      <c r="A2187" s="2" t="s">
        <v>2709</v>
      </c>
      <c r="B2187" s="2" t="s">
        <v>148</v>
      </c>
      <c r="C2187" s="2" t="s">
        <v>282</v>
      </c>
      <c r="D2187" s="2">
        <v>37.504190000000001</v>
      </c>
      <c r="E2187" s="2">
        <v>126.944613</v>
      </c>
      <c r="F2187" s="2" t="s">
        <v>373</v>
      </c>
      <c r="G2187" s="2">
        <v>77.66</v>
      </c>
      <c r="H2187" s="2" t="s">
        <v>68</v>
      </c>
      <c r="I2187" s="2" t="s">
        <v>73</v>
      </c>
      <c r="J2187" s="2" t="s">
        <v>40</v>
      </c>
      <c r="K2187" s="2">
        <v>8.7200000000000006</v>
      </c>
      <c r="L2187" s="2"/>
      <c r="M2187" s="2" t="s">
        <v>46</v>
      </c>
      <c r="N2187" s="2" t="s">
        <v>58</v>
      </c>
      <c r="O2187" s="2">
        <v>32.1</v>
      </c>
      <c r="P2187" s="2">
        <v>5</v>
      </c>
      <c r="Q2187" s="2" t="s">
        <v>3542</v>
      </c>
      <c r="R2187" s="2"/>
      <c r="S2187" s="2"/>
    </row>
    <row r="2188" spans="1:19" x14ac:dyDescent="0.3">
      <c r="A2188" s="2" t="s">
        <v>2710</v>
      </c>
      <c r="B2188" s="2" t="s">
        <v>253</v>
      </c>
      <c r="C2188" s="2" t="s">
        <v>54</v>
      </c>
      <c r="D2188" s="2">
        <v>41.398164000000001</v>
      </c>
      <c r="E2188" s="2">
        <v>2.1269049999999998</v>
      </c>
      <c r="F2188" s="2" t="s">
        <v>737</v>
      </c>
      <c r="G2188" s="2">
        <v>19.63</v>
      </c>
      <c r="H2188" s="2" t="s">
        <v>72</v>
      </c>
      <c r="I2188" s="2" t="s">
        <v>102</v>
      </c>
      <c r="J2188" s="2" t="s">
        <v>64</v>
      </c>
      <c r="K2188" s="2">
        <v>6.54</v>
      </c>
      <c r="L2188" s="2">
        <v>0.6</v>
      </c>
      <c r="M2188" s="2" t="s">
        <v>32</v>
      </c>
      <c r="N2188" s="2" t="s">
        <v>58</v>
      </c>
      <c r="O2188" s="2">
        <v>20.3</v>
      </c>
      <c r="P2188" s="2">
        <v>50</v>
      </c>
      <c r="Q2188" s="2" t="s">
        <v>3542</v>
      </c>
      <c r="R2188" s="2"/>
      <c r="S2188" s="2"/>
    </row>
    <row r="2189" spans="1:19" x14ac:dyDescent="0.3">
      <c r="A2189" s="2" t="s">
        <v>2711</v>
      </c>
      <c r="B2189" s="2" t="s">
        <v>163</v>
      </c>
      <c r="C2189" s="2" t="s">
        <v>105</v>
      </c>
      <c r="D2189" s="2">
        <v>12.976138000000001</v>
      </c>
      <c r="E2189" s="2">
        <v>77.611627999999996</v>
      </c>
      <c r="F2189" s="2" t="s">
        <v>71</v>
      </c>
      <c r="G2189" s="2">
        <v>57.09</v>
      </c>
      <c r="H2189" s="2" t="s">
        <v>38</v>
      </c>
      <c r="I2189" s="2" t="s">
        <v>30</v>
      </c>
      <c r="J2189" s="2" t="s">
        <v>51</v>
      </c>
      <c r="K2189" s="2">
        <v>6.22</v>
      </c>
      <c r="L2189" s="2"/>
      <c r="M2189" s="2" t="s">
        <v>46</v>
      </c>
      <c r="N2189" s="2" t="s">
        <v>24</v>
      </c>
      <c r="O2189" s="2">
        <v>32.799999999999997</v>
      </c>
      <c r="P2189" s="2">
        <v>10</v>
      </c>
      <c r="Q2189" s="2" t="s">
        <v>3542</v>
      </c>
      <c r="R2189" s="2"/>
      <c r="S2189" s="2"/>
    </row>
    <row r="2190" spans="1:19" x14ac:dyDescent="0.3">
      <c r="A2190" s="2" t="s">
        <v>2712</v>
      </c>
      <c r="B2190" s="2" t="s">
        <v>266</v>
      </c>
      <c r="C2190" s="2" t="s">
        <v>85</v>
      </c>
      <c r="D2190" s="2">
        <v>6.5149790000000003</v>
      </c>
      <c r="E2190" s="2">
        <v>3.3329300000000002</v>
      </c>
      <c r="F2190" s="2" t="s">
        <v>976</v>
      </c>
      <c r="G2190" s="2">
        <v>15.82</v>
      </c>
      <c r="H2190" s="2" t="s">
        <v>72</v>
      </c>
      <c r="I2190" s="2" t="s">
        <v>39</v>
      </c>
      <c r="J2190" s="2" t="s">
        <v>64</v>
      </c>
      <c r="K2190" s="2">
        <v>5.28</v>
      </c>
      <c r="L2190" s="2">
        <v>83.7</v>
      </c>
      <c r="M2190" s="2" t="s">
        <v>79</v>
      </c>
      <c r="N2190" s="2" t="s">
        <v>24</v>
      </c>
      <c r="O2190" s="2">
        <v>65.3</v>
      </c>
      <c r="P2190" s="2">
        <v>5</v>
      </c>
      <c r="Q2190" s="2" t="s">
        <v>3542</v>
      </c>
      <c r="R2190" s="2"/>
      <c r="S2190" s="2"/>
    </row>
    <row r="2191" spans="1:19" x14ac:dyDescent="0.3">
      <c r="A2191" s="2" t="s">
        <v>2713</v>
      </c>
      <c r="B2191" s="2" t="s">
        <v>70</v>
      </c>
      <c r="C2191" s="2" t="s">
        <v>449</v>
      </c>
      <c r="D2191" s="2">
        <v>39.017167000000001</v>
      </c>
      <c r="E2191" s="2">
        <v>-77.070189999999997</v>
      </c>
      <c r="F2191" s="2" t="s">
        <v>254</v>
      </c>
      <c r="G2191" s="2">
        <v>78.09</v>
      </c>
      <c r="H2191" s="2" t="s">
        <v>21</v>
      </c>
      <c r="I2191" s="2" t="s">
        <v>30</v>
      </c>
      <c r="J2191" s="2" t="s">
        <v>51</v>
      </c>
      <c r="K2191" s="2">
        <v>7.43</v>
      </c>
      <c r="L2191" s="2">
        <v>131.69999999999999</v>
      </c>
      <c r="M2191" s="2" t="s">
        <v>46</v>
      </c>
      <c r="N2191" s="2" t="s">
        <v>58</v>
      </c>
      <c r="O2191" s="2">
        <v>58.7</v>
      </c>
      <c r="P2191" s="2">
        <v>10</v>
      </c>
      <c r="Q2191" s="2" t="s">
        <v>3551</v>
      </c>
      <c r="R2191" s="2"/>
      <c r="S2191" s="2"/>
    </row>
    <row r="2192" spans="1:19" x14ac:dyDescent="0.3">
      <c r="A2192" s="2" t="s">
        <v>2714</v>
      </c>
      <c r="B2192" s="2" t="s">
        <v>48</v>
      </c>
      <c r="C2192" s="2" t="s">
        <v>307</v>
      </c>
      <c r="D2192" s="2">
        <v>-29.946583</v>
      </c>
      <c r="E2192" s="2">
        <v>30.979814000000001</v>
      </c>
      <c r="F2192" s="2" t="s">
        <v>401</v>
      </c>
      <c r="G2192" s="2">
        <v>6.97</v>
      </c>
      <c r="H2192" s="2" t="s">
        <v>38</v>
      </c>
      <c r="I2192" s="2" t="s">
        <v>102</v>
      </c>
      <c r="J2192" s="2" t="s">
        <v>40</v>
      </c>
      <c r="K2192" s="2">
        <v>2.36</v>
      </c>
      <c r="L2192" s="2">
        <v>176.2</v>
      </c>
      <c r="M2192" s="2" t="s">
        <v>23</v>
      </c>
      <c r="N2192" s="2"/>
      <c r="O2192" s="2">
        <v>69.599999999999994</v>
      </c>
      <c r="P2192" s="2">
        <v>25</v>
      </c>
      <c r="Q2192" s="2" t="s">
        <v>3546</v>
      </c>
      <c r="R2192" s="2"/>
      <c r="S2192" s="2"/>
    </row>
    <row r="2193" spans="1:19" x14ac:dyDescent="0.3">
      <c r="A2193" s="2" t="s">
        <v>2715</v>
      </c>
      <c r="B2193" s="2" t="s">
        <v>253</v>
      </c>
      <c r="C2193" s="2" t="s">
        <v>109</v>
      </c>
      <c r="D2193" s="2">
        <v>41.343350000000001</v>
      </c>
      <c r="E2193" s="2">
        <v>2.170248</v>
      </c>
      <c r="F2193" s="2" t="s">
        <v>138</v>
      </c>
      <c r="G2193" s="2">
        <v>2.98</v>
      </c>
      <c r="H2193" s="2" t="s">
        <v>56</v>
      </c>
      <c r="I2193" s="2" t="s">
        <v>22</v>
      </c>
      <c r="J2193" s="2" t="s">
        <v>51</v>
      </c>
      <c r="K2193" s="2">
        <v>3.3</v>
      </c>
      <c r="L2193" s="2">
        <v>267</v>
      </c>
      <c r="M2193" s="2" t="s">
        <v>46</v>
      </c>
      <c r="N2193" s="2" t="s">
        <v>107</v>
      </c>
      <c r="O2193" s="2">
        <v>27.8</v>
      </c>
      <c r="P2193" s="2">
        <v>10</v>
      </c>
      <c r="Q2193" s="2" t="s">
        <v>3542</v>
      </c>
      <c r="R2193" s="2"/>
      <c r="S2193" s="2"/>
    </row>
    <row r="2194" spans="1:19" x14ac:dyDescent="0.3">
      <c r="A2194" s="2" t="s">
        <v>2716</v>
      </c>
      <c r="B2194" s="2" t="s">
        <v>163</v>
      </c>
      <c r="C2194" s="2" t="s">
        <v>19</v>
      </c>
      <c r="D2194" s="2">
        <v>12.944588</v>
      </c>
      <c r="E2194" s="2">
        <v>77.604845999999995</v>
      </c>
      <c r="F2194" s="2" t="s">
        <v>1010</v>
      </c>
      <c r="G2194" s="2">
        <v>46.7</v>
      </c>
      <c r="H2194" s="2" t="s">
        <v>68</v>
      </c>
      <c r="I2194" s="2" t="s">
        <v>30</v>
      </c>
      <c r="J2194" s="2" t="s">
        <v>31</v>
      </c>
      <c r="K2194" s="2">
        <v>5.53</v>
      </c>
      <c r="L2194" s="2">
        <v>127.1</v>
      </c>
      <c r="M2194" s="2" t="s">
        <v>46</v>
      </c>
      <c r="N2194" s="2" t="s">
        <v>41</v>
      </c>
      <c r="O2194" s="2">
        <v>53.2</v>
      </c>
      <c r="P2194" s="2">
        <v>5</v>
      </c>
      <c r="Q2194" s="2" t="s">
        <v>3688</v>
      </c>
      <c r="R2194" s="2"/>
      <c r="S2194" s="2"/>
    </row>
    <row r="2195" spans="1:19" x14ac:dyDescent="0.3">
      <c r="A2195" s="2" t="s">
        <v>2717</v>
      </c>
      <c r="B2195" s="2" t="s">
        <v>84</v>
      </c>
      <c r="C2195" s="2" t="s">
        <v>66</v>
      </c>
      <c r="D2195" s="2">
        <v>38.028353000000003</v>
      </c>
      <c r="E2195" s="2">
        <v>23.846257000000001</v>
      </c>
      <c r="F2195" s="2" t="s">
        <v>976</v>
      </c>
      <c r="G2195" s="2">
        <v>-3</v>
      </c>
      <c r="H2195" s="2" t="s">
        <v>68</v>
      </c>
      <c r="I2195" s="2" t="s">
        <v>102</v>
      </c>
      <c r="J2195" s="2"/>
      <c r="K2195" s="2">
        <v>2.0699999999999998</v>
      </c>
      <c r="L2195" s="2">
        <v>308.89999999999998</v>
      </c>
      <c r="M2195" s="2" t="s">
        <v>79</v>
      </c>
      <c r="N2195" s="2" t="s">
        <v>107</v>
      </c>
      <c r="O2195" s="2">
        <v>25.9</v>
      </c>
      <c r="P2195" s="2">
        <v>5</v>
      </c>
      <c r="Q2195" s="2" t="s">
        <v>3542</v>
      </c>
      <c r="R2195" s="2"/>
      <c r="S2195" s="2"/>
    </row>
    <row r="2196" spans="1:19" x14ac:dyDescent="0.3">
      <c r="A2196" s="2" t="s">
        <v>2719</v>
      </c>
      <c r="B2196" s="2" t="s">
        <v>77</v>
      </c>
      <c r="C2196" s="2" t="s">
        <v>19</v>
      </c>
      <c r="D2196" s="2">
        <v>49.148623999999998</v>
      </c>
      <c r="E2196" s="2">
        <v>-123.23537399999999</v>
      </c>
      <c r="F2196" s="2" t="s">
        <v>324</v>
      </c>
      <c r="G2196" s="2">
        <v>11.45</v>
      </c>
      <c r="H2196" s="2" t="s">
        <v>21</v>
      </c>
      <c r="I2196" s="2" t="s">
        <v>30</v>
      </c>
      <c r="J2196" s="2" t="s">
        <v>31</v>
      </c>
      <c r="K2196" s="2">
        <v>6.04</v>
      </c>
      <c r="L2196" s="2">
        <v>4</v>
      </c>
      <c r="M2196" s="2" t="s">
        <v>46</v>
      </c>
      <c r="N2196" s="2" t="s">
        <v>24</v>
      </c>
      <c r="O2196" s="2">
        <v>30.1</v>
      </c>
      <c r="P2196" s="2">
        <v>5</v>
      </c>
      <c r="Q2196" s="2" t="s">
        <v>3554</v>
      </c>
      <c r="R2196" s="2"/>
      <c r="S2196" s="2"/>
    </row>
    <row r="2197" spans="1:19" x14ac:dyDescent="0.3">
      <c r="A2197" s="2" t="s">
        <v>2720</v>
      </c>
      <c r="B2197" s="2" t="s">
        <v>61</v>
      </c>
      <c r="C2197" s="2" t="s">
        <v>295</v>
      </c>
      <c r="D2197" s="2">
        <v>-1.2321089999999999</v>
      </c>
      <c r="E2197" s="2">
        <v>36.804535000000001</v>
      </c>
      <c r="F2197" s="2" t="s">
        <v>347</v>
      </c>
      <c r="G2197" s="2">
        <v>65.25</v>
      </c>
      <c r="H2197" s="2" t="s">
        <v>21</v>
      </c>
      <c r="I2197" s="2" t="s">
        <v>102</v>
      </c>
      <c r="J2197" s="2" t="s">
        <v>40</v>
      </c>
      <c r="K2197" s="2">
        <v>2.37</v>
      </c>
      <c r="L2197" s="2"/>
      <c r="M2197" s="2" t="s">
        <v>46</v>
      </c>
      <c r="N2197" s="2" t="s">
        <v>24</v>
      </c>
      <c r="O2197" s="2">
        <v>30.5</v>
      </c>
      <c r="P2197" s="2">
        <v>5</v>
      </c>
      <c r="Q2197" s="2" t="s">
        <v>3554</v>
      </c>
      <c r="R2197" s="2"/>
      <c r="S2197" s="2"/>
    </row>
    <row r="2198" spans="1:19" x14ac:dyDescent="0.3">
      <c r="A2198" s="2" t="s">
        <v>2721</v>
      </c>
      <c r="B2198" s="2" t="s">
        <v>288</v>
      </c>
      <c r="C2198" s="2" t="s">
        <v>121</v>
      </c>
      <c r="D2198" s="2">
        <v>35.650979999999997</v>
      </c>
      <c r="E2198" s="2">
        <v>139.654258</v>
      </c>
      <c r="F2198" s="2" t="s">
        <v>569</v>
      </c>
      <c r="G2198" s="2">
        <v>51.89</v>
      </c>
      <c r="H2198" s="2" t="s">
        <v>21</v>
      </c>
      <c r="I2198" s="2" t="s">
        <v>30</v>
      </c>
      <c r="J2198" s="2" t="s">
        <v>40</v>
      </c>
      <c r="K2198" s="2">
        <v>2.16</v>
      </c>
      <c r="L2198" s="2">
        <v>204</v>
      </c>
      <c r="M2198" s="2" t="s">
        <v>79</v>
      </c>
      <c r="N2198" s="2" t="s">
        <v>24</v>
      </c>
      <c r="O2198" s="2">
        <v>77.900000000000006</v>
      </c>
      <c r="P2198" s="2">
        <v>5</v>
      </c>
      <c r="Q2198" s="2" t="s">
        <v>3542</v>
      </c>
      <c r="R2198" s="2"/>
      <c r="S2198" s="2"/>
    </row>
    <row r="2199" spans="1:19" x14ac:dyDescent="0.3">
      <c r="A2199" s="2" t="s">
        <v>2722</v>
      </c>
      <c r="B2199" s="2" t="s">
        <v>159</v>
      </c>
      <c r="C2199" s="2" t="s">
        <v>169</v>
      </c>
      <c r="D2199" s="2">
        <v>51.800469</v>
      </c>
      <c r="E2199" s="2">
        <v>4.4583810000000001</v>
      </c>
      <c r="F2199" s="2" t="s">
        <v>55</v>
      </c>
      <c r="G2199" s="2">
        <v>10.48</v>
      </c>
      <c r="H2199" s="2" t="s">
        <v>72</v>
      </c>
      <c r="I2199" s="2" t="s">
        <v>73</v>
      </c>
      <c r="J2199" s="2"/>
      <c r="K2199" s="2">
        <v>9.9600000000000009</v>
      </c>
      <c r="L2199" s="2">
        <v>10.9</v>
      </c>
      <c r="M2199" s="2" t="s">
        <v>46</v>
      </c>
      <c r="N2199" s="2" t="s">
        <v>24</v>
      </c>
      <c r="O2199" s="2">
        <v>16.7</v>
      </c>
      <c r="P2199" s="2">
        <v>25</v>
      </c>
      <c r="Q2199" s="2" t="s">
        <v>3542</v>
      </c>
      <c r="R2199" s="2"/>
      <c r="S2199" s="2"/>
    </row>
    <row r="2200" spans="1:19" x14ac:dyDescent="0.3">
      <c r="A2200" s="2" t="s">
        <v>2723</v>
      </c>
      <c r="B2200" s="2" t="s">
        <v>345</v>
      </c>
      <c r="C2200" s="2" t="s">
        <v>117</v>
      </c>
      <c r="D2200" s="2">
        <v>24.856839999999998</v>
      </c>
      <c r="E2200" s="2">
        <v>46.623438999999998</v>
      </c>
      <c r="F2200" s="2" t="s">
        <v>1006</v>
      </c>
      <c r="G2200" s="2">
        <v>37.700000000000003</v>
      </c>
      <c r="H2200" s="2" t="s">
        <v>38</v>
      </c>
      <c r="I2200" s="2" t="s">
        <v>57</v>
      </c>
      <c r="J2200" s="2"/>
      <c r="K2200" s="2">
        <v>8.41</v>
      </c>
      <c r="L2200" s="2"/>
      <c r="M2200" s="2" t="s">
        <v>79</v>
      </c>
      <c r="N2200" s="2" t="s">
        <v>58</v>
      </c>
      <c r="O2200" s="2">
        <v>22.7</v>
      </c>
      <c r="P2200" s="2">
        <v>5</v>
      </c>
      <c r="Q2200" s="2" t="s">
        <v>3542</v>
      </c>
      <c r="R2200" s="2"/>
      <c r="S2200" s="2"/>
    </row>
    <row r="2201" spans="1:19" x14ac:dyDescent="0.3">
      <c r="A2201" s="2" t="s">
        <v>2724</v>
      </c>
      <c r="B2201" s="2" t="s">
        <v>156</v>
      </c>
      <c r="C2201" s="2" t="s">
        <v>202</v>
      </c>
      <c r="D2201" s="2">
        <v>37.816014000000003</v>
      </c>
      <c r="E2201" s="2">
        <v>-122.53643099999999</v>
      </c>
      <c r="F2201" s="2" t="s">
        <v>261</v>
      </c>
      <c r="G2201" s="2">
        <v>151.43</v>
      </c>
      <c r="H2201" s="2" t="s">
        <v>38</v>
      </c>
      <c r="I2201" s="2" t="s">
        <v>57</v>
      </c>
      <c r="J2201" s="2" t="s">
        <v>51</v>
      </c>
      <c r="K2201" s="2">
        <v>6.13</v>
      </c>
      <c r="L2201" s="2">
        <v>79.5</v>
      </c>
      <c r="M2201" s="2" t="s">
        <v>23</v>
      </c>
      <c r="N2201" s="2" t="s">
        <v>24</v>
      </c>
      <c r="O2201" s="2">
        <v>37.700000000000003</v>
      </c>
      <c r="P2201" s="2">
        <v>10</v>
      </c>
      <c r="Q2201" s="2" t="s">
        <v>3542</v>
      </c>
      <c r="R2201" s="2"/>
      <c r="S2201" s="2"/>
    </row>
    <row r="2202" spans="1:19" x14ac:dyDescent="0.3">
      <c r="A2202" s="2" t="s">
        <v>2725</v>
      </c>
      <c r="B2202" s="2" t="s">
        <v>318</v>
      </c>
      <c r="C2202" s="2" t="s">
        <v>121</v>
      </c>
      <c r="D2202" s="2">
        <v>29.847332999999999</v>
      </c>
      <c r="E2202" s="2">
        <v>-95.439543999999998</v>
      </c>
      <c r="F2202" s="2" t="s">
        <v>1262</v>
      </c>
      <c r="G2202" s="2">
        <v>12.73</v>
      </c>
      <c r="H2202" s="2" t="s">
        <v>56</v>
      </c>
      <c r="I2202" s="2" t="s">
        <v>73</v>
      </c>
      <c r="J2202" s="2"/>
      <c r="K2202" s="2">
        <v>7.24</v>
      </c>
      <c r="L2202" s="2">
        <v>3.9</v>
      </c>
      <c r="M2202" s="2" t="s">
        <v>46</v>
      </c>
      <c r="N2202" s="2" t="s">
        <v>24</v>
      </c>
      <c r="O2202" s="2">
        <v>20.7</v>
      </c>
      <c r="P2202" s="2">
        <v>5</v>
      </c>
      <c r="Q2202" s="2" t="s">
        <v>3554</v>
      </c>
      <c r="R2202" s="2"/>
      <c r="S2202" s="2"/>
    </row>
    <row r="2203" spans="1:19" x14ac:dyDescent="0.3">
      <c r="A2203" s="2" t="s">
        <v>2726</v>
      </c>
      <c r="B2203" s="2" t="s">
        <v>310</v>
      </c>
      <c r="C2203" s="2" t="s">
        <v>307</v>
      </c>
      <c r="D2203" s="2">
        <v>41.119430999999999</v>
      </c>
      <c r="E2203" s="2">
        <v>28.928281999999999</v>
      </c>
      <c r="F2203" s="2" t="s">
        <v>122</v>
      </c>
      <c r="G2203" s="2">
        <v>43.21</v>
      </c>
      <c r="H2203" s="2" t="s">
        <v>56</v>
      </c>
      <c r="I2203" s="2" t="s">
        <v>102</v>
      </c>
      <c r="J2203" s="2" t="s">
        <v>40</v>
      </c>
      <c r="K2203" s="2">
        <v>2.5299999999999998</v>
      </c>
      <c r="L2203" s="2">
        <v>528.1</v>
      </c>
      <c r="M2203" s="2" t="s">
        <v>74</v>
      </c>
      <c r="N2203" s="2" t="s">
        <v>41</v>
      </c>
      <c r="O2203" s="2">
        <v>34.1</v>
      </c>
      <c r="P2203" s="2">
        <v>2</v>
      </c>
      <c r="Q2203" s="2" t="s">
        <v>3542</v>
      </c>
      <c r="R2203" s="2"/>
      <c r="S2203" s="2"/>
    </row>
    <row r="2204" spans="1:19" x14ac:dyDescent="0.3">
      <c r="A2204" s="2" t="s">
        <v>2727</v>
      </c>
      <c r="B2204" s="2" t="s">
        <v>253</v>
      </c>
      <c r="C2204" s="2" t="s">
        <v>199</v>
      </c>
      <c r="D2204" s="2">
        <v>41.448599999999999</v>
      </c>
      <c r="E2204" s="2">
        <v>2.2833169999999998</v>
      </c>
      <c r="F2204" s="2" t="s">
        <v>110</v>
      </c>
      <c r="G2204" s="2">
        <v>15.44</v>
      </c>
      <c r="H2204" s="2" t="s">
        <v>38</v>
      </c>
      <c r="I2204" s="2" t="s">
        <v>30</v>
      </c>
      <c r="J2204" s="2" t="s">
        <v>31</v>
      </c>
      <c r="K2204" s="2"/>
      <c r="L2204" s="2">
        <v>172.7</v>
      </c>
      <c r="M2204" s="2" t="s">
        <v>32</v>
      </c>
      <c r="N2204" s="2" t="s">
        <v>58</v>
      </c>
      <c r="O2204" s="2">
        <v>42.7</v>
      </c>
      <c r="P2204" s="2">
        <v>5</v>
      </c>
      <c r="Q2204" s="2" t="s">
        <v>3542</v>
      </c>
      <c r="R2204" s="2"/>
      <c r="S2204" s="2"/>
    </row>
    <row r="2205" spans="1:19" x14ac:dyDescent="0.3">
      <c r="A2205" s="2" t="s">
        <v>2728</v>
      </c>
      <c r="B2205" s="2" t="s">
        <v>77</v>
      </c>
      <c r="C2205" s="2" t="s">
        <v>338</v>
      </c>
      <c r="D2205" s="2">
        <v>49.251722999999998</v>
      </c>
      <c r="E2205" s="2">
        <v>-123.26083199999999</v>
      </c>
      <c r="F2205" s="2" t="s">
        <v>435</v>
      </c>
      <c r="G2205" s="2">
        <v>15.51</v>
      </c>
      <c r="H2205" s="2" t="s">
        <v>56</v>
      </c>
      <c r="I2205" s="2" t="s">
        <v>57</v>
      </c>
      <c r="J2205" s="2" t="s">
        <v>51</v>
      </c>
      <c r="K2205" s="2">
        <v>7.18</v>
      </c>
      <c r="L2205" s="2">
        <v>30.2</v>
      </c>
      <c r="M2205" s="2" t="s">
        <v>23</v>
      </c>
      <c r="N2205" s="2" t="s">
        <v>24</v>
      </c>
      <c r="O2205" s="2">
        <v>13.5</v>
      </c>
      <c r="P2205" s="2">
        <v>2</v>
      </c>
      <c r="Q2205" s="2" t="s">
        <v>3542</v>
      </c>
      <c r="R2205" s="2"/>
      <c r="S2205" s="2"/>
    </row>
    <row r="2206" spans="1:19" x14ac:dyDescent="0.3">
      <c r="A2206" s="2" t="s">
        <v>2729</v>
      </c>
      <c r="B2206" s="2" t="s">
        <v>213</v>
      </c>
      <c r="C2206" s="2" t="s">
        <v>121</v>
      </c>
      <c r="D2206" s="2">
        <v>22.679786</v>
      </c>
      <c r="E2206" s="2">
        <v>114.15981499999999</v>
      </c>
      <c r="F2206" s="2" t="s">
        <v>572</v>
      </c>
      <c r="G2206" s="2">
        <v>8.2899999999999991</v>
      </c>
      <c r="H2206" s="2" t="s">
        <v>21</v>
      </c>
      <c r="I2206" s="2" t="s">
        <v>39</v>
      </c>
      <c r="J2206" s="2" t="s">
        <v>64</v>
      </c>
      <c r="K2206" s="2">
        <v>5.64</v>
      </c>
      <c r="L2206" s="2">
        <v>49.8</v>
      </c>
      <c r="M2206" s="2" t="s">
        <v>46</v>
      </c>
      <c r="N2206" s="2"/>
      <c r="O2206" s="2">
        <v>40.1</v>
      </c>
      <c r="P2206" s="2">
        <v>2</v>
      </c>
      <c r="Q2206" s="2" t="s">
        <v>3542</v>
      </c>
      <c r="R2206" s="2"/>
      <c r="S2206" s="2"/>
    </row>
    <row r="2207" spans="1:19" x14ac:dyDescent="0.3">
      <c r="A2207" s="2" t="s">
        <v>2730</v>
      </c>
      <c r="B2207" s="2" t="s">
        <v>84</v>
      </c>
      <c r="C2207" s="2" t="s">
        <v>214</v>
      </c>
      <c r="D2207" s="2">
        <v>38.033884</v>
      </c>
      <c r="E2207" s="2">
        <v>23.578047000000002</v>
      </c>
      <c r="F2207" s="2" t="s">
        <v>556</v>
      </c>
      <c r="G2207" s="2">
        <v>48.85</v>
      </c>
      <c r="H2207" s="2" t="s">
        <v>38</v>
      </c>
      <c r="I2207" s="2" t="s">
        <v>39</v>
      </c>
      <c r="J2207" s="2" t="s">
        <v>64</v>
      </c>
      <c r="K2207" s="2">
        <v>4.28</v>
      </c>
      <c r="L2207" s="2">
        <v>53.3</v>
      </c>
      <c r="M2207" s="2" t="s">
        <v>79</v>
      </c>
      <c r="N2207" s="2" t="s">
        <v>58</v>
      </c>
      <c r="O2207" s="2">
        <v>27.8</v>
      </c>
      <c r="P2207" s="2">
        <v>2</v>
      </c>
      <c r="Q2207" s="2" t="s">
        <v>3689</v>
      </c>
      <c r="R2207" s="2"/>
      <c r="S2207" s="2"/>
    </row>
    <row r="2208" spans="1:19" x14ac:dyDescent="0.3">
      <c r="A2208" s="2" t="s">
        <v>2731</v>
      </c>
      <c r="B2208" s="2" t="s">
        <v>266</v>
      </c>
      <c r="C2208" s="2" t="s">
        <v>44</v>
      </c>
      <c r="D2208" s="2">
        <v>6.4521430000000004</v>
      </c>
      <c r="E2208" s="2">
        <v>3.451479</v>
      </c>
      <c r="F2208" s="2" t="s">
        <v>969</v>
      </c>
      <c r="G2208" s="2">
        <v>10.75</v>
      </c>
      <c r="H2208" s="2" t="s">
        <v>21</v>
      </c>
      <c r="I2208" s="2" t="s">
        <v>73</v>
      </c>
      <c r="J2208" s="2" t="s">
        <v>31</v>
      </c>
      <c r="K2208" s="2">
        <v>4.2</v>
      </c>
      <c r="L2208" s="2">
        <v>88.8</v>
      </c>
      <c r="M2208" s="2" t="s">
        <v>23</v>
      </c>
      <c r="N2208" s="2" t="s">
        <v>24</v>
      </c>
      <c r="O2208" s="2">
        <v>150</v>
      </c>
      <c r="P2208" s="2">
        <v>25</v>
      </c>
      <c r="Q2208" s="2" t="s">
        <v>3542</v>
      </c>
      <c r="R2208" s="2"/>
      <c r="S2208" s="2"/>
    </row>
    <row r="2209" spans="1:19" x14ac:dyDescent="0.3">
      <c r="A2209" s="2" t="s">
        <v>2733</v>
      </c>
      <c r="B2209" s="2" t="s">
        <v>81</v>
      </c>
      <c r="C2209" s="2" t="s">
        <v>129</v>
      </c>
      <c r="D2209" s="2">
        <v>28.642975</v>
      </c>
      <c r="E2209" s="2">
        <v>77.252888999999996</v>
      </c>
      <c r="F2209" s="2" t="s">
        <v>63</v>
      </c>
      <c r="G2209" s="2">
        <v>115.03</v>
      </c>
      <c r="H2209" s="2" t="s">
        <v>68</v>
      </c>
      <c r="I2209" s="2" t="s">
        <v>57</v>
      </c>
      <c r="J2209" s="2" t="s">
        <v>51</v>
      </c>
      <c r="K2209" s="2">
        <v>5.94</v>
      </c>
      <c r="L2209" s="2">
        <v>38.1</v>
      </c>
      <c r="M2209" s="2" t="s">
        <v>46</v>
      </c>
      <c r="N2209" s="2"/>
      <c r="O2209" s="2">
        <v>35.299999999999997</v>
      </c>
      <c r="P2209" s="2">
        <v>50</v>
      </c>
      <c r="Q2209" s="2" t="s">
        <v>3571</v>
      </c>
      <c r="R2209" s="2"/>
      <c r="S2209" s="2"/>
    </row>
    <row r="2210" spans="1:19" x14ac:dyDescent="0.3">
      <c r="A2210" s="2" t="s">
        <v>2734</v>
      </c>
      <c r="B2210" s="2" t="s">
        <v>116</v>
      </c>
      <c r="C2210" s="2" t="s">
        <v>424</v>
      </c>
      <c r="D2210" s="2">
        <v>3.2682229999999999</v>
      </c>
      <c r="E2210" s="2">
        <v>101.811036</v>
      </c>
      <c r="F2210" s="2" t="s">
        <v>130</v>
      </c>
      <c r="G2210" s="2">
        <v>-3</v>
      </c>
      <c r="H2210" s="2" t="s">
        <v>68</v>
      </c>
      <c r="I2210" s="2" t="s">
        <v>102</v>
      </c>
      <c r="J2210" s="2" t="s">
        <v>40</v>
      </c>
      <c r="K2210" s="2">
        <v>5.92</v>
      </c>
      <c r="L2210" s="2">
        <v>342.5</v>
      </c>
      <c r="M2210" s="2" t="s">
        <v>23</v>
      </c>
      <c r="N2210" s="2" t="s">
        <v>24</v>
      </c>
      <c r="O2210" s="2">
        <v>90.5</v>
      </c>
      <c r="P2210" s="2">
        <v>10</v>
      </c>
      <c r="Q2210" s="2" t="s">
        <v>3542</v>
      </c>
      <c r="R2210" s="2"/>
      <c r="S2210" s="2"/>
    </row>
    <row r="2211" spans="1:19" x14ac:dyDescent="0.3">
      <c r="A2211" s="2" t="s">
        <v>2735</v>
      </c>
      <c r="B2211" s="2" t="s">
        <v>104</v>
      </c>
      <c r="C2211" s="2" t="s">
        <v>199</v>
      </c>
      <c r="D2211" s="2">
        <v>-11.921741000000001</v>
      </c>
      <c r="E2211" s="2">
        <v>-77.057409000000007</v>
      </c>
      <c r="F2211" s="2" t="s">
        <v>154</v>
      </c>
      <c r="G2211" s="2">
        <v>21.76</v>
      </c>
      <c r="H2211" s="2" t="s">
        <v>38</v>
      </c>
      <c r="I2211" s="2" t="s">
        <v>57</v>
      </c>
      <c r="J2211" s="2" t="s">
        <v>31</v>
      </c>
      <c r="K2211" s="2">
        <v>3.36</v>
      </c>
      <c r="L2211" s="2">
        <v>17.399999999999999</v>
      </c>
      <c r="M2211" s="2" t="s">
        <v>32</v>
      </c>
      <c r="N2211" s="2" t="s">
        <v>24</v>
      </c>
      <c r="O2211" s="2">
        <v>41.1</v>
      </c>
      <c r="P2211" s="2">
        <v>50</v>
      </c>
      <c r="Q2211" s="2" t="s">
        <v>3546</v>
      </c>
      <c r="R2211" s="2"/>
      <c r="S2211" s="2"/>
    </row>
    <row r="2212" spans="1:19" x14ac:dyDescent="0.3">
      <c r="A2212" s="2" t="s">
        <v>2736</v>
      </c>
      <c r="B2212" s="2" t="s">
        <v>345</v>
      </c>
      <c r="C2212" s="2" t="s">
        <v>129</v>
      </c>
      <c r="D2212" s="2">
        <v>24.744682999999998</v>
      </c>
      <c r="E2212" s="2">
        <v>46.520646999999997</v>
      </c>
      <c r="F2212" s="2" t="s">
        <v>368</v>
      </c>
      <c r="G2212" s="2">
        <v>-3</v>
      </c>
      <c r="H2212" s="2" t="s">
        <v>56</v>
      </c>
      <c r="I2212" s="2" t="s">
        <v>73</v>
      </c>
      <c r="J2212" s="2" t="s">
        <v>31</v>
      </c>
      <c r="K2212" s="2">
        <v>5.8</v>
      </c>
      <c r="L2212" s="2">
        <v>233.5</v>
      </c>
      <c r="M2212" s="2" t="s">
        <v>32</v>
      </c>
      <c r="N2212" s="2" t="s">
        <v>24</v>
      </c>
      <c r="O2212" s="2">
        <v>8.3000000000000007</v>
      </c>
      <c r="P2212" s="2">
        <v>50</v>
      </c>
      <c r="Q2212" s="2" t="s">
        <v>3542</v>
      </c>
      <c r="R2212" s="2"/>
      <c r="S2212" s="2"/>
    </row>
    <row r="2213" spans="1:19" x14ac:dyDescent="0.3">
      <c r="A2213" s="2" t="s">
        <v>2737</v>
      </c>
      <c r="B2213" s="2" t="s">
        <v>746</v>
      </c>
      <c r="C2213" s="2" t="s">
        <v>282</v>
      </c>
      <c r="D2213" s="2">
        <v>22.430230000000002</v>
      </c>
      <c r="E2213" s="2">
        <v>88.480131999999998</v>
      </c>
      <c r="F2213" s="2" t="s">
        <v>625</v>
      </c>
      <c r="G2213" s="2">
        <v>62.88</v>
      </c>
      <c r="H2213" s="2" t="s">
        <v>38</v>
      </c>
      <c r="I2213" s="2" t="s">
        <v>39</v>
      </c>
      <c r="J2213" s="2"/>
      <c r="K2213" s="2">
        <v>10.9</v>
      </c>
      <c r="L2213" s="2">
        <v>312.10000000000002</v>
      </c>
      <c r="M2213" s="2" t="s">
        <v>74</v>
      </c>
      <c r="N2213" s="2"/>
      <c r="O2213" s="2">
        <v>29</v>
      </c>
      <c r="P2213" s="2">
        <v>5</v>
      </c>
      <c r="Q2213" s="2" t="s">
        <v>3546</v>
      </c>
      <c r="R2213" s="2"/>
      <c r="S2213" s="2"/>
    </row>
    <row r="2214" spans="1:19" x14ac:dyDescent="0.3">
      <c r="A2214" s="2" t="s">
        <v>2738</v>
      </c>
      <c r="B2214" s="2" t="s">
        <v>88</v>
      </c>
      <c r="C2214" s="2" t="s">
        <v>289</v>
      </c>
      <c r="D2214" s="2">
        <v>-33.838687</v>
      </c>
      <c r="E2214" s="2">
        <v>151.308888</v>
      </c>
      <c r="F2214" s="2" t="s">
        <v>795</v>
      </c>
      <c r="G2214" s="2">
        <v>0.69</v>
      </c>
      <c r="H2214" s="2" t="s">
        <v>72</v>
      </c>
      <c r="I2214" s="2" t="s">
        <v>102</v>
      </c>
      <c r="J2214" s="2" t="s">
        <v>64</v>
      </c>
      <c r="K2214" s="2">
        <v>4.79</v>
      </c>
      <c r="L2214" s="2">
        <v>293.8</v>
      </c>
      <c r="M2214" s="2" t="s">
        <v>32</v>
      </c>
      <c r="N2214" s="2" t="s">
        <v>24</v>
      </c>
      <c r="O2214" s="2">
        <v>55.2</v>
      </c>
      <c r="P2214" s="2">
        <v>10</v>
      </c>
      <c r="Q2214" s="2" t="s">
        <v>3544</v>
      </c>
      <c r="R2214" s="2"/>
      <c r="S2214" s="2"/>
    </row>
    <row r="2215" spans="1:19" x14ac:dyDescent="0.3">
      <c r="A2215" s="2" t="s">
        <v>2739</v>
      </c>
      <c r="B2215" s="2" t="s">
        <v>27</v>
      </c>
      <c r="C2215" s="2" t="s">
        <v>184</v>
      </c>
      <c r="D2215" s="2">
        <v>13.113493999999999</v>
      </c>
      <c r="E2215" s="2">
        <v>80.204257999999996</v>
      </c>
      <c r="F2215" s="2" t="s">
        <v>286</v>
      </c>
      <c r="G2215" s="2">
        <v>12.63</v>
      </c>
      <c r="H2215" s="2" t="s">
        <v>21</v>
      </c>
      <c r="I2215" s="2" t="s">
        <v>102</v>
      </c>
      <c r="J2215" s="2" t="s">
        <v>40</v>
      </c>
      <c r="K2215" s="2">
        <v>4.5599999999999996</v>
      </c>
      <c r="L2215" s="2">
        <v>122.3</v>
      </c>
      <c r="M2215" s="2" t="s">
        <v>46</v>
      </c>
      <c r="N2215" s="2" t="s">
        <v>24</v>
      </c>
      <c r="O2215" s="2">
        <v>105.8</v>
      </c>
      <c r="P2215" s="2">
        <v>25</v>
      </c>
      <c r="Q2215" s="2" t="s">
        <v>3551</v>
      </c>
      <c r="R2215" s="2"/>
      <c r="S2215" s="2"/>
    </row>
    <row r="2216" spans="1:19" x14ac:dyDescent="0.3">
      <c r="A2216" s="2" t="s">
        <v>2740</v>
      </c>
      <c r="B2216" s="2" t="s">
        <v>166</v>
      </c>
      <c r="C2216" s="2" t="s">
        <v>451</v>
      </c>
      <c r="D2216" s="2">
        <v>29.944369999999999</v>
      </c>
      <c r="E2216" s="2">
        <v>-90.053915000000003</v>
      </c>
      <c r="F2216" s="2" t="s">
        <v>67</v>
      </c>
      <c r="G2216" s="2">
        <v>7.8</v>
      </c>
      <c r="H2216" s="2" t="s">
        <v>68</v>
      </c>
      <c r="I2216" s="2" t="s">
        <v>102</v>
      </c>
      <c r="J2216" s="2" t="s">
        <v>64</v>
      </c>
      <c r="K2216" s="2">
        <v>1.83</v>
      </c>
      <c r="L2216" s="2">
        <v>160.9</v>
      </c>
      <c r="M2216" s="2" t="s">
        <v>79</v>
      </c>
      <c r="N2216" s="2" t="s">
        <v>107</v>
      </c>
      <c r="O2216" s="2">
        <v>55.2</v>
      </c>
      <c r="P2216" s="2">
        <v>5</v>
      </c>
      <c r="Q2216" s="2" t="s">
        <v>3542</v>
      </c>
      <c r="R2216" s="2"/>
      <c r="S2216" s="2"/>
    </row>
    <row r="2217" spans="1:19" x14ac:dyDescent="0.3">
      <c r="A2217" s="2" t="s">
        <v>2741</v>
      </c>
      <c r="B2217" s="2" t="s">
        <v>132</v>
      </c>
      <c r="C2217" s="2" t="s">
        <v>189</v>
      </c>
      <c r="D2217" s="2">
        <v>-27.419556</v>
      </c>
      <c r="E2217" s="2">
        <v>152.902017</v>
      </c>
      <c r="F2217" s="2" t="s">
        <v>777</v>
      </c>
      <c r="G2217" s="2">
        <v>65.19</v>
      </c>
      <c r="H2217" s="2" t="s">
        <v>56</v>
      </c>
      <c r="I2217" s="2" t="s">
        <v>30</v>
      </c>
      <c r="J2217" s="2" t="s">
        <v>40</v>
      </c>
      <c r="K2217" s="2">
        <v>4.5599999999999996</v>
      </c>
      <c r="L2217" s="2"/>
      <c r="M2217" s="2" t="s">
        <v>79</v>
      </c>
      <c r="N2217" s="2"/>
      <c r="O2217" s="2">
        <v>26.3</v>
      </c>
      <c r="P2217" s="2">
        <v>2</v>
      </c>
      <c r="Q2217" s="2" t="s">
        <v>3542</v>
      </c>
      <c r="R2217" s="2"/>
      <c r="S2217" s="2"/>
    </row>
    <row r="2218" spans="1:19" x14ac:dyDescent="0.3">
      <c r="A2218" s="2" t="s">
        <v>2742</v>
      </c>
      <c r="B2218" s="2" t="s">
        <v>298</v>
      </c>
      <c r="C2218" s="2" t="s">
        <v>89</v>
      </c>
      <c r="D2218" s="2">
        <v>-34.559001000000002</v>
      </c>
      <c r="E2218" s="2">
        <v>-58.336407000000001</v>
      </c>
      <c r="F2218" s="2" t="s">
        <v>381</v>
      </c>
      <c r="G2218" s="2">
        <v>115.15</v>
      </c>
      <c r="H2218" s="2" t="s">
        <v>56</v>
      </c>
      <c r="I2218" s="2" t="s">
        <v>39</v>
      </c>
      <c r="J2218" s="2" t="s">
        <v>31</v>
      </c>
      <c r="K2218" s="2">
        <v>5.9</v>
      </c>
      <c r="L2218" s="2">
        <v>82.1</v>
      </c>
      <c r="M2218" s="2" t="s">
        <v>74</v>
      </c>
      <c r="N2218" s="2" t="s">
        <v>24</v>
      </c>
      <c r="O2218" s="2">
        <v>36.200000000000003</v>
      </c>
      <c r="P2218" s="2">
        <v>2</v>
      </c>
      <c r="Q2218" s="2" t="s">
        <v>3546</v>
      </c>
      <c r="R2218" s="2"/>
      <c r="S2218" s="2"/>
    </row>
    <row r="2219" spans="1:19" x14ac:dyDescent="0.3">
      <c r="A2219" s="2" t="s">
        <v>2743</v>
      </c>
      <c r="B2219" s="2" t="s">
        <v>53</v>
      </c>
      <c r="C2219" s="2" t="s">
        <v>142</v>
      </c>
      <c r="D2219" s="2">
        <v>13.69144</v>
      </c>
      <c r="E2219" s="2">
        <v>100.41412</v>
      </c>
      <c r="F2219" s="2" t="s">
        <v>404</v>
      </c>
      <c r="G2219" s="2">
        <v>-3</v>
      </c>
      <c r="H2219" s="2" t="s">
        <v>68</v>
      </c>
      <c r="I2219" s="2" t="s">
        <v>57</v>
      </c>
      <c r="J2219" s="2" t="s">
        <v>64</v>
      </c>
      <c r="K2219" s="2">
        <v>7.79</v>
      </c>
      <c r="L2219" s="2">
        <v>614.20000000000005</v>
      </c>
      <c r="M2219" s="2" t="s">
        <v>74</v>
      </c>
      <c r="N2219" s="2" t="s">
        <v>24</v>
      </c>
      <c r="O2219" s="2">
        <v>45.7</v>
      </c>
      <c r="P2219" s="2">
        <v>5</v>
      </c>
      <c r="Q2219" s="2" t="s">
        <v>3546</v>
      </c>
      <c r="R2219" s="2"/>
      <c r="S2219" s="2"/>
    </row>
    <row r="2220" spans="1:19" x14ac:dyDescent="0.3">
      <c r="A2220" s="2" t="s">
        <v>2744</v>
      </c>
      <c r="B2220" s="2" t="s">
        <v>159</v>
      </c>
      <c r="C2220" s="2" t="s">
        <v>96</v>
      </c>
      <c r="D2220" s="2">
        <v>51.782671999999998</v>
      </c>
      <c r="E2220" s="2">
        <v>4.5266679999999999</v>
      </c>
      <c r="F2220" s="2" t="s">
        <v>788</v>
      </c>
      <c r="G2220" s="2">
        <v>7.64</v>
      </c>
      <c r="H2220" s="2" t="s">
        <v>68</v>
      </c>
      <c r="I2220" s="2" t="s">
        <v>73</v>
      </c>
      <c r="J2220" s="2" t="s">
        <v>64</v>
      </c>
      <c r="K2220" s="2">
        <v>4.09</v>
      </c>
      <c r="L2220" s="2">
        <v>105.1</v>
      </c>
      <c r="M2220" s="2" t="s">
        <v>46</v>
      </c>
      <c r="N2220" s="2" t="s">
        <v>41</v>
      </c>
      <c r="O2220" s="2">
        <v>28.2</v>
      </c>
      <c r="P2220" s="2">
        <v>10</v>
      </c>
      <c r="Q2220" s="2" t="s">
        <v>3542</v>
      </c>
      <c r="R2220" s="2"/>
      <c r="S2220" s="2"/>
    </row>
    <row r="2221" spans="1:19" x14ac:dyDescent="0.3">
      <c r="A2221" s="2" t="s">
        <v>2745</v>
      </c>
      <c r="B2221" s="2" t="s">
        <v>386</v>
      </c>
      <c r="C2221" s="2" t="s">
        <v>341</v>
      </c>
      <c r="D2221" s="2">
        <v>55.796698999999997</v>
      </c>
      <c r="E2221" s="2">
        <v>12.555078</v>
      </c>
      <c r="F2221" s="2" t="s">
        <v>208</v>
      </c>
      <c r="G2221" s="2">
        <v>37.76</v>
      </c>
      <c r="H2221" s="2" t="s">
        <v>56</v>
      </c>
      <c r="I2221" s="2" t="s">
        <v>39</v>
      </c>
      <c r="J2221" s="2" t="s">
        <v>51</v>
      </c>
      <c r="K2221" s="2">
        <v>4.29</v>
      </c>
      <c r="L2221" s="2">
        <v>6.1</v>
      </c>
      <c r="M2221" s="2" t="s">
        <v>79</v>
      </c>
      <c r="N2221" s="2"/>
      <c r="O2221" s="2">
        <v>24.3</v>
      </c>
      <c r="P2221" s="2">
        <v>10</v>
      </c>
      <c r="Q2221" s="2" t="s">
        <v>3542</v>
      </c>
      <c r="R2221" s="2"/>
      <c r="S2221" s="2"/>
    </row>
    <row r="2222" spans="1:19" x14ac:dyDescent="0.3">
      <c r="A2222" s="2" t="s">
        <v>2746</v>
      </c>
      <c r="B2222" s="2" t="s">
        <v>285</v>
      </c>
      <c r="C2222" s="2" t="s">
        <v>142</v>
      </c>
      <c r="D2222" s="2">
        <v>-36.879021000000002</v>
      </c>
      <c r="E2222" s="2">
        <v>174.741063</v>
      </c>
      <c r="F2222" s="2" t="s">
        <v>228</v>
      </c>
      <c r="G2222" s="2">
        <v>53.9</v>
      </c>
      <c r="H2222" s="2" t="s">
        <v>56</v>
      </c>
      <c r="I2222" s="2" t="s">
        <v>30</v>
      </c>
      <c r="J2222" s="2" t="s">
        <v>51</v>
      </c>
      <c r="K2222" s="2">
        <v>3.27</v>
      </c>
      <c r="L2222" s="2">
        <v>143.9</v>
      </c>
      <c r="M2222" s="2" t="s">
        <v>23</v>
      </c>
      <c r="N2222" s="2" t="s">
        <v>58</v>
      </c>
      <c r="O2222" s="2">
        <v>66.2</v>
      </c>
      <c r="P2222" s="2">
        <v>10</v>
      </c>
      <c r="Q2222" s="2" t="s">
        <v>3542</v>
      </c>
      <c r="R2222" s="2"/>
      <c r="S2222" s="2"/>
    </row>
    <row r="2223" spans="1:19" x14ac:dyDescent="0.3">
      <c r="A2223" s="2" t="s">
        <v>2747</v>
      </c>
      <c r="B2223" s="2" t="s">
        <v>310</v>
      </c>
      <c r="C2223" s="2" t="s">
        <v>149</v>
      </c>
      <c r="D2223" s="2">
        <v>41.012371000000002</v>
      </c>
      <c r="E2223" s="2">
        <v>28.958532000000002</v>
      </c>
      <c r="F2223" s="2" t="s">
        <v>517</v>
      </c>
      <c r="G2223" s="2">
        <v>52.79</v>
      </c>
      <c r="H2223" s="2" t="s">
        <v>56</v>
      </c>
      <c r="I2223" s="2" t="s">
        <v>57</v>
      </c>
      <c r="J2223" s="2" t="s">
        <v>40</v>
      </c>
      <c r="K2223" s="2">
        <v>3.51</v>
      </c>
      <c r="L2223" s="2"/>
      <c r="M2223" s="2" t="s">
        <v>79</v>
      </c>
      <c r="N2223" s="2" t="s">
        <v>107</v>
      </c>
      <c r="O2223" s="2">
        <v>46.5</v>
      </c>
      <c r="P2223" s="2">
        <v>5</v>
      </c>
      <c r="Q2223" s="2" t="s">
        <v>3542</v>
      </c>
      <c r="R2223" s="2"/>
      <c r="S2223" s="2"/>
    </row>
    <row r="2224" spans="1:19" x14ac:dyDescent="0.3">
      <c r="A2224" s="2" t="s">
        <v>2748</v>
      </c>
      <c r="B2224" s="2" t="s">
        <v>172</v>
      </c>
      <c r="C2224" s="2" t="s">
        <v>105</v>
      </c>
      <c r="D2224" s="2">
        <v>23.762613999999999</v>
      </c>
      <c r="E2224" s="2">
        <v>90.371019000000004</v>
      </c>
      <c r="F2224" s="2" t="s">
        <v>110</v>
      </c>
      <c r="G2224" s="2">
        <v>88.93</v>
      </c>
      <c r="H2224" s="2" t="s">
        <v>56</v>
      </c>
      <c r="I2224" s="2" t="s">
        <v>57</v>
      </c>
      <c r="J2224" s="2"/>
      <c r="K2224" s="2">
        <v>8.3800000000000008</v>
      </c>
      <c r="L2224" s="2">
        <v>162.69999999999999</v>
      </c>
      <c r="M2224" s="2" t="s">
        <v>46</v>
      </c>
      <c r="N2224" s="2" t="s">
        <v>58</v>
      </c>
      <c r="O2224" s="2">
        <v>61.9</v>
      </c>
      <c r="P2224" s="2">
        <v>10</v>
      </c>
      <c r="Q2224" s="2" t="s">
        <v>3542</v>
      </c>
      <c r="R2224" s="2"/>
      <c r="S2224" s="2"/>
    </row>
    <row r="2225" spans="1:19" x14ac:dyDescent="0.3">
      <c r="A2225" s="2" t="s">
        <v>2749</v>
      </c>
      <c r="B2225" s="2" t="s">
        <v>504</v>
      </c>
      <c r="C2225" s="2" t="s">
        <v>338</v>
      </c>
      <c r="D2225" s="2">
        <v>40.025694999999999</v>
      </c>
      <c r="E2225" s="2">
        <v>-75.205584999999999</v>
      </c>
      <c r="F2225" s="2" t="s">
        <v>642</v>
      </c>
      <c r="G2225" s="2">
        <v>16</v>
      </c>
      <c r="H2225" s="2" t="s">
        <v>68</v>
      </c>
      <c r="I2225" s="2" t="s">
        <v>57</v>
      </c>
      <c r="J2225" s="2"/>
      <c r="K2225" s="2">
        <v>4.3</v>
      </c>
      <c r="L2225" s="2">
        <v>129.9</v>
      </c>
      <c r="M2225" s="2" t="s">
        <v>79</v>
      </c>
      <c r="N2225" s="2" t="s">
        <v>58</v>
      </c>
      <c r="O2225" s="2">
        <v>46.3</v>
      </c>
      <c r="P2225" s="2">
        <v>10</v>
      </c>
      <c r="Q2225" s="2" t="s">
        <v>3542</v>
      </c>
      <c r="R2225" s="2"/>
      <c r="S2225" s="2"/>
    </row>
    <row r="2226" spans="1:19" x14ac:dyDescent="0.3">
      <c r="A2226" s="2" t="s">
        <v>2750</v>
      </c>
      <c r="B2226" s="2" t="s">
        <v>186</v>
      </c>
      <c r="C2226" s="2" t="s">
        <v>89</v>
      </c>
      <c r="D2226" s="2">
        <v>24.911529000000002</v>
      </c>
      <c r="E2226" s="2">
        <v>67.172184999999999</v>
      </c>
      <c r="F2226" s="2" t="s">
        <v>581</v>
      </c>
      <c r="G2226" s="2">
        <v>55.01</v>
      </c>
      <c r="H2226" s="2" t="s">
        <v>21</v>
      </c>
      <c r="I2226" s="2" t="s">
        <v>30</v>
      </c>
      <c r="J2226" s="2" t="s">
        <v>51</v>
      </c>
      <c r="K2226" s="2">
        <v>4.83</v>
      </c>
      <c r="L2226" s="2">
        <v>124.1</v>
      </c>
      <c r="M2226" s="2" t="s">
        <v>23</v>
      </c>
      <c r="N2226" s="2"/>
      <c r="O2226" s="2">
        <v>47.1</v>
      </c>
      <c r="P2226" s="2">
        <v>50</v>
      </c>
      <c r="Q2226" s="2" t="s">
        <v>3542</v>
      </c>
      <c r="R2226" s="2"/>
      <c r="S2226" s="2"/>
    </row>
    <row r="2227" spans="1:19" x14ac:dyDescent="0.3">
      <c r="A2227" s="2" t="s">
        <v>2751</v>
      </c>
      <c r="B2227" s="2" t="s">
        <v>221</v>
      </c>
      <c r="C2227" s="2" t="s">
        <v>662</v>
      </c>
      <c r="D2227" s="2">
        <v>19.50178</v>
      </c>
      <c r="E2227" s="2">
        <v>-99.225414000000001</v>
      </c>
      <c r="F2227" s="2" t="s">
        <v>290</v>
      </c>
      <c r="G2227" s="2">
        <v>77.489999999999995</v>
      </c>
      <c r="H2227" s="2" t="s">
        <v>38</v>
      </c>
      <c r="I2227" s="2" t="s">
        <v>30</v>
      </c>
      <c r="J2227" s="2"/>
      <c r="K2227" s="2"/>
      <c r="L2227" s="2">
        <v>1.5</v>
      </c>
      <c r="M2227" s="2" t="s">
        <v>46</v>
      </c>
      <c r="N2227" s="2" t="s">
        <v>24</v>
      </c>
      <c r="O2227" s="2">
        <v>28.5</v>
      </c>
      <c r="P2227" s="2">
        <v>5</v>
      </c>
      <c r="Q2227" s="2" t="s">
        <v>3542</v>
      </c>
      <c r="R2227" s="2"/>
      <c r="S2227" s="2"/>
    </row>
    <row r="2228" spans="1:19" x14ac:dyDescent="0.3">
      <c r="A2228" s="2" t="s">
        <v>2752</v>
      </c>
      <c r="B2228" s="2" t="s">
        <v>192</v>
      </c>
      <c r="C2228" s="2" t="s">
        <v>66</v>
      </c>
      <c r="D2228" s="2">
        <v>52.399425000000001</v>
      </c>
      <c r="E2228" s="2">
        <v>4.9083860000000001</v>
      </c>
      <c r="F2228" s="2" t="s">
        <v>254</v>
      </c>
      <c r="G2228" s="2">
        <v>11.84</v>
      </c>
      <c r="H2228" s="2" t="s">
        <v>68</v>
      </c>
      <c r="I2228" s="2" t="s">
        <v>73</v>
      </c>
      <c r="J2228" s="2"/>
      <c r="K2228" s="2">
        <v>9.25</v>
      </c>
      <c r="L2228" s="2">
        <v>64.400000000000006</v>
      </c>
      <c r="M2228" s="2" t="s">
        <v>46</v>
      </c>
      <c r="N2228" s="2" t="s">
        <v>24</v>
      </c>
      <c r="O2228" s="2">
        <v>30.6</v>
      </c>
      <c r="P2228" s="2">
        <v>100</v>
      </c>
      <c r="Q2228" s="2" t="s">
        <v>3542</v>
      </c>
      <c r="R2228" s="2"/>
      <c r="S2228" s="2"/>
    </row>
    <row r="2229" spans="1:19" x14ac:dyDescent="0.3">
      <c r="A2229" s="2" t="s">
        <v>2753</v>
      </c>
      <c r="B2229" s="2" t="s">
        <v>310</v>
      </c>
      <c r="C2229" s="2" t="s">
        <v>655</v>
      </c>
      <c r="D2229" s="2">
        <v>41.123455999999997</v>
      </c>
      <c r="E2229" s="2">
        <v>28.889116999999999</v>
      </c>
      <c r="F2229" s="2" t="s">
        <v>86</v>
      </c>
      <c r="G2229" s="2">
        <v>107.02</v>
      </c>
      <c r="H2229" s="2" t="s">
        <v>56</v>
      </c>
      <c r="I2229" s="2" t="s">
        <v>73</v>
      </c>
      <c r="J2229" s="2" t="s">
        <v>51</v>
      </c>
      <c r="K2229" s="2">
        <v>9.83</v>
      </c>
      <c r="L2229" s="2">
        <v>160</v>
      </c>
      <c r="M2229" s="2" t="s">
        <v>79</v>
      </c>
      <c r="N2229" s="2" t="s">
        <v>107</v>
      </c>
      <c r="O2229" s="2">
        <v>25.6</v>
      </c>
      <c r="P2229" s="2">
        <v>2</v>
      </c>
      <c r="Q2229" s="2" t="s">
        <v>3542</v>
      </c>
      <c r="R2229" s="2"/>
      <c r="S2229" s="2"/>
    </row>
    <row r="2230" spans="1:19" x14ac:dyDescent="0.3">
      <c r="A2230" s="2" t="s">
        <v>2754</v>
      </c>
      <c r="B2230" s="2" t="s">
        <v>148</v>
      </c>
      <c r="C2230" s="2" t="s">
        <v>105</v>
      </c>
      <c r="D2230" s="2">
        <v>37.484059999999999</v>
      </c>
      <c r="E2230" s="2">
        <v>126.900766</v>
      </c>
      <c r="F2230" s="2" t="s">
        <v>546</v>
      </c>
      <c r="G2230" s="2">
        <v>17.16</v>
      </c>
      <c r="H2230" s="2" t="s">
        <v>68</v>
      </c>
      <c r="I2230" s="2" t="s">
        <v>57</v>
      </c>
      <c r="J2230" s="2" t="s">
        <v>64</v>
      </c>
      <c r="K2230" s="2">
        <v>3.69</v>
      </c>
      <c r="L2230" s="2">
        <v>103</v>
      </c>
      <c r="M2230" s="2" t="s">
        <v>23</v>
      </c>
      <c r="N2230" s="2" t="s">
        <v>58</v>
      </c>
      <c r="O2230" s="2">
        <v>61.6</v>
      </c>
      <c r="P2230" s="2">
        <v>25</v>
      </c>
      <c r="Q2230" s="2" t="s">
        <v>3542</v>
      </c>
      <c r="R2230" s="2"/>
      <c r="S2230" s="2"/>
    </row>
    <row r="2231" spans="1:19" x14ac:dyDescent="0.3">
      <c r="A2231" s="2" t="s">
        <v>2755</v>
      </c>
      <c r="B2231" s="2" t="s">
        <v>104</v>
      </c>
      <c r="C2231" s="2" t="s">
        <v>121</v>
      </c>
      <c r="D2231" s="2">
        <v>-12.035297</v>
      </c>
      <c r="E2231" s="2">
        <v>-77.092359000000002</v>
      </c>
      <c r="F2231" s="2" t="s">
        <v>381</v>
      </c>
      <c r="G2231" s="2">
        <v>61.91</v>
      </c>
      <c r="H2231" s="2" t="s">
        <v>72</v>
      </c>
      <c r="I2231" s="2" t="s">
        <v>39</v>
      </c>
      <c r="J2231" s="2" t="s">
        <v>51</v>
      </c>
      <c r="K2231" s="2">
        <v>7</v>
      </c>
      <c r="L2231" s="2">
        <v>373.4</v>
      </c>
      <c r="M2231" s="2" t="s">
        <v>74</v>
      </c>
      <c r="N2231" s="2" t="s">
        <v>41</v>
      </c>
      <c r="O2231" s="2">
        <v>28.2</v>
      </c>
      <c r="P2231" s="2">
        <v>25</v>
      </c>
      <c r="Q2231" s="2" t="s">
        <v>3542</v>
      </c>
      <c r="R2231" s="2"/>
      <c r="S2231" s="2"/>
    </row>
    <row r="2232" spans="1:19" x14ac:dyDescent="0.3">
      <c r="A2232" s="2" t="s">
        <v>2756</v>
      </c>
      <c r="B2232" s="2" t="s">
        <v>125</v>
      </c>
      <c r="C2232" s="2" t="s">
        <v>145</v>
      </c>
      <c r="D2232" s="2">
        <v>41.884838999999999</v>
      </c>
      <c r="E2232" s="2">
        <v>12.441549999999999</v>
      </c>
      <c r="F2232" s="2" t="s">
        <v>82</v>
      </c>
      <c r="G2232" s="2">
        <v>40.909999999999997</v>
      </c>
      <c r="H2232" s="2" t="s">
        <v>56</v>
      </c>
      <c r="I2232" s="2" t="s">
        <v>39</v>
      </c>
      <c r="J2232" s="2" t="s">
        <v>31</v>
      </c>
      <c r="K2232" s="2">
        <v>7.3</v>
      </c>
      <c r="L2232" s="2">
        <v>92.2</v>
      </c>
      <c r="M2232" s="2" t="s">
        <v>79</v>
      </c>
      <c r="N2232" s="2" t="s">
        <v>24</v>
      </c>
      <c r="O2232" s="2">
        <v>19</v>
      </c>
      <c r="P2232" s="2">
        <v>2</v>
      </c>
      <c r="Q2232" s="2" t="s">
        <v>3542</v>
      </c>
      <c r="R2232" s="2"/>
      <c r="S2232" s="2"/>
    </row>
    <row r="2233" spans="1:19" x14ac:dyDescent="0.3">
      <c r="A2233" s="2" t="s">
        <v>2757</v>
      </c>
      <c r="B2233" s="2" t="s">
        <v>186</v>
      </c>
      <c r="C2233" s="2" t="s">
        <v>189</v>
      </c>
      <c r="D2233" s="2">
        <v>24.653109000000001</v>
      </c>
      <c r="E2233" s="2">
        <v>66.915227000000002</v>
      </c>
      <c r="F2233" s="2" t="s">
        <v>134</v>
      </c>
      <c r="G2233" s="2"/>
      <c r="H2233" s="2" t="s">
        <v>21</v>
      </c>
      <c r="I2233" s="2" t="s">
        <v>30</v>
      </c>
      <c r="J2233" s="2" t="s">
        <v>40</v>
      </c>
      <c r="K2233" s="2">
        <v>4.62</v>
      </c>
      <c r="L2233" s="2">
        <v>49.7</v>
      </c>
      <c r="M2233" s="2" t="s">
        <v>46</v>
      </c>
      <c r="N2233" s="2" t="s">
        <v>24</v>
      </c>
      <c r="O2233" s="2">
        <v>54.7</v>
      </c>
      <c r="P2233" s="2">
        <v>100</v>
      </c>
      <c r="Q2233" s="2" t="s">
        <v>3542</v>
      </c>
      <c r="R2233" s="2"/>
      <c r="S2233" s="2"/>
    </row>
    <row r="2234" spans="1:19" x14ac:dyDescent="0.3">
      <c r="A2234" s="2" t="s">
        <v>2758</v>
      </c>
      <c r="B2234" s="2" t="s">
        <v>345</v>
      </c>
      <c r="C2234" s="2" t="s">
        <v>835</v>
      </c>
      <c r="D2234" s="2">
        <v>24.657115999999998</v>
      </c>
      <c r="E2234" s="2">
        <v>46.606386000000001</v>
      </c>
      <c r="F2234" s="2" t="s">
        <v>319</v>
      </c>
      <c r="G2234" s="2">
        <v>50.55</v>
      </c>
      <c r="H2234" s="2" t="s">
        <v>68</v>
      </c>
      <c r="I2234" s="2" t="s">
        <v>57</v>
      </c>
      <c r="J2234" s="2" t="s">
        <v>51</v>
      </c>
      <c r="K2234" s="2">
        <v>6.08</v>
      </c>
      <c r="L2234" s="2">
        <v>37.299999999999997</v>
      </c>
      <c r="M2234" s="2" t="s">
        <v>46</v>
      </c>
      <c r="N2234" s="2" t="s">
        <v>107</v>
      </c>
      <c r="O2234" s="2">
        <v>13.4</v>
      </c>
      <c r="P2234" s="2">
        <v>2</v>
      </c>
      <c r="Q2234" s="2" t="s">
        <v>3542</v>
      </c>
      <c r="R2234" s="2"/>
      <c r="S2234" s="2"/>
    </row>
    <row r="2235" spans="1:19" x14ac:dyDescent="0.3">
      <c r="A2235" s="2" t="s">
        <v>2759</v>
      </c>
      <c r="B2235" s="2" t="s">
        <v>132</v>
      </c>
      <c r="C2235" s="2" t="s">
        <v>85</v>
      </c>
      <c r="D2235" s="2">
        <v>-27.398254000000001</v>
      </c>
      <c r="E2235" s="2">
        <v>153.121061</v>
      </c>
      <c r="F2235" s="2" t="s">
        <v>343</v>
      </c>
      <c r="G2235" s="2">
        <v>20.78</v>
      </c>
      <c r="H2235" s="2" t="s">
        <v>56</v>
      </c>
      <c r="I2235" s="2" t="s">
        <v>57</v>
      </c>
      <c r="J2235" s="2"/>
      <c r="K2235" s="2">
        <v>5.95</v>
      </c>
      <c r="L2235" s="2">
        <v>320.39999999999998</v>
      </c>
      <c r="M2235" s="2" t="s">
        <v>32</v>
      </c>
      <c r="N2235" s="2" t="s">
        <v>24</v>
      </c>
      <c r="O2235" s="2">
        <v>22.7</v>
      </c>
      <c r="P2235" s="2">
        <v>100</v>
      </c>
      <c r="Q2235" s="2" t="s">
        <v>3542</v>
      </c>
      <c r="R2235" s="2"/>
      <c r="S2235" s="2"/>
    </row>
    <row r="2236" spans="1:19" x14ac:dyDescent="0.3">
      <c r="A2236" s="2" t="s">
        <v>2760</v>
      </c>
      <c r="B2236" s="2" t="s">
        <v>504</v>
      </c>
      <c r="C2236" s="2" t="s">
        <v>279</v>
      </c>
      <c r="D2236" s="2">
        <v>40.000948999999999</v>
      </c>
      <c r="E2236" s="2">
        <v>-75.257334</v>
      </c>
      <c r="F2236" s="2" t="s">
        <v>528</v>
      </c>
      <c r="G2236" s="2">
        <v>21.56</v>
      </c>
      <c r="H2236" s="2" t="s">
        <v>56</v>
      </c>
      <c r="I2236" s="2" t="s">
        <v>102</v>
      </c>
      <c r="J2236" s="2" t="s">
        <v>51</v>
      </c>
      <c r="K2236" s="2">
        <v>4.18</v>
      </c>
      <c r="L2236" s="2">
        <v>282.10000000000002</v>
      </c>
      <c r="M2236" s="2" t="s">
        <v>23</v>
      </c>
      <c r="N2236" s="2" t="s">
        <v>24</v>
      </c>
      <c r="O2236" s="2">
        <v>16.600000000000001</v>
      </c>
      <c r="P2236" s="2">
        <v>50</v>
      </c>
      <c r="Q2236" s="2" t="s">
        <v>3546</v>
      </c>
      <c r="R2236" s="2"/>
      <c r="S2236" s="2"/>
    </row>
    <row r="2237" spans="1:19" x14ac:dyDescent="0.3">
      <c r="A2237" s="2" t="s">
        <v>2761</v>
      </c>
      <c r="B2237" s="2" t="s">
        <v>375</v>
      </c>
      <c r="C2237" s="2" t="s">
        <v>295</v>
      </c>
      <c r="D2237" s="2">
        <v>19.135957000000001</v>
      </c>
      <c r="E2237" s="2">
        <v>72.897326000000007</v>
      </c>
      <c r="F2237" s="2" t="s">
        <v>697</v>
      </c>
      <c r="G2237" s="2">
        <v>5.73</v>
      </c>
      <c r="H2237" s="2" t="s">
        <v>68</v>
      </c>
      <c r="I2237" s="2" t="s">
        <v>57</v>
      </c>
      <c r="J2237" s="2" t="s">
        <v>40</v>
      </c>
      <c r="K2237" s="2">
        <v>6.64</v>
      </c>
      <c r="L2237" s="2">
        <v>138.5</v>
      </c>
      <c r="M2237" s="2" t="s">
        <v>32</v>
      </c>
      <c r="N2237" s="2" t="s">
        <v>24</v>
      </c>
      <c r="O2237" s="2">
        <v>46</v>
      </c>
      <c r="P2237" s="2">
        <v>2</v>
      </c>
      <c r="Q2237" s="2" t="s">
        <v>3542</v>
      </c>
      <c r="R2237" s="2"/>
      <c r="S2237" s="2"/>
    </row>
    <row r="2238" spans="1:19" x14ac:dyDescent="0.3">
      <c r="A2238" s="2" t="s">
        <v>2762</v>
      </c>
      <c r="B2238" s="2" t="s">
        <v>321</v>
      </c>
      <c r="C2238" s="2" t="s">
        <v>1042</v>
      </c>
      <c r="D2238" s="2">
        <v>-33.825431999999999</v>
      </c>
      <c r="E2238" s="2">
        <v>18.476241000000002</v>
      </c>
      <c r="F2238" s="2" t="s">
        <v>902</v>
      </c>
      <c r="G2238" s="2">
        <v>113.28</v>
      </c>
      <c r="H2238" s="2" t="s">
        <v>68</v>
      </c>
      <c r="I2238" s="2" t="s">
        <v>57</v>
      </c>
      <c r="J2238" s="2" t="s">
        <v>31</v>
      </c>
      <c r="K2238" s="2">
        <v>5.43</v>
      </c>
      <c r="L2238" s="2">
        <v>78.8</v>
      </c>
      <c r="M2238" s="2" t="s">
        <v>23</v>
      </c>
      <c r="N2238" s="2" t="s">
        <v>58</v>
      </c>
      <c r="O2238" s="2">
        <v>25.2</v>
      </c>
      <c r="P2238" s="2">
        <v>50</v>
      </c>
      <c r="Q2238" s="2" t="s">
        <v>3542</v>
      </c>
      <c r="R2238" s="2"/>
      <c r="S2238" s="2"/>
    </row>
    <row r="2239" spans="1:19" x14ac:dyDescent="0.3">
      <c r="A2239" s="2" t="s">
        <v>2763</v>
      </c>
      <c r="B2239" s="2" t="s">
        <v>386</v>
      </c>
      <c r="C2239" s="2" t="s">
        <v>662</v>
      </c>
      <c r="D2239" s="2">
        <v>55.722271999999997</v>
      </c>
      <c r="E2239" s="2">
        <v>12.540012000000001</v>
      </c>
      <c r="F2239" s="2" t="s">
        <v>742</v>
      </c>
      <c r="G2239" s="2">
        <v>40.07</v>
      </c>
      <c r="H2239" s="2" t="s">
        <v>21</v>
      </c>
      <c r="I2239" s="2" t="s">
        <v>57</v>
      </c>
      <c r="J2239" s="2" t="s">
        <v>51</v>
      </c>
      <c r="K2239" s="2">
        <v>10.88</v>
      </c>
      <c r="L2239" s="2">
        <v>260.89999999999998</v>
      </c>
      <c r="M2239" s="2" t="s">
        <v>32</v>
      </c>
      <c r="N2239" s="2" t="s">
        <v>41</v>
      </c>
      <c r="O2239" s="2">
        <v>62.8</v>
      </c>
      <c r="P2239" s="2">
        <v>10</v>
      </c>
      <c r="Q2239" s="2" t="s">
        <v>3690</v>
      </c>
      <c r="R2239" s="2"/>
      <c r="S2239" s="2"/>
    </row>
    <row r="2240" spans="1:19" x14ac:dyDescent="0.3">
      <c r="A2240" s="2" t="s">
        <v>2764</v>
      </c>
      <c r="B2240" s="2" t="s">
        <v>27</v>
      </c>
      <c r="C2240" s="2" t="s">
        <v>491</v>
      </c>
      <c r="D2240" s="2">
        <v>13.021981</v>
      </c>
      <c r="E2240" s="2">
        <v>80.245153999999999</v>
      </c>
      <c r="F2240" s="2" t="s">
        <v>208</v>
      </c>
      <c r="G2240" s="2">
        <v>-3</v>
      </c>
      <c r="H2240" s="2" t="s">
        <v>68</v>
      </c>
      <c r="I2240" s="2" t="s">
        <v>30</v>
      </c>
      <c r="J2240" s="2" t="s">
        <v>40</v>
      </c>
      <c r="K2240" s="2">
        <v>3.86</v>
      </c>
      <c r="L2240" s="2">
        <v>146.1</v>
      </c>
      <c r="M2240" s="2" t="s">
        <v>23</v>
      </c>
      <c r="N2240" s="2" t="s">
        <v>24</v>
      </c>
      <c r="O2240" s="2">
        <v>61.5</v>
      </c>
      <c r="P2240" s="2">
        <v>10</v>
      </c>
      <c r="Q2240" s="2" t="s">
        <v>3691</v>
      </c>
      <c r="R2240" s="2"/>
      <c r="S2240" s="2"/>
    </row>
    <row r="2241" spans="1:19" x14ac:dyDescent="0.3">
      <c r="A2241" s="2" t="s">
        <v>2766</v>
      </c>
      <c r="B2241" s="2" t="s">
        <v>256</v>
      </c>
      <c r="C2241" s="2" t="s">
        <v>44</v>
      </c>
      <c r="D2241" s="2">
        <v>14.667464000000001</v>
      </c>
      <c r="E2241" s="2">
        <v>120.93062500000001</v>
      </c>
      <c r="F2241" s="2" t="s">
        <v>118</v>
      </c>
      <c r="G2241" s="2">
        <v>11.68</v>
      </c>
      <c r="H2241" s="2" t="s">
        <v>68</v>
      </c>
      <c r="I2241" s="2" t="s">
        <v>102</v>
      </c>
      <c r="J2241" s="2" t="s">
        <v>31</v>
      </c>
      <c r="K2241" s="2">
        <v>3.69</v>
      </c>
      <c r="L2241" s="2">
        <v>402.5</v>
      </c>
      <c r="M2241" s="2" t="s">
        <v>74</v>
      </c>
      <c r="N2241" s="2" t="s">
        <v>24</v>
      </c>
      <c r="O2241" s="2">
        <v>116.9</v>
      </c>
      <c r="P2241" s="2">
        <v>50</v>
      </c>
      <c r="Q2241" s="2" t="s">
        <v>3542</v>
      </c>
      <c r="R2241" s="2"/>
      <c r="S2241" s="2"/>
    </row>
    <row r="2242" spans="1:19" x14ac:dyDescent="0.3">
      <c r="A2242" s="2" t="s">
        <v>2768</v>
      </c>
      <c r="B2242" s="2" t="s">
        <v>172</v>
      </c>
      <c r="C2242" s="2" t="s">
        <v>93</v>
      </c>
      <c r="D2242" s="2">
        <v>23.856681999999999</v>
      </c>
      <c r="E2242" s="2">
        <v>90.461884999999995</v>
      </c>
      <c r="F2242" s="2" t="s">
        <v>1307</v>
      </c>
      <c r="G2242" s="2">
        <v>99.39</v>
      </c>
      <c r="H2242" s="2" t="s">
        <v>38</v>
      </c>
      <c r="I2242" s="2" t="s">
        <v>57</v>
      </c>
      <c r="J2242" s="2" t="s">
        <v>64</v>
      </c>
      <c r="K2242" s="2">
        <v>6.66</v>
      </c>
      <c r="L2242" s="2">
        <v>146.9</v>
      </c>
      <c r="M2242" s="2" t="s">
        <v>79</v>
      </c>
      <c r="N2242" s="2" t="s">
        <v>58</v>
      </c>
      <c r="O2242" s="2">
        <v>43.7</v>
      </c>
      <c r="P2242" s="2">
        <v>100</v>
      </c>
      <c r="Q2242" s="2" t="s">
        <v>3542</v>
      </c>
      <c r="R2242" s="2"/>
      <c r="S2242" s="2"/>
    </row>
    <row r="2243" spans="1:19" x14ac:dyDescent="0.3">
      <c r="A2243" s="2" t="s">
        <v>2769</v>
      </c>
      <c r="B2243" s="2" t="s">
        <v>70</v>
      </c>
      <c r="C2243" s="2" t="s">
        <v>282</v>
      </c>
      <c r="D2243" s="2">
        <v>38.930413000000001</v>
      </c>
      <c r="E2243" s="2">
        <v>-76.865026</v>
      </c>
      <c r="F2243" s="2" t="s">
        <v>530</v>
      </c>
      <c r="G2243" s="2">
        <v>96.57</v>
      </c>
      <c r="H2243" s="2" t="s">
        <v>56</v>
      </c>
      <c r="I2243" s="2" t="s">
        <v>57</v>
      </c>
      <c r="J2243" s="2" t="s">
        <v>40</v>
      </c>
      <c r="K2243" s="2">
        <v>10.24</v>
      </c>
      <c r="L2243" s="2">
        <v>140.69999999999999</v>
      </c>
      <c r="M2243" s="2" t="s">
        <v>23</v>
      </c>
      <c r="N2243" s="2" t="s">
        <v>58</v>
      </c>
      <c r="O2243" s="2">
        <v>44.3</v>
      </c>
      <c r="P2243" s="2">
        <v>10</v>
      </c>
      <c r="Q2243" s="2" t="s">
        <v>3542</v>
      </c>
      <c r="R2243" s="2"/>
      <c r="S2243" s="2"/>
    </row>
    <row r="2244" spans="1:19" x14ac:dyDescent="0.3">
      <c r="A2244" s="2" t="s">
        <v>2770</v>
      </c>
      <c r="B2244" s="2" t="s">
        <v>99</v>
      </c>
      <c r="C2244" s="2" t="s">
        <v>449</v>
      </c>
      <c r="D2244" s="2">
        <v>25.800384999999999</v>
      </c>
      <c r="E2244" s="2">
        <v>-80.128647999999998</v>
      </c>
      <c r="F2244" s="2" t="s">
        <v>458</v>
      </c>
      <c r="G2244" s="2">
        <v>17.100000000000001</v>
      </c>
      <c r="H2244" s="2" t="s">
        <v>68</v>
      </c>
      <c r="I2244" s="2" t="s">
        <v>30</v>
      </c>
      <c r="J2244" s="2" t="s">
        <v>40</v>
      </c>
      <c r="K2244" s="2">
        <v>4.07</v>
      </c>
      <c r="L2244" s="2">
        <v>117.1</v>
      </c>
      <c r="M2244" s="2" t="s">
        <v>46</v>
      </c>
      <c r="N2244" s="2"/>
      <c r="O2244" s="2">
        <v>42.9</v>
      </c>
      <c r="P2244" s="2">
        <v>5</v>
      </c>
      <c r="Q2244" s="2" t="s">
        <v>3542</v>
      </c>
      <c r="R2244" s="2"/>
      <c r="S2244" s="2"/>
    </row>
    <row r="2245" spans="1:19" x14ac:dyDescent="0.3">
      <c r="A2245" s="2" t="s">
        <v>2771</v>
      </c>
      <c r="B2245" s="2" t="s">
        <v>43</v>
      </c>
      <c r="C2245" s="2" t="s">
        <v>19</v>
      </c>
      <c r="D2245" s="2">
        <v>22.371143</v>
      </c>
      <c r="E2245" s="2">
        <v>114.152424</v>
      </c>
      <c r="F2245" s="2" t="s">
        <v>78</v>
      </c>
      <c r="G2245" s="2">
        <v>11.49</v>
      </c>
      <c r="H2245" s="2" t="s">
        <v>72</v>
      </c>
      <c r="I2245" s="2" t="s">
        <v>30</v>
      </c>
      <c r="J2245" s="2" t="s">
        <v>51</v>
      </c>
      <c r="K2245" s="2">
        <v>5.2</v>
      </c>
      <c r="L2245" s="2">
        <v>73.099999999999994</v>
      </c>
      <c r="M2245" s="2" t="s">
        <v>79</v>
      </c>
      <c r="N2245" s="2" t="s">
        <v>24</v>
      </c>
      <c r="O2245" s="2">
        <v>47.8</v>
      </c>
      <c r="P2245" s="2">
        <v>25</v>
      </c>
      <c r="Q2245" s="2" t="s">
        <v>3692</v>
      </c>
      <c r="R2245" s="2"/>
      <c r="S2245" s="2"/>
    </row>
    <row r="2246" spans="1:19" x14ac:dyDescent="0.3">
      <c r="A2246" s="2" t="s">
        <v>2772</v>
      </c>
      <c r="B2246" s="2" t="s">
        <v>298</v>
      </c>
      <c r="C2246" s="2" t="s">
        <v>145</v>
      </c>
      <c r="D2246" s="2">
        <v>-34.587583000000002</v>
      </c>
      <c r="E2246" s="2">
        <v>-58.381880000000002</v>
      </c>
      <c r="F2246" s="2" t="s">
        <v>543</v>
      </c>
      <c r="G2246" s="2">
        <v>-3</v>
      </c>
      <c r="H2246" s="2" t="s">
        <v>56</v>
      </c>
      <c r="I2246" s="2" t="s">
        <v>39</v>
      </c>
      <c r="J2246" s="2" t="s">
        <v>51</v>
      </c>
      <c r="K2246" s="2">
        <v>8.83</v>
      </c>
      <c r="L2246" s="2">
        <v>98.7</v>
      </c>
      <c r="M2246" s="2" t="s">
        <v>32</v>
      </c>
      <c r="N2246" s="2" t="s">
        <v>24</v>
      </c>
      <c r="O2246" s="2">
        <v>68.599999999999994</v>
      </c>
      <c r="P2246" s="2">
        <v>25</v>
      </c>
      <c r="Q2246" s="2" t="s">
        <v>3542</v>
      </c>
      <c r="R2246" s="2"/>
      <c r="S2246" s="2"/>
    </row>
    <row r="2247" spans="1:19" x14ac:dyDescent="0.3">
      <c r="A2247" s="2" t="s">
        <v>2774</v>
      </c>
      <c r="B2247" s="2" t="s">
        <v>256</v>
      </c>
      <c r="C2247" s="2" t="s">
        <v>149</v>
      </c>
      <c r="D2247" s="2">
        <v>14.61148</v>
      </c>
      <c r="E2247" s="2">
        <v>121.084784</v>
      </c>
      <c r="F2247" s="2" t="s">
        <v>642</v>
      </c>
      <c r="G2247" s="2">
        <v>14.04</v>
      </c>
      <c r="H2247" s="2" t="s">
        <v>68</v>
      </c>
      <c r="I2247" s="2" t="s">
        <v>102</v>
      </c>
      <c r="J2247" s="2" t="s">
        <v>31</v>
      </c>
      <c r="K2247" s="2">
        <v>3.76</v>
      </c>
      <c r="L2247" s="2">
        <v>159.4</v>
      </c>
      <c r="M2247" s="2" t="s">
        <v>46</v>
      </c>
      <c r="N2247" s="2" t="s">
        <v>107</v>
      </c>
      <c r="O2247" s="2">
        <v>59.3</v>
      </c>
      <c r="P2247" s="2">
        <v>10</v>
      </c>
      <c r="Q2247" s="2" t="s">
        <v>3542</v>
      </c>
      <c r="R2247" s="2"/>
      <c r="S2247" s="2"/>
    </row>
    <row r="2248" spans="1:19" x14ac:dyDescent="0.3">
      <c r="A2248" s="2" t="s">
        <v>2775</v>
      </c>
      <c r="B2248" s="2" t="s">
        <v>321</v>
      </c>
      <c r="C2248" s="2" t="s">
        <v>359</v>
      </c>
      <c r="D2248" s="2">
        <v>-33.862239000000002</v>
      </c>
      <c r="E2248" s="2">
        <v>18.510836000000001</v>
      </c>
      <c r="F2248" s="2" t="s">
        <v>432</v>
      </c>
      <c r="G2248" s="2">
        <v>221.63</v>
      </c>
      <c r="H2248" s="2" t="s">
        <v>68</v>
      </c>
      <c r="I2248" s="2" t="s">
        <v>102</v>
      </c>
      <c r="J2248" s="2" t="s">
        <v>40</v>
      </c>
      <c r="K2248" s="2">
        <v>3.48</v>
      </c>
      <c r="L2248" s="2">
        <v>162.9</v>
      </c>
      <c r="M2248" s="2" t="s">
        <v>32</v>
      </c>
      <c r="N2248" s="2" t="s">
        <v>24</v>
      </c>
      <c r="O2248" s="2">
        <v>19.899999999999999</v>
      </c>
      <c r="P2248" s="2">
        <v>2</v>
      </c>
      <c r="Q2248" s="2" t="s">
        <v>3542</v>
      </c>
      <c r="R2248" s="2"/>
      <c r="S2248" s="2"/>
    </row>
    <row r="2249" spans="1:19" x14ac:dyDescent="0.3">
      <c r="A2249" s="2" t="s">
        <v>2776</v>
      </c>
      <c r="B2249" s="2" t="s">
        <v>481</v>
      </c>
      <c r="C2249" s="2" t="s">
        <v>439</v>
      </c>
      <c r="D2249" s="2">
        <v>-23.517757</v>
      </c>
      <c r="E2249" s="2">
        <v>-46.665562999999999</v>
      </c>
      <c r="F2249" s="2" t="s">
        <v>742</v>
      </c>
      <c r="G2249" s="2">
        <v>81.19</v>
      </c>
      <c r="H2249" s="2" t="s">
        <v>38</v>
      </c>
      <c r="I2249" s="2" t="s">
        <v>39</v>
      </c>
      <c r="J2249" s="2" t="s">
        <v>40</v>
      </c>
      <c r="K2249" s="2">
        <v>9.67</v>
      </c>
      <c r="L2249" s="2">
        <v>71.3</v>
      </c>
      <c r="M2249" s="2" t="s">
        <v>23</v>
      </c>
      <c r="N2249" s="2" t="s">
        <v>24</v>
      </c>
      <c r="O2249" s="2">
        <v>66.8</v>
      </c>
      <c r="P2249" s="2">
        <v>5</v>
      </c>
      <c r="Q2249" s="2" t="s">
        <v>3546</v>
      </c>
      <c r="R2249" s="2"/>
      <c r="S2249" s="2"/>
    </row>
    <row r="2250" spans="1:19" x14ac:dyDescent="0.3">
      <c r="A2250" s="2" t="s">
        <v>2777</v>
      </c>
      <c r="B2250" s="2" t="s">
        <v>172</v>
      </c>
      <c r="C2250" s="2" t="s">
        <v>160</v>
      </c>
      <c r="D2250" s="2">
        <v>23.770821999999999</v>
      </c>
      <c r="E2250" s="2">
        <v>90.406330999999994</v>
      </c>
      <c r="F2250" s="2" t="s">
        <v>404</v>
      </c>
      <c r="G2250" s="2">
        <v>-3</v>
      </c>
      <c r="H2250" s="2" t="s">
        <v>68</v>
      </c>
      <c r="I2250" s="2" t="s">
        <v>73</v>
      </c>
      <c r="J2250" s="2" t="s">
        <v>64</v>
      </c>
      <c r="K2250" s="2">
        <v>9.49</v>
      </c>
      <c r="L2250" s="2">
        <v>78</v>
      </c>
      <c r="M2250" s="2" t="s">
        <v>46</v>
      </c>
      <c r="N2250" s="2" t="s">
        <v>58</v>
      </c>
      <c r="O2250" s="2">
        <v>47</v>
      </c>
      <c r="P2250" s="2">
        <v>10</v>
      </c>
      <c r="Q2250" s="2" t="s">
        <v>3542</v>
      </c>
      <c r="R2250" s="2"/>
      <c r="S2250" s="2"/>
    </row>
    <row r="2251" spans="1:19" x14ac:dyDescent="0.3">
      <c r="A2251" s="2" t="s">
        <v>2778</v>
      </c>
      <c r="B2251" s="2" t="s">
        <v>478</v>
      </c>
      <c r="C2251" s="2" t="s">
        <v>378</v>
      </c>
      <c r="D2251" s="2">
        <v>10.844813</v>
      </c>
      <c r="E2251" s="2">
        <v>106.58477600000001</v>
      </c>
      <c r="F2251" s="2" t="s">
        <v>245</v>
      </c>
      <c r="G2251" s="2">
        <v>53.29</v>
      </c>
      <c r="H2251" s="2" t="s">
        <v>72</v>
      </c>
      <c r="I2251" s="2" t="s">
        <v>73</v>
      </c>
      <c r="J2251" s="2" t="s">
        <v>31</v>
      </c>
      <c r="K2251" s="2">
        <v>6.74</v>
      </c>
      <c r="L2251" s="2">
        <v>335.6</v>
      </c>
      <c r="M2251" s="2" t="s">
        <v>74</v>
      </c>
      <c r="N2251" s="2" t="s">
        <v>41</v>
      </c>
      <c r="O2251" s="2">
        <v>41.3</v>
      </c>
      <c r="P2251" s="2">
        <v>50</v>
      </c>
      <c r="Q2251" s="2" t="s">
        <v>3546</v>
      </c>
      <c r="R2251" s="2"/>
      <c r="S2251" s="2"/>
    </row>
    <row r="2252" spans="1:19" x14ac:dyDescent="0.3">
      <c r="A2252" s="2" t="s">
        <v>2779</v>
      </c>
      <c r="B2252" s="2" t="s">
        <v>35</v>
      </c>
      <c r="C2252" s="2" t="s">
        <v>160</v>
      </c>
      <c r="D2252" s="2">
        <v>23.015208999999999</v>
      </c>
      <c r="E2252" s="2">
        <v>72.586833999999996</v>
      </c>
      <c r="F2252" s="2" t="s">
        <v>792</v>
      </c>
      <c r="G2252" s="2">
        <v>5.94</v>
      </c>
      <c r="H2252" s="2" t="s">
        <v>21</v>
      </c>
      <c r="I2252" s="2" t="s">
        <v>39</v>
      </c>
      <c r="J2252" s="2" t="s">
        <v>64</v>
      </c>
      <c r="K2252" s="2">
        <v>4.72</v>
      </c>
      <c r="L2252" s="2">
        <v>191.8</v>
      </c>
      <c r="M2252" s="2" t="s">
        <v>74</v>
      </c>
      <c r="N2252" s="2" t="s">
        <v>24</v>
      </c>
      <c r="O2252" s="2">
        <v>18.8</v>
      </c>
      <c r="P2252" s="2">
        <v>50</v>
      </c>
      <c r="Q2252" s="2" t="s">
        <v>3542</v>
      </c>
      <c r="R2252" s="2"/>
      <c r="S2252" s="2"/>
    </row>
    <row r="2253" spans="1:19" x14ac:dyDescent="0.3">
      <c r="A2253" s="2" t="s">
        <v>2780</v>
      </c>
      <c r="B2253" s="2" t="s">
        <v>148</v>
      </c>
      <c r="C2253" s="2" t="s">
        <v>100</v>
      </c>
      <c r="D2253" s="2">
        <v>37.508341999999999</v>
      </c>
      <c r="E2253" s="2">
        <v>127.02178499999999</v>
      </c>
      <c r="F2253" s="2" t="s">
        <v>1010</v>
      </c>
      <c r="G2253" s="2">
        <v>39</v>
      </c>
      <c r="H2253" s="2" t="s">
        <v>38</v>
      </c>
      <c r="I2253" s="2" t="s">
        <v>39</v>
      </c>
      <c r="J2253" s="2" t="s">
        <v>40</v>
      </c>
      <c r="K2253" s="2">
        <v>9.11</v>
      </c>
      <c r="L2253" s="2">
        <v>18</v>
      </c>
      <c r="M2253" s="2" t="s">
        <v>23</v>
      </c>
      <c r="N2253" s="2"/>
      <c r="O2253" s="2">
        <v>19.399999999999999</v>
      </c>
      <c r="P2253" s="2">
        <v>5</v>
      </c>
      <c r="Q2253" s="2" t="s">
        <v>3542</v>
      </c>
      <c r="R2253" s="2"/>
      <c r="S2253" s="2"/>
    </row>
    <row r="2254" spans="1:19" x14ac:dyDescent="0.3">
      <c r="A2254" s="2" t="s">
        <v>2781</v>
      </c>
      <c r="B2254" s="2" t="s">
        <v>478</v>
      </c>
      <c r="C2254" s="2" t="s">
        <v>160</v>
      </c>
      <c r="D2254" s="2">
        <v>10.844343</v>
      </c>
      <c r="E2254" s="2">
        <v>106.67859300000001</v>
      </c>
      <c r="F2254" s="2" t="s">
        <v>539</v>
      </c>
      <c r="G2254" s="2">
        <v>33.799999999999997</v>
      </c>
      <c r="H2254" s="2" t="s">
        <v>56</v>
      </c>
      <c r="I2254" s="2" t="s">
        <v>30</v>
      </c>
      <c r="J2254" s="2" t="s">
        <v>51</v>
      </c>
      <c r="K2254" s="2"/>
      <c r="L2254" s="2">
        <v>58.4</v>
      </c>
      <c r="M2254" s="2" t="s">
        <v>23</v>
      </c>
      <c r="N2254" s="2" t="s">
        <v>107</v>
      </c>
      <c r="O2254" s="2">
        <v>38.5</v>
      </c>
      <c r="P2254" s="2">
        <v>2</v>
      </c>
      <c r="Q2254" s="2" t="s">
        <v>3542</v>
      </c>
      <c r="R2254" s="2"/>
      <c r="S2254" s="2"/>
    </row>
    <row r="2255" spans="1:19" x14ac:dyDescent="0.3">
      <c r="A2255" s="2" t="s">
        <v>2782</v>
      </c>
      <c r="B2255" s="2" t="s">
        <v>288</v>
      </c>
      <c r="C2255" s="2" t="s">
        <v>113</v>
      </c>
      <c r="D2255" s="2">
        <v>35.697121000000003</v>
      </c>
      <c r="E2255" s="2">
        <v>139.666878</v>
      </c>
      <c r="F2255" s="2" t="s">
        <v>203</v>
      </c>
      <c r="G2255" s="2">
        <v>96.48</v>
      </c>
      <c r="H2255" s="2" t="s">
        <v>38</v>
      </c>
      <c r="I2255" s="2" t="s">
        <v>30</v>
      </c>
      <c r="J2255" s="2" t="s">
        <v>51</v>
      </c>
      <c r="K2255" s="2">
        <v>3.59</v>
      </c>
      <c r="L2255" s="2">
        <v>20.8</v>
      </c>
      <c r="M2255" s="2" t="s">
        <v>23</v>
      </c>
      <c r="N2255" s="2" t="s">
        <v>24</v>
      </c>
      <c r="O2255" s="2">
        <v>38.299999999999997</v>
      </c>
      <c r="P2255" s="2">
        <v>2</v>
      </c>
      <c r="Q2255" s="2" t="s">
        <v>3546</v>
      </c>
      <c r="R2255" s="2"/>
      <c r="S2255" s="2"/>
    </row>
    <row r="2256" spans="1:19" x14ac:dyDescent="0.3">
      <c r="A2256" s="2" t="s">
        <v>2783</v>
      </c>
      <c r="B2256" s="2" t="s">
        <v>159</v>
      </c>
      <c r="C2256" s="2" t="s">
        <v>142</v>
      </c>
      <c r="D2256" s="2">
        <v>52.084603999999999</v>
      </c>
      <c r="E2256" s="2">
        <v>4.4932359999999996</v>
      </c>
      <c r="F2256" s="2" t="s">
        <v>316</v>
      </c>
      <c r="G2256" s="2">
        <v>3.79</v>
      </c>
      <c r="H2256" s="2" t="s">
        <v>68</v>
      </c>
      <c r="I2256" s="2" t="s">
        <v>39</v>
      </c>
      <c r="J2256" s="2" t="s">
        <v>51</v>
      </c>
      <c r="K2256" s="2">
        <v>4.1500000000000004</v>
      </c>
      <c r="L2256" s="2">
        <v>124.4</v>
      </c>
      <c r="M2256" s="2" t="s">
        <v>79</v>
      </c>
      <c r="N2256" s="2" t="s">
        <v>24</v>
      </c>
      <c r="O2256" s="2">
        <v>35.1</v>
      </c>
      <c r="P2256" s="2">
        <v>5</v>
      </c>
      <c r="Q2256" s="2" t="s">
        <v>3546</v>
      </c>
      <c r="R2256" s="2"/>
      <c r="S2256" s="2"/>
    </row>
    <row r="2257" spans="1:19" x14ac:dyDescent="0.3">
      <c r="A2257" s="2" t="s">
        <v>2784</v>
      </c>
      <c r="B2257" s="2" t="s">
        <v>253</v>
      </c>
      <c r="C2257" s="2" t="s">
        <v>574</v>
      </c>
      <c r="D2257" s="2">
        <v>41.245246999999999</v>
      </c>
      <c r="E2257" s="2">
        <v>2.1047600000000002</v>
      </c>
      <c r="F2257" s="2" t="s">
        <v>110</v>
      </c>
      <c r="G2257" s="2">
        <v>5.4</v>
      </c>
      <c r="H2257" s="2" t="s">
        <v>68</v>
      </c>
      <c r="I2257" s="2" t="s">
        <v>30</v>
      </c>
      <c r="J2257" s="2" t="s">
        <v>40</v>
      </c>
      <c r="K2257" s="2">
        <v>5.52</v>
      </c>
      <c r="L2257" s="2">
        <v>38.4</v>
      </c>
      <c r="M2257" s="2" t="s">
        <v>46</v>
      </c>
      <c r="N2257" s="2" t="s">
        <v>24</v>
      </c>
      <c r="O2257" s="2">
        <v>22.7</v>
      </c>
      <c r="P2257" s="2">
        <v>10</v>
      </c>
      <c r="Q2257" s="2" t="s">
        <v>3542</v>
      </c>
      <c r="R2257" s="2"/>
      <c r="S2257" s="2"/>
    </row>
    <row r="2258" spans="1:19" x14ac:dyDescent="0.3">
      <c r="A2258" s="2" t="s">
        <v>2785</v>
      </c>
      <c r="B2258" s="2" t="s">
        <v>125</v>
      </c>
      <c r="C2258" s="2" t="s">
        <v>662</v>
      </c>
      <c r="D2258" s="2">
        <v>41.870542999999998</v>
      </c>
      <c r="E2258" s="2">
        <v>12.328795</v>
      </c>
      <c r="F2258" s="2" t="s">
        <v>347</v>
      </c>
      <c r="G2258" s="2">
        <v>56.14</v>
      </c>
      <c r="H2258" s="2" t="s">
        <v>56</v>
      </c>
      <c r="I2258" s="2" t="s">
        <v>57</v>
      </c>
      <c r="J2258" s="2" t="s">
        <v>51</v>
      </c>
      <c r="K2258" s="2">
        <v>9</v>
      </c>
      <c r="L2258" s="2">
        <v>245.4</v>
      </c>
      <c r="M2258" s="2" t="s">
        <v>32</v>
      </c>
      <c r="N2258" s="2" t="s">
        <v>24</v>
      </c>
      <c r="O2258" s="2">
        <v>30.5</v>
      </c>
      <c r="P2258" s="2">
        <v>25</v>
      </c>
      <c r="Q2258" s="2" t="s">
        <v>3542</v>
      </c>
      <c r="R2258" s="2"/>
      <c r="S2258" s="2"/>
    </row>
    <row r="2259" spans="1:19" x14ac:dyDescent="0.3">
      <c r="A2259" s="2" t="s">
        <v>2786</v>
      </c>
      <c r="B2259" s="2" t="s">
        <v>306</v>
      </c>
      <c r="C2259" s="2" t="s">
        <v>105</v>
      </c>
      <c r="D2259" s="2">
        <v>25.341678999999999</v>
      </c>
      <c r="E2259" s="2">
        <v>51.416266</v>
      </c>
      <c r="F2259" s="2" t="s">
        <v>360</v>
      </c>
      <c r="G2259" s="2">
        <v>67.209999999999994</v>
      </c>
      <c r="H2259" s="2" t="s">
        <v>21</v>
      </c>
      <c r="I2259" s="2" t="s">
        <v>30</v>
      </c>
      <c r="J2259" s="2" t="s">
        <v>51</v>
      </c>
      <c r="K2259" s="2">
        <v>4.7699999999999996</v>
      </c>
      <c r="L2259" s="2">
        <v>63.4</v>
      </c>
      <c r="M2259" s="2" t="s">
        <v>46</v>
      </c>
      <c r="N2259" s="2" t="s">
        <v>58</v>
      </c>
      <c r="O2259" s="2">
        <v>30.9</v>
      </c>
      <c r="P2259" s="2">
        <v>10</v>
      </c>
      <c r="Q2259" s="2" t="s">
        <v>3546</v>
      </c>
      <c r="R2259" s="2"/>
      <c r="S2259" s="2"/>
    </row>
    <row r="2260" spans="1:19" x14ac:dyDescent="0.3">
      <c r="A2260" s="2" t="s">
        <v>2787</v>
      </c>
      <c r="B2260" s="2" t="s">
        <v>159</v>
      </c>
      <c r="C2260" s="2" t="s">
        <v>133</v>
      </c>
      <c r="D2260" s="2">
        <v>51.964540999999997</v>
      </c>
      <c r="E2260" s="2">
        <v>4.4400180000000002</v>
      </c>
      <c r="F2260" s="2" t="s">
        <v>303</v>
      </c>
      <c r="G2260" s="2">
        <v>3.78</v>
      </c>
      <c r="H2260" s="2" t="s">
        <v>68</v>
      </c>
      <c r="I2260" s="2" t="s">
        <v>102</v>
      </c>
      <c r="J2260" s="2" t="s">
        <v>51</v>
      </c>
      <c r="K2260" s="2"/>
      <c r="L2260" s="2">
        <v>350.6</v>
      </c>
      <c r="M2260" s="2" t="s">
        <v>79</v>
      </c>
      <c r="N2260" s="2"/>
      <c r="O2260" s="2">
        <v>41.4</v>
      </c>
      <c r="P2260" s="2">
        <v>5</v>
      </c>
      <c r="Q2260" s="2" t="s">
        <v>3546</v>
      </c>
      <c r="R2260" s="2"/>
      <c r="S2260" s="2"/>
    </row>
    <row r="2261" spans="1:19" x14ac:dyDescent="0.3">
      <c r="A2261" s="2" t="s">
        <v>2788</v>
      </c>
      <c r="B2261" s="2" t="s">
        <v>256</v>
      </c>
      <c r="C2261" s="2" t="s">
        <v>121</v>
      </c>
      <c r="D2261" s="2">
        <v>14.575281</v>
      </c>
      <c r="E2261" s="2">
        <v>121.005397</v>
      </c>
      <c r="F2261" s="2" t="s">
        <v>368</v>
      </c>
      <c r="G2261" s="2">
        <v>-3</v>
      </c>
      <c r="H2261" s="2" t="s">
        <v>72</v>
      </c>
      <c r="I2261" s="2" t="s">
        <v>30</v>
      </c>
      <c r="J2261" s="2" t="s">
        <v>64</v>
      </c>
      <c r="K2261" s="2">
        <v>6.2</v>
      </c>
      <c r="L2261" s="2"/>
      <c r="M2261" s="2" t="s">
        <v>23</v>
      </c>
      <c r="N2261" s="2" t="s">
        <v>24</v>
      </c>
      <c r="O2261" s="2">
        <v>46.1</v>
      </c>
      <c r="P2261" s="2">
        <v>2</v>
      </c>
      <c r="Q2261" s="2" t="s">
        <v>3693</v>
      </c>
      <c r="R2261" s="2"/>
      <c r="S2261" s="2"/>
    </row>
    <row r="2262" spans="1:19" x14ac:dyDescent="0.3">
      <c r="A2262" s="2" t="s">
        <v>2789</v>
      </c>
      <c r="B2262" s="2" t="s">
        <v>27</v>
      </c>
      <c r="C2262" s="2" t="s">
        <v>346</v>
      </c>
      <c r="D2262" s="2">
        <v>13.125843</v>
      </c>
      <c r="E2262" s="2">
        <v>80.264887999999999</v>
      </c>
      <c r="F2262" s="2" t="s">
        <v>604</v>
      </c>
      <c r="G2262" s="2"/>
      <c r="H2262" s="2" t="s">
        <v>38</v>
      </c>
      <c r="I2262" s="2" t="s">
        <v>39</v>
      </c>
      <c r="J2262" s="2" t="s">
        <v>31</v>
      </c>
      <c r="K2262" s="2">
        <v>10.02</v>
      </c>
      <c r="L2262" s="2">
        <v>49.1</v>
      </c>
      <c r="M2262" s="2" t="s">
        <v>23</v>
      </c>
      <c r="N2262" s="2" t="s">
        <v>24</v>
      </c>
      <c r="O2262" s="2">
        <v>104.7</v>
      </c>
      <c r="P2262" s="2">
        <v>5</v>
      </c>
      <c r="Q2262" s="2" t="s">
        <v>3542</v>
      </c>
      <c r="R2262" s="2"/>
      <c r="S2262" s="2"/>
    </row>
    <row r="2263" spans="1:19" x14ac:dyDescent="0.3">
      <c r="A2263" s="2" t="s">
        <v>2791</v>
      </c>
      <c r="B2263" s="2" t="s">
        <v>77</v>
      </c>
      <c r="C2263" s="2" t="s">
        <v>594</v>
      </c>
      <c r="D2263" s="2">
        <v>49.262388999999999</v>
      </c>
      <c r="E2263" s="2">
        <v>-123.043046</v>
      </c>
      <c r="F2263" s="2" t="s">
        <v>782</v>
      </c>
      <c r="G2263" s="2">
        <v>16.100000000000001</v>
      </c>
      <c r="H2263" s="2" t="s">
        <v>38</v>
      </c>
      <c r="I2263" s="2" t="s">
        <v>102</v>
      </c>
      <c r="J2263" s="2" t="s">
        <v>64</v>
      </c>
      <c r="K2263" s="2">
        <v>6.98</v>
      </c>
      <c r="L2263" s="2">
        <v>33.200000000000003</v>
      </c>
      <c r="M2263" s="2" t="s">
        <v>46</v>
      </c>
      <c r="N2263" s="2"/>
      <c r="O2263" s="2">
        <v>26.9</v>
      </c>
      <c r="P2263" s="2">
        <v>10</v>
      </c>
      <c r="Q2263" s="2" t="s">
        <v>3640</v>
      </c>
      <c r="R2263" s="2"/>
      <c r="S2263" s="2"/>
    </row>
    <row r="2264" spans="1:19" x14ac:dyDescent="0.3">
      <c r="A2264" s="2" t="s">
        <v>2792</v>
      </c>
      <c r="B2264" s="2" t="s">
        <v>132</v>
      </c>
      <c r="C2264" s="2" t="s">
        <v>169</v>
      </c>
      <c r="D2264" s="2">
        <v>-27.585298999999999</v>
      </c>
      <c r="E2264" s="2">
        <v>153.02269200000001</v>
      </c>
      <c r="F2264" s="2" t="s">
        <v>795</v>
      </c>
      <c r="G2264" s="2">
        <v>-3</v>
      </c>
      <c r="H2264" s="2" t="s">
        <v>68</v>
      </c>
      <c r="I2264" s="2" t="s">
        <v>57</v>
      </c>
      <c r="J2264" s="2" t="s">
        <v>31</v>
      </c>
      <c r="K2264" s="2">
        <v>8.61</v>
      </c>
      <c r="L2264" s="2">
        <v>203.7</v>
      </c>
      <c r="M2264" s="2" t="s">
        <v>23</v>
      </c>
      <c r="N2264" s="2"/>
      <c r="O2264" s="2">
        <v>37.6</v>
      </c>
      <c r="P2264" s="2">
        <v>2</v>
      </c>
      <c r="Q2264" s="2" t="s">
        <v>3542</v>
      </c>
      <c r="R2264" s="2"/>
      <c r="S2264" s="2"/>
    </row>
    <row r="2265" spans="1:19" x14ac:dyDescent="0.3">
      <c r="A2265" s="2" t="s">
        <v>2793</v>
      </c>
      <c r="B2265" s="2" t="s">
        <v>455</v>
      </c>
      <c r="C2265" s="2" t="s">
        <v>359</v>
      </c>
      <c r="D2265" s="2">
        <v>17.49578</v>
      </c>
      <c r="E2265" s="2">
        <v>78.422703999999996</v>
      </c>
      <c r="F2265" s="2" t="s">
        <v>371</v>
      </c>
      <c r="G2265" s="2">
        <v>42.14</v>
      </c>
      <c r="H2265" s="2" t="s">
        <v>56</v>
      </c>
      <c r="I2265" s="2" t="s">
        <v>73</v>
      </c>
      <c r="J2265" s="2" t="s">
        <v>51</v>
      </c>
      <c r="K2265" s="2">
        <v>5.94</v>
      </c>
      <c r="L2265" s="2"/>
      <c r="M2265" s="2" t="s">
        <v>46</v>
      </c>
      <c r="N2265" s="2"/>
      <c r="O2265" s="2">
        <v>41.8</v>
      </c>
      <c r="P2265" s="2">
        <v>50</v>
      </c>
      <c r="Q2265" s="2" t="s">
        <v>3542</v>
      </c>
      <c r="R2265" s="2"/>
      <c r="S2265" s="2"/>
    </row>
    <row r="2266" spans="1:19" x14ac:dyDescent="0.3">
      <c r="A2266" s="2" t="s">
        <v>2794</v>
      </c>
      <c r="B2266" s="2" t="s">
        <v>755</v>
      </c>
      <c r="C2266" s="2" t="s">
        <v>243</v>
      </c>
      <c r="D2266" s="2">
        <v>25.179043</v>
      </c>
      <c r="E2266" s="2">
        <v>55.318947000000001</v>
      </c>
      <c r="F2266" s="2" t="s">
        <v>581</v>
      </c>
      <c r="G2266" s="2">
        <v>84.93</v>
      </c>
      <c r="H2266" s="2" t="s">
        <v>38</v>
      </c>
      <c r="I2266" s="2" t="s">
        <v>57</v>
      </c>
      <c r="J2266" s="2" t="s">
        <v>64</v>
      </c>
      <c r="K2266" s="2">
        <v>9.39</v>
      </c>
      <c r="L2266" s="2">
        <v>161</v>
      </c>
      <c r="M2266" s="2" t="s">
        <v>23</v>
      </c>
      <c r="N2266" s="2" t="s">
        <v>41</v>
      </c>
      <c r="O2266" s="2">
        <v>24.5</v>
      </c>
      <c r="P2266" s="2">
        <v>2</v>
      </c>
      <c r="Q2266" s="2" t="s">
        <v>3542</v>
      </c>
      <c r="R2266" s="2"/>
      <c r="S2266" s="2"/>
    </row>
    <row r="2267" spans="1:19" x14ac:dyDescent="0.3">
      <c r="A2267" s="2" t="s">
        <v>2795</v>
      </c>
      <c r="B2267" s="2" t="s">
        <v>321</v>
      </c>
      <c r="C2267" s="2" t="s">
        <v>1042</v>
      </c>
      <c r="D2267" s="2">
        <v>-34.013939999999998</v>
      </c>
      <c r="E2267" s="2">
        <v>18.444154000000001</v>
      </c>
      <c r="F2267" s="2" t="s">
        <v>739</v>
      </c>
      <c r="G2267" s="2">
        <v>23.59</v>
      </c>
      <c r="H2267" s="2" t="s">
        <v>56</v>
      </c>
      <c r="I2267" s="2" t="s">
        <v>30</v>
      </c>
      <c r="J2267" s="2" t="s">
        <v>51</v>
      </c>
      <c r="K2267" s="2">
        <v>4.9400000000000004</v>
      </c>
      <c r="L2267" s="2">
        <v>192.4</v>
      </c>
      <c r="M2267" s="2" t="s">
        <v>32</v>
      </c>
      <c r="N2267" s="2" t="s">
        <v>107</v>
      </c>
      <c r="O2267" s="2">
        <v>31.7</v>
      </c>
      <c r="P2267" s="2">
        <v>5</v>
      </c>
      <c r="Q2267" s="2" t="s">
        <v>3542</v>
      </c>
      <c r="R2267" s="2"/>
      <c r="S2267" s="2"/>
    </row>
    <row r="2268" spans="1:19" x14ac:dyDescent="0.3">
      <c r="A2268" s="2" t="s">
        <v>2796</v>
      </c>
      <c r="B2268" s="2" t="s">
        <v>35</v>
      </c>
      <c r="C2268" s="2" t="s">
        <v>346</v>
      </c>
      <c r="D2268" s="2">
        <v>23.044635</v>
      </c>
      <c r="E2268" s="2">
        <v>72.497930999999994</v>
      </c>
      <c r="F2268" s="2" t="s">
        <v>134</v>
      </c>
      <c r="G2268" s="2">
        <v>38.5</v>
      </c>
      <c r="H2268" s="2" t="s">
        <v>56</v>
      </c>
      <c r="I2268" s="2" t="s">
        <v>30</v>
      </c>
      <c r="J2268" s="2" t="s">
        <v>51</v>
      </c>
      <c r="K2268" s="2">
        <v>5.99</v>
      </c>
      <c r="L2268" s="2">
        <v>382.9</v>
      </c>
      <c r="M2268" s="2" t="s">
        <v>32</v>
      </c>
      <c r="N2268" s="2" t="s">
        <v>58</v>
      </c>
      <c r="O2268" s="2">
        <v>25.7</v>
      </c>
      <c r="P2268" s="2">
        <v>10</v>
      </c>
      <c r="Q2268" s="2" t="s">
        <v>3542</v>
      </c>
      <c r="R2268" s="2"/>
      <c r="S2268" s="2"/>
    </row>
    <row r="2269" spans="1:19" x14ac:dyDescent="0.3">
      <c r="A2269" s="2" t="s">
        <v>2797</v>
      </c>
      <c r="B2269" s="2" t="s">
        <v>77</v>
      </c>
      <c r="C2269" s="2" t="s">
        <v>562</v>
      </c>
      <c r="D2269" s="2">
        <v>49.292659999999998</v>
      </c>
      <c r="E2269" s="2">
        <v>-123.12279599999999</v>
      </c>
      <c r="F2269" s="2" t="s">
        <v>443</v>
      </c>
      <c r="G2269" s="2">
        <v>12.62</v>
      </c>
      <c r="H2269" s="2" t="s">
        <v>21</v>
      </c>
      <c r="I2269" s="2" t="s">
        <v>57</v>
      </c>
      <c r="J2269" s="2"/>
      <c r="K2269" s="2">
        <v>8.19</v>
      </c>
      <c r="L2269" s="2">
        <v>48.8</v>
      </c>
      <c r="M2269" s="2" t="s">
        <v>23</v>
      </c>
      <c r="N2269" s="2" t="s">
        <v>24</v>
      </c>
      <c r="O2269" s="2">
        <v>23.1</v>
      </c>
      <c r="P2269" s="2">
        <v>25</v>
      </c>
      <c r="Q2269" s="2" t="s">
        <v>3542</v>
      </c>
      <c r="R2269" s="2"/>
      <c r="S2269" s="2"/>
    </row>
    <row r="2270" spans="1:19" x14ac:dyDescent="0.3">
      <c r="A2270" s="2" t="s">
        <v>2798</v>
      </c>
      <c r="B2270" s="2" t="s">
        <v>61</v>
      </c>
      <c r="C2270" s="2" t="s">
        <v>153</v>
      </c>
      <c r="D2270" s="2">
        <v>-1.343593</v>
      </c>
      <c r="E2270" s="2">
        <v>36.961326</v>
      </c>
      <c r="F2270" s="2" t="s">
        <v>63</v>
      </c>
      <c r="G2270" s="2">
        <v>54.95</v>
      </c>
      <c r="H2270" s="2" t="s">
        <v>68</v>
      </c>
      <c r="I2270" s="2" t="s">
        <v>30</v>
      </c>
      <c r="J2270" s="2" t="s">
        <v>64</v>
      </c>
      <c r="K2270" s="2">
        <v>5.88</v>
      </c>
      <c r="L2270" s="2">
        <v>186.5</v>
      </c>
      <c r="M2270" s="2" t="s">
        <v>74</v>
      </c>
      <c r="N2270" s="2" t="s">
        <v>58</v>
      </c>
      <c r="O2270" s="2">
        <v>34.9</v>
      </c>
      <c r="P2270" s="2">
        <v>50</v>
      </c>
      <c r="Q2270" s="2" t="s">
        <v>3542</v>
      </c>
      <c r="R2270" s="2"/>
      <c r="S2270" s="2"/>
    </row>
    <row r="2271" spans="1:19" x14ac:dyDescent="0.3">
      <c r="A2271" s="2" t="s">
        <v>2799</v>
      </c>
      <c r="B2271" s="2" t="s">
        <v>221</v>
      </c>
      <c r="C2271" s="2" t="s">
        <v>655</v>
      </c>
      <c r="D2271" s="2">
        <v>19.398948000000001</v>
      </c>
      <c r="E2271" s="2">
        <v>-99.085443999999995</v>
      </c>
      <c r="F2271" s="2" t="s">
        <v>530</v>
      </c>
      <c r="G2271" s="2">
        <v>51.51</v>
      </c>
      <c r="H2271" s="2" t="s">
        <v>68</v>
      </c>
      <c r="I2271" s="2" t="s">
        <v>102</v>
      </c>
      <c r="J2271" s="2" t="s">
        <v>64</v>
      </c>
      <c r="K2271" s="2">
        <v>5.3</v>
      </c>
      <c r="L2271" s="2">
        <v>222.3</v>
      </c>
      <c r="M2271" s="2" t="s">
        <v>32</v>
      </c>
      <c r="N2271" s="2"/>
      <c r="O2271" s="2">
        <v>47.8</v>
      </c>
      <c r="P2271" s="2">
        <v>10</v>
      </c>
      <c r="Q2271" s="2" t="s">
        <v>3542</v>
      </c>
      <c r="R2271" s="2"/>
      <c r="S2271" s="2"/>
    </row>
    <row r="2272" spans="1:19" x14ac:dyDescent="0.3">
      <c r="A2272" s="2" t="s">
        <v>2800</v>
      </c>
      <c r="B2272" s="2" t="s">
        <v>163</v>
      </c>
      <c r="C2272" s="2" t="s">
        <v>85</v>
      </c>
      <c r="D2272" s="2">
        <v>12.997025000000001</v>
      </c>
      <c r="E2272" s="2">
        <v>77.673815000000005</v>
      </c>
      <c r="F2272" s="2" t="s">
        <v>522</v>
      </c>
      <c r="G2272" s="2">
        <v>22.26</v>
      </c>
      <c r="H2272" s="2" t="s">
        <v>68</v>
      </c>
      <c r="I2272" s="2" t="s">
        <v>73</v>
      </c>
      <c r="J2272" s="2" t="s">
        <v>51</v>
      </c>
      <c r="K2272" s="2">
        <v>9.5500000000000007</v>
      </c>
      <c r="L2272" s="2">
        <v>39.9</v>
      </c>
      <c r="M2272" s="2" t="s">
        <v>23</v>
      </c>
      <c r="N2272" s="2" t="s">
        <v>58</v>
      </c>
      <c r="O2272" s="2">
        <v>30.2</v>
      </c>
      <c r="P2272" s="2">
        <v>100</v>
      </c>
      <c r="Q2272" s="2" t="s">
        <v>3542</v>
      </c>
      <c r="R2272" s="2"/>
      <c r="S2272" s="2"/>
    </row>
    <row r="2273" spans="1:19" x14ac:dyDescent="0.3">
      <c r="A2273" s="2" t="s">
        <v>2801</v>
      </c>
      <c r="B2273" s="2" t="s">
        <v>345</v>
      </c>
      <c r="C2273" s="2" t="s">
        <v>113</v>
      </c>
      <c r="D2273" s="2">
        <v>24.837520000000001</v>
      </c>
      <c r="E2273" s="2">
        <v>46.612715000000001</v>
      </c>
      <c r="F2273" s="2" t="s">
        <v>368</v>
      </c>
      <c r="G2273" s="2">
        <v>82.39</v>
      </c>
      <c r="H2273" s="2" t="s">
        <v>72</v>
      </c>
      <c r="I2273" s="2" t="s">
        <v>73</v>
      </c>
      <c r="J2273" s="2" t="s">
        <v>40</v>
      </c>
      <c r="K2273" s="2">
        <v>5.98</v>
      </c>
      <c r="L2273" s="2">
        <v>45.2</v>
      </c>
      <c r="M2273" s="2" t="s">
        <v>79</v>
      </c>
      <c r="N2273" s="2" t="s">
        <v>107</v>
      </c>
      <c r="O2273" s="2">
        <v>13.5</v>
      </c>
      <c r="P2273" s="2">
        <v>5</v>
      </c>
      <c r="Q2273" s="2" t="s">
        <v>3542</v>
      </c>
      <c r="R2273" s="2"/>
      <c r="S2273" s="2"/>
    </row>
    <row r="2274" spans="1:19" x14ac:dyDescent="0.3">
      <c r="A2274" s="2" t="s">
        <v>2802</v>
      </c>
      <c r="B2274" s="2" t="s">
        <v>166</v>
      </c>
      <c r="C2274" s="2" t="s">
        <v>167</v>
      </c>
      <c r="D2274" s="2">
        <v>30.016749999999998</v>
      </c>
      <c r="E2274" s="2">
        <v>-90.061069000000003</v>
      </c>
      <c r="F2274" s="2" t="s">
        <v>432</v>
      </c>
      <c r="G2274" s="2">
        <v>12.13</v>
      </c>
      <c r="H2274" s="2" t="s">
        <v>68</v>
      </c>
      <c r="I2274" s="2" t="s">
        <v>39</v>
      </c>
      <c r="J2274" s="2" t="s">
        <v>31</v>
      </c>
      <c r="K2274" s="2">
        <v>7.46</v>
      </c>
      <c r="L2274" s="2">
        <v>9.4</v>
      </c>
      <c r="M2274" s="2" t="s">
        <v>46</v>
      </c>
      <c r="N2274" s="2"/>
      <c r="O2274" s="2">
        <v>27.9</v>
      </c>
      <c r="P2274" s="2">
        <v>50</v>
      </c>
      <c r="Q2274" s="2" t="s">
        <v>3542</v>
      </c>
      <c r="R2274" s="2"/>
      <c r="S2274" s="2"/>
    </row>
    <row r="2275" spans="1:19" x14ac:dyDescent="0.3">
      <c r="A2275" s="2" t="s">
        <v>2803</v>
      </c>
      <c r="B2275" s="2" t="s">
        <v>166</v>
      </c>
      <c r="C2275" s="2" t="s">
        <v>359</v>
      </c>
      <c r="D2275" s="2">
        <v>29.856911</v>
      </c>
      <c r="E2275" s="2">
        <v>-90.091856000000007</v>
      </c>
      <c r="F2275" s="2" t="s">
        <v>512</v>
      </c>
      <c r="G2275" s="2">
        <v>22.91</v>
      </c>
      <c r="H2275" s="2" t="s">
        <v>38</v>
      </c>
      <c r="I2275" s="2" t="s">
        <v>30</v>
      </c>
      <c r="J2275" s="2" t="s">
        <v>40</v>
      </c>
      <c r="K2275" s="2">
        <v>4.32</v>
      </c>
      <c r="L2275" s="2">
        <v>55.7</v>
      </c>
      <c r="M2275" s="2" t="s">
        <v>79</v>
      </c>
      <c r="N2275" s="2" t="s">
        <v>24</v>
      </c>
      <c r="O2275" s="2">
        <v>50.5</v>
      </c>
      <c r="P2275" s="2">
        <v>10</v>
      </c>
      <c r="Q2275" s="2" t="s">
        <v>3544</v>
      </c>
      <c r="R2275" s="2"/>
      <c r="S2275" s="2"/>
    </row>
    <row r="2276" spans="1:19" x14ac:dyDescent="0.3">
      <c r="A2276" s="2" t="s">
        <v>2804</v>
      </c>
      <c r="B2276" s="2" t="s">
        <v>248</v>
      </c>
      <c r="C2276" s="2" t="s">
        <v>149</v>
      </c>
      <c r="D2276" s="2">
        <v>-6.1613540000000002</v>
      </c>
      <c r="E2276" s="2">
        <v>106.786826</v>
      </c>
      <c r="F2276" s="2" t="s">
        <v>782</v>
      </c>
      <c r="G2276" s="2"/>
      <c r="H2276" s="2" t="s">
        <v>21</v>
      </c>
      <c r="I2276" s="2" t="s">
        <v>57</v>
      </c>
      <c r="J2276" s="2" t="s">
        <v>51</v>
      </c>
      <c r="K2276" s="2">
        <v>5.32</v>
      </c>
      <c r="L2276" s="2">
        <v>92.9</v>
      </c>
      <c r="M2276" s="2" t="s">
        <v>79</v>
      </c>
      <c r="N2276" s="2" t="s">
        <v>24</v>
      </c>
      <c r="O2276" s="2">
        <v>90.6</v>
      </c>
      <c r="P2276" s="2">
        <v>10</v>
      </c>
      <c r="Q2276" s="2" t="s">
        <v>3542</v>
      </c>
      <c r="R2276" s="2"/>
      <c r="S2276" s="2"/>
    </row>
    <row r="2277" spans="1:19" x14ac:dyDescent="0.3">
      <c r="A2277" s="2" t="s">
        <v>2805</v>
      </c>
      <c r="B2277" s="2" t="s">
        <v>132</v>
      </c>
      <c r="C2277" s="2" t="s">
        <v>62</v>
      </c>
      <c r="D2277" s="2">
        <v>-27.630362999999999</v>
      </c>
      <c r="E2277" s="2">
        <v>152.94699199999999</v>
      </c>
      <c r="F2277" s="2" t="s">
        <v>157</v>
      </c>
      <c r="G2277" s="2">
        <v>52.85</v>
      </c>
      <c r="H2277" s="2" t="s">
        <v>21</v>
      </c>
      <c r="I2277" s="2" t="s">
        <v>57</v>
      </c>
      <c r="J2277" s="2" t="s">
        <v>40</v>
      </c>
      <c r="K2277" s="2"/>
      <c r="L2277" s="2">
        <v>95.6</v>
      </c>
      <c r="M2277" s="2" t="s">
        <v>46</v>
      </c>
      <c r="N2277" s="2" t="s">
        <v>24</v>
      </c>
      <c r="O2277" s="2">
        <v>21.7</v>
      </c>
      <c r="P2277" s="2">
        <v>25</v>
      </c>
      <c r="Q2277" s="2" t="s">
        <v>3559</v>
      </c>
      <c r="R2277" s="2"/>
      <c r="S2277" s="2"/>
    </row>
    <row r="2278" spans="1:19" x14ac:dyDescent="0.3">
      <c r="A2278" s="2" t="s">
        <v>2806</v>
      </c>
      <c r="B2278" s="2" t="s">
        <v>285</v>
      </c>
      <c r="C2278" s="2" t="s">
        <v>370</v>
      </c>
      <c r="D2278" s="2">
        <v>-36.790624999999999</v>
      </c>
      <c r="E2278" s="2">
        <v>174.671998</v>
      </c>
      <c r="F2278" s="2" t="s">
        <v>114</v>
      </c>
      <c r="G2278" s="2">
        <v>-3</v>
      </c>
      <c r="H2278" s="2" t="s">
        <v>56</v>
      </c>
      <c r="I2278" s="2" t="s">
        <v>30</v>
      </c>
      <c r="J2278" s="2" t="s">
        <v>40</v>
      </c>
      <c r="K2278" s="2">
        <v>5.57</v>
      </c>
      <c r="L2278" s="2"/>
      <c r="M2278" s="2" t="s">
        <v>79</v>
      </c>
      <c r="N2278" s="2" t="s">
        <v>58</v>
      </c>
      <c r="O2278" s="2">
        <v>68.2</v>
      </c>
      <c r="P2278" s="2">
        <v>10</v>
      </c>
      <c r="Q2278" s="2" t="s">
        <v>3544</v>
      </c>
      <c r="R2278" s="2"/>
      <c r="S2278" s="2"/>
    </row>
    <row r="2279" spans="1:19" x14ac:dyDescent="0.3">
      <c r="A2279" s="2" t="s">
        <v>2807</v>
      </c>
      <c r="B2279" s="2" t="s">
        <v>269</v>
      </c>
      <c r="C2279" s="2" t="s">
        <v>28</v>
      </c>
      <c r="D2279" s="2">
        <v>5.6487100000000003</v>
      </c>
      <c r="E2279" s="2">
        <v>-0.123407</v>
      </c>
      <c r="F2279" s="2" t="s">
        <v>737</v>
      </c>
      <c r="G2279" s="2">
        <v>19.7</v>
      </c>
      <c r="H2279" s="2" t="s">
        <v>21</v>
      </c>
      <c r="I2279" s="2" t="s">
        <v>151</v>
      </c>
      <c r="J2279" s="2" t="s">
        <v>40</v>
      </c>
      <c r="K2279" s="2">
        <v>5.76</v>
      </c>
      <c r="L2279" s="2">
        <v>260.2</v>
      </c>
      <c r="M2279" s="2" t="s">
        <v>46</v>
      </c>
      <c r="N2279" s="2" t="s">
        <v>24</v>
      </c>
      <c r="O2279" s="2">
        <v>86.5</v>
      </c>
      <c r="P2279" s="2">
        <v>50</v>
      </c>
      <c r="Q2279" s="2" t="s">
        <v>3544</v>
      </c>
      <c r="R2279" s="2"/>
      <c r="S2279" s="2"/>
    </row>
    <row r="2280" spans="1:19" x14ac:dyDescent="0.3">
      <c r="A2280" s="2" t="s">
        <v>2808</v>
      </c>
      <c r="B2280" s="2" t="s">
        <v>248</v>
      </c>
      <c r="C2280" s="2" t="s">
        <v>117</v>
      </c>
      <c r="D2280" s="2">
        <v>-6.2197649999999998</v>
      </c>
      <c r="E2280" s="2">
        <v>106.81334699999999</v>
      </c>
      <c r="F2280" s="2" t="s">
        <v>319</v>
      </c>
      <c r="G2280" s="2">
        <v>15.27</v>
      </c>
      <c r="H2280" s="2" t="s">
        <v>38</v>
      </c>
      <c r="I2280" s="2" t="s">
        <v>39</v>
      </c>
      <c r="J2280" s="2" t="s">
        <v>40</v>
      </c>
      <c r="K2280" s="2">
        <v>7.02</v>
      </c>
      <c r="L2280" s="2">
        <v>82.8</v>
      </c>
      <c r="M2280" s="2" t="s">
        <v>23</v>
      </c>
      <c r="N2280" s="2" t="s">
        <v>41</v>
      </c>
      <c r="O2280" s="2">
        <v>118.6</v>
      </c>
      <c r="P2280" s="2">
        <v>50</v>
      </c>
      <c r="Q2280" s="2" t="s">
        <v>3542</v>
      </c>
      <c r="R2280" s="2"/>
      <c r="S2280" s="2"/>
    </row>
    <row r="2281" spans="1:19" x14ac:dyDescent="0.3">
      <c r="A2281" s="2" t="s">
        <v>2809</v>
      </c>
      <c r="B2281" s="2" t="s">
        <v>755</v>
      </c>
      <c r="C2281" s="2" t="s">
        <v>49</v>
      </c>
      <c r="D2281" s="2">
        <v>25.179262000000001</v>
      </c>
      <c r="E2281" s="2">
        <v>55.324770999999998</v>
      </c>
      <c r="F2281" s="2" t="s">
        <v>683</v>
      </c>
      <c r="G2281" s="2">
        <v>33.57</v>
      </c>
      <c r="H2281" s="2" t="s">
        <v>21</v>
      </c>
      <c r="I2281" s="2" t="s">
        <v>30</v>
      </c>
      <c r="J2281" s="2" t="s">
        <v>51</v>
      </c>
      <c r="K2281" s="2">
        <v>5.79</v>
      </c>
      <c r="L2281" s="2">
        <v>105.2</v>
      </c>
      <c r="M2281" s="2" t="s">
        <v>79</v>
      </c>
      <c r="N2281" s="2" t="s">
        <v>24</v>
      </c>
      <c r="O2281" s="2">
        <v>17</v>
      </c>
      <c r="P2281" s="2">
        <v>5</v>
      </c>
      <c r="Q2281" s="2" t="s">
        <v>3542</v>
      </c>
      <c r="R2281" s="2"/>
      <c r="S2281" s="2"/>
    </row>
    <row r="2282" spans="1:19" x14ac:dyDescent="0.3">
      <c r="A2282" s="2" t="s">
        <v>2810</v>
      </c>
      <c r="B2282" s="2" t="s">
        <v>116</v>
      </c>
      <c r="C2282" s="2" t="s">
        <v>173</v>
      </c>
      <c r="D2282" s="2">
        <v>3.2150509999999999</v>
      </c>
      <c r="E2282" s="2">
        <v>101.6995</v>
      </c>
      <c r="F2282" s="2" t="s">
        <v>440</v>
      </c>
      <c r="G2282" s="2">
        <v>29.95</v>
      </c>
      <c r="H2282" s="2" t="s">
        <v>56</v>
      </c>
      <c r="I2282" s="2" t="s">
        <v>39</v>
      </c>
      <c r="J2282" s="2" t="s">
        <v>64</v>
      </c>
      <c r="K2282" s="2">
        <v>6.95</v>
      </c>
      <c r="L2282" s="2">
        <v>54.2</v>
      </c>
      <c r="M2282" s="2" t="s">
        <v>79</v>
      </c>
      <c r="N2282" s="2" t="s">
        <v>107</v>
      </c>
      <c r="O2282" s="2">
        <v>31.9</v>
      </c>
      <c r="P2282" s="2">
        <v>50</v>
      </c>
      <c r="Q2282" s="2" t="s">
        <v>3542</v>
      </c>
      <c r="R2282" s="2"/>
      <c r="S2282" s="2"/>
    </row>
    <row r="2283" spans="1:19" x14ac:dyDescent="0.3">
      <c r="A2283" s="2" t="s">
        <v>2811</v>
      </c>
      <c r="B2283" s="2" t="s">
        <v>481</v>
      </c>
      <c r="C2283" s="2" t="s">
        <v>121</v>
      </c>
      <c r="D2283" s="2">
        <v>-23.648512</v>
      </c>
      <c r="E2283" s="2">
        <v>-46.647880999999998</v>
      </c>
      <c r="F2283" s="2" t="s">
        <v>581</v>
      </c>
      <c r="G2283" s="2"/>
      <c r="H2283" s="2" t="s">
        <v>38</v>
      </c>
      <c r="I2283" s="2" t="s">
        <v>73</v>
      </c>
      <c r="J2283" s="2" t="s">
        <v>40</v>
      </c>
      <c r="K2283" s="2">
        <v>4.67</v>
      </c>
      <c r="L2283" s="2">
        <v>23.3</v>
      </c>
      <c r="M2283" s="2" t="s">
        <v>23</v>
      </c>
      <c r="N2283" s="2" t="s">
        <v>41</v>
      </c>
      <c r="O2283" s="2">
        <v>39.700000000000003</v>
      </c>
      <c r="P2283" s="2">
        <v>25</v>
      </c>
      <c r="Q2283" s="2" t="s">
        <v>3542</v>
      </c>
      <c r="R2283" s="2"/>
      <c r="S2283" s="2"/>
    </row>
    <row r="2284" spans="1:19" x14ac:dyDescent="0.3">
      <c r="A2284" s="2" t="s">
        <v>2812</v>
      </c>
      <c r="B2284" s="2" t="s">
        <v>221</v>
      </c>
      <c r="C2284" s="2" t="s">
        <v>295</v>
      </c>
      <c r="D2284" s="2">
        <v>19.406808000000002</v>
      </c>
      <c r="E2284" s="2">
        <v>-99.224417000000003</v>
      </c>
      <c r="F2284" s="2" t="s">
        <v>324</v>
      </c>
      <c r="G2284" s="2">
        <v>34.799999999999997</v>
      </c>
      <c r="H2284" s="2" t="s">
        <v>56</v>
      </c>
      <c r="I2284" s="2" t="s">
        <v>30</v>
      </c>
      <c r="J2284" s="2" t="s">
        <v>31</v>
      </c>
      <c r="K2284" s="2">
        <v>5.88</v>
      </c>
      <c r="L2284" s="2"/>
      <c r="M2284" s="2" t="s">
        <v>79</v>
      </c>
      <c r="N2284" s="2" t="s">
        <v>24</v>
      </c>
      <c r="O2284" s="2">
        <v>19.2</v>
      </c>
      <c r="P2284" s="2">
        <v>25</v>
      </c>
      <c r="Q2284" s="2" t="s">
        <v>3542</v>
      </c>
      <c r="R2284" s="2"/>
      <c r="S2284" s="2"/>
    </row>
    <row r="2285" spans="1:19" x14ac:dyDescent="0.3">
      <c r="A2285" s="2" t="s">
        <v>2813</v>
      </c>
      <c r="B2285" s="2" t="s">
        <v>205</v>
      </c>
      <c r="C2285" s="2" t="s">
        <v>36</v>
      </c>
      <c r="D2285" s="2">
        <v>48.849946000000003</v>
      </c>
      <c r="E2285" s="2">
        <v>2.3025639999999998</v>
      </c>
      <c r="F2285" s="2" t="s">
        <v>174</v>
      </c>
      <c r="G2285" s="2">
        <v>28.62</v>
      </c>
      <c r="H2285" s="2" t="s">
        <v>21</v>
      </c>
      <c r="I2285" s="2" t="s">
        <v>30</v>
      </c>
      <c r="J2285" s="2" t="s">
        <v>40</v>
      </c>
      <c r="K2285" s="2">
        <v>6.02</v>
      </c>
      <c r="L2285" s="2">
        <v>112.9</v>
      </c>
      <c r="M2285" s="2" t="s">
        <v>74</v>
      </c>
      <c r="N2285" s="2" t="s">
        <v>58</v>
      </c>
      <c r="O2285" s="2">
        <v>64.599999999999994</v>
      </c>
      <c r="P2285" s="2">
        <v>25</v>
      </c>
      <c r="Q2285" s="2" t="s">
        <v>3546</v>
      </c>
      <c r="R2285" s="2"/>
      <c r="S2285" s="2"/>
    </row>
    <row r="2286" spans="1:19" x14ac:dyDescent="0.3">
      <c r="A2286" s="2" t="s">
        <v>2814</v>
      </c>
      <c r="B2286" s="2" t="s">
        <v>221</v>
      </c>
      <c r="C2286" s="2" t="s">
        <v>54</v>
      </c>
      <c r="D2286" s="2">
        <v>19.387160999999999</v>
      </c>
      <c r="E2286" s="2">
        <v>-99.211268000000004</v>
      </c>
      <c r="F2286" s="2" t="s">
        <v>251</v>
      </c>
      <c r="G2286" s="2">
        <v>-3</v>
      </c>
      <c r="H2286" s="2" t="s">
        <v>56</v>
      </c>
      <c r="I2286" s="2" t="s">
        <v>39</v>
      </c>
      <c r="J2286" s="2"/>
      <c r="K2286" s="2">
        <v>10.48</v>
      </c>
      <c r="L2286" s="2">
        <v>98.8</v>
      </c>
      <c r="M2286" s="2" t="s">
        <v>46</v>
      </c>
      <c r="N2286" s="2" t="s">
        <v>58</v>
      </c>
      <c r="O2286" s="2">
        <v>48.4</v>
      </c>
      <c r="P2286" s="2">
        <v>50</v>
      </c>
      <c r="Q2286" s="2" t="s">
        <v>3542</v>
      </c>
      <c r="R2286" s="2"/>
      <c r="S2286" s="2"/>
    </row>
    <row r="2287" spans="1:19" x14ac:dyDescent="0.3">
      <c r="A2287" s="2" t="s">
        <v>2815</v>
      </c>
      <c r="B2287" s="2" t="s">
        <v>256</v>
      </c>
      <c r="C2287" s="2" t="s">
        <v>327</v>
      </c>
      <c r="D2287" s="2">
        <v>14.603027000000001</v>
      </c>
      <c r="E2287" s="2">
        <v>120.98707400000001</v>
      </c>
      <c r="F2287" s="2" t="s">
        <v>381</v>
      </c>
      <c r="G2287" s="2">
        <v>13.84</v>
      </c>
      <c r="H2287" s="2" t="s">
        <v>56</v>
      </c>
      <c r="I2287" s="2" t="s">
        <v>73</v>
      </c>
      <c r="J2287" s="2"/>
      <c r="K2287" s="2">
        <v>8.49</v>
      </c>
      <c r="L2287" s="2">
        <v>65.5</v>
      </c>
      <c r="M2287" s="2" t="s">
        <v>79</v>
      </c>
      <c r="N2287" s="2" t="s">
        <v>41</v>
      </c>
      <c r="O2287" s="2">
        <v>79.599999999999994</v>
      </c>
      <c r="P2287" s="2">
        <v>5</v>
      </c>
      <c r="Q2287" s="2" t="s">
        <v>3551</v>
      </c>
      <c r="R2287" s="2"/>
      <c r="S2287" s="2"/>
    </row>
    <row r="2288" spans="1:19" x14ac:dyDescent="0.3">
      <c r="A2288" s="2" t="s">
        <v>2816</v>
      </c>
      <c r="B2288" s="2" t="s">
        <v>288</v>
      </c>
      <c r="C2288" s="2" t="s">
        <v>1042</v>
      </c>
      <c r="D2288" s="2">
        <v>35.614035000000001</v>
      </c>
      <c r="E2288" s="2">
        <v>139.55734100000001</v>
      </c>
      <c r="F2288" s="2" t="s">
        <v>629</v>
      </c>
      <c r="G2288" s="2">
        <v>-2.91</v>
      </c>
      <c r="H2288" s="2" t="s">
        <v>56</v>
      </c>
      <c r="I2288" s="2" t="s">
        <v>30</v>
      </c>
      <c r="J2288" s="2" t="s">
        <v>64</v>
      </c>
      <c r="K2288" s="2">
        <v>2.84</v>
      </c>
      <c r="L2288" s="2">
        <v>23.4</v>
      </c>
      <c r="M2288" s="2" t="s">
        <v>46</v>
      </c>
      <c r="N2288" s="2" t="s">
        <v>41</v>
      </c>
      <c r="O2288" s="2">
        <v>33.4</v>
      </c>
      <c r="P2288" s="2">
        <v>5</v>
      </c>
      <c r="Q2288" s="2" t="s">
        <v>3542</v>
      </c>
      <c r="R2288" s="2"/>
      <c r="S2288" s="2"/>
    </row>
    <row r="2289" spans="1:19" x14ac:dyDescent="0.3">
      <c r="A2289" s="2" t="s">
        <v>2817</v>
      </c>
      <c r="B2289" s="2" t="s">
        <v>221</v>
      </c>
      <c r="C2289" s="2" t="s">
        <v>295</v>
      </c>
      <c r="D2289" s="2">
        <v>19.428049000000001</v>
      </c>
      <c r="E2289" s="2">
        <v>-99.209168000000005</v>
      </c>
      <c r="F2289" s="2" t="s">
        <v>697</v>
      </c>
      <c r="G2289" s="2">
        <v>69.84</v>
      </c>
      <c r="H2289" s="2" t="s">
        <v>21</v>
      </c>
      <c r="I2289" s="2" t="s">
        <v>30</v>
      </c>
      <c r="J2289" s="2"/>
      <c r="K2289" s="2">
        <v>7.73</v>
      </c>
      <c r="L2289" s="2">
        <v>64.7</v>
      </c>
      <c r="M2289" s="2" t="s">
        <v>23</v>
      </c>
      <c r="N2289" s="2" t="s">
        <v>41</v>
      </c>
      <c r="O2289" s="2">
        <v>30.1</v>
      </c>
      <c r="P2289" s="2">
        <v>2</v>
      </c>
      <c r="Q2289" s="2" t="s">
        <v>3542</v>
      </c>
      <c r="R2289" s="2"/>
      <c r="S2289" s="2"/>
    </row>
    <row r="2290" spans="1:19" x14ac:dyDescent="0.3">
      <c r="A2290" s="2" t="s">
        <v>2818</v>
      </c>
      <c r="B2290" s="2" t="s">
        <v>194</v>
      </c>
      <c r="C2290" s="2" t="s">
        <v>54</v>
      </c>
      <c r="D2290" s="2">
        <v>4.7173299999999996</v>
      </c>
      <c r="E2290" s="2">
        <v>-74.179592999999997</v>
      </c>
      <c r="F2290" s="2" t="s">
        <v>559</v>
      </c>
      <c r="G2290" s="2">
        <v>47.77</v>
      </c>
      <c r="H2290" s="2" t="s">
        <v>38</v>
      </c>
      <c r="I2290" s="2" t="s">
        <v>73</v>
      </c>
      <c r="J2290" s="2" t="s">
        <v>40</v>
      </c>
      <c r="K2290" s="2">
        <v>4.51</v>
      </c>
      <c r="L2290" s="2">
        <v>324</v>
      </c>
      <c r="M2290" s="2" t="s">
        <v>32</v>
      </c>
      <c r="N2290" s="2" t="s">
        <v>41</v>
      </c>
      <c r="O2290" s="2">
        <v>37.4</v>
      </c>
      <c r="P2290" s="2">
        <v>5</v>
      </c>
      <c r="Q2290" s="2" t="s">
        <v>3542</v>
      </c>
      <c r="R2290" s="2"/>
      <c r="S2290" s="2"/>
    </row>
    <row r="2291" spans="1:19" x14ac:dyDescent="0.3">
      <c r="A2291" s="2" t="s">
        <v>2819</v>
      </c>
      <c r="B2291" s="2" t="s">
        <v>321</v>
      </c>
      <c r="C2291" s="2" t="s">
        <v>169</v>
      </c>
      <c r="D2291" s="2">
        <v>-33.858642000000003</v>
      </c>
      <c r="E2291" s="2">
        <v>18.407795</v>
      </c>
      <c r="F2291" s="2" t="s">
        <v>398</v>
      </c>
      <c r="G2291" s="2">
        <v>53.81</v>
      </c>
      <c r="H2291" s="2" t="s">
        <v>21</v>
      </c>
      <c r="I2291" s="2" t="s">
        <v>30</v>
      </c>
      <c r="J2291" s="2" t="s">
        <v>51</v>
      </c>
      <c r="K2291" s="2">
        <v>7.84</v>
      </c>
      <c r="L2291" s="2">
        <v>91.6</v>
      </c>
      <c r="M2291" s="2" t="s">
        <v>79</v>
      </c>
      <c r="N2291" s="2" t="s">
        <v>24</v>
      </c>
      <c r="O2291" s="2">
        <v>24.1</v>
      </c>
      <c r="P2291" s="2">
        <v>10</v>
      </c>
      <c r="Q2291" s="2" t="s">
        <v>3542</v>
      </c>
      <c r="R2291" s="2"/>
      <c r="S2291" s="2"/>
    </row>
    <row r="2292" spans="1:19" x14ac:dyDescent="0.3">
      <c r="A2292" s="2" t="s">
        <v>2820</v>
      </c>
      <c r="B2292" s="2" t="s">
        <v>194</v>
      </c>
      <c r="C2292" s="2" t="s">
        <v>100</v>
      </c>
      <c r="D2292" s="2">
        <v>4.7267809999999999</v>
      </c>
      <c r="E2292" s="2">
        <v>-74.105087999999995</v>
      </c>
      <c r="F2292" s="2" t="s">
        <v>180</v>
      </c>
      <c r="G2292" s="2">
        <v>124.78</v>
      </c>
      <c r="H2292" s="2" t="s">
        <v>72</v>
      </c>
      <c r="I2292" s="2" t="s">
        <v>30</v>
      </c>
      <c r="J2292" s="2" t="s">
        <v>31</v>
      </c>
      <c r="K2292" s="2"/>
      <c r="L2292" s="2">
        <v>104.3</v>
      </c>
      <c r="M2292" s="2" t="s">
        <v>79</v>
      </c>
      <c r="N2292" s="2" t="s">
        <v>24</v>
      </c>
      <c r="O2292" s="2">
        <v>42.3</v>
      </c>
      <c r="P2292" s="2">
        <v>5</v>
      </c>
      <c r="Q2292" s="2" t="s">
        <v>3542</v>
      </c>
      <c r="R2292" s="2"/>
      <c r="S2292" s="2"/>
    </row>
    <row r="2293" spans="1:19" x14ac:dyDescent="0.3">
      <c r="A2293" s="2" t="s">
        <v>2821</v>
      </c>
      <c r="B2293" s="2" t="s">
        <v>504</v>
      </c>
      <c r="C2293" s="2" t="s">
        <v>133</v>
      </c>
      <c r="D2293" s="2">
        <v>39.937116000000003</v>
      </c>
      <c r="E2293" s="2">
        <v>-75.279966999999999</v>
      </c>
      <c r="F2293" s="2" t="s">
        <v>180</v>
      </c>
      <c r="G2293" s="2">
        <v>26.19</v>
      </c>
      <c r="H2293" s="2" t="s">
        <v>72</v>
      </c>
      <c r="I2293" s="2" t="s">
        <v>39</v>
      </c>
      <c r="J2293" s="2" t="s">
        <v>64</v>
      </c>
      <c r="K2293" s="2">
        <v>9.69</v>
      </c>
      <c r="L2293" s="2">
        <v>65.7</v>
      </c>
      <c r="M2293" s="2" t="s">
        <v>79</v>
      </c>
      <c r="N2293" s="2" t="s">
        <v>107</v>
      </c>
      <c r="O2293" s="2">
        <v>16.8</v>
      </c>
      <c r="P2293" s="2">
        <v>10</v>
      </c>
      <c r="Q2293" s="2" t="s">
        <v>3554</v>
      </c>
      <c r="R2293" s="2"/>
      <c r="S2293" s="2"/>
    </row>
    <row r="2294" spans="1:19" x14ac:dyDescent="0.3">
      <c r="A2294" s="2" t="s">
        <v>2822</v>
      </c>
      <c r="B2294" s="2" t="s">
        <v>48</v>
      </c>
      <c r="C2294" s="2" t="s">
        <v>505</v>
      </c>
      <c r="D2294" s="2">
        <v>-29.900143</v>
      </c>
      <c r="E2294" s="2">
        <v>31.002224999999999</v>
      </c>
      <c r="F2294" s="2" t="s">
        <v>226</v>
      </c>
      <c r="G2294" s="2">
        <v>38.72</v>
      </c>
      <c r="H2294" s="2" t="s">
        <v>56</v>
      </c>
      <c r="I2294" s="2" t="s">
        <v>102</v>
      </c>
      <c r="J2294" s="2" t="s">
        <v>40</v>
      </c>
      <c r="K2294" s="2">
        <v>2.71</v>
      </c>
      <c r="L2294" s="2">
        <v>145.30000000000001</v>
      </c>
      <c r="M2294" s="2" t="s">
        <v>32</v>
      </c>
      <c r="N2294" s="2" t="s">
        <v>24</v>
      </c>
      <c r="O2294" s="2">
        <v>20.6</v>
      </c>
      <c r="P2294" s="2">
        <v>5</v>
      </c>
      <c r="Q2294" s="2" t="s">
        <v>3544</v>
      </c>
      <c r="R2294" s="2"/>
      <c r="S2294" s="2"/>
    </row>
    <row r="2295" spans="1:19" x14ac:dyDescent="0.3">
      <c r="A2295" s="2" t="s">
        <v>2823</v>
      </c>
      <c r="B2295" s="2" t="s">
        <v>375</v>
      </c>
      <c r="C2295" s="2" t="s">
        <v>655</v>
      </c>
      <c r="D2295" s="2">
        <v>19.090451000000002</v>
      </c>
      <c r="E2295" s="2">
        <v>72.879029000000003</v>
      </c>
      <c r="F2295" s="2" t="s">
        <v>543</v>
      </c>
      <c r="G2295" s="2">
        <v>13.08</v>
      </c>
      <c r="H2295" s="2" t="s">
        <v>68</v>
      </c>
      <c r="I2295" s="2" t="s">
        <v>73</v>
      </c>
      <c r="J2295" s="2" t="s">
        <v>40</v>
      </c>
      <c r="K2295" s="2">
        <v>10.48</v>
      </c>
      <c r="L2295" s="2">
        <v>35.200000000000003</v>
      </c>
      <c r="M2295" s="2" t="s">
        <v>23</v>
      </c>
      <c r="N2295" s="2" t="s">
        <v>24</v>
      </c>
      <c r="O2295" s="2">
        <v>103.2</v>
      </c>
      <c r="P2295" s="2">
        <v>10</v>
      </c>
      <c r="Q2295" s="2" t="s">
        <v>3542</v>
      </c>
      <c r="R2295" s="2"/>
      <c r="S2295" s="2"/>
    </row>
    <row r="2296" spans="1:19" x14ac:dyDescent="0.3">
      <c r="A2296" s="2" t="s">
        <v>2824</v>
      </c>
      <c r="B2296" s="2" t="s">
        <v>99</v>
      </c>
      <c r="C2296" s="2" t="s">
        <v>96</v>
      </c>
      <c r="D2296" s="2">
        <v>25.707606999999999</v>
      </c>
      <c r="E2296" s="2">
        <v>-80.284818000000001</v>
      </c>
      <c r="F2296" s="2" t="s">
        <v>360</v>
      </c>
      <c r="G2296" s="2"/>
      <c r="H2296" s="2" t="s">
        <v>21</v>
      </c>
      <c r="I2296" s="2" t="s">
        <v>30</v>
      </c>
      <c r="J2296" s="2" t="s">
        <v>31</v>
      </c>
      <c r="K2296" s="2">
        <v>7.36</v>
      </c>
      <c r="L2296" s="2"/>
      <c r="M2296" s="2" t="s">
        <v>23</v>
      </c>
      <c r="N2296" s="2" t="s">
        <v>107</v>
      </c>
      <c r="O2296" s="2">
        <v>39.4</v>
      </c>
      <c r="P2296" s="2">
        <v>5</v>
      </c>
      <c r="Q2296" s="2" t="s">
        <v>3559</v>
      </c>
      <c r="R2296" s="2"/>
      <c r="S2296" s="2"/>
    </row>
    <row r="2297" spans="1:19" x14ac:dyDescent="0.3">
      <c r="A2297" s="2" t="s">
        <v>2825</v>
      </c>
      <c r="B2297" s="2" t="s">
        <v>136</v>
      </c>
      <c r="C2297" s="2" t="s">
        <v>338</v>
      </c>
      <c r="D2297" s="2">
        <v>45.552661999999998</v>
      </c>
      <c r="E2297" s="2">
        <v>-73.587885999999997</v>
      </c>
      <c r="F2297" s="2" t="s">
        <v>143</v>
      </c>
      <c r="G2297" s="2">
        <v>-3</v>
      </c>
      <c r="H2297" s="2" t="s">
        <v>21</v>
      </c>
      <c r="I2297" s="2" t="s">
        <v>57</v>
      </c>
      <c r="J2297" s="2" t="s">
        <v>31</v>
      </c>
      <c r="K2297" s="2">
        <v>4.99</v>
      </c>
      <c r="L2297" s="2">
        <v>73.5</v>
      </c>
      <c r="M2297" s="2" t="s">
        <v>79</v>
      </c>
      <c r="N2297" s="2" t="s">
        <v>24</v>
      </c>
      <c r="O2297" s="2">
        <v>32.700000000000003</v>
      </c>
      <c r="P2297" s="2">
        <v>10</v>
      </c>
      <c r="Q2297" s="2" t="s">
        <v>3542</v>
      </c>
      <c r="R2297" s="2"/>
      <c r="S2297" s="2"/>
    </row>
    <row r="2298" spans="1:19" x14ac:dyDescent="0.3">
      <c r="A2298" s="2" t="s">
        <v>2826</v>
      </c>
      <c r="B2298" s="2" t="s">
        <v>192</v>
      </c>
      <c r="C2298" s="2" t="s">
        <v>279</v>
      </c>
      <c r="D2298" s="2">
        <v>52.354225</v>
      </c>
      <c r="E2298" s="2">
        <v>4.9667510000000004</v>
      </c>
      <c r="F2298" s="2" t="s">
        <v>37</v>
      </c>
      <c r="G2298" s="2">
        <v>21.2</v>
      </c>
      <c r="H2298" s="2" t="s">
        <v>72</v>
      </c>
      <c r="I2298" s="2" t="s">
        <v>39</v>
      </c>
      <c r="J2298" s="2" t="s">
        <v>51</v>
      </c>
      <c r="K2298" s="2">
        <v>3.31</v>
      </c>
      <c r="L2298" s="2">
        <v>116.2</v>
      </c>
      <c r="M2298" s="2" t="s">
        <v>23</v>
      </c>
      <c r="N2298" s="2" t="s">
        <v>41</v>
      </c>
      <c r="O2298" s="2">
        <v>26.5</v>
      </c>
      <c r="P2298" s="2">
        <v>10</v>
      </c>
      <c r="Q2298" s="2" t="s">
        <v>3542</v>
      </c>
      <c r="R2298" s="2"/>
      <c r="S2298" s="2"/>
    </row>
    <row r="2299" spans="1:19" x14ac:dyDescent="0.3">
      <c r="A2299" s="2" t="s">
        <v>2827</v>
      </c>
      <c r="B2299" s="2" t="s">
        <v>288</v>
      </c>
      <c r="C2299" s="2" t="s">
        <v>532</v>
      </c>
      <c r="D2299" s="2">
        <v>35.555875999999998</v>
      </c>
      <c r="E2299" s="2">
        <v>139.676039</v>
      </c>
      <c r="F2299" s="2" t="s">
        <v>1072</v>
      </c>
      <c r="G2299" s="2">
        <v>53.25</v>
      </c>
      <c r="H2299" s="2" t="s">
        <v>38</v>
      </c>
      <c r="I2299" s="2" t="s">
        <v>57</v>
      </c>
      <c r="J2299" s="2" t="s">
        <v>51</v>
      </c>
      <c r="K2299" s="2">
        <v>4.9800000000000004</v>
      </c>
      <c r="L2299" s="2">
        <v>345.1</v>
      </c>
      <c r="M2299" s="2" t="s">
        <v>74</v>
      </c>
      <c r="N2299" s="2" t="s">
        <v>41</v>
      </c>
      <c r="O2299" s="2">
        <v>21.7</v>
      </c>
      <c r="P2299" s="2">
        <v>5</v>
      </c>
      <c r="Q2299" s="2" t="s">
        <v>3559</v>
      </c>
      <c r="R2299" s="2"/>
      <c r="S2299" s="2"/>
    </row>
    <row r="2300" spans="1:19" x14ac:dyDescent="0.3">
      <c r="A2300" s="2" t="s">
        <v>2828</v>
      </c>
      <c r="B2300" s="2" t="s">
        <v>310</v>
      </c>
      <c r="C2300" s="2" t="s">
        <v>437</v>
      </c>
      <c r="D2300" s="2">
        <v>40.983224999999997</v>
      </c>
      <c r="E2300" s="2">
        <v>29.027028999999999</v>
      </c>
      <c r="F2300" s="2" t="s">
        <v>290</v>
      </c>
      <c r="G2300" s="2">
        <v>-3</v>
      </c>
      <c r="H2300" s="2" t="s">
        <v>68</v>
      </c>
      <c r="I2300" s="2" t="s">
        <v>102</v>
      </c>
      <c r="J2300" s="2" t="s">
        <v>31</v>
      </c>
      <c r="K2300" s="2">
        <v>4.8600000000000003</v>
      </c>
      <c r="L2300" s="2">
        <v>179</v>
      </c>
      <c r="M2300" s="2" t="s">
        <v>23</v>
      </c>
      <c r="N2300" s="2" t="s">
        <v>58</v>
      </c>
      <c r="O2300" s="2">
        <v>22.4</v>
      </c>
      <c r="P2300" s="2">
        <v>10</v>
      </c>
      <c r="Q2300" s="2" t="s">
        <v>3544</v>
      </c>
      <c r="R2300" s="2"/>
      <c r="S2300" s="2"/>
    </row>
    <row r="2301" spans="1:19" x14ac:dyDescent="0.3">
      <c r="A2301" s="2" t="s">
        <v>2829</v>
      </c>
      <c r="B2301" s="2" t="s">
        <v>141</v>
      </c>
      <c r="C2301" s="2" t="s">
        <v>177</v>
      </c>
      <c r="D2301" s="2">
        <v>21.032627000000002</v>
      </c>
      <c r="E2301" s="2">
        <v>105.818381</v>
      </c>
      <c r="F2301" s="2" t="s">
        <v>572</v>
      </c>
      <c r="G2301" s="2">
        <v>32.89</v>
      </c>
      <c r="H2301" s="2" t="s">
        <v>21</v>
      </c>
      <c r="I2301" s="2" t="s">
        <v>57</v>
      </c>
      <c r="J2301" s="2" t="s">
        <v>31</v>
      </c>
      <c r="K2301" s="2">
        <v>8.33</v>
      </c>
      <c r="L2301" s="2">
        <v>56.5</v>
      </c>
      <c r="M2301" s="2" t="s">
        <v>23</v>
      </c>
      <c r="N2301" s="2" t="s">
        <v>107</v>
      </c>
      <c r="O2301" s="2">
        <v>82.9</v>
      </c>
      <c r="P2301" s="2">
        <v>25</v>
      </c>
      <c r="Q2301" s="2" t="s">
        <v>3542</v>
      </c>
      <c r="R2301" s="2"/>
      <c r="S2301" s="2"/>
    </row>
    <row r="2302" spans="1:19" x14ac:dyDescent="0.3">
      <c r="A2302" s="2" t="s">
        <v>2830</v>
      </c>
      <c r="B2302" s="2" t="s">
        <v>298</v>
      </c>
      <c r="C2302" s="2" t="s">
        <v>113</v>
      </c>
      <c r="D2302" s="2">
        <v>-34.573343999999999</v>
      </c>
      <c r="E2302" s="2">
        <v>-58.423029</v>
      </c>
      <c r="F2302" s="2" t="s">
        <v>233</v>
      </c>
      <c r="G2302" s="2">
        <v>71.92</v>
      </c>
      <c r="H2302" s="2" t="s">
        <v>72</v>
      </c>
      <c r="I2302" s="2" t="s">
        <v>73</v>
      </c>
      <c r="J2302" s="2" t="s">
        <v>51</v>
      </c>
      <c r="K2302" s="2">
        <v>8.9499999999999993</v>
      </c>
      <c r="L2302" s="2">
        <v>80.3</v>
      </c>
      <c r="M2302" s="2" t="s">
        <v>46</v>
      </c>
      <c r="N2302" s="2" t="s">
        <v>107</v>
      </c>
      <c r="O2302" s="2">
        <v>11.7</v>
      </c>
      <c r="P2302" s="2">
        <v>2</v>
      </c>
      <c r="Q2302" s="2" t="s">
        <v>3694</v>
      </c>
      <c r="R2302" s="2"/>
      <c r="S2302" s="2"/>
    </row>
    <row r="2303" spans="1:19" x14ac:dyDescent="0.3">
      <c r="A2303" s="2" t="s">
        <v>2831</v>
      </c>
      <c r="B2303" s="2" t="s">
        <v>84</v>
      </c>
      <c r="C2303" s="2" t="s">
        <v>184</v>
      </c>
      <c r="D2303" s="2">
        <v>38.025191999999997</v>
      </c>
      <c r="E2303" s="2">
        <v>23.594532000000001</v>
      </c>
      <c r="F2303" s="2" t="s">
        <v>231</v>
      </c>
      <c r="G2303" s="2">
        <v>0.56999999999999995</v>
      </c>
      <c r="H2303" s="2" t="s">
        <v>72</v>
      </c>
      <c r="I2303" s="2" t="s">
        <v>181</v>
      </c>
      <c r="J2303" s="2" t="s">
        <v>31</v>
      </c>
      <c r="K2303" s="2">
        <v>7.1</v>
      </c>
      <c r="L2303" s="2">
        <v>82.6</v>
      </c>
      <c r="M2303" s="2" t="s">
        <v>23</v>
      </c>
      <c r="N2303" s="2" t="s">
        <v>107</v>
      </c>
      <c r="O2303" s="2">
        <v>43.6</v>
      </c>
      <c r="P2303" s="2">
        <v>2</v>
      </c>
      <c r="Q2303" s="2" t="s">
        <v>3542</v>
      </c>
      <c r="R2303" s="2"/>
      <c r="S2303" s="2"/>
    </row>
    <row r="2304" spans="1:19" x14ac:dyDescent="0.3">
      <c r="A2304" s="2" t="s">
        <v>2833</v>
      </c>
      <c r="B2304" s="2" t="s">
        <v>579</v>
      </c>
      <c r="C2304" s="2" t="s">
        <v>149</v>
      </c>
      <c r="D2304" s="2">
        <v>23.077116</v>
      </c>
      <c r="E2304" s="2">
        <v>113.164569</v>
      </c>
      <c r="F2304" s="2" t="s">
        <v>313</v>
      </c>
      <c r="G2304" s="2">
        <v>18.45</v>
      </c>
      <c r="H2304" s="2" t="s">
        <v>56</v>
      </c>
      <c r="I2304" s="2" t="s">
        <v>30</v>
      </c>
      <c r="J2304" s="2" t="s">
        <v>31</v>
      </c>
      <c r="K2304" s="2">
        <v>8.11</v>
      </c>
      <c r="L2304" s="2">
        <v>69.7</v>
      </c>
      <c r="M2304" s="2" t="s">
        <v>23</v>
      </c>
      <c r="N2304" s="2" t="s">
        <v>41</v>
      </c>
      <c r="O2304" s="2">
        <v>40</v>
      </c>
      <c r="P2304" s="2">
        <v>2</v>
      </c>
      <c r="Q2304" s="2" t="s">
        <v>3542</v>
      </c>
      <c r="R2304" s="2"/>
      <c r="S2304" s="2"/>
    </row>
    <row r="2305" spans="1:19" x14ac:dyDescent="0.3">
      <c r="A2305" s="2" t="s">
        <v>2834</v>
      </c>
      <c r="B2305" s="2" t="s">
        <v>53</v>
      </c>
      <c r="C2305" s="2" t="s">
        <v>202</v>
      </c>
      <c r="D2305" s="2">
        <v>13.714461999999999</v>
      </c>
      <c r="E2305" s="2">
        <v>100.59985500000001</v>
      </c>
      <c r="F2305" s="2" t="s">
        <v>286</v>
      </c>
      <c r="G2305" s="2">
        <v>11.45</v>
      </c>
      <c r="H2305" s="2" t="s">
        <v>68</v>
      </c>
      <c r="I2305" s="2" t="s">
        <v>39</v>
      </c>
      <c r="J2305" s="2" t="s">
        <v>64</v>
      </c>
      <c r="K2305" s="2">
        <v>7.5</v>
      </c>
      <c r="L2305" s="2">
        <v>284.60000000000002</v>
      </c>
      <c r="M2305" s="2" t="s">
        <v>32</v>
      </c>
      <c r="N2305" s="2" t="s">
        <v>24</v>
      </c>
      <c r="O2305" s="2">
        <v>61.6</v>
      </c>
      <c r="P2305" s="2">
        <v>2</v>
      </c>
      <c r="Q2305" s="2" t="s">
        <v>3546</v>
      </c>
      <c r="R2305" s="2"/>
      <c r="S2305" s="2"/>
    </row>
    <row r="2306" spans="1:19" x14ac:dyDescent="0.3">
      <c r="A2306" s="2" t="s">
        <v>2835</v>
      </c>
      <c r="B2306" s="2" t="s">
        <v>61</v>
      </c>
      <c r="C2306" s="2" t="s">
        <v>338</v>
      </c>
      <c r="D2306" s="2">
        <v>-1.2851399999999999</v>
      </c>
      <c r="E2306" s="2">
        <v>36.891649999999998</v>
      </c>
      <c r="F2306" s="2" t="s">
        <v>572</v>
      </c>
      <c r="G2306" s="2">
        <v>3.03</v>
      </c>
      <c r="H2306" s="2" t="s">
        <v>72</v>
      </c>
      <c r="I2306" s="2" t="s">
        <v>240</v>
      </c>
      <c r="J2306" s="2" t="s">
        <v>31</v>
      </c>
      <c r="K2306" s="2">
        <v>10.95</v>
      </c>
      <c r="L2306" s="2">
        <v>129.30000000000001</v>
      </c>
      <c r="M2306" s="2" t="s">
        <v>32</v>
      </c>
      <c r="N2306" s="2" t="s">
        <v>24</v>
      </c>
      <c r="O2306" s="2">
        <v>20.2</v>
      </c>
      <c r="P2306" s="2">
        <v>10</v>
      </c>
      <c r="Q2306" s="2" t="s">
        <v>3542</v>
      </c>
      <c r="R2306" s="2"/>
      <c r="S2306" s="2"/>
    </row>
    <row r="2307" spans="1:19" x14ac:dyDescent="0.3">
      <c r="A2307" s="2" t="s">
        <v>2836</v>
      </c>
      <c r="B2307" s="2" t="s">
        <v>253</v>
      </c>
      <c r="C2307" s="2" t="s">
        <v>353</v>
      </c>
      <c r="D2307" s="2">
        <v>41.353431</v>
      </c>
      <c r="E2307" s="2">
        <v>2.2102940000000002</v>
      </c>
      <c r="F2307" s="2" t="s">
        <v>118</v>
      </c>
      <c r="G2307" s="2">
        <v>23.04</v>
      </c>
      <c r="H2307" s="2" t="s">
        <v>56</v>
      </c>
      <c r="I2307" s="2" t="s">
        <v>57</v>
      </c>
      <c r="J2307" s="2" t="s">
        <v>40</v>
      </c>
      <c r="K2307" s="2">
        <v>9.9499999999999993</v>
      </c>
      <c r="L2307" s="2">
        <v>65.2</v>
      </c>
      <c r="M2307" s="2" t="s">
        <v>46</v>
      </c>
      <c r="N2307" s="2" t="s">
        <v>107</v>
      </c>
      <c r="O2307" s="2">
        <v>66.400000000000006</v>
      </c>
      <c r="P2307" s="2">
        <v>5</v>
      </c>
      <c r="Q2307" s="2" t="s">
        <v>3542</v>
      </c>
      <c r="R2307" s="2"/>
      <c r="S2307" s="2"/>
    </row>
    <row r="2308" spans="1:19" x14ac:dyDescent="0.3">
      <c r="A2308" s="2" t="s">
        <v>2837</v>
      </c>
      <c r="B2308" s="2" t="s">
        <v>77</v>
      </c>
      <c r="C2308" s="2" t="s">
        <v>359</v>
      </c>
      <c r="D2308" s="2">
        <v>49.414537000000003</v>
      </c>
      <c r="E2308" s="2">
        <v>-123.172791</v>
      </c>
      <c r="F2308" s="2" t="s">
        <v>604</v>
      </c>
      <c r="G2308" s="2">
        <v>14.84</v>
      </c>
      <c r="H2308" s="2" t="s">
        <v>72</v>
      </c>
      <c r="I2308" s="2" t="s">
        <v>30</v>
      </c>
      <c r="J2308" s="2" t="s">
        <v>64</v>
      </c>
      <c r="K2308" s="2">
        <v>4.13</v>
      </c>
      <c r="L2308" s="2">
        <v>63.4</v>
      </c>
      <c r="M2308" s="2" t="s">
        <v>79</v>
      </c>
      <c r="N2308" s="2" t="s">
        <v>58</v>
      </c>
      <c r="O2308" s="2">
        <v>37.9</v>
      </c>
      <c r="P2308" s="2">
        <v>2</v>
      </c>
      <c r="Q2308" s="2" t="s">
        <v>3542</v>
      </c>
      <c r="R2308" s="2"/>
      <c r="S2308" s="2"/>
    </row>
    <row r="2309" spans="1:19" x14ac:dyDescent="0.3">
      <c r="A2309" s="2" t="s">
        <v>2838</v>
      </c>
      <c r="B2309" s="2" t="s">
        <v>579</v>
      </c>
      <c r="C2309" s="2" t="s">
        <v>451</v>
      </c>
      <c r="D2309" s="2">
        <v>23.123674000000001</v>
      </c>
      <c r="E2309" s="2">
        <v>113.242171</v>
      </c>
      <c r="F2309" s="2" t="s">
        <v>376</v>
      </c>
      <c r="G2309" s="2">
        <v>32</v>
      </c>
      <c r="H2309" s="2" t="s">
        <v>38</v>
      </c>
      <c r="I2309" s="2" t="s">
        <v>30</v>
      </c>
      <c r="J2309" s="2" t="s">
        <v>51</v>
      </c>
      <c r="K2309" s="2">
        <v>6.92</v>
      </c>
      <c r="L2309" s="2">
        <v>17.600000000000001</v>
      </c>
      <c r="M2309" s="2" t="s">
        <v>46</v>
      </c>
      <c r="N2309" s="2" t="s">
        <v>41</v>
      </c>
      <c r="O2309" s="2">
        <v>49.7</v>
      </c>
      <c r="P2309" s="2">
        <v>5</v>
      </c>
      <c r="Q2309" s="2" t="s">
        <v>3542</v>
      </c>
      <c r="R2309" s="2"/>
      <c r="S2309" s="2"/>
    </row>
    <row r="2310" spans="1:19" x14ac:dyDescent="0.3">
      <c r="A2310" s="2" t="s">
        <v>2839</v>
      </c>
      <c r="B2310" s="2" t="s">
        <v>455</v>
      </c>
      <c r="C2310" s="2" t="s">
        <v>346</v>
      </c>
      <c r="D2310" s="2">
        <v>17.414971000000001</v>
      </c>
      <c r="E2310" s="2">
        <v>78.445943999999997</v>
      </c>
      <c r="F2310" s="2" t="s">
        <v>443</v>
      </c>
      <c r="G2310" s="2">
        <v>17.059999999999999</v>
      </c>
      <c r="H2310" s="2" t="s">
        <v>68</v>
      </c>
      <c r="I2310" s="2" t="s">
        <v>57</v>
      </c>
      <c r="J2310" s="2" t="s">
        <v>31</v>
      </c>
      <c r="K2310" s="2">
        <v>5.66</v>
      </c>
      <c r="L2310" s="2"/>
      <c r="M2310" s="2" t="s">
        <v>79</v>
      </c>
      <c r="N2310" s="2" t="s">
        <v>24</v>
      </c>
      <c r="O2310" s="2">
        <v>22.5</v>
      </c>
      <c r="P2310" s="2">
        <v>25</v>
      </c>
      <c r="Q2310" s="2" t="s">
        <v>3558</v>
      </c>
      <c r="R2310" s="2"/>
      <c r="S2310" s="2"/>
    </row>
    <row r="2311" spans="1:19" x14ac:dyDescent="0.3">
      <c r="A2311" s="2" t="s">
        <v>2840</v>
      </c>
      <c r="B2311" s="2" t="s">
        <v>159</v>
      </c>
      <c r="C2311" s="2" t="s">
        <v>282</v>
      </c>
      <c r="D2311" s="2">
        <v>51.976993999999998</v>
      </c>
      <c r="E2311" s="2">
        <v>4.404026</v>
      </c>
      <c r="F2311" s="2" t="s">
        <v>237</v>
      </c>
      <c r="G2311" s="2">
        <v>1.31</v>
      </c>
      <c r="H2311" s="2" t="s">
        <v>68</v>
      </c>
      <c r="I2311" s="2" t="s">
        <v>57</v>
      </c>
      <c r="J2311" s="2" t="s">
        <v>64</v>
      </c>
      <c r="K2311" s="2">
        <v>8</v>
      </c>
      <c r="L2311" s="2">
        <v>66.3</v>
      </c>
      <c r="M2311" s="2" t="s">
        <v>46</v>
      </c>
      <c r="N2311" s="2" t="s">
        <v>24</v>
      </c>
      <c r="O2311" s="2">
        <v>85.6</v>
      </c>
      <c r="P2311" s="2">
        <v>2</v>
      </c>
      <c r="Q2311" s="2" t="s">
        <v>3542</v>
      </c>
      <c r="R2311" s="2"/>
      <c r="S2311" s="2"/>
    </row>
    <row r="2312" spans="1:19" x14ac:dyDescent="0.3">
      <c r="A2312" s="2" t="s">
        <v>2841</v>
      </c>
      <c r="B2312" s="2" t="s">
        <v>375</v>
      </c>
      <c r="C2312" s="2" t="s">
        <v>149</v>
      </c>
      <c r="D2312" s="2">
        <v>19.012414</v>
      </c>
      <c r="E2312" s="2">
        <v>73.004597000000004</v>
      </c>
      <c r="F2312" s="2" t="s">
        <v>642</v>
      </c>
      <c r="G2312" s="2">
        <v>19.16</v>
      </c>
      <c r="H2312" s="2" t="s">
        <v>21</v>
      </c>
      <c r="I2312" s="2" t="s">
        <v>30</v>
      </c>
      <c r="J2312" s="2" t="s">
        <v>40</v>
      </c>
      <c r="K2312" s="2"/>
      <c r="L2312" s="2"/>
      <c r="M2312" s="2" t="s">
        <v>32</v>
      </c>
      <c r="N2312" s="2" t="s">
        <v>58</v>
      </c>
      <c r="O2312" s="2">
        <v>61.6</v>
      </c>
      <c r="P2312" s="2">
        <v>50</v>
      </c>
      <c r="Q2312" s="2" t="s">
        <v>3546</v>
      </c>
      <c r="R2312" s="2"/>
      <c r="S2312" s="2"/>
    </row>
    <row r="2313" spans="1:19" x14ac:dyDescent="0.3">
      <c r="A2313" s="2" t="s">
        <v>2842</v>
      </c>
      <c r="B2313" s="2" t="s">
        <v>457</v>
      </c>
      <c r="C2313" s="2" t="s">
        <v>149</v>
      </c>
      <c r="D2313" s="2">
        <v>-22.888814</v>
      </c>
      <c r="E2313" s="2">
        <v>-43.235627999999998</v>
      </c>
      <c r="F2313" s="2" t="s">
        <v>885</v>
      </c>
      <c r="G2313" s="2">
        <v>5.85</v>
      </c>
      <c r="H2313" s="2" t="s">
        <v>56</v>
      </c>
      <c r="I2313" s="2" t="s">
        <v>57</v>
      </c>
      <c r="J2313" s="2"/>
      <c r="K2313" s="2">
        <v>7.91</v>
      </c>
      <c r="L2313" s="2">
        <v>52</v>
      </c>
      <c r="M2313" s="2" t="s">
        <v>46</v>
      </c>
      <c r="N2313" s="2" t="s">
        <v>41</v>
      </c>
      <c r="O2313" s="2">
        <v>39.700000000000003</v>
      </c>
      <c r="P2313" s="2">
        <v>5</v>
      </c>
      <c r="Q2313" s="2" t="s">
        <v>3542</v>
      </c>
      <c r="R2313" s="2"/>
      <c r="S2313" s="2"/>
    </row>
    <row r="2314" spans="1:19" x14ac:dyDescent="0.3">
      <c r="A2314" s="2" t="s">
        <v>2843</v>
      </c>
      <c r="B2314" s="2" t="s">
        <v>125</v>
      </c>
      <c r="C2314" s="2" t="s">
        <v>117</v>
      </c>
      <c r="D2314" s="2">
        <v>41.966912999999998</v>
      </c>
      <c r="E2314" s="2">
        <v>12.480707000000001</v>
      </c>
      <c r="F2314" s="2" t="s">
        <v>470</v>
      </c>
      <c r="G2314" s="2">
        <v>78.150000000000006</v>
      </c>
      <c r="H2314" s="2" t="s">
        <v>68</v>
      </c>
      <c r="I2314" s="2" t="s">
        <v>30</v>
      </c>
      <c r="J2314" s="2" t="s">
        <v>31</v>
      </c>
      <c r="K2314" s="2">
        <v>7.49</v>
      </c>
      <c r="L2314" s="2">
        <v>63.4</v>
      </c>
      <c r="M2314" s="2" t="s">
        <v>23</v>
      </c>
      <c r="N2314" s="2" t="s">
        <v>24</v>
      </c>
      <c r="O2314" s="2">
        <v>46.1</v>
      </c>
      <c r="P2314" s="2">
        <v>5</v>
      </c>
      <c r="Q2314" s="2" t="s">
        <v>3542</v>
      </c>
      <c r="R2314" s="2"/>
      <c r="S2314" s="2"/>
    </row>
    <row r="2315" spans="1:19" x14ac:dyDescent="0.3">
      <c r="A2315" s="2" t="s">
        <v>2844</v>
      </c>
      <c r="B2315" s="2" t="s">
        <v>159</v>
      </c>
      <c r="C2315" s="2" t="s">
        <v>19</v>
      </c>
      <c r="D2315" s="2">
        <v>51.981313999999998</v>
      </c>
      <c r="E2315" s="2">
        <v>4.463838</v>
      </c>
      <c r="F2315" s="2" t="s">
        <v>170</v>
      </c>
      <c r="G2315" s="2">
        <v>22.15</v>
      </c>
      <c r="H2315" s="2" t="s">
        <v>68</v>
      </c>
      <c r="I2315" s="2" t="s">
        <v>151</v>
      </c>
      <c r="J2315" s="2" t="s">
        <v>31</v>
      </c>
      <c r="K2315" s="2">
        <v>5.95</v>
      </c>
      <c r="L2315" s="2">
        <v>264.5</v>
      </c>
      <c r="M2315" s="2" t="s">
        <v>32</v>
      </c>
      <c r="N2315" s="2" t="s">
        <v>41</v>
      </c>
      <c r="O2315" s="2">
        <v>40.799999999999997</v>
      </c>
      <c r="P2315" s="2">
        <v>2</v>
      </c>
      <c r="Q2315" s="2" t="s">
        <v>3542</v>
      </c>
      <c r="R2315" s="2"/>
      <c r="S2315" s="2"/>
    </row>
    <row r="2316" spans="1:19" x14ac:dyDescent="0.3">
      <c r="A2316" s="2" t="s">
        <v>2845</v>
      </c>
      <c r="B2316" s="2" t="s">
        <v>186</v>
      </c>
      <c r="C2316" s="2" t="s">
        <v>359</v>
      </c>
      <c r="D2316" s="2">
        <v>24.805292000000001</v>
      </c>
      <c r="E2316" s="2">
        <v>66.910293999999993</v>
      </c>
      <c r="F2316" s="2" t="s">
        <v>82</v>
      </c>
      <c r="G2316" s="2">
        <v>21.6</v>
      </c>
      <c r="H2316" s="2" t="s">
        <v>38</v>
      </c>
      <c r="I2316" s="2" t="s">
        <v>57</v>
      </c>
      <c r="J2316" s="2" t="s">
        <v>64</v>
      </c>
      <c r="K2316" s="2">
        <v>7.83</v>
      </c>
      <c r="L2316" s="2">
        <v>46.2</v>
      </c>
      <c r="M2316" s="2" t="s">
        <v>23</v>
      </c>
      <c r="N2316" s="2"/>
      <c r="O2316" s="2">
        <v>31.3</v>
      </c>
      <c r="P2316" s="2">
        <v>10</v>
      </c>
      <c r="Q2316" s="2" t="s">
        <v>3542</v>
      </c>
      <c r="R2316" s="2"/>
      <c r="S2316" s="2"/>
    </row>
    <row r="2317" spans="1:19" x14ac:dyDescent="0.3">
      <c r="A2317" s="2" t="s">
        <v>2846</v>
      </c>
      <c r="B2317" s="2" t="s">
        <v>176</v>
      </c>
      <c r="C2317" s="2" t="s">
        <v>117</v>
      </c>
      <c r="D2317" s="2">
        <v>18.433067999999999</v>
      </c>
      <c r="E2317" s="2">
        <v>73.815346000000005</v>
      </c>
      <c r="F2317" s="2" t="s">
        <v>170</v>
      </c>
      <c r="G2317" s="2">
        <v>56.79</v>
      </c>
      <c r="H2317" s="2" t="s">
        <v>56</v>
      </c>
      <c r="I2317" s="2" t="s">
        <v>102</v>
      </c>
      <c r="J2317" s="2" t="s">
        <v>40</v>
      </c>
      <c r="K2317" s="2">
        <v>3.89</v>
      </c>
      <c r="L2317" s="2">
        <v>131.19999999999999</v>
      </c>
      <c r="M2317" s="2" t="s">
        <v>23</v>
      </c>
      <c r="N2317" s="2" t="s">
        <v>24</v>
      </c>
      <c r="O2317" s="2">
        <v>28.2</v>
      </c>
      <c r="P2317" s="2">
        <v>2</v>
      </c>
      <c r="Q2317" s="2" t="s">
        <v>3542</v>
      </c>
      <c r="R2317" s="2"/>
      <c r="S2317" s="2"/>
    </row>
    <row r="2318" spans="1:19" x14ac:dyDescent="0.3">
      <c r="A2318" s="2" t="s">
        <v>2847</v>
      </c>
      <c r="B2318" s="2" t="s">
        <v>256</v>
      </c>
      <c r="C2318" s="2" t="s">
        <v>463</v>
      </c>
      <c r="D2318" s="2">
        <v>14.589461999999999</v>
      </c>
      <c r="E2318" s="2">
        <v>121.012834</v>
      </c>
      <c r="F2318" s="2" t="s">
        <v>349</v>
      </c>
      <c r="G2318" s="2">
        <v>17.920000000000002</v>
      </c>
      <c r="H2318" s="2" t="s">
        <v>38</v>
      </c>
      <c r="I2318" s="2" t="s">
        <v>57</v>
      </c>
      <c r="J2318" s="2" t="s">
        <v>40</v>
      </c>
      <c r="K2318" s="2">
        <v>5.01</v>
      </c>
      <c r="L2318" s="2">
        <v>113.2</v>
      </c>
      <c r="M2318" s="2" t="s">
        <v>46</v>
      </c>
      <c r="N2318" s="2" t="s">
        <v>58</v>
      </c>
      <c r="O2318" s="2">
        <v>43.2</v>
      </c>
      <c r="P2318" s="2">
        <v>2</v>
      </c>
      <c r="Q2318" s="2" t="s">
        <v>3695</v>
      </c>
      <c r="R2318" s="2"/>
      <c r="S2318" s="2"/>
    </row>
    <row r="2319" spans="1:19" x14ac:dyDescent="0.3">
      <c r="A2319" s="2" t="s">
        <v>2848</v>
      </c>
      <c r="B2319" s="2" t="s">
        <v>27</v>
      </c>
      <c r="C2319" s="2" t="s">
        <v>493</v>
      </c>
      <c r="D2319" s="2">
        <v>13.079065999999999</v>
      </c>
      <c r="E2319" s="2">
        <v>80.226508999999993</v>
      </c>
      <c r="F2319" s="2" t="s">
        <v>418</v>
      </c>
      <c r="G2319" s="2">
        <v>-3</v>
      </c>
      <c r="H2319" s="2" t="s">
        <v>56</v>
      </c>
      <c r="I2319" s="2" t="s">
        <v>30</v>
      </c>
      <c r="J2319" s="2" t="s">
        <v>51</v>
      </c>
      <c r="K2319" s="2">
        <v>4.78</v>
      </c>
      <c r="L2319" s="2">
        <v>2.7</v>
      </c>
      <c r="M2319" s="2" t="s">
        <v>32</v>
      </c>
      <c r="N2319" s="2" t="s">
        <v>58</v>
      </c>
      <c r="O2319" s="2">
        <v>58.7</v>
      </c>
      <c r="P2319" s="2">
        <v>5</v>
      </c>
      <c r="Q2319" s="2" t="s">
        <v>3542</v>
      </c>
      <c r="R2319" s="2"/>
      <c r="S2319" s="2"/>
    </row>
    <row r="2320" spans="1:19" x14ac:dyDescent="0.3">
      <c r="A2320" s="2" t="s">
        <v>2850</v>
      </c>
      <c r="B2320" s="2" t="s">
        <v>345</v>
      </c>
      <c r="C2320" s="2" t="s">
        <v>121</v>
      </c>
      <c r="D2320" s="2">
        <v>24.863433000000001</v>
      </c>
      <c r="E2320" s="2">
        <v>46.676966</v>
      </c>
      <c r="F2320" s="2" t="s">
        <v>316</v>
      </c>
      <c r="G2320" s="2">
        <v>55.21</v>
      </c>
      <c r="H2320" s="2" t="s">
        <v>38</v>
      </c>
      <c r="I2320" s="2" t="s">
        <v>30</v>
      </c>
      <c r="J2320" s="2" t="s">
        <v>51</v>
      </c>
      <c r="K2320" s="2">
        <v>7.7</v>
      </c>
      <c r="L2320" s="2"/>
      <c r="M2320" s="2" t="s">
        <v>46</v>
      </c>
      <c r="N2320" s="2" t="s">
        <v>24</v>
      </c>
      <c r="O2320" s="2">
        <v>10.199999999999999</v>
      </c>
      <c r="P2320" s="2">
        <v>10</v>
      </c>
      <c r="Q2320" s="2" t="s">
        <v>3542</v>
      </c>
      <c r="R2320" s="2"/>
      <c r="S2320" s="2"/>
    </row>
    <row r="2321" spans="1:19" x14ac:dyDescent="0.3">
      <c r="A2321" s="2" t="s">
        <v>2851</v>
      </c>
      <c r="B2321" s="2" t="s">
        <v>205</v>
      </c>
      <c r="C2321" s="2" t="s">
        <v>594</v>
      </c>
      <c r="D2321" s="2">
        <v>48.857643000000003</v>
      </c>
      <c r="E2321" s="2">
        <v>2.3371569999999999</v>
      </c>
      <c r="F2321" s="2" t="s">
        <v>1307</v>
      </c>
      <c r="G2321" s="2">
        <v>89.94</v>
      </c>
      <c r="H2321" s="2" t="s">
        <v>38</v>
      </c>
      <c r="I2321" s="2" t="s">
        <v>22</v>
      </c>
      <c r="J2321" s="2" t="s">
        <v>51</v>
      </c>
      <c r="K2321" s="2">
        <v>7.86</v>
      </c>
      <c r="L2321" s="2">
        <v>186.7</v>
      </c>
      <c r="M2321" s="2" t="s">
        <v>32</v>
      </c>
      <c r="N2321" s="2"/>
      <c r="O2321" s="2">
        <v>55.9</v>
      </c>
      <c r="P2321" s="2">
        <v>25</v>
      </c>
      <c r="Q2321" s="2" t="s">
        <v>3542</v>
      </c>
      <c r="R2321" s="2"/>
      <c r="S2321" s="2"/>
    </row>
    <row r="2322" spans="1:19" x14ac:dyDescent="0.3">
      <c r="A2322" s="2" t="s">
        <v>2852</v>
      </c>
      <c r="B2322" s="2" t="s">
        <v>116</v>
      </c>
      <c r="C2322" s="2" t="s">
        <v>424</v>
      </c>
      <c r="D2322" s="2">
        <v>3.1995040000000001</v>
      </c>
      <c r="E2322" s="2">
        <v>101.748813</v>
      </c>
      <c r="F2322" s="2" t="s">
        <v>303</v>
      </c>
      <c r="G2322" s="2">
        <v>18.07</v>
      </c>
      <c r="H2322" s="2" t="s">
        <v>38</v>
      </c>
      <c r="I2322" s="2" t="s">
        <v>30</v>
      </c>
      <c r="J2322" s="2"/>
      <c r="K2322" s="2">
        <v>7.6</v>
      </c>
      <c r="L2322" s="2">
        <v>31.4</v>
      </c>
      <c r="M2322" s="2" t="s">
        <v>79</v>
      </c>
      <c r="N2322" s="2" t="s">
        <v>24</v>
      </c>
      <c r="O2322" s="2">
        <v>38.4</v>
      </c>
      <c r="P2322" s="2">
        <v>10</v>
      </c>
      <c r="Q2322" s="2" t="s">
        <v>3542</v>
      </c>
      <c r="R2322" s="2"/>
      <c r="S2322" s="2"/>
    </row>
    <row r="2323" spans="1:19" x14ac:dyDescent="0.3">
      <c r="A2323" s="2" t="s">
        <v>2853</v>
      </c>
      <c r="B2323" s="2" t="s">
        <v>248</v>
      </c>
      <c r="C2323" s="2" t="s">
        <v>302</v>
      </c>
      <c r="D2323" s="2">
        <v>-6.2632130000000004</v>
      </c>
      <c r="E2323" s="2">
        <v>106.99687</v>
      </c>
      <c r="F2323" s="2" t="s">
        <v>581</v>
      </c>
      <c r="G2323" s="2">
        <v>9.14</v>
      </c>
      <c r="H2323" s="2" t="s">
        <v>56</v>
      </c>
      <c r="I2323" s="2" t="s">
        <v>102</v>
      </c>
      <c r="J2323" s="2" t="s">
        <v>51</v>
      </c>
      <c r="K2323" s="2">
        <v>6.95</v>
      </c>
      <c r="L2323" s="2">
        <v>444.1</v>
      </c>
      <c r="M2323" s="2" t="s">
        <v>74</v>
      </c>
      <c r="N2323" s="2" t="s">
        <v>107</v>
      </c>
      <c r="O2323" s="2">
        <v>46.6</v>
      </c>
      <c r="P2323" s="2">
        <v>50</v>
      </c>
      <c r="Q2323" s="2" t="s">
        <v>3542</v>
      </c>
      <c r="R2323" s="2"/>
      <c r="S2323" s="2"/>
    </row>
    <row r="2324" spans="1:19" x14ac:dyDescent="0.3">
      <c r="A2324" s="2" t="s">
        <v>2854</v>
      </c>
      <c r="B2324" s="2" t="s">
        <v>186</v>
      </c>
      <c r="C2324" s="2" t="s">
        <v>406</v>
      </c>
      <c r="D2324" s="2">
        <v>24.743010999999999</v>
      </c>
      <c r="E2324" s="2">
        <v>67.009558999999996</v>
      </c>
      <c r="F2324" s="2" t="s">
        <v>178</v>
      </c>
      <c r="G2324" s="2">
        <v>59.69</v>
      </c>
      <c r="H2324" s="2" t="s">
        <v>21</v>
      </c>
      <c r="I2324" s="2" t="s">
        <v>102</v>
      </c>
      <c r="J2324" s="2" t="s">
        <v>51</v>
      </c>
      <c r="K2324" s="2">
        <v>3.4</v>
      </c>
      <c r="L2324" s="2"/>
      <c r="M2324" s="2" t="s">
        <v>23</v>
      </c>
      <c r="N2324" s="2"/>
      <c r="O2324" s="2">
        <v>42.8</v>
      </c>
      <c r="P2324" s="2">
        <v>2</v>
      </c>
      <c r="Q2324" s="2" t="s">
        <v>3542</v>
      </c>
      <c r="R2324" s="2"/>
      <c r="S2324" s="2"/>
    </row>
    <row r="2325" spans="1:19" x14ac:dyDescent="0.3">
      <c r="A2325" s="2" t="s">
        <v>2855</v>
      </c>
      <c r="B2325" s="2" t="s">
        <v>120</v>
      </c>
      <c r="C2325" s="2" t="s">
        <v>353</v>
      </c>
      <c r="D2325" s="2">
        <v>1.3637060000000001</v>
      </c>
      <c r="E2325" s="2">
        <v>103.834076</v>
      </c>
      <c r="F2325" s="2" t="s">
        <v>468</v>
      </c>
      <c r="G2325" s="2">
        <v>8.39</v>
      </c>
      <c r="H2325" s="2" t="s">
        <v>56</v>
      </c>
      <c r="I2325" s="2" t="s">
        <v>73</v>
      </c>
      <c r="J2325" s="2" t="s">
        <v>64</v>
      </c>
      <c r="K2325" s="2">
        <v>7.24</v>
      </c>
      <c r="L2325" s="2">
        <v>157.69999999999999</v>
      </c>
      <c r="M2325" s="2" t="s">
        <v>46</v>
      </c>
      <c r="N2325" s="2" t="s">
        <v>24</v>
      </c>
      <c r="O2325" s="2">
        <v>50</v>
      </c>
      <c r="P2325" s="2">
        <v>2</v>
      </c>
      <c r="Q2325" s="2" t="s">
        <v>3571</v>
      </c>
      <c r="R2325" s="2"/>
      <c r="S2325" s="2"/>
    </row>
    <row r="2326" spans="1:19" x14ac:dyDescent="0.3">
      <c r="A2326" s="2" t="s">
        <v>2856</v>
      </c>
      <c r="B2326" s="2" t="s">
        <v>99</v>
      </c>
      <c r="C2326" s="2" t="s">
        <v>28</v>
      </c>
      <c r="D2326" s="2">
        <v>25.752475</v>
      </c>
      <c r="E2326" s="2">
        <v>-80.112103000000005</v>
      </c>
      <c r="F2326" s="2" t="s">
        <v>67</v>
      </c>
      <c r="G2326" s="2">
        <v>4.49</v>
      </c>
      <c r="H2326" s="2" t="s">
        <v>68</v>
      </c>
      <c r="I2326" s="2" t="s">
        <v>30</v>
      </c>
      <c r="J2326" s="2" t="s">
        <v>51</v>
      </c>
      <c r="K2326" s="2">
        <v>3.97</v>
      </c>
      <c r="L2326" s="2"/>
      <c r="M2326" s="2" t="s">
        <v>23</v>
      </c>
      <c r="N2326" s="2" t="s">
        <v>24</v>
      </c>
      <c r="O2326" s="2">
        <v>103.8</v>
      </c>
      <c r="P2326" s="2">
        <v>50</v>
      </c>
      <c r="Q2326" s="2" t="s">
        <v>3542</v>
      </c>
      <c r="R2326" s="2"/>
      <c r="S2326" s="2"/>
    </row>
    <row r="2327" spans="1:19" x14ac:dyDescent="0.3">
      <c r="A2327" s="2" t="s">
        <v>2857</v>
      </c>
      <c r="B2327" s="2" t="s">
        <v>306</v>
      </c>
      <c r="C2327" s="2" t="s">
        <v>505</v>
      </c>
      <c r="D2327" s="2">
        <v>25.261039</v>
      </c>
      <c r="E2327" s="2">
        <v>51.503632000000003</v>
      </c>
      <c r="F2327" s="2" t="s">
        <v>604</v>
      </c>
      <c r="G2327" s="2">
        <v>67.599999999999994</v>
      </c>
      <c r="H2327" s="2" t="s">
        <v>21</v>
      </c>
      <c r="I2327" s="2" t="s">
        <v>30</v>
      </c>
      <c r="J2327" s="2" t="s">
        <v>31</v>
      </c>
      <c r="K2327" s="2">
        <v>5.35</v>
      </c>
      <c r="L2327" s="2">
        <v>139.1</v>
      </c>
      <c r="M2327" s="2" t="s">
        <v>32</v>
      </c>
      <c r="N2327" s="2" t="s">
        <v>24</v>
      </c>
      <c r="O2327" s="2">
        <v>13.6</v>
      </c>
      <c r="P2327" s="2">
        <v>5</v>
      </c>
      <c r="Q2327" s="2" t="s">
        <v>3542</v>
      </c>
      <c r="R2327" s="2"/>
      <c r="S2327" s="2"/>
    </row>
    <row r="2328" spans="1:19" x14ac:dyDescent="0.3">
      <c r="A2328" s="2" t="s">
        <v>2858</v>
      </c>
      <c r="B2328" s="2" t="s">
        <v>504</v>
      </c>
      <c r="C2328" s="2" t="s">
        <v>160</v>
      </c>
      <c r="D2328" s="2">
        <v>39.886299999999999</v>
      </c>
      <c r="E2328" s="2">
        <v>-75.228162999999995</v>
      </c>
      <c r="F2328" s="2" t="s">
        <v>373</v>
      </c>
      <c r="G2328" s="2">
        <v>101.36</v>
      </c>
      <c r="H2328" s="2" t="s">
        <v>38</v>
      </c>
      <c r="I2328" s="2" t="s">
        <v>30</v>
      </c>
      <c r="J2328" s="2" t="s">
        <v>51</v>
      </c>
      <c r="K2328" s="2">
        <v>7.06</v>
      </c>
      <c r="L2328" s="2">
        <v>66.2</v>
      </c>
      <c r="M2328" s="2" t="s">
        <v>32</v>
      </c>
      <c r="N2328" s="2" t="s">
        <v>107</v>
      </c>
      <c r="O2328" s="2">
        <v>48.4</v>
      </c>
      <c r="P2328" s="2">
        <v>2</v>
      </c>
      <c r="Q2328" s="2" t="s">
        <v>3696</v>
      </c>
      <c r="R2328" s="2"/>
      <c r="S2328" s="2"/>
    </row>
    <row r="2329" spans="1:19" x14ac:dyDescent="0.3">
      <c r="A2329" s="2" t="s">
        <v>2859</v>
      </c>
      <c r="B2329" s="2" t="s">
        <v>48</v>
      </c>
      <c r="C2329" s="2" t="s">
        <v>149</v>
      </c>
      <c r="D2329" s="2">
        <v>-29.85575</v>
      </c>
      <c r="E2329" s="2">
        <v>31.064616999999998</v>
      </c>
      <c r="F2329" s="2" t="s">
        <v>245</v>
      </c>
      <c r="G2329" s="2">
        <v>-3</v>
      </c>
      <c r="H2329" s="2" t="s">
        <v>68</v>
      </c>
      <c r="I2329" s="2" t="s">
        <v>30</v>
      </c>
      <c r="J2329" s="2" t="s">
        <v>31</v>
      </c>
      <c r="K2329" s="2">
        <v>3.25</v>
      </c>
      <c r="L2329" s="2">
        <v>86.6</v>
      </c>
      <c r="M2329" s="2" t="s">
        <v>23</v>
      </c>
      <c r="N2329" s="2" t="s">
        <v>41</v>
      </c>
      <c r="O2329" s="2">
        <v>26.4</v>
      </c>
      <c r="P2329" s="2">
        <v>10</v>
      </c>
      <c r="Q2329" s="2" t="s">
        <v>3542</v>
      </c>
      <c r="R2329" s="2"/>
      <c r="S2329" s="2"/>
    </row>
    <row r="2330" spans="1:19" x14ac:dyDescent="0.3">
      <c r="A2330" s="2" t="s">
        <v>2861</v>
      </c>
      <c r="B2330" s="2" t="s">
        <v>519</v>
      </c>
      <c r="C2330" s="2" t="s">
        <v>28</v>
      </c>
      <c r="D2330" s="2">
        <v>40.706010999999997</v>
      </c>
      <c r="E2330" s="2">
        <v>-73.973710999999994</v>
      </c>
      <c r="F2330" s="2" t="s">
        <v>272</v>
      </c>
      <c r="G2330" s="2">
        <v>56.04</v>
      </c>
      <c r="H2330" s="2" t="s">
        <v>56</v>
      </c>
      <c r="I2330" s="2" t="s">
        <v>57</v>
      </c>
      <c r="J2330" s="2" t="s">
        <v>40</v>
      </c>
      <c r="K2330" s="2"/>
      <c r="L2330" s="2">
        <v>75.400000000000006</v>
      </c>
      <c r="M2330" s="2" t="s">
        <v>79</v>
      </c>
      <c r="N2330" s="2" t="s">
        <v>24</v>
      </c>
      <c r="O2330" s="2">
        <v>25.6</v>
      </c>
      <c r="P2330" s="2">
        <v>5</v>
      </c>
      <c r="Q2330" s="2" t="s">
        <v>3542</v>
      </c>
      <c r="R2330" s="2"/>
      <c r="S2330" s="2"/>
    </row>
    <row r="2331" spans="1:19" x14ac:dyDescent="0.3">
      <c r="A2331" s="2" t="s">
        <v>2862</v>
      </c>
      <c r="B2331" s="2" t="s">
        <v>159</v>
      </c>
      <c r="C2331" s="2" t="s">
        <v>44</v>
      </c>
      <c r="D2331" s="2">
        <v>51.887276999999997</v>
      </c>
      <c r="E2331" s="2">
        <v>4.4915019999999997</v>
      </c>
      <c r="F2331" s="2" t="s">
        <v>50</v>
      </c>
      <c r="G2331" s="2">
        <v>9.57</v>
      </c>
      <c r="H2331" s="2" t="s">
        <v>38</v>
      </c>
      <c r="I2331" s="2" t="s">
        <v>73</v>
      </c>
      <c r="J2331" s="2" t="s">
        <v>64</v>
      </c>
      <c r="K2331" s="2">
        <v>5.45</v>
      </c>
      <c r="L2331" s="2">
        <v>61</v>
      </c>
      <c r="M2331" s="2" t="s">
        <v>23</v>
      </c>
      <c r="N2331" s="2" t="s">
        <v>24</v>
      </c>
      <c r="O2331" s="2">
        <v>28.9</v>
      </c>
      <c r="P2331" s="2">
        <v>10</v>
      </c>
      <c r="Q2331" s="2" t="s">
        <v>3542</v>
      </c>
      <c r="R2331" s="2"/>
      <c r="S2331" s="2"/>
    </row>
    <row r="2332" spans="1:19" x14ac:dyDescent="0.3">
      <c r="A2332" s="2" t="s">
        <v>2863</v>
      </c>
      <c r="B2332" s="2" t="s">
        <v>77</v>
      </c>
      <c r="C2332" s="2" t="s">
        <v>225</v>
      </c>
      <c r="D2332" s="2">
        <v>49.273406000000001</v>
      </c>
      <c r="E2332" s="2">
        <v>-122.946161</v>
      </c>
      <c r="F2332" s="2" t="s">
        <v>443</v>
      </c>
      <c r="G2332" s="2">
        <v>11.92</v>
      </c>
      <c r="H2332" s="2" t="s">
        <v>21</v>
      </c>
      <c r="I2332" s="2" t="s">
        <v>30</v>
      </c>
      <c r="J2332" s="2" t="s">
        <v>64</v>
      </c>
      <c r="K2332" s="2">
        <v>4.97</v>
      </c>
      <c r="L2332" s="2">
        <v>26.8</v>
      </c>
      <c r="M2332" s="2" t="s">
        <v>23</v>
      </c>
      <c r="N2332" s="2" t="s">
        <v>24</v>
      </c>
      <c r="O2332" s="2">
        <v>45.9</v>
      </c>
      <c r="P2332" s="2">
        <v>10</v>
      </c>
      <c r="Q2332" s="2" t="s">
        <v>3542</v>
      </c>
      <c r="R2332" s="2"/>
      <c r="S2332" s="2"/>
    </row>
    <row r="2333" spans="1:19" x14ac:dyDescent="0.3">
      <c r="A2333" s="2" t="s">
        <v>2864</v>
      </c>
      <c r="B2333" s="2" t="s">
        <v>298</v>
      </c>
      <c r="C2333" s="2" t="s">
        <v>424</v>
      </c>
      <c r="D2333" s="2">
        <v>-34.611733000000001</v>
      </c>
      <c r="E2333" s="2">
        <v>-58.371467000000003</v>
      </c>
      <c r="F2333" s="2" t="s">
        <v>275</v>
      </c>
      <c r="G2333" s="2">
        <v>55.55</v>
      </c>
      <c r="H2333" s="2" t="s">
        <v>68</v>
      </c>
      <c r="I2333" s="2" t="s">
        <v>39</v>
      </c>
      <c r="J2333" s="2"/>
      <c r="K2333" s="2"/>
      <c r="L2333" s="2">
        <v>77.5</v>
      </c>
      <c r="M2333" s="2" t="s">
        <v>79</v>
      </c>
      <c r="N2333" s="2" t="s">
        <v>58</v>
      </c>
      <c r="O2333" s="2">
        <v>44.1</v>
      </c>
      <c r="P2333" s="2">
        <v>5</v>
      </c>
      <c r="Q2333" s="2" t="s">
        <v>3542</v>
      </c>
      <c r="R2333" s="2"/>
      <c r="S2333" s="2"/>
    </row>
    <row r="2334" spans="1:19" x14ac:dyDescent="0.3">
      <c r="A2334" s="2" t="s">
        <v>2865</v>
      </c>
      <c r="B2334" s="2" t="s">
        <v>159</v>
      </c>
      <c r="C2334" s="2" t="s">
        <v>28</v>
      </c>
      <c r="D2334" s="2">
        <v>52.018151000000003</v>
      </c>
      <c r="E2334" s="2">
        <v>4.6112929999999999</v>
      </c>
      <c r="F2334" s="2" t="s">
        <v>1016</v>
      </c>
      <c r="G2334" s="2">
        <v>11.83</v>
      </c>
      <c r="H2334" s="2" t="s">
        <v>72</v>
      </c>
      <c r="I2334" s="2" t="s">
        <v>102</v>
      </c>
      <c r="J2334" s="2" t="s">
        <v>40</v>
      </c>
      <c r="K2334" s="2">
        <v>4.1100000000000003</v>
      </c>
      <c r="L2334" s="2">
        <v>139.4</v>
      </c>
      <c r="M2334" s="2" t="s">
        <v>46</v>
      </c>
      <c r="N2334" s="2" t="s">
        <v>24</v>
      </c>
      <c r="O2334" s="2">
        <v>35</v>
      </c>
      <c r="P2334" s="2">
        <v>2</v>
      </c>
      <c r="Q2334" s="2" t="s">
        <v>3542</v>
      </c>
      <c r="R2334" s="2"/>
      <c r="S2334" s="2"/>
    </row>
    <row r="2335" spans="1:19" x14ac:dyDescent="0.3">
      <c r="A2335" s="2" t="s">
        <v>2866</v>
      </c>
      <c r="B2335" s="2" t="s">
        <v>519</v>
      </c>
      <c r="C2335" s="2" t="s">
        <v>113</v>
      </c>
      <c r="D2335" s="2">
        <v>40.654662999999999</v>
      </c>
      <c r="E2335" s="2">
        <v>-74.021045999999998</v>
      </c>
      <c r="F2335" s="2" t="s">
        <v>483</v>
      </c>
      <c r="G2335" s="2">
        <v>87.5</v>
      </c>
      <c r="H2335" s="2" t="s">
        <v>21</v>
      </c>
      <c r="I2335" s="2" t="s">
        <v>30</v>
      </c>
      <c r="J2335" s="2" t="s">
        <v>40</v>
      </c>
      <c r="K2335" s="2">
        <v>5.07</v>
      </c>
      <c r="L2335" s="2">
        <v>115.8</v>
      </c>
      <c r="M2335" s="2" t="s">
        <v>46</v>
      </c>
      <c r="N2335" s="2" t="s">
        <v>107</v>
      </c>
      <c r="O2335" s="2">
        <v>38.1</v>
      </c>
      <c r="P2335" s="2">
        <v>50</v>
      </c>
      <c r="Q2335" s="2" t="s">
        <v>3542</v>
      </c>
      <c r="R2335" s="2"/>
      <c r="S2335" s="2"/>
    </row>
    <row r="2336" spans="1:19" x14ac:dyDescent="0.3">
      <c r="A2336" s="2" t="s">
        <v>2867</v>
      </c>
      <c r="B2336" s="2" t="s">
        <v>77</v>
      </c>
      <c r="C2336" s="2" t="s">
        <v>113</v>
      </c>
      <c r="D2336" s="2">
        <v>49.265585999999999</v>
      </c>
      <c r="E2336" s="2">
        <v>-123.29294899999999</v>
      </c>
      <c r="F2336" s="2" t="s">
        <v>215</v>
      </c>
      <c r="G2336" s="2">
        <v>9.66</v>
      </c>
      <c r="H2336" s="2" t="s">
        <v>56</v>
      </c>
      <c r="I2336" s="2" t="s">
        <v>73</v>
      </c>
      <c r="J2336" s="2" t="s">
        <v>51</v>
      </c>
      <c r="K2336" s="2">
        <v>5.94</v>
      </c>
      <c r="L2336" s="2">
        <v>23.8</v>
      </c>
      <c r="M2336" s="2" t="s">
        <v>46</v>
      </c>
      <c r="N2336" s="2" t="s">
        <v>24</v>
      </c>
      <c r="O2336" s="2">
        <v>67.400000000000006</v>
      </c>
      <c r="P2336" s="2">
        <v>10</v>
      </c>
      <c r="Q2336" s="2" t="s">
        <v>3542</v>
      </c>
      <c r="R2336" s="2"/>
      <c r="S2336" s="2"/>
    </row>
    <row r="2337" spans="1:19" x14ac:dyDescent="0.3">
      <c r="A2337" s="2" t="s">
        <v>2868</v>
      </c>
      <c r="B2337" s="2" t="s">
        <v>176</v>
      </c>
      <c r="C2337" s="2" t="s">
        <v>96</v>
      </c>
      <c r="D2337" s="2">
        <v>18.396367000000001</v>
      </c>
      <c r="E2337" s="2">
        <v>73.851769000000004</v>
      </c>
      <c r="F2337" s="2" t="s">
        <v>777</v>
      </c>
      <c r="G2337" s="2"/>
      <c r="H2337" s="2" t="s">
        <v>68</v>
      </c>
      <c r="I2337" s="2" t="s">
        <v>57</v>
      </c>
      <c r="J2337" s="2" t="s">
        <v>40</v>
      </c>
      <c r="K2337" s="2">
        <v>9.98</v>
      </c>
      <c r="L2337" s="2">
        <v>198.8</v>
      </c>
      <c r="M2337" s="2" t="s">
        <v>79</v>
      </c>
      <c r="N2337" s="2" t="s">
        <v>107</v>
      </c>
      <c r="O2337" s="2">
        <v>21.9</v>
      </c>
      <c r="P2337" s="2">
        <v>2</v>
      </c>
      <c r="Q2337" s="2" t="s">
        <v>3542</v>
      </c>
      <c r="R2337" s="2"/>
      <c r="S2337" s="2"/>
    </row>
    <row r="2338" spans="1:19" x14ac:dyDescent="0.3">
      <c r="A2338" s="2" t="s">
        <v>2869</v>
      </c>
      <c r="B2338" s="2" t="s">
        <v>236</v>
      </c>
      <c r="C2338" s="2" t="s">
        <v>664</v>
      </c>
      <c r="D2338" s="2">
        <v>35.810710999999998</v>
      </c>
      <c r="E2338" s="2">
        <v>51.293965</v>
      </c>
      <c r="F2338" s="2" t="s">
        <v>483</v>
      </c>
      <c r="G2338" s="2">
        <v>47.38</v>
      </c>
      <c r="H2338" s="2" t="s">
        <v>68</v>
      </c>
      <c r="I2338" s="2" t="s">
        <v>30</v>
      </c>
      <c r="J2338" s="2" t="s">
        <v>40</v>
      </c>
      <c r="K2338" s="2">
        <v>3.46</v>
      </c>
      <c r="L2338" s="2">
        <v>128.19999999999999</v>
      </c>
      <c r="M2338" s="2" t="s">
        <v>23</v>
      </c>
      <c r="N2338" s="2" t="s">
        <v>58</v>
      </c>
      <c r="O2338" s="2">
        <v>30.9</v>
      </c>
      <c r="P2338" s="2">
        <v>5</v>
      </c>
      <c r="Q2338" s="2" t="s">
        <v>3542</v>
      </c>
      <c r="R2338" s="2"/>
      <c r="S2338" s="2"/>
    </row>
    <row r="2339" spans="1:19" x14ac:dyDescent="0.3">
      <c r="A2339" s="2" t="s">
        <v>2870</v>
      </c>
      <c r="B2339" s="2" t="s">
        <v>48</v>
      </c>
      <c r="C2339" s="2" t="s">
        <v>424</v>
      </c>
      <c r="D2339" s="2">
        <v>-29.900186999999999</v>
      </c>
      <c r="E2339" s="2">
        <v>31.052265999999999</v>
      </c>
      <c r="F2339" s="2" t="s">
        <v>539</v>
      </c>
      <c r="G2339" s="2">
        <v>83.92</v>
      </c>
      <c r="H2339" s="2" t="s">
        <v>68</v>
      </c>
      <c r="I2339" s="2" t="s">
        <v>39</v>
      </c>
      <c r="J2339" s="2" t="s">
        <v>51</v>
      </c>
      <c r="K2339" s="2">
        <v>5.89</v>
      </c>
      <c r="L2339" s="2">
        <v>136.4</v>
      </c>
      <c r="M2339" s="2" t="s">
        <v>23</v>
      </c>
      <c r="N2339" s="2" t="s">
        <v>24</v>
      </c>
      <c r="O2339" s="2">
        <v>25.9</v>
      </c>
      <c r="P2339" s="2">
        <v>2</v>
      </c>
      <c r="Q2339" s="2" t="s">
        <v>3542</v>
      </c>
      <c r="R2339" s="2"/>
      <c r="S2339" s="2"/>
    </row>
    <row r="2340" spans="1:19" x14ac:dyDescent="0.3">
      <c r="A2340" s="2" t="s">
        <v>2871</v>
      </c>
      <c r="B2340" s="2" t="s">
        <v>755</v>
      </c>
      <c r="C2340" s="2" t="s">
        <v>66</v>
      </c>
      <c r="D2340" s="2">
        <v>25.224333000000001</v>
      </c>
      <c r="E2340" s="2">
        <v>55.267212999999998</v>
      </c>
      <c r="F2340" s="2" t="s">
        <v>210</v>
      </c>
      <c r="G2340" s="2">
        <v>22.12</v>
      </c>
      <c r="H2340" s="2" t="s">
        <v>56</v>
      </c>
      <c r="I2340" s="2" t="s">
        <v>73</v>
      </c>
      <c r="J2340" s="2" t="s">
        <v>40</v>
      </c>
      <c r="K2340" s="2">
        <v>7.9</v>
      </c>
      <c r="L2340" s="2">
        <v>57.3</v>
      </c>
      <c r="M2340" s="2" t="s">
        <v>79</v>
      </c>
      <c r="N2340" s="2" t="s">
        <v>24</v>
      </c>
      <c r="O2340" s="2">
        <v>11.1</v>
      </c>
      <c r="P2340" s="2">
        <v>10</v>
      </c>
      <c r="Q2340" s="2" t="s">
        <v>3542</v>
      </c>
      <c r="R2340" s="2"/>
      <c r="S2340" s="2"/>
    </row>
    <row r="2341" spans="1:19" x14ac:dyDescent="0.3">
      <c r="A2341" s="2" t="s">
        <v>2872</v>
      </c>
      <c r="B2341" s="2" t="s">
        <v>81</v>
      </c>
      <c r="C2341" s="2" t="s">
        <v>274</v>
      </c>
      <c r="D2341" s="2">
        <v>28.632463999999999</v>
      </c>
      <c r="E2341" s="2">
        <v>77.322625000000002</v>
      </c>
      <c r="F2341" s="2" t="s">
        <v>472</v>
      </c>
      <c r="G2341" s="2">
        <v>25.79</v>
      </c>
      <c r="H2341" s="2" t="s">
        <v>56</v>
      </c>
      <c r="I2341" s="2" t="s">
        <v>30</v>
      </c>
      <c r="J2341" s="2" t="s">
        <v>40</v>
      </c>
      <c r="K2341" s="2">
        <v>7.58</v>
      </c>
      <c r="L2341" s="2"/>
      <c r="M2341" s="2" t="s">
        <v>46</v>
      </c>
      <c r="N2341" s="2" t="s">
        <v>24</v>
      </c>
      <c r="O2341" s="2">
        <v>43.8</v>
      </c>
      <c r="P2341" s="2">
        <v>25</v>
      </c>
      <c r="Q2341" s="2" t="s">
        <v>3571</v>
      </c>
      <c r="R2341" s="2"/>
      <c r="S2341" s="2"/>
    </row>
    <row r="2342" spans="1:19" x14ac:dyDescent="0.3">
      <c r="A2342" s="2" t="s">
        <v>2873</v>
      </c>
      <c r="B2342" s="2" t="s">
        <v>256</v>
      </c>
      <c r="C2342" s="2" t="s">
        <v>126</v>
      </c>
      <c r="D2342" s="2">
        <v>14.632851</v>
      </c>
      <c r="E2342" s="2">
        <v>120.918205</v>
      </c>
      <c r="F2342" s="2" t="s">
        <v>154</v>
      </c>
      <c r="G2342" s="2">
        <v>-3</v>
      </c>
      <c r="H2342" s="2" t="s">
        <v>38</v>
      </c>
      <c r="I2342" s="2" t="s">
        <v>57</v>
      </c>
      <c r="J2342" s="2" t="s">
        <v>51</v>
      </c>
      <c r="K2342" s="2"/>
      <c r="L2342" s="2">
        <v>81.099999999999994</v>
      </c>
      <c r="M2342" s="2" t="s">
        <v>32</v>
      </c>
      <c r="N2342" s="2"/>
      <c r="O2342" s="2">
        <v>122.1</v>
      </c>
      <c r="P2342" s="2">
        <v>100</v>
      </c>
      <c r="Q2342" s="2" t="s">
        <v>3697</v>
      </c>
      <c r="R2342" s="2"/>
      <c r="S2342" s="2"/>
    </row>
    <row r="2343" spans="1:19" x14ac:dyDescent="0.3">
      <c r="A2343" s="2" t="s">
        <v>2874</v>
      </c>
      <c r="B2343" s="2" t="s">
        <v>755</v>
      </c>
      <c r="C2343" s="2" t="s">
        <v>66</v>
      </c>
      <c r="D2343" s="2">
        <v>25.289752</v>
      </c>
      <c r="E2343" s="2">
        <v>55.336821</v>
      </c>
      <c r="F2343" s="2" t="s">
        <v>556</v>
      </c>
      <c r="G2343" s="2">
        <v>2.2799999999999998</v>
      </c>
      <c r="H2343" s="2" t="s">
        <v>21</v>
      </c>
      <c r="I2343" s="2" t="s">
        <v>151</v>
      </c>
      <c r="J2343" s="2" t="s">
        <v>40</v>
      </c>
      <c r="K2343" s="2">
        <v>1.79</v>
      </c>
      <c r="L2343" s="2">
        <v>146.9</v>
      </c>
      <c r="M2343" s="2" t="s">
        <v>79</v>
      </c>
      <c r="N2343" s="2" t="s">
        <v>107</v>
      </c>
      <c r="O2343" s="2">
        <v>13.7</v>
      </c>
      <c r="P2343" s="2">
        <v>25</v>
      </c>
      <c r="Q2343" s="2" t="s">
        <v>3542</v>
      </c>
      <c r="R2343" s="2"/>
      <c r="S2343" s="2"/>
    </row>
    <row r="2344" spans="1:19" x14ac:dyDescent="0.3">
      <c r="A2344" s="2" t="s">
        <v>2876</v>
      </c>
      <c r="B2344" s="2" t="s">
        <v>213</v>
      </c>
      <c r="C2344" s="2" t="s">
        <v>664</v>
      </c>
      <c r="D2344" s="2">
        <v>22.546913</v>
      </c>
      <c r="E2344" s="2">
        <v>114.226135</v>
      </c>
      <c r="F2344" s="2" t="s">
        <v>472</v>
      </c>
      <c r="G2344" s="2">
        <v>11.42</v>
      </c>
      <c r="H2344" s="2" t="s">
        <v>21</v>
      </c>
      <c r="I2344" s="2" t="s">
        <v>39</v>
      </c>
      <c r="J2344" s="2" t="s">
        <v>64</v>
      </c>
      <c r="K2344" s="2">
        <v>7.67</v>
      </c>
      <c r="L2344" s="2">
        <v>146.5</v>
      </c>
      <c r="M2344" s="2" t="s">
        <v>23</v>
      </c>
      <c r="N2344" s="2" t="s">
        <v>24</v>
      </c>
      <c r="O2344" s="2">
        <v>70.099999999999994</v>
      </c>
      <c r="P2344" s="2">
        <v>5</v>
      </c>
      <c r="Q2344" s="2" t="s">
        <v>3542</v>
      </c>
      <c r="R2344" s="2"/>
      <c r="S2344" s="2"/>
    </row>
    <row r="2345" spans="1:19" x14ac:dyDescent="0.3">
      <c r="A2345" s="2" t="s">
        <v>2877</v>
      </c>
      <c r="B2345" s="2" t="s">
        <v>120</v>
      </c>
      <c r="C2345" s="2" t="s">
        <v>62</v>
      </c>
      <c r="D2345" s="2">
        <v>1.2801659999999999</v>
      </c>
      <c r="E2345" s="2">
        <v>103.828157</v>
      </c>
      <c r="F2345" s="2" t="s">
        <v>556</v>
      </c>
      <c r="G2345" s="2">
        <v>10.83</v>
      </c>
      <c r="H2345" s="2" t="s">
        <v>21</v>
      </c>
      <c r="I2345" s="2" t="s">
        <v>73</v>
      </c>
      <c r="J2345" s="2" t="s">
        <v>64</v>
      </c>
      <c r="K2345" s="2">
        <v>4.63</v>
      </c>
      <c r="L2345" s="2">
        <v>92.4</v>
      </c>
      <c r="M2345" s="2" t="s">
        <v>79</v>
      </c>
      <c r="N2345" s="2" t="s">
        <v>107</v>
      </c>
      <c r="O2345" s="2">
        <v>62.3</v>
      </c>
      <c r="P2345" s="2">
        <v>50</v>
      </c>
      <c r="Q2345" s="2" t="s">
        <v>3698</v>
      </c>
      <c r="R2345" s="2"/>
      <c r="S2345" s="2"/>
    </row>
    <row r="2346" spans="1:19" x14ac:dyDescent="0.3">
      <c r="A2346" s="2" t="s">
        <v>2878</v>
      </c>
      <c r="B2346" s="2" t="s">
        <v>256</v>
      </c>
      <c r="C2346" s="2" t="s">
        <v>167</v>
      </c>
      <c r="D2346" s="2">
        <v>14.537242000000001</v>
      </c>
      <c r="E2346" s="2">
        <v>121.007069</v>
      </c>
      <c r="F2346" s="2" t="s">
        <v>842</v>
      </c>
      <c r="G2346" s="2">
        <v>10.81</v>
      </c>
      <c r="H2346" s="2" t="s">
        <v>21</v>
      </c>
      <c r="I2346" s="2" t="s">
        <v>102</v>
      </c>
      <c r="J2346" s="2"/>
      <c r="K2346" s="2">
        <v>4.8499999999999996</v>
      </c>
      <c r="L2346" s="2">
        <v>239.5</v>
      </c>
      <c r="M2346" s="2" t="s">
        <v>46</v>
      </c>
      <c r="N2346" s="2" t="s">
        <v>58</v>
      </c>
      <c r="O2346" s="2">
        <v>128.1</v>
      </c>
      <c r="P2346" s="2">
        <v>10</v>
      </c>
      <c r="Q2346" s="2" t="s">
        <v>3542</v>
      </c>
      <c r="R2346" s="2"/>
      <c r="S2346" s="2"/>
    </row>
    <row r="2347" spans="1:19" x14ac:dyDescent="0.3">
      <c r="A2347" s="2" t="s">
        <v>2880</v>
      </c>
      <c r="B2347" s="2" t="s">
        <v>176</v>
      </c>
      <c r="C2347" s="2" t="s">
        <v>100</v>
      </c>
      <c r="D2347" s="2">
        <v>18.444194</v>
      </c>
      <c r="E2347" s="2">
        <v>73.862385000000003</v>
      </c>
      <c r="F2347" s="2" t="s">
        <v>219</v>
      </c>
      <c r="G2347" s="2">
        <v>90.15</v>
      </c>
      <c r="H2347" s="2" t="s">
        <v>68</v>
      </c>
      <c r="I2347" s="2" t="s">
        <v>57</v>
      </c>
      <c r="J2347" s="2" t="s">
        <v>64</v>
      </c>
      <c r="K2347" s="2">
        <v>9.85</v>
      </c>
      <c r="L2347" s="2">
        <v>273.3</v>
      </c>
      <c r="M2347" s="2" t="s">
        <v>74</v>
      </c>
      <c r="N2347" s="2" t="s">
        <v>24</v>
      </c>
      <c r="O2347" s="2">
        <v>52.4</v>
      </c>
      <c r="P2347" s="2">
        <v>50</v>
      </c>
      <c r="Q2347" s="2" t="s">
        <v>3546</v>
      </c>
      <c r="R2347" s="2"/>
      <c r="S2347" s="2"/>
    </row>
    <row r="2348" spans="1:19" x14ac:dyDescent="0.3">
      <c r="A2348" s="2" t="s">
        <v>2881</v>
      </c>
      <c r="B2348" s="2" t="s">
        <v>77</v>
      </c>
      <c r="C2348" s="2" t="s">
        <v>113</v>
      </c>
      <c r="D2348" s="2">
        <v>49.278027000000002</v>
      </c>
      <c r="E2348" s="2">
        <v>-123.092482</v>
      </c>
      <c r="F2348" s="2" t="s">
        <v>237</v>
      </c>
      <c r="G2348" s="2">
        <v>-1.6</v>
      </c>
      <c r="H2348" s="2" t="s">
        <v>21</v>
      </c>
      <c r="I2348" s="2" t="s">
        <v>57</v>
      </c>
      <c r="J2348" s="2" t="s">
        <v>51</v>
      </c>
      <c r="K2348" s="2">
        <v>9.24</v>
      </c>
      <c r="L2348" s="2">
        <v>79.900000000000006</v>
      </c>
      <c r="M2348" s="2" t="s">
        <v>23</v>
      </c>
      <c r="N2348" s="2" t="s">
        <v>24</v>
      </c>
      <c r="O2348" s="2">
        <v>40.9</v>
      </c>
      <c r="P2348" s="2">
        <v>2</v>
      </c>
      <c r="Q2348" s="2" t="s">
        <v>3542</v>
      </c>
      <c r="R2348" s="2"/>
      <c r="S2348" s="2"/>
    </row>
    <row r="2349" spans="1:19" x14ac:dyDescent="0.3">
      <c r="A2349" s="2" t="s">
        <v>2882</v>
      </c>
      <c r="B2349" s="2" t="s">
        <v>176</v>
      </c>
      <c r="C2349" s="2" t="s">
        <v>359</v>
      </c>
      <c r="D2349" s="2">
        <v>18.471644000000001</v>
      </c>
      <c r="E2349" s="2">
        <v>73.905361999999997</v>
      </c>
      <c r="F2349" s="2" t="s">
        <v>717</v>
      </c>
      <c r="G2349" s="2">
        <v>45.18</v>
      </c>
      <c r="H2349" s="2" t="s">
        <v>56</v>
      </c>
      <c r="I2349" s="2" t="s">
        <v>39</v>
      </c>
      <c r="J2349" s="2" t="s">
        <v>40</v>
      </c>
      <c r="K2349" s="2">
        <v>8.2200000000000006</v>
      </c>
      <c r="L2349" s="2"/>
      <c r="M2349" s="2" t="s">
        <v>23</v>
      </c>
      <c r="N2349" s="2" t="s">
        <v>107</v>
      </c>
      <c r="O2349" s="2">
        <v>20.5</v>
      </c>
      <c r="P2349" s="2">
        <v>50</v>
      </c>
      <c r="Q2349" s="2" t="s">
        <v>3542</v>
      </c>
      <c r="R2349" s="2"/>
      <c r="S2349" s="2"/>
    </row>
    <row r="2350" spans="1:19" x14ac:dyDescent="0.3">
      <c r="A2350" s="2" t="s">
        <v>2883</v>
      </c>
      <c r="B2350" s="2" t="s">
        <v>242</v>
      </c>
      <c r="C2350" s="2" t="s">
        <v>346</v>
      </c>
      <c r="D2350" s="2">
        <v>25.079574000000001</v>
      </c>
      <c r="E2350" s="2">
        <v>121.505348</v>
      </c>
      <c r="F2350" s="2" t="s">
        <v>210</v>
      </c>
      <c r="G2350" s="2">
        <v>38.520000000000003</v>
      </c>
      <c r="H2350" s="2" t="s">
        <v>68</v>
      </c>
      <c r="I2350" s="2" t="s">
        <v>30</v>
      </c>
      <c r="J2350" s="2" t="s">
        <v>31</v>
      </c>
      <c r="K2350" s="2">
        <v>6.54</v>
      </c>
      <c r="L2350" s="2">
        <v>23.4</v>
      </c>
      <c r="M2350" s="2" t="s">
        <v>23</v>
      </c>
      <c r="N2350" s="2" t="s">
        <v>58</v>
      </c>
      <c r="O2350" s="2">
        <v>32.9</v>
      </c>
      <c r="P2350" s="2">
        <v>100</v>
      </c>
      <c r="Q2350" s="2" t="s">
        <v>3542</v>
      </c>
      <c r="R2350" s="2"/>
      <c r="S2350" s="2"/>
    </row>
    <row r="2351" spans="1:19" x14ac:dyDescent="0.3">
      <c r="A2351" s="2" t="s">
        <v>2884</v>
      </c>
      <c r="B2351" s="2" t="s">
        <v>48</v>
      </c>
      <c r="C2351" s="2" t="s">
        <v>307</v>
      </c>
      <c r="D2351" s="2">
        <v>-29.813756999999999</v>
      </c>
      <c r="E2351" s="2">
        <v>30.815757000000001</v>
      </c>
      <c r="F2351" s="2" t="s">
        <v>118</v>
      </c>
      <c r="G2351" s="2">
        <v>32.67</v>
      </c>
      <c r="H2351" s="2" t="s">
        <v>72</v>
      </c>
      <c r="I2351" s="2" t="s">
        <v>73</v>
      </c>
      <c r="J2351" s="2" t="s">
        <v>40</v>
      </c>
      <c r="K2351" s="2">
        <v>8.6</v>
      </c>
      <c r="L2351" s="2">
        <v>59.6</v>
      </c>
      <c r="M2351" s="2" t="s">
        <v>23</v>
      </c>
      <c r="N2351" s="2" t="s">
        <v>58</v>
      </c>
      <c r="O2351" s="2">
        <v>33.4</v>
      </c>
      <c r="P2351" s="2">
        <v>25</v>
      </c>
      <c r="Q2351" s="2" t="s">
        <v>3544</v>
      </c>
      <c r="R2351" s="2"/>
      <c r="S2351" s="2"/>
    </row>
    <row r="2352" spans="1:19" x14ac:dyDescent="0.3">
      <c r="A2352" s="2" t="s">
        <v>2885</v>
      </c>
      <c r="B2352" s="2" t="s">
        <v>99</v>
      </c>
      <c r="C2352" s="2" t="s">
        <v>126</v>
      </c>
      <c r="D2352" s="2">
        <v>25.7316</v>
      </c>
      <c r="E2352" s="2">
        <v>-80.217966000000004</v>
      </c>
      <c r="F2352" s="2" t="s">
        <v>154</v>
      </c>
      <c r="G2352" s="2"/>
      <c r="H2352" s="2" t="s">
        <v>68</v>
      </c>
      <c r="I2352" s="2" t="s">
        <v>102</v>
      </c>
      <c r="J2352" s="2" t="s">
        <v>64</v>
      </c>
      <c r="K2352" s="2">
        <v>3.1</v>
      </c>
      <c r="L2352" s="2">
        <v>304.39999999999998</v>
      </c>
      <c r="M2352" s="2" t="s">
        <v>23</v>
      </c>
      <c r="N2352" s="2" t="s">
        <v>24</v>
      </c>
      <c r="O2352" s="2">
        <v>81.8</v>
      </c>
      <c r="P2352" s="2">
        <v>25</v>
      </c>
      <c r="Q2352" s="2" t="s">
        <v>3542</v>
      </c>
      <c r="R2352" s="2"/>
      <c r="S2352" s="2"/>
    </row>
    <row r="2353" spans="1:19" x14ac:dyDescent="0.3">
      <c r="A2353" s="2" t="s">
        <v>2886</v>
      </c>
      <c r="B2353" s="2" t="s">
        <v>746</v>
      </c>
      <c r="C2353" s="2" t="s">
        <v>133</v>
      </c>
      <c r="D2353" s="2">
        <v>22.647537</v>
      </c>
      <c r="E2353" s="2">
        <v>88.291138000000004</v>
      </c>
      <c r="F2353" s="2" t="s">
        <v>343</v>
      </c>
      <c r="G2353" s="2">
        <v>46.75</v>
      </c>
      <c r="H2353" s="2" t="s">
        <v>38</v>
      </c>
      <c r="I2353" s="2" t="s">
        <v>57</v>
      </c>
      <c r="J2353" s="2" t="s">
        <v>31</v>
      </c>
      <c r="K2353" s="2">
        <v>5.68</v>
      </c>
      <c r="L2353" s="2">
        <v>175.7</v>
      </c>
      <c r="M2353" s="2" t="s">
        <v>32</v>
      </c>
      <c r="N2353" s="2" t="s">
        <v>24</v>
      </c>
      <c r="O2353" s="2">
        <v>30.8</v>
      </c>
      <c r="P2353" s="2">
        <v>25</v>
      </c>
      <c r="Q2353" s="2" t="s">
        <v>3542</v>
      </c>
      <c r="R2353" s="2"/>
      <c r="S2353" s="2"/>
    </row>
    <row r="2354" spans="1:19" x14ac:dyDescent="0.3">
      <c r="A2354" s="2" t="s">
        <v>2887</v>
      </c>
      <c r="B2354" s="2" t="s">
        <v>84</v>
      </c>
      <c r="C2354" s="2" t="s">
        <v>835</v>
      </c>
      <c r="D2354" s="2">
        <v>37.911130999999997</v>
      </c>
      <c r="E2354" s="2">
        <v>23.757674000000002</v>
      </c>
      <c r="F2354" s="2" t="s">
        <v>443</v>
      </c>
      <c r="G2354" s="2">
        <v>47.14</v>
      </c>
      <c r="H2354" s="2" t="s">
        <v>56</v>
      </c>
      <c r="I2354" s="2" t="s">
        <v>102</v>
      </c>
      <c r="J2354" s="2" t="s">
        <v>40</v>
      </c>
      <c r="K2354" s="2">
        <v>5.24</v>
      </c>
      <c r="L2354" s="2">
        <v>179.9</v>
      </c>
      <c r="M2354" s="2" t="s">
        <v>79</v>
      </c>
      <c r="N2354" s="2" t="s">
        <v>107</v>
      </c>
      <c r="O2354" s="2">
        <v>25.5</v>
      </c>
      <c r="P2354" s="2">
        <v>10</v>
      </c>
      <c r="Q2354" s="2" t="s">
        <v>3542</v>
      </c>
      <c r="R2354" s="2"/>
      <c r="S2354" s="2"/>
    </row>
    <row r="2355" spans="1:19" x14ac:dyDescent="0.3">
      <c r="A2355" s="2" t="s">
        <v>2888</v>
      </c>
      <c r="B2355" s="2" t="s">
        <v>285</v>
      </c>
      <c r="C2355" s="2" t="s">
        <v>202</v>
      </c>
      <c r="D2355" s="2">
        <v>-36.848343999999997</v>
      </c>
      <c r="E2355" s="2">
        <v>174.75701000000001</v>
      </c>
      <c r="F2355" s="2" t="s">
        <v>290</v>
      </c>
      <c r="G2355" s="2">
        <v>86.35</v>
      </c>
      <c r="H2355" s="2" t="s">
        <v>56</v>
      </c>
      <c r="I2355" s="2" t="s">
        <v>30</v>
      </c>
      <c r="J2355" s="2" t="s">
        <v>51</v>
      </c>
      <c r="K2355" s="2">
        <v>5.73</v>
      </c>
      <c r="L2355" s="2">
        <v>171.1</v>
      </c>
      <c r="M2355" s="2" t="s">
        <v>79</v>
      </c>
      <c r="N2355" s="2" t="s">
        <v>58</v>
      </c>
      <c r="O2355" s="2">
        <v>41.2</v>
      </c>
      <c r="P2355" s="2">
        <v>2</v>
      </c>
      <c r="Q2355" s="2" t="s">
        <v>3546</v>
      </c>
      <c r="R2355" s="2"/>
      <c r="S2355" s="2"/>
    </row>
    <row r="2356" spans="1:19" x14ac:dyDescent="0.3">
      <c r="A2356" s="2" t="s">
        <v>2889</v>
      </c>
      <c r="B2356" s="2" t="s">
        <v>321</v>
      </c>
      <c r="C2356" s="2" t="s">
        <v>113</v>
      </c>
      <c r="D2356" s="2">
        <v>-33.873525000000001</v>
      </c>
      <c r="E2356" s="2">
        <v>18.560058999999999</v>
      </c>
      <c r="F2356" s="2" t="s">
        <v>170</v>
      </c>
      <c r="G2356" s="2">
        <v>5.74</v>
      </c>
      <c r="H2356" s="2" t="s">
        <v>21</v>
      </c>
      <c r="I2356" s="2" t="s">
        <v>151</v>
      </c>
      <c r="J2356" s="2" t="s">
        <v>40</v>
      </c>
      <c r="K2356" s="2">
        <v>5.2</v>
      </c>
      <c r="L2356" s="2">
        <v>205.7</v>
      </c>
      <c r="M2356" s="2" t="s">
        <v>23</v>
      </c>
      <c r="N2356" s="2" t="s">
        <v>24</v>
      </c>
      <c r="O2356" s="2">
        <v>49.5</v>
      </c>
      <c r="P2356" s="2">
        <v>100</v>
      </c>
      <c r="Q2356" s="2" t="s">
        <v>3542</v>
      </c>
      <c r="R2356" s="2"/>
      <c r="S2356" s="2"/>
    </row>
    <row r="2357" spans="1:19" x14ac:dyDescent="0.3">
      <c r="A2357" s="2" t="s">
        <v>2890</v>
      </c>
      <c r="B2357" s="2" t="s">
        <v>455</v>
      </c>
      <c r="C2357" s="2" t="s">
        <v>411</v>
      </c>
      <c r="D2357" s="2">
        <v>17.344685999999999</v>
      </c>
      <c r="E2357" s="2">
        <v>78.557903999999994</v>
      </c>
      <c r="F2357" s="2" t="s">
        <v>283</v>
      </c>
      <c r="G2357" s="2">
        <v>72.66</v>
      </c>
      <c r="H2357" s="2" t="s">
        <v>72</v>
      </c>
      <c r="I2357" s="2" t="s">
        <v>102</v>
      </c>
      <c r="J2357" s="2" t="s">
        <v>51</v>
      </c>
      <c r="K2357" s="2">
        <v>7.66</v>
      </c>
      <c r="L2357" s="2">
        <v>158.1</v>
      </c>
      <c r="M2357" s="2" t="s">
        <v>46</v>
      </c>
      <c r="N2357" s="2" t="s">
        <v>107</v>
      </c>
      <c r="O2357" s="2">
        <v>38.4</v>
      </c>
      <c r="P2357" s="2">
        <v>5</v>
      </c>
      <c r="Q2357" s="2" t="s">
        <v>3544</v>
      </c>
      <c r="R2357" s="2"/>
      <c r="S2357" s="2"/>
    </row>
    <row r="2358" spans="1:19" x14ac:dyDescent="0.3">
      <c r="A2358" s="2" t="s">
        <v>2891</v>
      </c>
      <c r="B2358" s="2" t="s">
        <v>478</v>
      </c>
      <c r="C2358" s="2" t="s">
        <v>105</v>
      </c>
      <c r="D2358" s="2">
        <v>10.852161000000001</v>
      </c>
      <c r="E2358" s="2">
        <v>106.725977</v>
      </c>
      <c r="F2358" s="2" t="s">
        <v>487</v>
      </c>
      <c r="G2358" s="2">
        <v>24.77</v>
      </c>
      <c r="H2358" s="2" t="s">
        <v>72</v>
      </c>
      <c r="I2358" s="2" t="s">
        <v>57</v>
      </c>
      <c r="J2358" s="2" t="s">
        <v>40</v>
      </c>
      <c r="K2358" s="2">
        <v>3.98</v>
      </c>
      <c r="L2358" s="2">
        <v>94.4</v>
      </c>
      <c r="M2358" s="2" t="s">
        <v>23</v>
      </c>
      <c r="N2358" s="2" t="s">
        <v>107</v>
      </c>
      <c r="O2358" s="2">
        <v>103.5</v>
      </c>
      <c r="P2358" s="2">
        <v>50</v>
      </c>
      <c r="Q2358" s="2" t="s">
        <v>3542</v>
      </c>
      <c r="R2358" s="2"/>
      <c r="S2358" s="2"/>
    </row>
    <row r="2359" spans="1:19" x14ac:dyDescent="0.3">
      <c r="A2359" s="2" t="s">
        <v>2892</v>
      </c>
      <c r="B2359" s="2" t="s">
        <v>166</v>
      </c>
      <c r="C2359" s="2" t="s">
        <v>169</v>
      </c>
      <c r="D2359" s="2">
        <v>29.950659000000002</v>
      </c>
      <c r="E2359" s="2">
        <v>-90.132452000000001</v>
      </c>
      <c r="F2359" s="2" t="s">
        <v>90</v>
      </c>
      <c r="G2359" s="2">
        <v>11.32</v>
      </c>
      <c r="H2359" s="2" t="s">
        <v>21</v>
      </c>
      <c r="I2359" s="2" t="s">
        <v>102</v>
      </c>
      <c r="J2359" s="2" t="s">
        <v>40</v>
      </c>
      <c r="K2359" s="2">
        <v>3.74</v>
      </c>
      <c r="L2359" s="2">
        <v>222.8</v>
      </c>
      <c r="M2359" s="2" t="s">
        <v>46</v>
      </c>
      <c r="N2359" s="2" t="s">
        <v>24</v>
      </c>
      <c r="O2359" s="2">
        <v>14.8</v>
      </c>
      <c r="P2359" s="2">
        <v>5</v>
      </c>
      <c r="Q2359" s="2" t="s">
        <v>3542</v>
      </c>
      <c r="R2359" s="2"/>
      <c r="S2359" s="2"/>
    </row>
    <row r="2360" spans="1:19" x14ac:dyDescent="0.3">
      <c r="A2360" s="2" t="s">
        <v>2893</v>
      </c>
      <c r="B2360" s="2" t="s">
        <v>455</v>
      </c>
      <c r="C2360" s="2" t="s">
        <v>113</v>
      </c>
      <c r="D2360" s="2">
        <v>17.553570000000001</v>
      </c>
      <c r="E2360" s="2">
        <v>78.593907000000002</v>
      </c>
      <c r="F2360" s="2" t="s">
        <v>426</v>
      </c>
      <c r="G2360" s="2">
        <v>44.83</v>
      </c>
      <c r="H2360" s="2" t="s">
        <v>21</v>
      </c>
      <c r="I2360" s="2" t="s">
        <v>73</v>
      </c>
      <c r="J2360" s="2" t="s">
        <v>64</v>
      </c>
      <c r="K2360" s="2"/>
      <c r="L2360" s="2">
        <v>46.6</v>
      </c>
      <c r="M2360" s="2" t="s">
        <v>46</v>
      </c>
      <c r="N2360" s="2" t="s">
        <v>24</v>
      </c>
      <c r="O2360" s="2">
        <v>21.1</v>
      </c>
      <c r="P2360" s="2">
        <v>5</v>
      </c>
      <c r="Q2360" s="2" t="s">
        <v>3542</v>
      </c>
      <c r="R2360" s="2"/>
      <c r="S2360" s="2"/>
    </row>
    <row r="2361" spans="1:19" x14ac:dyDescent="0.3">
      <c r="A2361" s="2" t="s">
        <v>2894</v>
      </c>
      <c r="B2361" s="2" t="s">
        <v>141</v>
      </c>
      <c r="C2361" s="2" t="s">
        <v>463</v>
      </c>
      <c r="D2361" s="2">
        <v>20.964967000000001</v>
      </c>
      <c r="E2361" s="2">
        <v>105.79709699999999</v>
      </c>
      <c r="F2361" s="2" t="s">
        <v>543</v>
      </c>
      <c r="G2361" s="2">
        <v>52.4</v>
      </c>
      <c r="H2361" s="2" t="s">
        <v>38</v>
      </c>
      <c r="I2361" s="2" t="s">
        <v>102</v>
      </c>
      <c r="J2361" s="2" t="s">
        <v>31</v>
      </c>
      <c r="K2361" s="2">
        <v>5.25</v>
      </c>
      <c r="L2361" s="2">
        <v>146</v>
      </c>
      <c r="M2361" s="2" t="s">
        <v>23</v>
      </c>
      <c r="N2361" s="2" t="s">
        <v>24</v>
      </c>
      <c r="O2361" s="2">
        <v>63.2</v>
      </c>
      <c r="P2361" s="2">
        <v>10</v>
      </c>
      <c r="Q2361" s="2" t="s">
        <v>3544</v>
      </c>
      <c r="R2361" s="2"/>
      <c r="S2361" s="2"/>
    </row>
    <row r="2362" spans="1:19" x14ac:dyDescent="0.3">
      <c r="A2362" s="2" t="s">
        <v>2895</v>
      </c>
      <c r="B2362" s="2" t="s">
        <v>213</v>
      </c>
      <c r="C2362" s="2" t="s">
        <v>439</v>
      </c>
      <c r="D2362" s="2">
        <v>22.657544000000001</v>
      </c>
      <c r="E2362" s="2">
        <v>114.01175000000001</v>
      </c>
      <c r="F2362" s="2" t="s">
        <v>187</v>
      </c>
      <c r="G2362" s="2">
        <v>29.04</v>
      </c>
      <c r="H2362" s="2" t="s">
        <v>68</v>
      </c>
      <c r="I2362" s="2" t="s">
        <v>39</v>
      </c>
      <c r="J2362" s="2" t="s">
        <v>31</v>
      </c>
      <c r="K2362" s="2">
        <v>9.93</v>
      </c>
      <c r="L2362" s="2">
        <v>68.099999999999994</v>
      </c>
      <c r="M2362" s="2" t="s">
        <v>23</v>
      </c>
      <c r="N2362" s="2" t="s">
        <v>24</v>
      </c>
      <c r="O2362" s="2">
        <v>99</v>
      </c>
      <c r="P2362" s="2">
        <v>5</v>
      </c>
      <c r="Q2362" s="2" t="s">
        <v>3542</v>
      </c>
      <c r="R2362" s="2"/>
      <c r="S2362" s="2"/>
    </row>
    <row r="2363" spans="1:19" x14ac:dyDescent="0.3">
      <c r="A2363" s="2" t="s">
        <v>2896</v>
      </c>
      <c r="B2363" s="2" t="s">
        <v>77</v>
      </c>
      <c r="C2363" s="2" t="s">
        <v>230</v>
      </c>
      <c r="D2363" s="2">
        <v>49.281640000000003</v>
      </c>
      <c r="E2363" s="2">
        <v>-123.023055</v>
      </c>
      <c r="F2363" s="2" t="s">
        <v>777</v>
      </c>
      <c r="G2363" s="2">
        <v>27.54</v>
      </c>
      <c r="H2363" s="2" t="s">
        <v>56</v>
      </c>
      <c r="I2363" s="2" t="s">
        <v>30</v>
      </c>
      <c r="J2363" s="2" t="s">
        <v>40</v>
      </c>
      <c r="K2363" s="2"/>
      <c r="L2363" s="2">
        <v>115.8</v>
      </c>
      <c r="M2363" s="2" t="s">
        <v>79</v>
      </c>
      <c r="N2363" s="2" t="s">
        <v>58</v>
      </c>
      <c r="O2363" s="2">
        <v>27.7</v>
      </c>
      <c r="P2363" s="2">
        <v>25</v>
      </c>
      <c r="Q2363" s="2" t="s">
        <v>3542</v>
      </c>
      <c r="R2363" s="2"/>
      <c r="S2363" s="2"/>
    </row>
    <row r="2364" spans="1:19" x14ac:dyDescent="0.3">
      <c r="A2364" s="2" t="s">
        <v>2897</v>
      </c>
      <c r="B2364" s="2" t="s">
        <v>77</v>
      </c>
      <c r="C2364" s="2" t="s">
        <v>28</v>
      </c>
      <c r="D2364" s="2">
        <v>49.271833999999998</v>
      </c>
      <c r="E2364" s="2">
        <v>-123.15398500000001</v>
      </c>
      <c r="F2364" s="2" t="s">
        <v>154</v>
      </c>
      <c r="G2364" s="2">
        <v>9.18</v>
      </c>
      <c r="H2364" s="2" t="s">
        <v>56</v>
      </c>
      <c r="I2364" s="2" t="s">
        <v>240</v>
      </c>
      <c r="J2364" s="2" t="s">
        <v>64</v>
      </c>
      <c r="K2364" s="2">
        <v>3.32</v>
      </c>
      <c r="L2364" s="2">
        <v>315.5</v>
      </c>
      <c r="M2364" s="2" t="s">
        <v>79</v>
      </c>
      <c r="N2364" s="2"/>
      <c r="O2364" s="2">
        <v>23.9</v>
      </c>
      <c r="P2364" s="2">
        <v>25</v>
      </c>
      <c r="Q2364" s="2" t="s">
        <v>3542</v>
      </c>
      <c r="R2364" s="2"/>
      <c r="S2364" s="2"/>
    </row>
    <row r="2365" spans="1:19" x14ac:dyDescent="0.3">
      <c r="A2365" s="2" t="s">
        <v>2898</v>
      </c>
      <c r="B2365" s="2" t="s">
        <v>519</v>
      </c>
      <c r="C2365" s="2" t="s">
        <v>19</v>
      </c>
      <c r="D2365" s="2">
        <v>40.663350000000001</v>
      </c>
      <c r="E2365" s="2">
        <v>-73.926240000000007</v>
      </c>
      <c r="F2365" s="2" t="s">
        <v>520</v>
      </c>
      <c r="G2365" s="2">
        <v>34.72</v>
      </c>
      <c r="H2365" s="2" t="s">
        <v>38</v>
      </c>
      <c r="I2365" s="2" t="s">
        <v>30</v>
      </c>
      <c r="J2365" s="2" t="s">
        <v>40</v>
      </c>
      <c r="K2365" s="2">
        <v>6.94</v>
      </c>
      <c r="L2365" s="2">
        <v>2.8</v>
      </c>
      <c r="M2365" s="2" t="s">
        <v>79</v>
      </c>
      <c r="N2365" s="2"/>
      <c r="O2365" s="2">
        <v>41.9</v>
      </c>
      <c r="P2365" s="2">
        <v>2</v>
      </c>
      <c r="Q2365" s="2" t="s">
        <v>3546</v>
      </c>
      <c r="R2365" s="2"/>
      <c r="S2365" s="2"/>
    </row>
    <row r="2366" spans="1:19" x14ac:dyDescent="0.3">
      <c r="A2366" s="2" t="s">
        <v>2899</v>
      </c>
      <c r="B2366" s="2" t="s">
        <v>248</v>
      </c>
      <c r="C2366" s="2" t="s">
        <v>257</v>
      </c>
      <c r="D2366" s="2">
        <v>-6.2209789999999998</v>
      </c>
      <c r="E2366" s="2">
        <v>106.830298</v>
      </c>
      <c r="F2366" s="2" t="s">
        <v>876</v>
      </c>
      <c r="G2366" s="2">
        <v>-3</v>
      </c>
      <c r="H2366" s="2" t="s">
        <v>68</v>
      </c>
      <c r="I2366" s="2" t="s">
        <v>73</v>
      </c>
      <c r="J2366" s="2" t="s">
        <v>64</v>
      </c>
      <c r="K2366" s="2">
        <v>8.94</v>
      </c>
      <c r="L2366" s="2">
        <v>194.3</v>
      </c>
      <c r="M2366" s="2" t="s">
        <v>32</v>
      </c>
      <c r="N2366" s="2" t="s">
        <v>24</v>
      </c>
      <c r="O2366" s="2">
        <v>59.8</v>
      </c>
      <c r="P2366" s="2">
        <v>10</v>
      </c>
      <c r="Q2366" s="2" t="s">
        <v>3542</v>
      </c>
      <c r="R2366" s="2"/>
      <c r="S2366" s="2"/>
    </row>
    <row r="2367" spans="1:19" x14ac:dyDescent="0.3">
      <c r="A2367" s="2" t="s">
        <v>2900</v>
      </c>
      <c r="B2367" s="2" t="s">
        <v>386</v>
      </c>
      <c r="C2367" s="2" t="s">
        <v>113</v>
      </c>
      <c r="D2367" s="2">
        <v>55.752491999999997</v>
      </c>
      <c r="E2367" s="2">
        <v>12.564916</v>
      </c>
      <c r="F2367" s="2" t="s">
        <v>110</v>
      </c>
      <c r="G2367" s="2"/>
      <c r="H2367" s="2" t="s">
        <v>68</v>
      </c>
      <c r="I2367" s="2" t="s">
        <v>102</v>
      </c>
      <c r="J2367" s="2" t="s">
        <v>64</v>
      </c>
      <c r="K2367" s="2">
        <v>5.55</v>
      </c>
      <c r="L2367" s="2">
        <v>139</v>
      </c>
      <c r="M2367" s="2" t="s">
        <v>23</v>
      </c>
      <c r="N2367" s="2"/>
      <c r="O2367" s="2">
        <v>16.3</v>
      </c>
      <c r="P2367" s="2">
        <v>2</v>
      </c>
      <c r="Q2367" s="2" t="s">
        <v>3542</v>
      </c>
      <c r="R2367" s="2"/>
      <c r="S2367" s="2"/>
    </row>
    <row r="2368" spans="1:19" x14ac:dyDescent="0.3">
      <c r="A2368" s="2" t="s">
        <v>2901</v>
      </c>
      <c r="B2368" s="2" t="s">
        <v>310</v>
      </c>
      <c r="C2368" s="2" t="s">
        <v>243</v>
      </c>
      <c r="D2368" s="2">
        <v>40.935012</v>
      </c>
      <c r="E2368" s="2">
        <v>29.092144000000001</v>
      </c>
      <c r="F2368" s="2" t="s">
        <v>239</v>
      </c>
      <c r="G2368" s="2">
        <v>83.05</v>
      </c>
      <c r="H2368" s="2" t="s">
        <v>72</v>
      </c>
      <c r="I2368" s="2" t="s">
        <v>73</v>
      </c>
      <c r="J2368" s="2" t="s">
        <v>51</v>
      </c>
      <c r="K2368" s="2">
        <v>10</v>
      </c>
      <c r="L2368" s="2">
        <v>115.9</v>
      </c>
      <c r="M2368" s="2" t="s">
        <v>23</v>
      </c>
      <c r="N2368" s="2" t="s">
        <v>58</v>
      </c>
      <c r="O2368" s="2">
        <v>24</v>
      </c>
      <c r="P2368" s="2">
        <v>50</v>
      </c>
      <c r="Q2368" s="2" t="s">
        <v>3542</v>
      </c>
      <c r="R2368" s="2"/>
      <c r="S2368" s="2"/>
    </row>
    <row r="2369" spans="1:19" x14ac:dyDescent="0.3">
      <c r="A2369" s="2" t="s">
        <v>2902</v>
      </c>
      <c r="B2369" s="2" t="s">
        <v>504</v>
      </c>
      <c r="C2369" s="2" t="s">
        <v>36</v>
      </c>
      <c r="D2369" s="2">
        <v>39.924458000000001</v>
      </c>
      <c r="E2369" s="2">
        <v>-75.214647999999997</v>
      </c>
      <c r="F2369" s="2" t="s">
        <v>1307</v>
      </c>
      <c r="G2369" s="2">
        <v>66.86</v>
      </c>
      <c r="H2369" s="2" t="s">
        <v>21</v>
      </c>
      <c r="I2369" s="2" t="s">
        <v>73</v>
      </c>
      <c r="J2369" s="2" t="s">
        <v>40</v>
      </c>
      <c r="K2369" s="2">
        <v>9.6999999999999993</v>
      </c>
      <c r="L2369" s="2">
        <v>102.8</v>
      </c>
      <c r="M2369" s="2" t="s">
        <v>32</v>
      </c>
      <c r="N2369" s="2" t="s">
        <v>107</v>
      </c>
      <c r="O2369" s="2">
        <v>51.2</v>
      </c>
      <c r="P2369" s="2">
        <v>25</v>
      </c>
      <c r="Q2369" s="2" t="s">
        <v>3542</v>
      </c>
      <c r="R2369" s="2"/>
      <c r="S2369" s="2"/>
    </row>
    <row r="2370" spans="1:19" x14ac:dyDescent="0.3">
      <c r="A2370" s="2" t="s">
        <v>2903</v>
      </c>
      <c r="B2370" s="2" t="s">
        <v>77</v>
      </c>
      <c r="C2370" s="2" t="s">
        <v>491</v>
      </c>
      <c r="D2370" s="2">
        <v>49.317633999999998</v>
      </c>
      <c r="E2370" s="2">
        <v>-123.10880899999999</v>
      </c>
      <c r="F2370" s="2" t="s">
        <v>782</v>
      </c>
      <c r="G2370" s="2">
        <v>21.69</v>
      </c>
      <c r="H2370" s="2" t="s">
        <v>38</v>
      </c>
      <c r="I2370" s="2" t="s">
        <v>30</v>
      </c>
      <c r="J2370" s="2" t="s">
        <v>64</v>
      </c>
      <c r="K2370" s="2">
        <v>4.09</v>
      </c>
      <c r="L2370" s="2">
        <v>95.5</v>
      </c>
      <c r="M2370" s="2" t="s">
        <v>46</v>
      </c>
      <c r="N2370" s="2"/>
      <c r="O2370" s="2">
        <v>56.8</v>
      </c>
      <c r="P2370" s="2">
        <v>25</v>
      </c>
      <c r="Q2370" s="2" t="s">
        <v>3699</v>
      </c>
      <c r="R2370" s="2"/>
      <c r="S2370" s="2"/>
    </row>
    <row r="2371" spans="1:19" x14ac:dyDescent="0.3">
      <c r="A2371" s="2" t="s">
        <v>2904</v>
      </c>
      <c r="B2371" s="2" t="s">
        <v>375</v>
      </c>
      <c r="C2371" s="2" t="s">
        <v>28</v>
      </c>
      <c r="D2371" s="2">
        <v>18.987762</v>
      </c>
      <c r="E2371" s="2">
        <v>72.833014000000006</v>
      </c>
      <c r="F2371" s="2" t="s">
        <v>86</v>
      </c>
      <c r="G2371" s="2">
        <v>8.11</v>
      </c>
      <c r="H2371" s="2" t="s">
        <v>68</v>
      </c>
      <c r="I2371" s="2" t="s">
        <v>30</v>
      </c>
      <c r="J2371" s="2" t="s">
        <v>51</v>
      </c>
      <c r="K2371" s="2">
        <v>3.43</v>
      </c>
      <c r="L2371" s="2">
        <v>9.8000000000000007</v>
      </c>
      <c r="M2371" s="2" t="s">
        <v>46</v>
      </c>
      <c r="N2371" s="2" t="s">
        <v>107</v>
      </c>
      <c r="O2371" s="2">
        <v>95.3</v>
      </c>
      <c r="P2371" s="2">
        <v>50</v>
      </c>
      <c r="Q2371" s="2" t="s">
        <v>3542</v>
      </c>
      <c r="R2371" s="2"/>
      <c r="S2371" s="2"/>
    </row>
    <row r="2372" spans="1:19" x14ac:dyDescent="0.3">
      <c r="A2372" s="2" t="s">
        <v>2906</v>
      </c>
      <c r="B2372" s="2" t="s">
        <v>141</v>
      </c>
      <c r="C2372" s="2" t="s">
        <v>364</v>
      </c>
      <c r="D2372" s="2">
        <v>21.025306</v>
      </c>
      <c r="E2372" s="2">
        <v>105.828029</v>
      </c>
      <c r="F2372" s="2" t="s">
        <v>258</v>
      </c>
      <c r="G2372" s="2">
        <v>100.93</v>
      </c>
      <c r="H2372" s="2" t="s">
        <v>56</v>
      </c>
      <c r="I2372" s="2" t="s">
        <v>102</v>
      </c>
      <c r="J2372" s="2" t="s">
        <v>51</v>
      </c>
      <c r="K2372" s="2">
        <v>4.55</v>
      </c>
      <c r="L2372" s="2"/>
      <c r="M2372" s="2" t="s">
        <v>46</v>
      </c>
      <c r="N2372" s="2" t="s">
        <v>24</v>
      </c>
      <c r="O2372" s="2">
        <v>55.1</v>
      </c>
      <c r="P2372" s="2">
        <v>10</v>
      </c>
      <c r="Q2372" s="2" t="s">
        <v>3546</v>
      </c>
      <c r="R2372" s="2"/>
      <c r="S2372" s="2"/>
    </row>
    <row r="2373" spans="1:19" x14ac:dyDescent="0.3">
      <c r="A2373" s="2" t="s">
        <v>2907</v>
      </c>
      <c r="B2373" s="2" t="s">
        <v>326</v>
      </c>
      <c r="C2373" s="2" t="s">
        <v>282</v>
      </c>
      <c r="D2373" s="2">
        <v>53.514386000000002</v>
      </c>
      <c r="E2373" s="2">
        <v>9.9417279999999995</v>
      </c>
      <c r="F2373" s="2" t="s">
        <v>261</v>
      </c>
      <c r="G2373" s="2">
        <v>2.42</v>
      </c>
      <c r="H2373" s="2" t="s">
        <v>68</v>
      </c>
      <c r="I2373" s="2" t="s">
        <v>102</v>
      </c>
      <c r="J2373" s="2" t="s">
        <v>51</v>
      </c>
      <c r="K2373" s="2">
        <v>3.15</v>
      </c>
      <c r="L2373" s="2">
        <v>353.4</v>
      </c>
      <c r="M2373" s="2" t="s">
        <v>46</v>
      </c>
      <c r="N2373" s="2" t="s">
        <v>24</v>
      </c>
      <c r="O2373" s="2">
        <v>18.8</v>
      </c>
      <c r="P2373" s="2">
        <v>2</v>
      </c>
      <c r="Q2373" s="2" t="s">
        <v>3544</v>
      </c>
      <c r="R2373" s="2"/>
      <c r="S2373" s="2"/>
    </row>
    <row r="2374" spans="1:19" x14ac:dyDescent="0.3">
      <c r="A2374" s="2" t="s">
        <v>2908</v>
      </c>
      <c r="B2374" s="2" t="s">
        <v>183</v>
      </c>
      <c r="C2374" s="2" t="s">
        <v>89</v>
      </c>
      <c r="D2374" s="2">
        <v>31.275797000000001</v>
      </c>
      <c r="E2374" s="2">
        <v>121.467354</v>
      </c>
      <c r="F2374" s="2" t="s">
        <v>633</v>
      </c>
      <c r="G2374" s="2">
        <v>12.69</v>
      </c>
      <c r="H2374" s="2" t="s">
        <v>21</v>
      </c>
      <c r="I2374" s="2" t="s">
        <v>73</v>
      </c>
      <c r="J2374" s="2" t="s">
        <v>40</v>
      </c>
      <c r="K2374" s="2">
        <v>6.87</v>
      </c>
      <c r="L2374" s="2"/>
      <c r="M2374" s="2" t="s">
        <v>32</v>
      </c>
      <c r="N2374" s="2" t="s">
        <v>24</v>
      </c>
      <c r="O2374" s="2">
        <v>92.2</v>
      </c>
      <c r="P2374" s="2">
        <v>10</v>
      </c>
      <c r="Q2374" s="2" t="s">
        <v>3542</v>
      </c>
      <c r="R2374" s="2"/>
      <c r="S2374" s="2"/>
    </row>
    <row r="2375" spans="1:19" x14ac:dyDescent="0.3">
      <c r="A2375" s="2" t="s">
        <v>2909</v>
      </c>
      <c r="B2375" s="2" t="s">
        <v>256</v>
      </c>
      <c r="C2375" s="2" t="s">
        <v>153</v>
      </c>
      <c r="D2375" s="2">
        <v>14.674282</v>
      </c>
      <c r="E2375" s="2">
        <v>120.970119</v>
      </c>
      <c r="F2375" s="2" t="s">
        <v>633</v>
      </c>
      <c r="G2375" s="2">
        <v>13.29</v>
      </c>
      <c r="H2375" s="2" t="s">
        <v>38</v>
      </c>
      <c r="I2375" s="2" t="s">
        <v>57</v>
      </c>
      <c r="J2375" s="2" t="s">
        <v>40</v>
      </c>
      <c r="K2375" s="2">
        <v>6.59</v>
      </c>
      <c r="L2375" s="2">
        <v>4.5999999999999996</v>
      </c>
      <c r="M2375" s="2" t="s">
        <v>23</v>
      </c>
      <c r="N2375" s="2" t="s">
        <v>107</v>
      </c>
      <c r="O2375" s="2">
        <v>38.799999999999997</v>
      </c>
      <c r="P2375" s="2">
        <v>5</v>
      </c>
      <c r="Q2375" s="2" t="s">
        <v>3542</v>
      </c>
      <c r="R2375" s="2"/>
      <c r="S2375" s="2"/>
    </row>
    <row r="2376" spans="1:19" x14ac:dyDescent="0.3">
      <c r="A2376" s="2" t="s">
        <v>2910</v>
      </c>
      <c r="B2376" s="2" t="s">
        <v>236</v>
      </c>
      <c r="C2376" s="2" t="s">
        <v>378</v>
      </c>
      <c r="D2376" s="2">
        <v>35.703457999999998</v>
      </c>
      <c r="E2376" s="2">
        <v>51.495001999999999</v>
      </c>
      <c r="F2376" s="2" t="s">
        <v>254</v>
      </c>
      <c r="G2376" s="2">
        <v>48.39</v>
      </c>
      <c r="H2376" s="2" t="s">
        <v>21</v>
      </c>
      <c r="I2376" s="2" t="s">
        <v>30</v>
      </c>
      <c r="J2376" s="2" t="s">
        <v>31</v>
      </c>
      <c r="K2376" s="2">
        <v>4.68</v>
      </c>
      <c r="L2376" s="2">
        <v>50.4</v>
      </c>
      <c r="M2376" s="2" t="s">
        <v>46</v>
      </c>
      <c r="N2376" s="2" t="s">
        <v>24</v>
      </c>
      <c r="O2376" s="2">
        <v>45.3</v>
      </c>
      <c r="P2376" s="2">
        <v>25</v>
      </c>
      <c r="Q2376" s="2" t="s">
        <v>3542</v>
      </c>
      <c r="R2376" s="2"/>
      <c r="S2376" s="2"/>
    </row>
    <row r="2377" spans="1:19" x14ac:dyDescent="0.3">
      <c r="A2377" s="2" t="s">
        <v>2911</v>
      </c>
      <c r="B2377" s="2" t="s">
        <v>116</v>
      </c>
      <c r="C2377" s="2" t="s">
        <v>202</v>
      </c>
      <c r="D2377" s="2">
        <v>3.1936629999999999</v>
      </c>
      <c r="E2377" s="2">
        <v>101.71214000000001</v>
      </c>
      <c r="F2377" s="2" t="s">
        <v>766</v>
      </c>
      <c r="G2377" s="2">
        <v>74.92</v>
      </c>
      <c r="H2377" s="2" t="s">
        <v>68</v>
      </c>
      <c r="I2377" s="2" t="s">
        <v>30</v>
      </c>
      <c r="J2377" s="2" t="s">
        <v>31</v>
      </c>
      <c r="K2377" s="2">
        <v>6.26</v>
      </c>
      <c r="L2377" s="2">
        <v>34.1</v>
      </c>
      <c r="M2377" s="2" t="s">
        <v>46</v>
      </c>
      <c r="N2377" s="2" t="s">
        <v>58</v>
      </c>
      <c r="O2377" s="2">
        <v>40.5</v>
      </c>
      <c r="P2377" s="2">
        <v>2</v>
      </c>
      <c r="Q2377" s="2" t="s">
        <v>3542</v>
      </c>
      <c r="R2377" s="2"/>
      <c r="S2377" s="2"/>
    </row>
    <row r="2378" spans="1:19" x14ac:dyDescent="0.3">
      <c r="A2378" s="2" t="s">
        <v>2912</v>
      </c>
      <c r="B2378" s="2" t="s">
        <v>288</v>
      </c>
      <c r="C2378" s="2" t="s">
        <v>243</v>
      </c>
      <c r="D2378" s="2">
        <v>35.596027999999997</v>
      </c>
      <c r="E2378" s="2">
        <v>139.691305</v>
      </c>
      <c r="F2378" s="2" t="s">
        <v>642</v>
      </c>
      <c r="G2378" s="2">
        <v>17.059999999999999</v>
      </c>
      <c r="H2378" s="2" t="s">
        <v>38</v>
      </c>
      <c r="I2378" s="2" t="s">
        <v>102</v>
      </c>
      <c r="J2378" s="2" t="s">
        <v>51</v>
      </c>
      <c r="K2378" s="2">
        <v>3.84</v>
      </c>
      <c r="L2378" s="2">
        <v>303.39999999999998</v>
      </c>
      <c r="M2378" s="2" t="s">
        <v>32</v>
      </c>
      <c r="N2378" s="2" t="s">
        <v>24</v>
      </c>
      <c r="O2378" s="2">
        <v>30</v>
      </c>
      <c r="P2378" s="2">
        <v>2</v>
      </c>
      <c r="Q2378" s="2" t="s">
        <v>3542</v>
      </c>
      <c r="R2378" s="2"/>
      <c r="S2378" s="2"/>
    </row>
    <row r="2379" spans="1:19" x14ac:dyDescent="0.3">
      <c r="A2379" s="2" t="s">
        <v>2913</v>
      </c>
      <c r="B2379" s="2" t="s">
        <v>221</v>
      </c>
      <c r="C2379" s="2" t="s">
        <v>346</v>
      </c>
      <c r="D2379" s="2">
        <v>19.439423000000001</v>
      </c>
      <c r="E2379" s="2">
        <v>-99.155878000000001</v>
      </c>
      <c r="F2379" s="2" t="s">
        <v>286</v>
      </c>
      <c r="G2379" s="2"/>
      <c r="H2379" s="2" t="s">
        <v>68</v>
      </c>
      <c r="I2379" s="2" t="s">
        <v>57</v>
      </c>
      <c r="J2379" s="2" t="s">
        <v>51</v>
      </c>
      <c r="K2379" s="2">
        <v>8.7899999999999991</v>
      </c>
      <c r="L2379" s="2">
        <v>53.9</v>
      </c>
      <c r="M2379" s="2" t="s">
        <v>23</v>
      </c>
      <c r="N2379" s="2" t="s">
        <v>24</v>
      </c>
      <c r="O2379" s="2">
        <v>22.3</v>
      </c>
      <c r="P2379" s="2">
        <v>10</v>
      </c>
      <c r="Q2379" s="2" t="s">
        <v>3542</v>
      </c>
      <c r="R2379" s="2"/>
      <c r="S2379" s="2"/>
    </row>
    <row r="2380" spans="1:19" x14ac:dyDescent="0.3">
      <c r="A2380" s="2" t="s">
        <v>2914</v>
      </c>
      <c r="B2380" s="2" t="s">
        <v>61</v>
      </c>
      <c r="C2380" s="2" t="s">
        <v>406</v>
      </c>
      <c r="D2380" s="2">
        <v>-1.2847040000000001</v>
      </c>
      <c r="E2380" s="2">
        <v>36.837860999999997</v>
      </c>
      <c r="F2380" s="2" t="s">
        <v>483</v>
      </c>
      <c r="G2380" s="2">
        <v>47.2</v>
      </c>
      <c r="H2380" s="2" t="s">
        <v>38</v>
      </c>
      <c r="I2380" s="2" t="s">
        <v>30</v>
      </c>
      <c r="J2380" s="2" t="s">
        <v>40</v>
      </c>
      <c r="K2380" s="2">
        <v>4.7699999999999996</v>
      </c>
      <c r="L2380" s="2">
        <v>24.9</v>
      </c>
      <c r="M2380" s="2" t="s">
        <v>23</v>
      </c>
      <c r="N2380" s="2" t="s">
        <v>58</v>
      </c>
      <c r="O2380" s="2">
        <v>31.3</v>
      </c>
      <c r="P2380" s="2">
        <v>2</v>
      </c>
      <c r="Q2380" s="2" t="s">
        <v>3542</v>
      </c>
      <c r="R2380" s="2"/>
      <c r="S2380" s="2"/>
    </row>
    <row r="2381" spans="1:19" x14ac:dyDescent="0.3">
      <c r="A2381" s="2" t="s">
        <v>2915</v>
      </c>
      <c r="B2381" s="2" t="s">
        <v>84</v>
      </c>
      <c r="C2381" s="2" t="s">
        <v>28</v>
      </c>
      <c r="D2381" s="2">
        <v>37.960369999999998</v>
      </c>
      <c r="E2381" s="2">
        <v>23.786262000000001</v>
      </c>
      <c r="F2381" s="2" t="s">
        <v>365</v>
      </c>
      <c r="G2381" s="2">
        <v>43.66</v>
      </c>
      <c r="H2381" s="2" t="s">
        <v>56</v>
      </c>
      <c r="I2381" s="2" t="s">
        <v>22</v>
      </c>
      <c r="J2381" s="2" t="s">
        <v>51</v>
      </c>
      <c r="K2381" s="2">
        <v>4.7300000000000004</v>
      </c>
      <c r="L2381" s="2">
        <v>43.6</v>
      </c>
      <c r="M2381" s="2" t="s">
        <v>32</v>
      </c>
      <c r="N2381" s="2" t="s">
        <v>24</v>
      </c>
      <c r="O2381" s="2">
        <v>51.3</v>
      </c>
      <c r="P2381" s="2">
        <v>5</v>
      </c>
      <c r="Q2381" s="2" t="s">
        <v>3546</v>
      </c>
      <c r="R2381" s="2"/>
      <c r="S2381" s="2"/>
    </row>
    <row r="2382" spans="1:19" x14ac:dyDescent="0.3">
      <c r="A2382" s="2" t="s">
        <v>2916</v>
      </c>
      <c r="B2382" s="2" t="s">
        <v>256</v>
      </c>
      <c r="C2382" s="2" t="s">
        <v>574</v>
      </c>
      <c r="D2382" s="2">
        <v>14.577747</v>
      </c>
      <c r="E2382" s="2">
        <v>120.971288</v>
      </c>
      <c r="F2382" s="2" t="s">
        <v>339</v>
      </c>
      <c r="G2382" s="2">
        <v>-3</v>
      </c>
      <c r="H2382" s="2" t="s">
        <v>56</v>
      </c>
      <c r="I2382" s="2" t="s">
        <v>30</v>
      </c>
      <c r="J2382" s="2" t="s">
        <v>64</v>
      </c>
      <c r="K2382" s="2">
        <v>7.06</v>
      </c>
      <c r="L2382" s="2">
        <v>305.5</v>
      </c>
      <c r="M2382" s="2" t="s">
        <v>32</v>
      </c>
      <c r="N2382" s="2" t="s">
        <v>107</v>
      </c>
      <c r="O2382" s="2">
        <v>50.2</v>
      </c>
      <c r="P2382" s="2">
        <v>50</v>
      </c>
      <c r="Q2382" s="2" t="s">
        <v>3546</v>
      </c>
      <c r="R2382" s="2"/>
      <c r="S2382" s="2"/>
    </row>
    <row r="2383" spans="1:19" x14ac:dyDescent="0.3">
      <c r="A2383" s="2" t="s">
        <v>2917</v>
      </c>
      <c r="B2383" s="2" t="s">
        <v>104</v>
      </c>
      <c r="C2383" s="2" t="s">
        <v>105</v>
      </c>
      <c r="D2383" s="2">
        <v>-12.037438999999999</v>
      </c>
      <c r="E2383" s="2">
        <v>-76.940324000000004</v>
      </c>
      <c r="F2383" s="2" t="s">
        <v>349</v>
      </c>
      <c r="G2383" s="2">
        <v>-3</v>
      </c>
      <c r="H2383" s="2" t="s">
        <v>56</v>
      </c>
      <c r="I2383" s="2" t="s">
        <v>39</v>
      </c>
      <c r="J2383" s="2" t="s">
        <v>64</v>
      </c>
      <c r="K2383" s="2">
        <v>9.09</v>
      </c>
      <c r="L2383" s="2">
        <v>43.8</v>
      </c>
      <c r="M2383" s="2" t="s">
        <v>23</v>
      </c>
      <c r="N2383" s="2" t="s">
        <v>58</v>
      </c>
      <c r="O2383" s="2">
        <v>32.799999999999997</v>
      </c>
      <c r="P2383" s="2">
        <v>5</v>
      </c>
      <c r="Q2383" s="2" t="s">
        <v>3700</v>
      </c>
      <c r="R2383" s="2"/>
      <c r="S2383" s="2"/>
    </row>
    <row r="2384" spans="1:19" x14ac:dyDescent="0.3">
      <c r="A2384" s="2" t="s">
        <v>2918</v>
      </c>
      <c r="B2384" s="2" t="s">
        <v>746</v>
      </c>
      <c r="C2384" s="2" t="s">
        <v>370</v>
      </c>
      <c r="D2384" s="2">
        <v>22.749870999999999</v>
      </c>
      <c r="E2384" s="2">
        <v>88.378939000000003</v>
      </c>
      <c r="F2384" s="2" t="s">
        <v>110</v>
      </c>
      <c r="G2384" s="2">
        <v>70.599999999999994</v>
      </c>
      <c r="H2384" s="2" t="s">
        <v>68</v>
      </c>
      <c r="I2384" s="2" t="s">
        <v>30</v>
      </c>
      <c r="J2384" s="2" t="s">
        <v>31</v>
      </c>
      <c r="K2384" s="2">
        <v>2.57</v>
      </c>
      <c r="L2384" s="2">
        <v>58.8</v>
      </c>
      <c r="M2384" s="2" t="s">
        <v>23</v>
      </c>
      <c r="N2384" s="2" t="s">
        <v>24</v>
      </c>
      <c r="O2384" s="2">
        <v>33.1</v>
      </c>
      <c r="P2384" s="2">
        <v>5</v>
      </c>
      <c r="Q2384" s="2" t="s">
        <v>3542</v>
      </c>
      <c r="R2384" s="2"/>
      <c r="S2384" s="2"/>
    </row>
    <row r="2385" spans="1:19" x14ac:dyDescent="0.3">
      <c r="A2385" s="2" t="s">
        <v>2920</v>
      </c>
      <c r="B2385" s="2" t="s">
        <v>84</v>
      </c>
      <c r="C2385" s="2" t="s">
        <v>177</v>
      </c>
      <c r="D2385" s="2">
        <v>37.973255999999999</v>
      </c>
      <c r="E2385" s="2">
        <v>23.752313000000001</v>
      </c>
      <c r="F2385" s="2" t="s">
        <v>110</v>
      </c>
      <c r="G2385" s="2">
        <v>75.23</v>
      </c>
      <c r="H2385" s="2" t="s">
        <v>38</v>
      </c>
      <c r="I2385" s="2" t="s">
        <v>30</v>
      </c>
      <c r="J2385" s="2" t="s">
        <v>40</v>
      </c>
      <c r="K2385" s="2">
        <v>7.62</v>
      </c>
      <c r="L2385" s="2">
        <v>20.5</v>
      </c>
      <c r="M2385" s="2" t="s">
        <v>79</v>
      </c>
      <c r="N2385" s="2" t="s">
        <v>24</v>
      </c>
      <c r="O2385" s="2">
        <v>66.3</v>
      </c>
      <c r="P2385" s="2">
        <v>5</v>
      </c>
      <c r="Q2385" s="2" t="s">
        <v>3542</v>
      </c>
      <c r="R2385" s="2"/>
      <c r="S2385" s="2"/>
    </row>
    <row r="2386" spans="1:19" x14ac:dyDescent="0.3">
      <c r="A2386" s="2" t="s">
        <v>2921</v>
      </c>
      <c r="B2386" s="2" t="s">
        <v>755</v>
      </c>
      <c r="C2386" s="2" t="s">
        <v>54</v>
      </c>
      <c r="D2386" s="2">
        <v>25.147178</v>
      </c>
      <c r="E2386" s="2">
        <v>55.34666</v>
      </c>
      <c r="F2386" s="2" t="s">
        <v>612</v>
      </c>
      <c r="G2386" s="2">
        <v>69.760000000000005</v>
      </c>
      <c r="H2386" s="2" t="s">
        <v>72</v>
      </c>
      <c r="I2386" s="2" t="s">
        <v>73</v>
      </c>
      <c r="J2386" s="2" t="s">
        <v>64</v>
      </c>
      <c r="K2386" s="2">
        <v>3.8</v>
      </c>
      <c r="L2386" s="2">
        <v>104.7</v>
      </c>
      <c r="M2386" s="2" t="s">
        <v>23</v>
      </c>
      <c r="N2386" s="2" t="s">
        <v>24</v>
      </c>
      <c r="O2386" s="2">
        <v>13.3</v>
      </c>
      <c r="P2386" s="2">
        <v>25</v>
      </c>
      <c r="Q2386" s="2" t="s">
        <v>3542</v>
      </c>
      <c r="R2386" s="2"/>
      <c r="S2386" s="2"/>
    </row>
    <row r="2387" spans="1:19" x14ac:dyDescent="0.3">
      <c r="A2387" s="2" t="s">
        <v>2922</v>
      </c>
      <c r="B2387" s="2" t="s">
        <v>61</v>
      </c>
      <c r="C2387" s="2" t="s">
        <v>214</v>
      </c>
      <c r="D2387" s="2">
        <v>-1.3254729999999999</v>
      </c>
      <c r="E2387" s="2">
        <v>36.752709000000003</v>
      </c>
      <c r="F2387" s="2" t="s">
        <v>303</v>
      </c>
      <c r="G2387" s="2">
        <v>57.42</v>
      </c>
      <c r="H2387" s="2" t="s">
        <v>21</v>
      </c>
      <c r="I2387" s="2" t="s">
        <v>22</v>
      </c>
      <c r="J2387" s="2" t="s">
        <v>51</v>
      </c>
      <c r="K2387" s="2">
        <v>3.13</v>
      </c>
      <c r="L2387" s="2">
        <v>229.2</v>
      </c>
      <c r="M2387" s="2" t="s">
        <v>32</v>
      </c>
      <c r="N2387" s="2" t="s">
        <v>58</v>
      </c>
      <c r="O2387" s="2">
        <v>55.2</v>
      </c>
      <c r="P2387" s="2">
        <v>100</v>
      </c>
      <c r="Q2387" s="2" t="s">
        <v>3542</v>
      </c>
      <c r="R2387" s="2"/>
      <c r="S2387" s="2"/>
    </row>
    <row r="2388" spans="1:19" x14ac:dyDescent="0.3">
      <c r="A2388" s="2" t="s">
        <v>2923</v>
      </c>
      <c r="B2388" s="2" t="s">
        <v>81</v>
      </c>
      <c r="C2388" s="2" t="s">
        <v>177</v>
      </c>
      <c r="D2388" s="2">
        <v>28.733684</v>
      </c>
      <c r="E2388" s="2">
        <v>77.224408999999994</v>
      </c>
      <c r="F2388" s="2" t="s">
        <v>969</v>
      </c>
      <c r="G2388" s="2">
        <v>49.06</v>
      </c>
      <c r="H2388" s="2" t="s">
        <v>56</v>
      </c>
      <c r="I2388" s="2" t="s">
        <v>57</v>
      </c>
      <c r="J2388" s="2" t="s">
        <v>31</v>
      </c>
      <c r="K2388" s="2">
        <v>7.41</v>
      </c>
      <c r="L2388" s="2">
        <v>0.3</v>
      </c>
      <c r="M2388" s="2" t="s">
        <v>46</v>
      </c>
      <c r="N2388" s="2" t="s">
        <v>24</v>
      </c>
      <c r="O2388" s="2">
        <v>29.4</v>
      </c>
      <c r="P2388" s="2">
        <v>5</v>
      </c>
      <c r="Q2388" s="2" t="s">
        <v>3571</v>
      </c>
      <c r="R2388" s="2"/>
      <c r="S2388" s="2"/>
    </row>
    <row r="2389" spans="1:19" x14ac:dyDescent="0.3">
      <c r="A2389" s="2" t="s">
        <v>2924</v>
      </c>
      <c r="B2389" s="2" t="s">
        <v>27</v>
      </c>
      <c r="C2389" s="2" t="s">
        <v>424</v>
      </c>
      <c r="D2389" s="2">
        <v>13.070731</v>
      </c>
      <c r="E2389" s="2">
        <v>80.295652000000004</v>
      </c>
      <c r="F2389" s="2" t="s">
        <v>751</v>
      </c>
      <c r="G2389" s="2">
        <v>0.6</v>
      </c>
      <c r="H2389" s="2" t="s">
        <v>72</v>
      </c>
      <c r="I2389" s="2" t="s">
        <v>30</v>
      </c>
      <c r="J2389" s="2" t="s">
        <v>64</v>
      </c>
      <c r="K2389" s="2">
        <v>7.79</v>
      </c>
      <c r="L2389" s="2">
        <v>43.6</v>
      </c>
      <c r="M2389" s="2" t="s">
        <v>32</v>
      </c>
      <c r="N2389" s="2" t="s">
        <v>24</v>
      </c>
      <c r="O2389" s="2">
        <v>117.9</v>
      </c>
      <c r="P2389" s="2">
        <v>50</v>
      </c>
      <c r="Q2389" s="2" t="s">
        <v>3546</v>
      </c>
      <c r="R2389" s="2"/>
      <c r="S2389" s="2"/>
    </row>
    <row r="2390" spans="1:19" x14ac:dyDescent="0.3">
      <c r="A2390" s="2" t="s">
        <v>2925</v>
      </c>
      <c r="B2390" s="2" t="s">
        <v>120</v>
      </c>
      <c r="C2390" s="2" t="s">
        <v>173</v>
      </c>
      <c r="D2390" s="2">
        <v>1.4073230000000001</v>
      </c>
      <c r="E2390" s="2">
        <v>103.77947500000001</v>
      </c>
      <c r="F2390" s="2" t="s">
        <v>311</v>
      </c>
      <c r="G2390" s="2">
        <v>7.84</v>
      </c>
      <c r="H2390" s="2" t="s">
        <v>21</v>
      </c>
      <c r="I2390" s="2" t="s">
        <v>39</v>
      </c>
      <c r="J2390" s="2" t="s">
        <v>51</v>
      </c>
      <c r="K2390" s="2">
        <v>9.11</v>
      </c>
      <c r="L2390" s="2">
        <v>49.4</v>
      </c>
      <c r="M2390" s="2" t="s">
        <v>46</v>
      </c>
      <c r="N2390" s="2"/>
      <c r="O2390" s="2">
        <v>56.8</v>
      </c>
      <c r="P2390" s="2">
        <v>2</v>
      </c>
      <c r="Q2390" s="2" t="s">
        <v>3544</v>
      </c>
      <c r="R2390" s="2"/>
      <c r="S2390" s="2"/>
    </row>
    <row r="2391" spans="1:19" x14ac:dyDescent="0.3">
      <c r="A2391" s="2" t="s">
        <v>2926</v>
      </c>
      <c r="B2391" s="2" t="s">
        <v>213</v>
      </c>
      <c r="C2391" s="2" t="s">
        <v>177</v>
      </c>
      <c r="D2391" s="2">
        <v>22.625374999999998</v>
      </c>
      <c r="E2391" s="2">
        <v>114.12421399999999</v>
      </c>
      <c r="F2391" s="2" t="s">
        <v>187</v>
      </c>
      <c r="G2391" s="2"/>
      <c r="H2391" s="2" t="s">
        <v>56</v>
      </c>
      <c r="I2391" s="2" t="s">
        <v>57</v>
      </c>
      <c r="J2391" s="2" t="s">
        <v>51</v>
      </c>
      <c r="K2391" s="2">
        <v>9.34</v>
      </c>
      <c r="L2391" s="2">
        <v>127.5</v>
      </c>
      <c r="M2391" s="2" t="s">
        <v>46</v>
      </c>
      <c r="N2391" s="2" t="s">
        <v>24</v>
      </c>
      <c r="O2391" s="2">
        <v>107.8</v>
      </c>
      <c r="P2391" s="2">
        <v>25</v>
      </c>
      <c r="Q2391" s="2" t="s">
        <v>3542</v>
      </c>
      <c r="R2391" s="2"/>
      <c r="S2391" s="2"/>
    </row>
    <row r="2392" spans="1:19" x14ac:dyDescent="0.3">
      <c r="A2392" s="2" t="s">
        <v>2927</v>
      </c>
      <c r="B2392" s="2" t="s">
        <v>755</v>
      </c>
      <c r="C2392" s="2" t="s">
        <v>214</v>
      </c>
      <c r="D2392" s="2">
        <v>25.180776999999999</v>
      </c>
      <c r="E2392" s="2">
        <v>55.367483999999997</v>
      </c>
      <c r="F2392" s="2" t="s">
        <v>653</v>
      </c>
      <c r="G2392" s="2"/>
      <c r="H2392" s="2" t="s">
        <v>68</v>
      </c>
      <c r="I2392" s="2" t="s">
        <v>30</v>
      </c>
      <c r="J2392" s="2" t="s">
        <v>64</v>
      </c>
      <c r="K2392" s="2">
        <v>8.17</v>
      </c>
      <c r="L2392" s="2">
        <v>247.5</v>
      </c>
      <c r="M2392" s="2" t="s">
        <v>74</v>
      </c>
      <c r="N2392" s="2" t="s">
        <v>41</v>
      </c>
      <c r="O2392" s="2">
        <v>13.1</v>
      </c>
      <c r="P2392" s="2">
        <v>10</v>
      </c>
      <c r="Q2392" s="2" t="s">
        <v>3542</v>
      </c>
      <c r="R2392" s="2"/>
      <c r="S2392" s="2"/>
    </row>
    <row r="2393" spans="1:19" x14ac:dyDescent="0.3">
      <c r="A2393" s="2" t="s">
        <v>2928</v>
      </c>
      <c r="B2393" s="2" t="s">
        <v>194</v>
      </c>
      <c r="C2393" s="2" t="s">
        <v>378</v>
      </c>
      <c r="D2393" s="2">
        <v>4.7178880000000003</v>
      </c>
      <c r="E2393" s="2">
        <v>-74.116387000000003</v>
      </c>
      <c r="F2393" s="2" t="s">
        <v>517</v>
      </c>
      <c r="G2393" s="2">
        <v>110.57</v>
      </c>
      <c r="H2393" s="2" t="s">
        <v>72</v>
      </c>
      <c r="I2393" s="2" t="s">
        <v>39</v>
      </c>
      <c r="J2393" s="2" t="s">
        <v>40</v>
      </c>
      <c r="K2393" s="2">
        <v>5.08</v>
      </c>
      <c r="L2393" s="2">
        <v>36.200000000000003</v>
      </c>
      <c r="M2393" s="2" t="s">
        <v>46</v>
      </c>
      <c r="N2393" s="2" t="s">
        <v>107</v>
      </c>
      <c r="O2393" s="2">
        <v>54.7</v>
      </c>
      <c r="P2393" s="2">
        <v>50</v>
      </c>
      <c r="Q2393" s="2" t="s">
        <v>3542</v>
      </c>
      <c r="R2393" s="2"/>
      <c r="S2393" s="2"/>
    </row>
    <row r="2394" spans="1:19" x14ac:dyDescent="0.3">
      <c r="A2394" s="2" t="s">
        <v>2929</v>
      </c>
      <c r="B2394" s="2" t="s">
        <v>81</v>
      </c>
      <c r="C2394" s="2" t="s">
        <v>19</v>
      </c>
      <c r="D2394" s="2">
        <v>28.617246999999999</v>
      </c>
      <c r="E2394" s="2">
        <v>77.109779000000003</v>
      </c>
      <c r="F2394" s="2" t="s">
        <v>969</v>
      </c>
      <c r="G2394" s="2">
        <v>69.680000000000007</v>
      </c>
      <c r="H2394" s="2" t="s">
        <v>21</v>
      </c>
      <c r="I2394" s="2" t="s">
        <v>73</v>
      </c>
      <c r="J2394" s="2" t="s">
        <v>64</v>
      </c>
      <c r="K2394" s="2">
        <v>9.5399999999999991</v>
      </c>
      <c r="L2394" s="2">
        <v>16.7</v>
      </c>
      <c r="M2394" s="2" t="s">
        <v>46</v>
      </c>
      <c r="N2394" s="2" t="s">
        <v>58</v>
      </c>
      <c r="O2394" s="2">
        <v>30.9</v>
      </c>
      <c r="P2394" s="2">
        <v>10</v>
      </c>
      <c r="Q2394" s="2" t="s">
        <v>3542</v>
      </c>
      <c r="R2394" s="2"/>
      <c r="S2394" s="2"/>
    </row>
    <row r="2395" spans="1:19" x14ac:dyDescent="0.3">
      <c r="A2395" s="2" t="s">
        <v>2930</v>
      </c>
      <c r="B2395" s="2" t="s">
        <v>519</v>
      </c>
      <c r="C2395" s="2" t="s">
        <v>307</v>
      </c>
      <c r="D2395" s="2">
        <v>40.718007999999998</v>
      </c>
      <c r="E2395" s="2">
        <v>-74.039586</v>
      </c>
      <c r="F2395" s="2" t="s">
        <v>275</v>
      </c>
      <c r="G2395" s="2">
        <v>11.78</v>
      </c>
      <c r="H2395" s="2" t="s">
        <v>21</v>
      </c>
      <c r="I2395" s="2" t="s">
        <v>73</v>
      </c>
      <c r="J2395" s="2" t="s">
        <v>51</v>
      </c>
      <c r="K2395" s="2">
        <v>11.07</v>
      </c>
      <c r="L2395" s="2">
        <v>205.2</v>
      </c>
      <c r="M2395" s="2" t="s">
        <v>32</v>
      </c>
      <c r="N2395" s="2" t="s">
        <v>24</v>
      </c>
      <c r="O2395" s="2">
        <v>35.1</v>
      </c>
      <c r="P2395" s="2">
        <v>2</v>
      </c>
      <c r="Q2395" s="2" t="s">
        <v>3542</v>
      </c>
      <c r="R2395" s="2"/>
      <c r="S2395" s="2"/>
    </row>
    <row r="2396" spans="1:19" x14ac:dyDescent="0.3">
      <c r="A2396" s="2" t="s">
        <v>2931</v>
      </c>
      <c r="B2396" s="2" t="s">
        <v>136</v>
      </c>
      <c r="C2396" s="2" t="s">
        <v>341</v>
      </c>
      <c r="D2396" s="2">
        <v>45.481853999999998</v>
      </c>
      <c r="E2396" s="2">
        <v>-73.586640000000003</v>
      </c>
      <c r="F2396" s="2" t="s">
        <v>187</v>
      </c>
      <c r="G2396" s="2"/>
      <c r="H2396" s="2" t="s">
        <v>56</v>
      </c>
      <c r="I2396" s="2" t="s">
        <v>39</v>
      </c>
      <c r="J2396" s="2" t="s">
        <v>40</v>
      </c>
      <c r="K2396" s="2">
        <v>6.22</v>
      </c>
      <c r="L2396" s="2">
        <v>77.900000000000006</v>
      </c>
      <c r="M2396" s="2" t="s">
        <v>23</v>
      </c>
      <c r="N2396" s="2" t="s">
        <v>107</v>
      </c>
      <c r="O2396" s="2">
        <v>50.3</v>
      </c>
      <c r="P2396" s="2">
        <v>100</v>
      </c>
      <c r="Q2396" s="2" t="s">
        <v>3546</v>
      </c>
      <c r="R2396" s="2"/>
      <c r="S2396" s="2"/>
    </row>
    <row r="2397" spans="1:19" x14ac:dyDescent="0.3">
      <c r="A2397" s="2" t="s">
        <v>2932</v>
      </c>
      <c r="B2397" s="2" t="s">
        <v>253</v>
      </c>
      <c r="C2397" s="2" t="s">
        <v>133</v>
      </c>
      <c r="D2397" s="2">
        <v>41.498311999999999</v>
      </c>
      <c r="E2397" s="2">
        <v>2.1870949999999998</v>
      </c>
      <c r="F2397" s="2" t="s">
        <v>37</v>
      </c>
      <c r="G2397" s="2">
        <v>1.34</v>
      </c>
      <c r="H2397" s="2" t="s">
        <v>38</v>
      </c>
      <c r="I2397" s="2" t="s">
        <v>57</v>
      </c>
      <c r="J2397" s="2" t="s">
        <v>31</v>
      </c>
      <c r="K2397" s="2">
        <v>5.24</v>
      </c>
      <c r="L2397" s="2">
        <v>91.6</v>
      </c>
      <c r="M2397" s="2" t="s">
        <v>79</v>
      </c>
      <c r="N2397" s="2" t="s">
        <v>41</v>
      </c>
      <c r="O2397" s="2">
        <v>18.8</v>
      </c>
      <c r="P2397" s="2">
        <v>10</v>
      </c>
      <c r="Q2397" s="2" t="s">
        <v>3542</v>
      </c>
      <c r="R2397" s="2"/>
      <c r="S2397" s="2"/>
    </row>
    <row r="2398" spans="1:19" x14ac:dyDescent="0.3">
      <c r="A2398" s="2" t="s">
        <v>2933</v>
      </c>
      <c r="B2398" s="2" t="s">
        <v>285</v>
      </c>
      <c r="C2398" s="2" t="s">
        <v>532</v>
      </c>
      <c r="D2398" s="2">
        <v>-36.842567000000003</v>
      </c>
      <c r="E2398" s="2">
        <v>174.83561599999999</v>
      </c>
      <c r="F2398" s="2" t="s">
        <v>409</v>
      </c>
      <c r="G2398" s="2">
        <v>15.03</v>
      </c>
      <c r="H2398" s="2" t="s">
        <v>56</v>
      </c>
      <c r="I2398" s="2" t="s">
        <v>57</v>
      </c>
      <c r="J2398" s="2" t="s">
        <v>31</v>
      </c>
      <c r="K2398" s="2">
        <v>9.1300000000000008</v>
      </c>
      <c r="L2398" s="2">
        <v>82.4</v>
      </c>
      <c r="M2398" s="2" t="s">
        <v>23</v>
      </c>
      <c r="N2398" s="2" t="s">
        <v>24</v>
      </c>
      <c r="O2398" s="2">
        <v>20.8</v>
      </c>
      <c r="P2398" s="2">
        <v>10</v>
      </c>
      <c r="Q2398" s="2" t="s">
        <v>3546</v>
      </c>
      <c r="R2398" s="2"/>
      <c r="S2398" s="2"/>
    </row>
    <row r="2399" spans="1:19" x14ac:dyDescent="0.3">
      <c r="A2399" s="2" t="s">
        <v>2934</v>
      </c>
      <c r="B2399" s="2" t="s">
        <v>125</v>
      </c>
      <c r="C2399" s="2" t="s">
        <v>664</v>
      </c>
      <c r="D2399" s="2">
        <v>41.856547999999997</v>
      </c>
      <c r="E2399" s="2">
        <v>12.609636999999999</v>
      </c>
      <c r="F2399" s="2" t="s">
        <v>584</v>
      </c>
      <c r="G2399" s="2">
        <v>-3</v>
      </c>
      <c r="H2399" s="2" t="s">
        <v>68</v>
      </c>
      <c r="I2399" s="2" t="s">
        <v>57</v>
      </c>
      <c r="J2399" s="2" t="s">
        <v>51</v>
      </c>
      <c r="K2399" s="2">
        <v>6.28</v>
      </c>
      <c r="L2399" s="2">
        <v>72.5</v>
      </c>
      <c r="M2399" s="2" t="s">
        <v>46</v>
      </c>
      <c r="N2399" s="2" t="s">
        <v>24</v>
      </c>
      <c r="O2399" s="2">
        <v>17.600000000000001</v>
      </c>
      <c r="P2399" s="2">
        <v>2</v>
      </c>
      <c r="Q2399" s="2" t="s">
        <v>3542</v>
      </c>
      <c r="R2399" s="2"/>
      <c r="S2399" s="2"/>
    </row>
    <row r="2400" spans="1:19" x14ac:dyDescent="0.3">
      <c r="A2400" s="2" t="s">
        <v>2935</v>
      </c>
      <c r="B2400" s="2" t="s">
        <v>70</v>
      </c>
      <c r="C2400" s="2" t="s">
        <v>295</v>
      </c>
      <c r="D2400" s="2">
        <v>38.926672000000003</v>
      </c>
      <c r="E2400" s="2">
        <v>-76.991596999999999</v>
      </c>
      <c r="F2400" s="2" t="s">
        <v>994</v>
      </c>
      <c r="G2400" s="2">
        <v>57.56</v>
      </c>
      <c r="H2400" s="2" t="s">
        <v>68</v>
      </c>
      <c r="I2400" s="2" t="s">
        <v>57</v>
      </c>
      <c r="J2400" s="2" t="s">
        <v>64</v>
      </c>
      <c r="K2400" s="2">
        <v>7.61</v>
      </c>
      <c r="L2400" s="2">
        <v>158.1</v>
      </c>
      <c r="M2400" s="2" t="s">
        <v>79</v>
      </c>
      <c r="N2400" s="2" t="s">
        <v>24</v>
      </c>
      <c r="O2400" s="2">
        <v>33.799999999999997</v>
      </c>
      <c r="P2400" s="2">
        <v>2</v>
      </c>
      <c r="Q2400" s="2" t="s">
        <v>3542</v>
      </c>
      <c r="R2400" s="2"/>
      <c r="S2400" s="2"/>
    </row>
    <row r="2401" spans="1:19" x14ac:dyDescent="0.3">
      <c r="A2401" s="2" t="s">
        <v>2936</v>
      </c>
      <c r="B2401" s="2" t="s">
        <v>176</v>
      </c>
      <c r="C2401" s="2" t="s">
        <v>66</v>
      </c>
      <c r="D2401" s="2">
        <v>18.550031000000001</v>
      </c>
      <c r="E2401" s="2">
        <v>73.861598000000001</v>
      </c>
      <c r="F2401" s="2" t="s">
        <v>902</v>
      </c>
      <c r="G2401" s="2">
        <v>49.34</v>
      </c>
      <c r="H2401" s="2" t="s">
        <v>38</v>
      </c>
      <c r="I2401" s="2" t="s">
        <v>39</v>
      </c>
      <c r="J2401" s="2" t="s">
        <v>31</v>
      </c>
      <c r="K2401" s="2">
        <v>7.17</v>
      </c>
      <c r="L2401" s="2">
        <v>24.4</v>
      </c>
      <c r="M2401" s="2" t="s">
        <v>46</v>
      </c>
      <c r="N2401" s="2" t="s">
        <v>58</v>
      </c>
      <c r="O2401" s="2">
        <v>17.8</v>
      </c>
      <c r="P2401" s="2">
        <v>25</v>
      </c>
      <c r="Q2401" s="2" t="s">
        <v>3542</v>
      </c>
      <c r="R2401" s="2"/>
      <c r="S2401" s="2"/>
    </row>
    <row r="2402" spans="1:19" x14ac:dyDescent="0.3">
      <c r="A2402" s="2" t="s">
        <v>2937</v>
      </c>
      <c r="B2402" s="2" t="s">
        <v>306</v>
      </c>
      <c r="C2402" s="2" t="s">
        <v>105</v>
      </c>
      <c r="D2402" s="2">
        <v>25.363510000000002</v>
      </c>
      <c r="E2402" s="2">
        <v>51.367100000000001</v>
      </c>
      <c r="F2402" s="2" t="s">
        <v>440</v>
      </c>
      <c r="G2402" s="2">
        <v>42.73</v>
      </c>
      <c r="H2402" s="2" t="s">
        <v>56</v>
      </c>
      <c r="I2402" s="2" t="s">
        <v>39</v>
      </c>
      <c r="J2402" s="2" t="s">
        <v>51</v>
      </c>
      <c r="K2402" s="2">
        <v>7.71</v>
      </c>
      <c r="L2402" s="2">
        <v>45.9</v>
      </c>
      <c r="M2402" s="2" t="s">
        <v>46</v>
      </c>
      <c r="N2402" s="2" t="s">
        <v>24</v>
      </c>
      <c r="O2402" s="2">
        <v>27.7</v>
      </c>
      <c r="P2402" s="2">
        <v>5</v>
      </c>
      <c r="Q2402" s="2" t="s">
        <v>3542</v>
      </c>
      <c r="R2402" s="2"/>
      <c r="S2402" s="2"/>
    </row>
    <row r="2403" spans="1:19" x14ac:dyDescent="0.3">
      <c r="A2403" s="2" t="s">
        <v>2938</v>
      </c>
      <c r="B2403" s="2" t="s">
        <v>132</v>
      </c>
      <c r="C2403" s="2" t="s">
        <v>574</v>
      </c>
      <c r="D2403" s="2">
        <v>-27.441952000000001</v>
      </c>
      <c r="E2403" s="2">
        <v>153.104409</v>
      </c>
      <c r="F2403" s="2" t="s">
        <v>479</v>
      </c>
      <c r="G2403" s="2">
        <v>54.15</v>
      </c>
      <c r="H2403" s="2" t="s">
        <v>72</v>
      </c>
      <c r="I2403" s="2" t="s">
        <v>57</v>
      </c>
      <c r="J2403" s="2" t="s">
        <v>40</v>
      </c>
      <c r="K2403" s="2">
        <v>7.65</v>
      </c>
      <c r="L2403" s="2">
        <v>83.9</v>
      </c>
      <c r="M2403" s="2" t="s">
        <v>46</v>
      </c>
      <c r="N2403" s="2" t="s">
        <v>24</v>
      </c>
      <c r="O2403" s="2">
        <v>36.200000000000003</v>
      </c>
      <c r="P2403" s="2">
        <v>50</v>
      </c>
      <c r="Q2403" s="2" t="s">
        <v>3542</v>
      </c>
      <c r="R2403" s="2"/>
      <c r="S2403" s="2"/>
    </row>
    <row r="2404" spans="1:19" x14ac:dyDescent="0.3">
      <c r="A2404" s="2" t="s">
        <v>2939</v>
      </c>
      <c r="B2404" s="2" t="s">
        <v>125</v>
      </c>
      <c r="C2404" s="2" t="s">
        <v>693</v>
      </c>
      <c r="D2404" s="2">
        <v>41.851570000000002</v>
      </c>
      <c r="E2404" s="2">
        <v>12.479182</v>
      </c>
      <c r="F2404" s="2" t="s">
        <v>231</v>
      </c>
      <c r="G2404" s="2">
        <v>72.52</v>
      </c>
      <c r="H2404" s="2" t="s">
        <v>56</v>
      </c>
      <c r="I2404" s="2" t="s">
        <v>102</v>
      </c>
      <c r="J2404" s="2" t="s">
        <v>51</v>
      </c>
      <c r="K2404" s="2">
        <v>4.97</v>
      </c>
      <c r="L2404" s="2">
        <v>428.7</v>
      </c>
      <c r="M2404" s="2" t="s">
        <v>32</v>
      </c>
      <c r="N2404" s="2" t="s">
        <v>24</v>
      </c>
      <c r="O2404" s="2">
        <v>28.5</v>
      </c>
      <c r="P2404" s="2">
        <v>5</v>
      </c>
      <c r="Q2404" s="2" t="s">
        <v>3542</v>
      </c>
      <c r="R2404" s="2"/>
      <c r="S2404" s="2"/>
    </row>
    <row r="2405" spans="1:19" x14ac:dyDescent="0.3">
      <c r="A2405" s="2" t="s">
        <v>2940</v>
      </c>
      <c r="B2405" s="2" t="s">
        <v>310</v>
      </c>
      <c r="C2405" s="2" t="s">
        <v>493</v>
      </c>
      <c r="D2405" s="2">
        <v>41.022894999999998</v>
      </c>
      <c r="E2405" s="2">
        <v>28.899001999999999</v>
      </c>
      <c r="F2405" s="2" t="s">
        <v>376</v>
      </c>
      <c r="G2405" s="2">
        <v>77.38</v>
      </c>
      <c r="H2405" s="2" t="s">
        <v>68</v>
      </c>
      <c r="I2405" s="2" t="s">
        <v>73</v>
      </c>
      <c r="J2405" s="2" t="s">
        <v>64</v>
      </c>
      <c r="K2405" s="2">
        <v>5.83</v>
      </c>
      <c r="L2405" s="2">
        <v>19.2</v>
      </c>
      <c r="M2405" s="2" t="s">
        <v>32</v>
      </c>
      <c r="N2405" s="2" t="s">
        <v>24</v>
      </c>
      <c r="O2405" s="2">
        <v>44.5</v>
      </c>
      <c r="P2405" s="2">
        <v>25</v>
      </c>
      <c r="Q2405" s="2" t="s">
        <v>3542</v>
      </c>
      <c r="R2405" s="2"/>
      <c r="S2405" s="2"/>
    </row>
    <row r="2406" spans="1:19" x14ac:dyDescent="0.3">
      <c r="A2406" s="2" t="s">
        <v>2941</v>
      </c>
      <c r="B2406" s="2" t="s">
        <v>386</v>
      </c>
      <c r="C2406" s="2" t="s">
        <v>655</v>
      </c>
      <c r="D2406" s="2">
        <v>55.708036</v>
      </c>
      <c r="E2406" s="2">
        <v>12.591504</v>
      </c>
      <c r="F2406" s="2" t="s">
        <v>551</v>
      </c>
      <c r="G2406" s="2">
        <v>86.42</v>
      </c>
      <c r="H2406" s="2" t="s">
        <v>72</v>
      </c>
      <c r="I2406" s="2" t="s">
        <v>30</v>
      </c>
      <c r="J2406" s="2" t="s">
        <v>51</v>
      </c>
      <c r="K2406" s="2"/>
      <c r="L2406" s="2">
        <v>7.2</v>
      </c>
      <c r="M2406" s="2" t="s">
        <v>79</v>
      </c>
      <c r="N2406" s="2" t="s">
        <v>58</v>
      </c>
      <c r="O2406" s="2">
        <v>37</v>
      </c>
      <c r="P2406" s="2">
        <v>50</v>
      </c>
      <c r="Q2406" s="2" t="s">
        <v>3542</v>
      </c>
      <c r="R2406" s="2"/>
      <c r="S2406" s="2"/>
    </row>
    <row r="2407" spans="1:19" x14ac:dyDescent="0.3">
      <c r="A2407" s="2" t="s">
        <v>2942</v>
      </c>
      <c r="B2407" s="2" t="s">
        <v>519</v>
      </c>
      <c r="C2407" s="2" t="s">
        <v>66</v>
      </c>
      <c r="D2407" s="2">
        <v>40.696834000000003</v>
      </c>
      <c r="E2407" s="2">
        <v>-73.960059999999999</v>
      </c>
      <c r="F2407" s="2" t="s">
        <v>261</v>
      </c>
      <c r="G2407" s="2">
        <v>56.24</v>
      </c>
      <c r="H2407" s="2" t="s">
        <v>72</v>
      </c>
      <c r="I2407" s="2" t="s">
        <v>39</v>
      </c>
      <c r="J2407" s="2" t="s">
        <v>31</v>
      </c>
      <c r="K2407" s="2">
        <v>8.81</v>
      </c>
      <c r="L2407" s="2">
        <v>112.5</v>
      </c>
      <c r="M2407" s="2" t="s">
        <v>46</v>
      </c>
      <c r="N2407" s="2" t="s">
        <v>24</v>
      </c>
      <c r="O2407" s="2">
        <v>18.8</v>
      </c>
      <c r="P2407" s="2">
        <v>25</v>
      </c>
      <c r="Q2407" s="2" t="s">
        <v>3701</v>
      </c>
      <c r="R2407" s="2"/>
      <c r="S2407" s="2"/>
    </row>
    <row r="2408" spans="1:19" x14ac:dyDescent="0.3">
      <c r="A2408" s="2" t="s">
        <v>2943</v>
      </c>
      <c r="B2408" s="2" t="s">
        <v>166</v>
      </c>
      <c r="C2408" s="2" t="s">
        <v>149</v>
      </c>
      <c r="D2408" s="2">
        <v>29.903257</v>
      </c>
      <c r="E2408" s="2">
        <v>-89.964089999999999</v>
      </c>
      <c r="F2408" s="2" t="s">
        <v>161</v>
      </c>
      <c r="G2408" s="2">
        <v>32.19</v>
      </c>
      <c r="H2408" s="2" t="s">
        <v>38</v>
      </c>
      <c r="I2408" s="2" t="s">
        <v>102</v>
      </c>
      <c r="J2408" s="2" t="s">
        <v>64</v>
      </c>
      <c r="K2408" s="2">
        <v>2.2000000000000002</v>
      </c>
      <c r="L2408" s="2">
        <v>177</v>
      </c>
      <c r="M2408" s="2" t="s">
        <v>46</v>
      </c>
      <c r="N2408" s="2" t="s">
        <v>107</v>
      </c>
      <c r="O2408" s="2">
        <v>48</v>
      </c>
      <c r="P2408" s="2">
        <v>5</v>
      </c>
      <c r="Q2408" s="2" t="s">
        <v>3542</v>
      </c>
      <c r="R2408" s="2"/>
      <c r="S2408" s="2"/>
    </row>
    <row r="2409" spans="1:19" x14ac:dyDescent="0.3">
      <c r="A2409" s="2" t="s">
        <v>2945</v>
      </c>
      <c r="B2409" s="2" t="s">
        <v>256</v>
      </c>
      <c r="C2409" s="2" t="s">
        <v>341</v>
      </c>
      <c r="D2409" s="2">
        <v>14.688305</v>
      </c>
      <c r="E2409" s="2">
        <v>120.91184800000001</v>
      </c>
      <c r="F2409" s="2" t="s">
        <v>210</v>
      </c>
      <c r="G2409" s="2">
        <v>17.91</v>
      </c>
      <c r="H2409" s="2" t="s">
        <v>68</v>
      </c>
      <c r="I2409" s="2" t="s">
        <v>57</v>
      </c>
      <c r="J2409" s="2" t="s">
        <v>40</v>
      </c>
      <c r="K2409" s="2">
        <v>3.61</v>
      </c>
      <c r="L2409" s="2">
        <v>122.8</v>
      </c>
      <c r="M2409" s="2" t="s">
        <v>46</v>
      </c>
      <c r="N2409" s="2" t="s">
        <v>24</v>
      </c>
      <c r="O2409" s="2">
        <v>46.3</v>
      </c>
      <c r="P2409" s="2">
        <v>5</v>
      </c>
      <c r="Q2409" s="2" t="s">
        <v>3546</v>
      </c>
      <c r="R2409" s="2"/>
      <c r="S2409" s="2"/>
    </row>
    <row r="2410" spans="1:19" x14ac:dyDescent="0.3">
      <c r="A2410" s="2" t="s">
        <v>2946</v>
      </c>
      <c r="B2410" s="2" t="s">
        <v>386</v>
      </c>
      <c r="C2410" s="2" t="s">
        <v>341</v>
      </c>
      <c r="D2410" s="2">
        <v>55.637385999999999</v>
      </c>
      <c r="E2410" s="2">
        <v>12.463056999999999</v>
      </c>
      <c r="F2410" s="2" t="s">
        <v>737</v>
      </c>
      <c r="G2410" s="2">
        <v>-3</v>
      </c>
      <c r="H2410" s="2" t="s">
        <v>38</v>
      </c>
      <c r="I2410" s="2" t="s">
        <v>73</v>
      </c>
      <c r="J2410" s="2" t="s">
        <v>40</v>
      </c>
      <c r="K2410" s="2">
        <v>9.6999999999999993</v>
      </c>
      <c r="L2410" s="2">
        <v>254.9</v>
      </c>
      <c r="M2410" s="2" t="s">
        <v>32</v>
      </c>
      <c r="N2410" s="2" t="s">
        <v>41</v>
      </c>
      <c r="O2410" s="2">
        <v>12.8</v>
      </c>
      <c r="P2410" s="2">
        <v>50</v>
      </c>
      <c r="Q2410" s="2" t="s">
        <v>3542</v>
      </c>
      <c r="R2410" s="2"/>
      <c r="S2410" s="2"/>
    </row>
    <row r="2411" spans="1:19" x14ac:dyDescent="0.3">
      <c r="A2411" s="2" t="s">
        <v>2947</v>
      </c>
      <c r="B2411" s="2" t="s">
        <v>166</v>
      </c>
      <c r="C2411" s="2" t="s">
        <v>19</v>
      </c>
      <c r="D2411" s="2">
        <v>29.995263000000001</v>
      </c>
      <c r="E2411" s="2">
        <v>-90.028266000000002</v>
      </c>
      <c r="F2411" s="2" t="s">
        <v>885</v>
      </c>
      <c r="G2411" s="2">
        <v>19.84</v>
      </c>
      <c r="H2411" s="2" t="s">
        <v>56</v>
      </c>
      <c r="I2411" s="2" t="s">
        <v>39</v>
      </c>
      <c r="J2411" s="2" t="s">
        <v>31</v>
      </c>
      <c r="K2411" s="2">
        <v>8.2799999999999994</v>
      </c>
      <c r="L2411" s="2">
        <v>224</v>
      </c>
      <c r="M2411" s="2" t="s">
        <v>32</v>
      </c>
      <c r="N2411" s="2"/>
      <c r="O2411" s="2">
        <v>32.299999999999997</v>
      </c>
      <c r="P2411" s="2">
        <v>5</v>
      </c>
      <c r="Q2411" s="2" t="s">
        <v>3542</v>
      </c>
      <c r="R2411" s="2"/>
      <c r="S2411" s="2"/>
    </row>
    <row r="2412" spans="1:19" x14ac:dyDescent="0.3">
      <c r="A2412" s="2" t="s">
        <v>2948</v>
      </c>
      <c r="B2412" s="2" t="s">
        <v>221</v>
      </c>
      <c r="C2412" s="2" t="s">
        <v>109</v>
      </c>
      <c r="D2412" s="2">
        <v>19.30931</v>
      </c>
      <c r="E2412" s="2">
        <v>-99.057293999999999</v>
      </c>
      <c r="F2412" s="2" t="s">
        <v>636</v>
      </c>
      <c r="G2412" s="2">
        <v>71.25</v>
      </c>
      <c r="H2412" s="2" t="s">
        <v>68</v>
      </c>
      <c r="I2412" s="2" t="s">
        <v>30</v>
      </c>
      <c r="J2412" s="2"/>
      <c r="K2412" s="2">
        <v>3.12</v>
      </c>
      <c r="L2412" s="2">
        <v>63.9</v>
      </c>
      <c r="M2412" s="2" t="s">
        <v>46</v>
      </c>
      <c r="N2412" s="2" t="s">
        <v>58</v>
      </c>
      <c r="O2412" s="2">
        <v>32.5</v>
      </c>
      <c r="P2412" s="2">
        <v>25</v>
      </c>
      <c r="Q2412" s="2" t="s">
        <v>3542</v>
      </c>
      <c r="R2412" s="2"/>
      <c r="S2412" s="2"/>
    </row>
    <row r="2413" spans="1:19" x14ac:dyDescent="0.3">
      <c r="A2413" s="2" t="s">
        <v>2949</v>
      </c>
      <c r="B2413" s="2" t="s">
        <v>166</v>
      </c>
      <c r="C2413" s="2" t="s">
        <v>289</v>
      </c>
      <c r="D2413" s="2">
        <v>29.965805</v>
      </c>
      <c r="E2413" s="2">
        <v>-90.105716000000001</v>
      </c>
      <c r="F2413" s="2" t="s">
        <v>530</v>
      </c>
      <c r="G2413" s="2">
        <v>10.38</v>
      </c>
      <c r="H2413" s="2" t="s">
        <v>21</v>
      </c>
      <c r="I2413" s="2" t="s">
        <v>57</v>
      </c>
      <c r="J2413" s="2"/>
      <c r="K2413" s="2">
        <v>5.88</v>
      </c>
      <c r="L2413" s="2">
        <v>27.1</v>
      </c>
      <c r="M2413" s="2" t="s">
        <v>79</v>
      </c>
      <c r="N2413" s="2" t="s">
        <v>107</v>
      </c>
      <c r="O2413" s="2">
        <v>20.399999999999999</v>
      </c>
      <c r="P2413" s="2">
        <v>10</v>
      </c>
      <c r="Q2413" s="2" t="s">
        <v>3544</v>
      </c>
      <c r="R2413" s="2"/>
      <c r="S2413" s="2"/>
    </row>
    <row r="2414" spans="1:19" x14ac:dyDescent="0.3">
      <c r="A2414" s="2" t="s">
        <v>2950</v>
      </c>
      <c r="B2414" s="2" t="s">
        <v>256</v>
      </c>
      <c r="C2414" s="2" t="s">
        <v>145</v>
      </c>
      <c r="D2414" s="2">
        <v>14.606749000000001</v>
      </c>
      <c r="E2414" s="2">
        <v>120.950813</v>
      </c>
      <c r="F2414" s="2" t="s">
        <v>409</v>
      </c>
      <c r="G2414" s="2">
        <v>14.89</v>
      </c>
      <c r="H2414" s="2" t="s">
        <v>56</v>
      </c>
      <c r="I2414" s="2" t="s">
        <v>30</v>
      </c>
      <c r="J2414" s="2" t="s">
        <v>40</v>
      </c>
      <c r="K2414" s="2">
        <v>5.54</v>
      </c>
      <c r="L2414" s="2"/>
      <c r="M2414" s="2" t="s">
        <v>23</v>
      </c>
      <c r="N2414" s="2" t="s">
        <v>24</v>
      </c>
      <c r="O2414" s="2">
        <v>145.5</v>
      </c>
      <c r="P2414" s="2">
        <v>50</v>
      </c>
      <c r="Q2414" s="2" t="s">
        <v>3542</v>
      </c>
      <c r="R2414" s="2"/>
      <c r="S2414" s="2"/>
    </row>
    <row r="2415" spans="1:19" x14ac:dyDescent="0.3">
      <c r="A2415" s="2" t="s">
        <v>2951</v>
      </c>
      <c r="B2415" s="2" t="s">
        <v>125</v>
      </c>
      <c r="C2415" s="2" t="s">
        <v>307</v>
      </c>
      <c r="D2415" s="2">
        <v>41.911641000000003</v>
      </c>
      <c r="E2415" s="2">
        <v>12.575634000000001</v>
      </c>
      <c r="F2415" s="2" t="s">
        <v>522</v>
      </c>
      <c r="G2415" s="2">
        <v>19.29</v>
      </c>
      <c r="H2415" s="2" t="s">
        <v>56</v>
      </c>
      <c r="I2415" s="2" t="s">
        <v>30</v>
      </c>
      <c r="J2415" s="2" t="s">
        <v>31</v>
      </c>
      <c r="K2415" s="2">
        <v>5.01</v>
      </c>
      <c r="L2415" s="2">
        <v>89.2</v>
      </c>
      <c r="M2415" s="2" t="s">
        <v>79</v>
      </c>
      <c r="N2415" s="2" t="s">
        <v>107</v>
      </c>
      <c r="O2415" s="2">
        <v>24.9</v>
      </c>
      <c r="P2415" s="2">
        <v>10</v>
      </c>
      <c r="Q2415" s="2" t="s">
        <v>3542</v>
      </c>
      <c r="R2415" s="2"/>
      <c r="S2415" s="2"/>
    </row>
    <row r="2416" spans="1:19" x14ac:dyDescent="0.3">
      <c r="A2416" s="2" t="s">
        <v>2952</v>
      </c>
      <c r="B2416" s="2" t="s">
        <v>213</v>
      </c>
      <c r="C2416" s="2" t="s">
        <v>279</v>
      </c>
      <c r="D2416" s="2">
        <v>22.566326</v>
      </c>
      <c r="E2416" s="2">
        <v>114.00883</v>
      </c>
      <c r="F2416" s="2" t="s">
        <v>251</v>
      </c>
      <c r="G2416" s="2">
        <v>10.34</v>
      </c>
      <c r="H2416" s="2" t="s">
        <v>56</v>
      </c>
      <c r="I2416" s="2" t="s">
        <v>73</v>
      </c>
      <c r="J2416" s="2"/>
      <c r="K2416" s="2">
        <v>8.36</v>
      </c>
      <c r="L2416" s="2">
        <v>1.9</v>
      </c>
      <c r="M2416" s="2" t="s">
        <v>46</v>
      </c>
      <c r="N2416" s="2" t="s">
        <v>58</v>
      </c>
      <c r="O2416" s="2">
        <v>32.4</v>
      </c>
      <c r="P2416" s="2">
        <v>2</v>
      </c>
      <c r="Q2416" s="2" t="s">
        <v>3542</v>
      </c>
      <c r="R2416" s="2"/>
      <c r="S2416" s="2"/>
    </row>
    <row r="2417" spans="1:19" x14ac:dyDescent="0.3">
      <c r="A2417" s="2" t="s">
        <v>2953</v>
      </c>
      <c r="B2417" s="2" t="s">
        <v>242</v>
      </c>
      <c r="C2417" s="2" t="s">
        <v>341</v>
      </c>
      <c r="D2417" s="2">
        <v>24.969632000000001</v>
      </c>
      <c r="E2417" s="2">
        <v>121.450999</v>
      </c>
      <c r="F2417" s="2" t="s">
        <v>717</v>
      </c>
      <c r="G2417" s="2">
        <v>18.760000000000002</v>
      </c>
      <c r="H2417" s="2" t="s">
        <v>38</v>
      </c>
      <c r="I2417" s="2" t="s">
        <v>73</v>
      </c>
      <c r="J2417" s="2" t="s">
        <v>40</v>
      </c>
      <c r="K2417" s="2">
        <v>5.83</v>
      </c>
      <c r="L2417" s="2"/>
      <c r="M2417" s="2" t="s">
        <v>46</v>
      </c>
      <c r="N2417" s="2" t="s">
        <v>24</v>
      </c>
      <c r="O2417" s="2">
        <v>51.7</v>
      </c>
      <c r="P2417" s="2">
        <v>5</v>
      </c>
      <c r="Q2417" s="2" t="s">
        <v>3542</v>
      </c>
      <c r="R2417" s="2"/>
      <c r="S2417" s="2"/>
    </row>
    <row r="2418" spans="1:19" x14ac:dyDescent="0.3">
      <c r="A2418" s="2" t="s">
        <v>2954</v>
      </c>
      <c r="B2418" s="2" t="s">
        <v>81</v>
      </c>
      <c r="C2418" s="2" t="s">
        <v>153</v>
      </c>
      <c r="D2418" s="2">
        <v>28.699304000000001</v>
      </c>
      <c r="E2418" s="2">
        <v>77.201016999999993</v>
      </c>
      <c r="F2418" s="2" t="s">
        <v>313</v>
      </c>
      <c r="G2418" s="2">
        <v>20.67</v>
      </c>
      <c r="H2418" s="2" t="s">
        <v>68</v>
      </c>
      <c r="I2418" s="2" t="s">
        <v>102</v>
      </c>
      <c r="J2418" s="2"/>
      <c r="K2418" s="2"/>
      <c r="L2418" s="2">
        <v>364.8</v>
      </c>
      <c r="M2418" s="2" t="s">
        <v>32</v>
      </c>
      <c r="N2418" s="2" t="s">
        <v>41</v>
      </c>
      <c r="O2418" s="2">
        <v>16.899999999999999</v>
      </c>
      <c r="P2418" s="2">
        <v>100</v>
      </c>
      <c r="Q2418" s="2" t="s">
        <v>3542</v>
      </c>
      <c r="R2418" s="2"/>
      <c r="S2418" s="2"/>
    </row>
    <row r="2419" spans="1:19" x14ac:dyDescent="0.3">
      <c r="A2419" s="2" t="s">
        <v>2955</v>
      </c>
      <c r="B2419" s="2" t="s">
        <v>148</v>
      </c>
      <c r="C2419" s="2" t="s">
        <v>66</v>
      </c>
      <c r="D2419" s="2">
        <v>37.563451999999998</v>
      </c>
      <c r="E2419" s="2">
        <v>126.868098</v>
      </c>
      <c r="F2419" s="2" t="s">
        <v>261</v>
      </c>
      <c r="G2419" s="2">
        <v>43.54</v>
      </c>
      <c r="H2419" s="2" t="s">
        <v>21</v>
      </c>
      <c r="I2419" s="2" t="s">
        <v>102</v>
      </c>
      <c r="J2419" s="2" t="s">
        <v>51</v>
      </c>
      <c r="K2419" s="2">
        <v>4.24</v>
      </c>
      <c r="L2419" s="2">
        <v>205.6</v>
      </c>
      <c r="M2419" s="2" t="s">
        <v>23</v>
      </c>
      <c r="N2419" s="2" t="s">
        <v>24</v>
      </c>
      <c r="O2419" s="2">
        <v>25.8</v>
      </c>
      <c r="P2419" s="2">
        <v>2</v>
      </c>
      <c r="Q2419" s="2" t="s">
        <v>3702</v>
      </c>
      <c r="R2419" s="2"/>
      <c r="S2419" s="2"/>
    </row>
    <row r="2420" spans="1:19" x14ac:dyDescent="0.3">
      <c r="A2420" s="2" t="s">
        <v>2956</v>
      </c>
      <c r="B2420" s="2" t="s">
        <v>136</v>
      </c>
      <c r="C2420" s="2" t="s">
        <v>28</v>
      </c>
      <c r="D2420" s="2">
        <v>45.538736999999998</v>
      </c>
      <c r="E2420" s="2">
        <v>-73.618238000000005</v>
      </c>
      <c r="F2420" s="2" t="s">
        <v>283</v>
      </c>
      <c r="G2420" s="2">
        <v>63.01</v>
      </c>
      <c r="H2420" s="2" t="s">
        <v>21</v>
      </c>
      <c r="I2420" s="2" t="s">
        <v>30</v>
      </c>
      <c r="J2420" s="2" t="s">
        <v>31</v>
      </c>
      <c r="K2420" s="2">
        <v>2.66</v>
      </c>
      <c r="L2420" s="2">
        <v>157.5</v>
      </c>
      <c r="M2420" s="2" t="s">
        <v>79</v>
      </c>
      <c r="N2420" s="2" t="s">
        <v>58</v>
      </c>
      <c r="O2420" s="2">
        <v>36.700000000000003</v>
      </c>
      <c r="P2420" s="2">
        <v>25</v>
      </c>
      <c r="Q2420" s="2" t="s">
        <v>3542</v>
      </c>
      <c r="R2420" s="2"/>
      <c r="S2420" s="2"/>
    </row>
    <row r="2421" spans="1:19" x14ac:dyDescent="0.3">
      <c r="A2421" s="2" t="s">
        <v>2958</v>
      </c>
      <c r="B2421" s="2" t="s">
        <v>132</v>
      </c>
      <c r="C2421" s="2" t="s">
        <v>289</v>
      </c>
      <c r="D2421" s="2">
        <v>-27.617391000000001</v>
      </c>
      <c r="E2421" s="2">
        <v>153.02355700000001</v>
      </c>
      <c r="F2421" s="2" t="s">
        <v>290</v>
      </c>
      <c r="G2421" s="2">
        <v>72.349999999999994</v>
      </c>
      <c r="H2421" s="2" t="s">
        <v>72</v>
      </c>
      <c r="I2421" s="2" t="s">
        <v>73</v>
      </c>
      <c r="J2421" s="2"/>
      <c r="K2421" s="2">
        <v>4.12</v>
      </c>
      <c r="L2421" s="2">
        <v>150.6</v>
      </c>
      <c r="M2421" s="2" t="s">
        <v>46</v>
      </c>
      <c r="N2421" s="2" t="s">
        <v>24</v>
      </c>
      <c r="O2421" s="2">
        <v>38.700000000000003</v>
      </c>
      <c r="P2421" s="2">
        <v>5</v>
      </c>
      <c r="Q2421" s="2" t="s">
        <v>3542</v>
      </c>
      <c r="R2421" s="2"/>
      <c r="S2421" s="2"/>
    </row>
    <row r="2422" spans="1:19" x14ac:dyDescent="0.3">
      <c r="A2422" s="2" t="s">
        <v>2959</v>
      </c>
      <c r="B2422" s="2" t="s">
        <v>213</v>
      </c>
      <c r="C2422" s="2" t="s">
        <v>19</v>
      </c>
      <c r="D2422" s="2">
        <v>22.533958999999999</v>
      </c>
      <c r="E2422" s="2">
        <v>114.096474</v>
      </c>
      <c r="F2422" s="2" t="s">
        <v>63</v>
      </c>
      <c r="G2422" s="2">
        <v>28.68</v>
      </c>
      <c r="H2422" s="2" t="s">
        <v>38</v>
      </c>
      <c r="I2422" s="2" t="s">
        <v>30</v>
      </c>
      <c r="J2422" s="2" t="s">
        <v>64</v>
      </c>
      <c r="K2422" s="2">
        <v>6.51</v>
      </c>
      <c r="L2422" s="2">
        <v>15.1</v>
      </c>
      <c r="M2422" s="2" t="s">
        <v>23</v>
      </c>
      <c r="N2422" s="2" t="s">
        <v>107</v>
      </c>
      <c r="O2422" s="2">
        <v>56.7</v>
      </c>
      <c r="P2422" s="2">
        <v>10</v>
      </c>
      <c r="Q2422" s="2" t="s">
        <v>3542</v>
      </c>
      <c r="R2422" s="2"/>
      <c r="S2422" s="2"/>
    </row>
    <row r="2423" spans="1:19" x14ac:dyDescent="0.3">
      <c r="A2423" s="2" t="s">
        <v>2960</v>
      </c>
      <c r="B2423" s="2" t="s">
        <v>321</v>
      </c>
      <c r="C2423" s="2" t="s">
        <v>315</v>
      </c>
      <c r="D2423" s="2">
        <v>-33.997565000000002</v>
      </c>
      <c r="E2423" s="2">
        <v>18.392941</v>
      </c>
      <c r="F2423" s="2" t="s">
        <v>233</v>
      </c>
      <c r="G2423" s="2">
        <v>49.16</v>
      </c>
      <c r="H2423" s="2" t="s">
        <v>72</v>
      </c>
      <c r="I2423" s="2" t="s">
        <v>30</v>
      </c>
      <c r="J2423" s="2" t="s">
        <v>31</v>
      </c>
      <c r="K2423" s="2"/>
      <c r="L2423" s="2">
        <v>51.5</v>
      </c>
      <c r="M2423" s="2" t="s">
        <v>74</v>
      </c>
      <c r="N2423" s="2" t="s">
        <v>107</v>
      </c>
      <c r="O2423" s="2">
        <v>15.4</v>
      </c>
      <c r="P2423" s="2">
        <v>2</v>
      </c>
      <c r="Q2423" s="2" t="s">
        <v>3542</v>
      </c>
      <c r="R2423" s="2"/>
      <c r="S2423" s="2"/>
    </row>
    <row r="2424" spans="1:19" x14ac:dyDescent="0.3">
      <c r="A2424" s="2" t="s">
        <v>2961</v>
      </c>
      <c r="B2424" s="2" t="s">
        <v>285</v>
      </c>
      <c r="C2424" s="2" t="s">
        <v>62</v>
      </c>
      <c r="D2424" s="2">
        <v>-36.853110999999998</v>
      </c>
      <c r="E2424" s="2">
        <v>174.846858</v>
      </c>
      <c r="F2424" s="2" t="s">
        <v>94</v>
      </c>
      <c r="G2424" s="2">
        <v>55.12</v>
      </c>
      <c r="H2424" s="2" t="s">
        <v>21</v>
      </c>
      <c r="I2424" s="2" t="s">
        <v>30</v>
      </c>
      <c r="J2424" s="2" t="s">
        <v>31</v>
      </c>
      <c r="K2424" s="2"/>
      <c r="L2424" s="2">
        <v>12.7</v>
      </c>
      <c r="M2424" s="2" t="s">
        <v>23</v>
      </c>
      <c r="N2424" s="2" t="s">
        <v>107</v>
      </c>
      <c r="O2424" s="2">
        <v>12.9</v>
      </c>
      <c r="P2424" s="2">
        <v>2</v>
      </c>
      <c r="Q2424" s="2" t="s">
        <v>3542</v>
      </c>
      <c r="R2424" s="2"/>
      <c r="S2424" s="2"/>
    </row>
    <row r="2425" spans="1:19" x14ac:dyDescent="0.3">
      <c r="A2425" s="2" t="s">
        <v>2962</v>
      </c>
      <c r="B2425" s="2" t="s">
        <v>27</v>
      </c>
      <c r="C2425" s="2" t="s">
        <v>142</v>
      </c>
      <c r="D2425" s="2">
        <v>13.044283</v>
      </c>
      <c r="E2425" s="2">
        <v>80.199049000000002</v>
      </c>
      <c r="F2425" s="2" t="s">
        <v>409</v>
      </c>
      <c r="G2425" s="2">
        <v>15.3</v>
      </c>
      <c r="H2425" s="2" t="s">
        <v>56</v>
      </c>
      <c r="I2425" s="2" t="s">
        <v>102</v>
      </c>
      <c r="J2425" s="2" t="s">
        <v>64</v>
      </c>
      <c r="K2425" s="2">
        <v>5.29</v>
      </c>
      <c r="L2425" s="2">
        <v>277.10000000000002</v>
      </c>
      <c r="M2425" s="2" t="s">
        <v>23</v>
      </c>
      <c r="N2425" s="2" t="s">
        <v>107</v>
      </c>
      <c r="O2425" s="2">
        <v>78.900000000000006</v>
      </c>
      <c r="P2425" s="2">
        <v>25</v>
      </c>
      <c r="Q2425" s="2" t="s">
        <v>3703</v>
      </c>
      <c r="R2425" s="2"/>
      <c r="S2425" s="2"/>
    </row>
    <row r="2426" spans="1:19" x14ac:dyDescent="0.3">
      <c r="A2426" s="2" t="s">
        <v>2963</v>
      </c>
      <c r="B2426" s="2" t="s">
        <v>256</v>
      </c>
      <c r="C2426" s="2" t="s">
        <v>463</v>
      </c>
      <c r="D2426" s="2">
        <v>14.822936</v>
      </c>
      <c r="E2426" s="2">
        <v>120.967162</v>
      </c>
      <c r="F2426" s="2" t="s">
        <v>522</v>
      </c>
      <c r="G2426" s="2">
        <v>-0.71</v>
      </c>
      <c r="H2426" s="2" t="s">
        <v>56</v>
      </c>
      <c r="I2426" s="2" t="s">
        <v>30</v>
      </c>
      <c r="J2426" s="2" t="s">
        <v>40</v>
      </c>
      <c r="K2426" s="2">
        <v>5.56</v>
      </c>
      <c r="L2426" s="2">
        <v>27.3</v>
      </c>
      <c r="M2426" s="2" t="s">
        <v>46</v>
      </c>
      <c r="N2426" s="2" t="s">
        <v>24</v>
      </c>
      <c r="O2426" s="2">
        <v>62.6</v>
      </c>
      <c r="P2426" s="2">
        <v>10</v>
      </c>
      <c r="Q2426" s="2" t="s">
        <v>3542</v>
      </c>
      <c r="R2426" s="2"/>
      <c r="S2426" s="2"/>
    </row>
    <row r="2427" spans="1:19" x14ac:dyDescent="0.3">
      <c r="A2427" s="2" t="s">
        <v>2965</v>
      </c>
      <c r="B2427" s="2" t="s">
        <v>186</v>
      </c>
      <c r="C2427" s="2" t="s">
        <v>133</v>
      </c>
      <c r="D2427" s="2">
        <v>24.827221000000002</v>
      </c>
      <c r="E2427" s="2">
        <v>67.138960999999995</v>
      </c>
      <c r="F2427" s="2" t="s">
        <v>443</v>
      </c>
      <c r="G2427" s="2"/>
      <c r="H2427" s="2" t="s">
        <v>21</v>
      </c>
      <c r="I2427" s="2" t="s">
        <v>73</v>
      </c>
      <c r="J2427" s="2" t="s">
        <v>40</v>
      </c>
      <c r="K2427" s="2">
        <v>3.81</v>
      </c>
      <c r="L2427" s="2">
        <v>10.199999999999999</v>
      </c>
      <c r="M2427" s="2" t="s">
        <v>79</v>
      </c>
      <c r="N2427" s="2" t="s">
        <v>41</v>
      </c>
      <c r="O2427" s="2">
        <v>49.8</v>
      </c>
      <c r="P2427" s="2">
        <v>10</v>
      </c>
      <c r="Q2427" s="2" t="s">
        <v>3542</v>
      </c>
      <c r="R2427" s="2"/>
      <c r="S2427" s="2"/>
    </row>
    <row r="2428" spans="1:19" x14ac:dyDescent="0.3">
      <c r="A2428" s="2" t="s">
        <v>2966</v>
      </c>
      <c r="B2428" s="2" t="s">
        <v>125</v>
      </c>
      <c r="C2428" s="2" t="s">
        <v>295</v>
      </c>
      <c r="D2428" s="2">
        <v>41.811929999999997</v>
      </c>
      <c r="E2428" s="2">
        <v>12.49272</v>
      </c>
      <c r="F2428" s="2" t="s">
        <v>174</v>
      </c>
      <c r="G2428" s="2">
        <v>62.61</v>
      </c>
      <c r="H2428" s="2" t="s">
        <v>21</v>
      </c>
      <c r="I2428" s="2" t="s">
        <v>57</v>
      </c>
      <c r="J2428" s="2" t="s">
        <v>31</v>
      </c>
      <c r="K2428" s="2">
        <v>5.63</v>
      </c>
      <c r="L2428" s="2">
        <v>105.6</v>
      </c>
      <c r="M2428" s="2" t="s">
        <v>46</v>
      </c>
      <c r="N2428" s="2"/>
      <c r="O2428" s="2">
        <v>43.8</v>
      </c>
      <c r="P2428" s="2">
        <v>25</v>
      </c>
      <c r="Q2428" s="2" t="s">
        <v>3544</v>
      </c>
      <c r="R2428" s="2"/>
      <c r="S2428" s="2"/>
    </row>
    <row r="2429" spans="1:19" x14ac:dyDescent="0.3">
      <c r="A2429" s="2" t="s">
        <v>2967</v>
      </c>
      <c r="B2429" s="2" t="s">
        <v>116</v>
      </c>
      <c r="C2429" s="2" t="s">
        <v>85</v>
      </c>
      <c r="D2429" s="2">
        <v>3.2184089999999999</v>
      </c>
      <c r="E2429" s="2">
        <v>101.70542</v>
      </c>
      <c r="F2429" s="2" t="s">
        <v>63</v>
      </c>
      <c r="G2429" s="2">
        <v>50.93</v>
      </c>
      <c r="H2429" s="2" t="s">
        <v>21</v>
      </c>
      <c r="I2429" s="2" t="s">
        <v>30</v>
      </c>
      <c r="J2429" s="2" t="s">
        <v>40</v>
      </c>
      <c r="K2429" s="2">
        <v>3.1</v>
      </c>
      <c r="L2429" s="2">
        <v>61</v>
      </c>
      <c r="M2429" s="2" t="s">
        <v>46</v>
      </c>
      <c r="N2429" s="2" t="s">
        <v>58</v>
      </c>
      <c r="O2429" s="2">
        <v>118.3</v>
      </c>
      <c r="P2429" s="2">
        <v>5</v>
      </c>
      <c r="Q2429" s="2" t="s">
        <v>3546</v>
      </c>
      <c r="R2429" s="2"/>
      <c r="S2429" s="2"/>
    </row>
    <row r="2430" spans="1:19" x14ac:dyDescent="0.3">
      <c r="A2430" s="2" t="s">
        <v>2968</v>
      </c>
      <c r="B2430" s="2" t="s">
        <v>285</v>
      </c>
      <c r="C2430" s="2" t="s">
        <v>353</v>
      </c>
      <c r="D2430" s="2">
        <v>-36.844023</v>
      </c>
      <c r="E2430" s="2">
        <v>174.72001599999999</v>
      </c>
      <c r="F2430" s="2" t="s">
        <v>432</v>
      </c>
      <c r="G2430" s="2">
        <v>-3</v>
      </c>
      <c r="H2430" s="2" t="s">
        <v>56</v>
      </c>
      <c r="I2430" s="2" t="s">
        <v>73</v>
      </c>
      <c r="J2430" s="2" t="s">
        <v>64</v>
      </c>
      <c r="K2430" s="2">
        <v>10.18</v>
      </c>
      <c r="L2430" s="2">
        <v>66.7</v>
      </c>
      <c r="M2430" s="2" t="s">
        <v>46</v>
      </c>
      <c r="N2430" s="2" t="s">
        <v>58</v>
      </c>
      <c r="O2430" s="2">
        <v>33.5</v>
      </c>
      <c r="P2430" s="2">
        <v>2</v>
      </c>
      <c r="Q2430" s="2" t="s">
        <v>3542</v>
      </c>
      <c r="R2430" s="2"/>
      <c r="S2430" s="2"/>
    </row>
    <row r="2431" spans="1:19" x14ac:dyDescent="0.3">
      <c r="A2431" s="2" t="s">
        <v>2969</v>
      </c>
      <c r="B2431" s="2" t="s">
        <v>81</v>
      </c>
      <c r="C2431" s="2" t="s">
        <v>693</v>
      </c>
      <c r="D2431" s="2">
        <v>28.633431000000002</v>
      </c>
      <c r="E2431" s="2">
        <v>77.187809000000001</v>
      </c>
      <c r="F2431" s="2" t="s">
        <v>1006</v>
      </c>
      <c r="G2431" s="2">
        <v>139.09</v>
      </c>
      <c r="H2431" s="2" t="s">
        <v>38</v>
      </c>
      <c r="I2431" s="2" t="s">
        <v>39</v>
      </c>
      <c r="J2431" s="2" t="s">
        <v>64</v>
      </c>
      <c r="K2431" s="2">
        <v>6.4</v>
      </c>
      <c r="L2431" s="2">
        <v>114.5</v>
      </c>
      <c r="M2431" s="2" t="s">
        <v>79</v>
      </c>
      <c r="N2431" s="2" t="s">
        <v>41</v>
      </c>
      <c r="O2431" s="2">
        <v>20.2</v>
      </c>
      <c r="P2431" s="2">
        <v>100</v>
      </c>
      <c r="Q2431" s="2" t="s">
        <v>3542</v>
      </c>
      <c r="R2431" s="2"/>
      <c r="S2431" s="2"/>
    </row>
    <row r="2432" spans="1:19" x14ac:dyDescent="0.3">
      <c r="A2432" s="2" t="s">
        <v>2970</v>
      </c>
      <c r="B2432" s="2" t="s">
        <v>132</v>
      </c>
      <c r="C2432" s="2" t="s">
        <v>315</v>
      </c>
      <c r="D2432" s="2">
        <v>-27.507652</v>
      </c>
      <c r="E2432" s="2">
        <v>152.90833599999999</v>
      </c>
      <c r="F2432" s="2" t="s">
        <v>642</v>
      </c>
      <c r="G2432" s="2">
        <v>90.85</v>
      </c>
      <c r="H2432" s="2" t="s">
        <v>38</v>
      </c>
      <c r="I2432" s="2" t="s">
        <v>30</v>
      </c>
      <c r="J2432" s="2"/>
      <c r="K2432" s="2">
        <v>7.36</v>
      </c>
      <c r="L2432" s="2">
        <v>12.4</v>
      </c>
      <c r="M2432" s="2" t="s">
        <v>79</v>
      </c>
      <c r="N2432" s="2" t="s">
        <v>24</v>
      </c>
      <c r="O2432" s="2">
        <v>51.1</v>
      </c>
      <c r="P2432" s="2">
        <v>2</v>
      </c>
      <c r="Q2432" s="2" t="s">
        <v>3559</v>
      </c>
      <c r="R2432" s="2"/>
      <c r="S2432" s="2"/>
    </row>
    <row r="2433" spans="1:19" x14ac:dyDescent="0.3">
      <c r="A2433" s="2" t="s">
        <v>2971</v>
      </c>
      <c r="B2433" s="2" t="s">
        <v>35</v>
      </c>
      <c r="C2433" s="2" t="s">
        <v>167</v>
      </c>
      <c r="D2433" s="2">
        <v>23.115824</v>
      </c>
      <c r="E2433" s="2">
        <v>72.634626999999995</v>
      </c>
      <c r="F2433" s="2" t="s">
        <v>683</v>
      </c>
      <c r="G2433" s="2">
        <v>0.56000000000000005</v>
      </c>
      <c r="H2433" s="2" t="s">
        <v>56</v>
      </c>
      <c r="I2433" s="2" t="s">
        <v>30</v>
      </c>
      <c r="J2433" s="2" t="s">
        <v>51</v>
      </c>
      <c r="K2433" s="2">
        <v>4.8099999999999996</v>
      </c>
      <c r="L2433" s="2"/>
      <c r="M2433" s="2" t="s">
        <v>23</v>
      </c>
      <c r="N2433" s="2" t="s">
        <v>58</v>
      </c>
      <c r="O2433" s="2">
        <v>58.8</v>
      </c>
      <c r="P2433" s="2">
        <v>5</v>
      </c>
      <c r="Q2433" s="2" t="s">
        <v>3546</v>
      </c>
      <c r="R2433" s="2"/>
      <c r="S2433" s="2"/>
    </row>
    <row r="2434" spans="1:19" x14ac:dyDescent="0.3">
      <c r="A2434" s="2" t="s">
        <v>2972</v>
      </c>
      <c r="B2434" s="2" t="s">
        <v>18</v>
      </c>
      <c r="C2434" s="2" t="s">
        <v>54</v>
      </c>
      <c r="D2434" s="2">
        <v>6.9971819999999996</v>
      </c>
      <c r="E2434" s="2">
        <v>79.833708000000001</v>
      </c>
      <c r="F2434" s="2" t="s">
        <v>376</v>
      </c>
      <c r="G2434" s="2">
        <v>7.91</v>
      </c>
      <c r="H2434" s="2" t="s">
        <v>38</v>
      </c>
      <c r="I2434" s="2" t="s">
        <v>102</v>
      </c>
      <c r="J2434" s="2" t="s">
        <v>64</v>
      </c>
      <c r="K2434" s="2"/>
      <c r="L2434" s="2">
        <v>26.2</v>
      </c>
      <c r="M2434" s="2" t="s">
        <v>32</v>
      </c>
      <c r="N2434" s="2" t="s">
        <v>58</v>
      </c>
      <c r="O2434" s="2">
        <v>29.2</v>
      </c>
      <c r="P2434" s="2">
        <v>25</v>
      </c>
      <c r="Q2434" s="2" t="s">
        <v>3704</v>
      </c>
      <c r="R2434" s="2"/>
      <c r="S2434" s="2"/>
    </row>
    <row r="2435" spans="1:19" x14ac:dyDescent="0.3">
      <c r="A2435" s="2" t="s">
        <v>2973</v>
      </c>
      <c r="B2435" s="2" t="s">
        <v>156</v>
      </c>
      <c r="C2435" s="2" t="s">
        <v>835</v>
      </c>
      <c r="D2435" s="2">
        <v>37.838897000000003</v>
      </c>
      <c r="E2435" s="2">
        <v>-122.422256</v>
      </c>
      <c r="F2435" s="2" t="s">
        <v>543</v>
      </c>
      <c r="G2435" s="2">
        <v>136.88999999999999</v>
      </c>
      <c r="H2435" s="2" t="s">
        <v>68</v>
      </c>
      <c r="I2435" s="2" t="s">
        <v>151</v>
      </c>
      <c r="J2435" s="2" t="s">
        <v>31</v>
      </c>
      <c r="K2435" s="2">
        <v>1.4</v>
      </c>
      <c r="L2435" s="2">
        <v>156.30000000000001</v>
      </c>
      <c r="M2435" s="2" t="s">
        <v>32</v>
      </c>
      <c r="N2435" s="2" t="s">
        <v>24</v>
      </c>
      <c r="O2435" s="2">
        <v>63.1</v>
      </c>
      <c r="P2435" s="2">
        <v>2</v>
      </c>
      <c r="Q2435" s="2" t="s">
        <v>3542</v>
      </c>
      <c r="R2435" s="2"/>
      <c r="S2435" s="2"/>
    </row>
    <row r="2436" spans="1:19" x14ac:dyDescent="0.3">
      <c r="A2436" s="2" t="s">
        <v>2975</v>
      </c>
      <c r="B2436" s="2" t="s">
        <v>266</v>
      </c>
      <c r="C2436" s="2" t="s">
        <v>353</v>
      </c>
      <c r="D2436" s="2">
        <v>6.5227779999999997</v>
      </c>
      <c r="E2436" s="2">
        <v>3.3143639999999999</v>
      </c>
      <c r="F2436" s="2" t="s">
        <v>432</v>
      </c>
      <c r="G2436" s="2">
        <v>13.99</v>
      </c>
      <c r="H2436" s="2" t="s">
        <v>56</v>
      </c>
      <c r="I2436" s="2" t="s">
        <v>39</v>
      </c>
      <c r="J2436" s="2" t="s">
        <v>64</v>
      </c>
      <c r="K2436" s="2">
        <v>5.49</v>
      </c>
      <c r="L2436" s="2">
        <v>46.4</v>
      </c>
      <c r="M2436" s="2" t="s">
        <v>79</v>
      </c>
      <c r="N2436" s="2"/>
      <c r="O2436" s="2">
        <v>59.1</v>
      </c>
      <c r="P2436" s="2">
        <v>5</v>
      </c>
      <c r="Q2436" s="2" t="s">
        <v>3542</v>
      </c>
      <c r="R2436" s="2"/>
      <c r="S2436" s="2"/>
    </row>
    <row r="2437" spans="1:19" x14ac:dyDescent="0.3">
      <c r="A2437" s="2" t="s">
        <v>2976</v>
      </c>
      <c r="B2437" s="2" t="s">
        <v>519</v>
      </c>
      <c r="C2437" s="2" t="s">
        <v>62</v>
      </c>
      <c r="D2437" s="2">
        <v>40.522257000000003</v>
      </c>
      <c r="E2437" s="2">
        <v>-74.015079</v>
      </c>
      <c r="F2437" s="2" t="s">
        <v>324</v>
      </c>
      <c r="G2437" s="2">
        <v>82.81</v>
      </c>
      <c r="H2437" s="2" t="s">
        <v>68</v>
      </c>
      <c r="I2437" s="2" t="s">
        <v>73</v>
      </c>
      <c r="J2437" s="2" t="s">
        <v>31</v>
      </c>
      <c r="K2437" s="2">
        <v>6.99</v>
      </c>
      <c r="L2437" s="2">
        <v>205.9</v>
      </c>
      <c r="M2437" s="2" t="s">
        <v>32</v>
      </c>
      <c r="N2437" s="2" t="s">
        <v>41</v>
      </c>
      <c r="O2437" s="2">
        <v>48.9</v>
      </c>
      <c r="P2437" s="2">
        <v>10</v>
      </c>
      <c r="Q2437" s="2" t="s">
        <v>3546</v>
      </c>
      <c r="R2437" s="2"/>
      <c r="S2437" s="2"/>
    </row>
    <row r="2438" spans="1:19" x14ac:dyDescent="0.3">
      <c r="A2438" s="2" t="s">
        <v>2977</v>
      </c>
      <c r="B2438" s="2" t="s">
        <v>310</v>
      </c>
      <c r="C2438" s="2" t="s">
        <v>411</v>
      </c>
      <c r="D2438" s="2">
        <v>41.016582999999997</v>
      </c>
      <c r="E2438" s="2">
        <v>28.943572</v>
      </c>
      <c r="F2438" s="2" t="s">
        <v>876</v>
      </c>
      <c r="G2438" s="2">
        <v>-3</v>
      </c>
      <c r="H2438" s="2" t="s">
        <v>38</v>
      </c>
      <c r="I2438" s="2" t="s">
        <v>73</v>
      </c>
      <c r="J2438" s="2"/>
      <c r="K2438" s="2">
        <v>9.67</v>
      </c>
      <c r="L2438" s="2"/>
      <c r="M2438" s="2" t="s">
        <v>32</v>
      </c>
      <c r="N2438" s="2" t="s">
        <v>24</v>
      </c>
      <c r="O2438" s="2">
        <v>39.299999999999997</v>
      </c>
      <c r="P2438" s="2">
        <v>10</v>
      </c>
      <c r="Q2438" s="2" t="s">
        <v>3546</v>
      </c>
      <c r="R2438" s="2"/>
      <c r="S2438" s="2"/>
    </row>
    <row r="2439" spans="1:19" x14ac:dyDescent="0.3">
      <c r="A2439" s="2" t="s">
        <v>2978</v>
      </c>
      <c r="B2439" s="2" t="s">
        <v>88</v>
      </c>
      <c r="C2439" s="2" t="s">
        <v>322</v>
      </c>
      <c r="D2439" s="2">
        <v>-33.836948999999997</v>
      </c>
      <c r="E2439" s="2">
        <v>151.27067</v>
      </c>
      <c r="F2439" s="2" t="s">
        <v>233</v>
      </c>
      <c r="G2439" s="2">
        <v>6.35</v>
      </c>
      <c r="H2439" s="2" t="s">
        <v>68</v>
      </c>
      <c r="I2439" s="2" t="s">
        <v>30</v>
      </c>
      <c r="J2439" s="2" t="s">
        <v>31</v>
      </c>
      <c r="K2439" s="2">
        <v>7.09</v>
      </c>
      <c r="L2439" s="2"/>
      <c r="M2439" s="2" t="s">
        <v>46</v>
      </c>
      <c r="N2439" s="2" t="s">
        <v>24</v>
      </c>
      <c r="O2439" s="2">
        <v>18.8</v>
      </c>
      <c r="P2439" s="2">
        <v>5</v>
      </c>
      <c r="Q2439" s="2" t="s">
        <v>3542</v>
      </c>
      <c r="R2439" s="2"/>
      <c r="S2439" s="2"/>
    </row>
    <row r="2440" spans="1:19" x14ac:dyDescent="0.3">
      <c r="A2440" s="2" t="s">
        <v>2979</v>
      </c>
      <c r="B2440" s="2" t="s">
        <v>285</v>
      </c>
      <c r="C2440" s="2" t="s">
        <v>96</v>
      </c>
      <c r="D2440" s="2">
        <v>-36.811231999999997</v>
      </c>
      <c r="E2440" s="2">
        <v>174.76351299999999</v>
      </c>
      <c r="F2440" s="2" t="s">
        <v>440</v>
      </c>
      <c r="G2440" s="2">
        <v>67.63</v>
      </c>
      <c r="H2440" s="2" t="s">
        <v>56</v>
      </c>
      <c r="I2440" s="2" t="s">
        <v>39</v>
      </c>
      <c r="J2440" s="2"/>
      <c r="K2440" s="2">
        <v>5.29</v>
      </c>
      <c r="L2440" s="2"/>
      <c r="M2440" s="2" t="s">
        <v>79</v>
      </c>
      <c r="N2440" s="2" t="s">
        <v>24</v>
      </c>
      <c r="O2440" s="2">
        <v>44.6</v>
      </c>
      <c r="P2440" s="2">
        <v>10</v>
      </c>
      <c r="Q2440" s="2" t="s">
        <v>3542</v>
      </c>
      <c r="R2440" s="2"/>
      <c r="S2440" s="2"/>
    </row>
    <row r="2441" spans="1:19" x14ac:dyDescent="0.3">
      <c r="A2441" s="2" t="s">
        <v>2980</v>
      </c>
      <c r="B2441" s="2" t="s">
        <v>310</v>
      </c>
      <c r="C2441" s="2" t="s">
        <v>49</v>
      </c>
      <c r="D2441" s="2">
        <v>40.994182000000002</v>
      </c>
      <c r="E2441" s="2">
        <v>29.001332000000001</v>
      </c>
      <c r="F2441" s="2" t="s">
        <v>401</v>
      </c>
      <c r="G2441" s="2">
        <v>87.31</v>
      </c>
      <c r="H2441" s="2" t="s">
        <v>68</v>
      </c>
      <c r="I2441" s="2" t="s">
        <v>57</v>
      </c>
      <c r="J2441" s="2"/>
      <c r="K2441" s="2"/>
      <c r="L2441" s="2">
        <v>80.599999999999994</v>
      </c>
      <c r="M2441" s="2" t="s">
        <v>23</v>
      </c>
      <c r="N2441" s="2"/>
      <c r="O2441" s="2">
        <v>53.6</v>
      </c>
      <c r="P2441" s="2">
        <v>25</v>
      </c>
      <c r="Q2441" s="2" t="s">
        <v>3559</v>
      </c>
      <c r="R2441" s="2"/>
      <c r="S2441" s="2"/>
    </row>
    <row r="2442" spans="1:19" x14ac:dyDescent="0.3">
      <c r="A2442" s="2" t="s">
        <v>2981</v>
      </c>
      <c r="B2442" s="2" t="s">
        <v>221</v>
      </c>
      <c r="C2442" s="2" t="s">
        <v>508</v>
      </c>
      <c r="D2442" s="2">
        <v>19.378011000000001</v>
      </c>
      <c r="E2442" s="2">
        <v>-99.162304000000006</v>
      </c>
      <c r="F2442" s="2" t="s">
        <v>788</v>
      </c>
      <c r="G2442" s="2">
        <v>-3</v>
      </c>
      <c r="H2442" s="2" t="s">
        <v>68</v>
      </c>
      <c r="I2442" s="2" t="s">
        <v>57</v>
      </c>
      <c r="J2442" s="2" t="s">
        <v>51</v>
      </c>
      <c r="K2442" s="2">
        <v>7.33</v>
      </c>
      <c r="L2442" s="2"/>
      <c r="M2442" s="2" t="s">
        <v>46</v>
      </c>
      <c r="N2442" s="2" t="s">
        <v>24</v>
      </c>
      <c r="O2442" s="2">
        <v>41.3</v>
      </c>
      <c r="P2442" s="2">
        <v>2</v>
      </c>
      <c r="Q2442" s="2" t="s">
        <v>3542</v>
      </c>
      <c r="R2442" s="2"/>
      <c r="S2442" s="2"/>
    </row>
    <row r="2443" spans="1:19" x14ac:dyDescent="0.3">
      <c r="A2443" s="2" t="s">
        <v>2982</v>
      </c>
      <c r="B2443" s="2" t="s">
        <v>746</v>
      </c>
      <c r="C2443" s="2" t="s">
        <v>279</v>
      </c>
      <c r="D2443" s="2">
        <v>22.583611000000001</v>
      </c>
      <c r="E2443" s="2">
        <v>88.348279000000005</v>
      </c>
      <c r="F2443" s="2" t="s">
        <v>653</v>
      </c>
      <c r="G2443" s="2">
        <v>52.13</v>
      </c>
      <c r="H2443" s="2" t="s">
        <v>38</v>
      </c>
      <c r="I2443" s="2" t="s">
        <v>22</v>
      </c>
      <c r="J2443" s="2" t="s">
        <v>40</v>
      </c>
      <c r="K2443" s="2">
        <v>5.67</v>
      </c>
      <c r="L2443" s="2">
        <v>20.7</v>
      </c>
      <c r="M2443" s="2" t="s">
        <v>23</v>
      </c>
      <c r="N2443" s="2"/>
      <c r="O2443" s="2">
        <v>48</v>
      </c>
      <c r="P2443" s="2">
        <v>2</v>
      </c>
      <c r="Q2443" s="2" t="s">
        <v>3546</v>
      </c>
      <c r="R2443" s="2"/>
      <c r="S2443" s="2"/>
    </row>
    <row r="2444" spans="1:19" x14ac:dyDescent="0.3">
      <c r="A2444" s="2" t="s">
        <v>2983</v>
      </c>
      <c r="B2444" s="2" t="s">
        <v>375</v>
      </c>
      <c r="C2444" s="2" t="s">
        <v>105</v>
      </c>
      <c r="D2444" s="2">
        <v>19.122358999999999</v>
      </c>
      <c r="E2444" s="2">
        <v>72.851145000000002</v>
      </c>
      <c r="F2444" s="2" t="s">
        <v>763</v>
      </c>
      <c r="G2444" s="2">
        <v>7.75</v>
      </c>
      <c r="H2444" s="2" t="s">
        <v>38</v>
      </c>
      <c r="I2444" s="2" t="s">
        <v>30</v>
      </c>
      <c r="J2444" s="2" t="s">
        <v>64</v>
      </c>
      <c r="K2444" s="2"/>
      <c r="L2444" s="2"/>
      <c r="M2444" s="2" t="s">
        <v>79</v>
      </c>
      <c r="N2444" s="2" t="s">
        <v>24</v>
      </c>
      <c r="O2444" s="2">
        <v>60.9</v>
      </c>
      <c r="P2444" s="2">
        <v>5</v>
      </c>
      <c r="Q2444" s="2" t="s">
        <v>3542</v>
      </c>
      <c r="R2444" s="2"/>
      <c r="S2444" s="2"/>
    </row>
    <row r="2445" spans="1:19" x14ac:dyDescent="0.3">
      <c r="A2445" s="2" t="s">
        <v>2984</v>
      </c>
      <c r="B2445" s="2" t="s">
        <v>172</v>
      </c>
      <c r="C2445" s="2" t="s">
        <v>338</v>
      </c>
      <c r="D2445" s="2">
        <v>23.787635999999999</v>
      </c>
      <c r="E2445" s="2">
        <v>90.318315999999996</v>
      </c>
      <c r="F2445" s="2" t="s">
        <v>122</v>
      </c>
      <c r="G2445" s="2">
        <v>36.130000000000003</v>
      </c>
      <c r="H2445" s="2" t="s">
        <v>68</v>
      </c>
      <c r="I2445" s="2" t="s">
        <v>102</v>
      </c>
      <c r="J2445" s="2" t="s">
        <v>64</v>
      </c>
      <c r="K2445" s="2">
        <v>4.3899999999999997</v>
      </c>
      <c r="L2445" s="2">
        <v>186.2</v>
      </c>
      <c r="M2445" s="2" t="s">
        <v>23</v>
      </c>
      <c r="N2445" s="2" t="s">
        <v>107</v>
      </c>
      <c r="O2445" s="2">
        <v>35.9</v>
      </c>
      <c r="P2445" s="2">
        <v>2</v>
      </c>
      <c r="Q2445" s="2" t="s">
        <v>3551</v>
      </c>
      <c r="R2445" s="2"/>
      <c r="S2445" s="2"/>
    </row>
    <row r="2446" spans="1:19" x14ac:dyDescent="0.3">
      <c r="A2446" s="2" t="s">
        <v>2985</v>
      </c>
      <c r="B2446" s="2" t="s">
        <v>70</v>
      </c>
      <c r="C2446" s="2" t="s">
        <v>105</v>
      </c>
      <c r="D2446" s="2">
        <v>39.042299</v>
      </c>
      <c r="E2446" s="2">
        <v>-77.024956000000003</v>
      </c>
      <c r="F2446" s="2" t="s">
        <v>360</v>
      </c>
      <c r="G2446" s="2">
        <v>-3</v>
      </c>
      <c r="H2446" s="2" t="s">
        <v>72</v>
      </c>
      <c r="I2446" s="2" t="s">
        <v>30</v>
      </c>
      <c r="J2446" s="2" t="s">
        <v>40</v>
      </c>
      <c r="K2446" s="2">
        <v>2.4500000000000002</v>
      </c>
      <c r="L2446" s="2">
        <v>432.1</v>
      </c>
      <c r="M2446" s="2" t="s">
        <v>74</v>
      </c>
      <c r="N2446" s="2" t="s">
        <v>107</v>
      </c>
      <c r="O2446" s="2">
        <v>16.8</v>
      </c>
      <c r="P2446" s="2">
        <v>5</v>
      </c>
      <c r="Q2446" s="2" t="s">
        <v>3542</v>
      </c>
      <c r="R2446" s="2"/>
      <c r="S2446" s="2"/>
    </row>
    <row r="2447" spans="1:19" x14ac:dyDescent="0.3">
      <c r="A2447" s="2" t="s">
        <v>2986</v>
      </c>
      <c r="B2447" s="2" t="s">
        <v>194</v>
      </c>
      <c r="C2447" s="2" t="s">
        <v>199</v>
      </c>
      <c r="D2447" s="2">
        <v>4.6952379999999998</v>
      </c>
      <c r="E2447" s="2">
        <v>-74.196858000000006</v>
      </c>
      <c r="F2447" s="2" t="s">
        <v>401</v>
      </c>
      <c r="G2447" s="2">
        <v>44.41</v>
      </c>
      <c r="H2447" s="2" t="s">
        <v>68</v>
      </c>
      <c r="I2447" s="2" t="s">
        <v>73</v>
      </c>
      <c r="J2447" s="2" t="s">
        <v>40</v>
      </c>
      <c r="K2447" s="2">
        <v>6.53</v>
      </c>
      <c r="L2447" s="2"/>
      <c r="M2447" s="2" t="s">
        <v>32</v>
      </c>
      <c r="N2447" s="2" t="s">
        <v>107</v>
      </c>
      <c r="O2447" s="2">
        <v>56.3</v>
      </c>
      <c r="P2447" s="2">
        <v>5</v>
      </c>
      <c r="Q2447" s="2" t="s">
        <v>3542</v>
      </c>
      <c r="R2447" s="2"/>
      <c r="S2447" s="2"/>
    </row>
    <row r="2448" spans="1:19" x14ac:dyDescent="0.3">
      <c r="A2448" s="2" t="s">
        <v>2987</v>
      </c>
      <c r="B2448" s="2" t="s">
        <v>285</v>
      </c>
      <c r="C2448" s="2" t="s">
        <v>167</v>
      </c>
      <c r="D2448" s="2">
        <v>-36.774273000000001</v>
      </c>
      <c r="E2448" s="2">
        <v>174.803967</v>
      </c>
      <c r="F2448" s="2" t="s">
        <v>90</v>
      </c>
      <c r="G2448" s="2">
        <v>23.44</v>
      </c>
      <c r="H2448" s="2" t="s">
        <v>21</v>
      </c>
      <c r="I2448" s="2" t="s">
        <v>39</v>
      </c>
      <c r="J2448" s="2" t="s">
        <v>40</v>
      </c>
      <c r="K2448" s="2">
        <v>7.26</v>
      </c>
      <c r="L2448" s="2">
        <v>267.10000000000002</v>
      </c>
      <c r="M2448" s="2" t="s">
        <v>32</v>
      </c>
      <c r="N2448" s="2"/>
      <c r="O2448" s="2">
        <v>73.7</v>
      </c>
      <c r="P2448" s="2">
        <v>5</v>
      </c>
      <c r="Q2448" s="2" t="s">
        <v>3542</v>
      </c>
      <c r="R2448" s="2"/>
      <c r="S2448" s="2"/>
    </row>
    <row r="2449" spans="1:19" x14ac:dyDescent="0.3">
      <c r="A2449" s="2" t="s">
        <v>2988</v>
      </c>
      <c r="B2449" s="2" t="s">
        <v>186</v>
      </c>
      <c r="C2449" s="2" t="s">
        <v>184</v>
      </c>
      <c r="D2449" s="2">
        <v>24.963957000000001</v>
      </c>
      <c r="E2449" s="2">
        <v>66.985398000000004</v>
      </c>
      <c r="F2449" s="2" t="s">
        <v>296</v>
      </c>
      <c r="G2449" s="2"/>
      <c r="H2449" s="2" t="s">
        <v>21</v>
      </c>
      <c r="I2449" s="2" t="s">
        <v>181</v>
      </c>
      <c r="J2449" s="2" t="s">
        <v>40</v>
      </c>
      <c r="K2449" s="2">
        <v>9.6999999999999993</v>
      </c>
      <c r="L2449" s="2"/>
      <c r="M2449" s="2" t="s">
        <v>79</v>
      </c>
      <c r="N2449" s="2"/>
      <c r="O2449" s="2">
        <v>25.2</v>
      </c>
      <c r="P2449" s="2">
        <v>25</v>
      </c>
      <c r="Q2449" s="2" t="s">
        <v>3542</v>
      </c>
      <c r="R2449" s="2"/>
      <c r="S2449" s="2"/>
    </row>
    <row r="2450" spans="1:19" x14ac:dyDescent="0.3">
      <c r="A2450" s="2" t="s">
        <v>2989</v>
      </c>
      <c r="B2450" s="2" t="s">
        <v>256</v>
      </c>
      <c r="C2450" s="2" t="s">
        <v>93</v>
      </c>
      <c r="D2450" s="2">
        <v>14.675822999999999</v>
      </c>
      <c r="E2450" s="2">
        <v>120.94627800000001</v>
      </c>
      <c r="F2450" s="2" t="s">
        <v>319</v>
      </c>
      <c r="G2450" s="2">
        <v>15.34</v>
      </c>
      <c r="H2450" s="2" t="s">
        <v>38</v>
      </c>
      <c r="I2450" s="2" t="s">
        <v>57</v>
      </c>
      <c r="J2450" s="2" t="s">
        <v>64</v>
      </c>
      <c r="K2450" s="2">
        <v>6.21</v>
      </c>
      <c r="L2450" s="2">
        <v>116.5</v>
      </c>
      <c r="M2450" s="2" t="s">
        <v>79</v>
      </c>
      <c r="N2450" s="2"/>
      <c r="O2450" s="2">
        <v>63.6</v>
      </c>
      <c r="P2450" s="2">
        <v>5</v>
      </c>
      <c r="Q2450" s="2" t="s">
        <v>3542</v>
      </c>
      <c r="R2450" s="2"/>
      <c r="S2450" s="2"/>
    </row>
    <row r="2451" spans="1:19" x14ac:dyDescent="0.3">
      <c r="A2451" s="2" t="s">
        <v>2990</v>
      </c>
      <c r="B2451" s="2" t="s">
        <v>132</v>
      </c>
      <c r="C2451" s="2" t="s">
        <v>230</v>
      </c>
      <c r="D2451" s="2">
        <v>-27.507543999999999</v>
      </c>
      <c r="E2451" s="2">
        <v>153.06934799999999</v>
      </c>
      <c r="F2451" s="2" t="s">
        <v>559</v>
      </c>
      <c r="G2451" s="2">
        <v>62.47</v>
      </c>
      <c r="H2451" s="2" t="s">
        <v>38</v>
      </c>
      <c r="I2451" s="2" t="s">
        <v>22</v>
      </c>
      <c r="J2451" s="2" t="s">
        <v>31</v>
      </c>
      <c r="K2451" s="2">
        <v>6.27</v>
      </c>
      <c r="L2451" s="2">
        <v>380.5</v>
      </c>
      <c r="M2451" s="2" t="s">
        <v>46</v>
      </c>
      <c r="N2451" s="2" t="s">
        <v>24</v>
      </c>
      <c r="O2451" s="2">
        <v>18.8</v>
      </c>
      <c r="P2451" s="2">
        <v>2</v>
      </c>
      <c r="Q2451" s="2" t="s">
        <v>3559</v>
      </c>
      <c r="R2451" s="2"/>
      <c r="S2451" s="2"/>
    </row>
    <row r="2452" spans="1:19" x14ac:dyDescent="0.3">
      <c r="A2452" s="2" t="s">
        <v>2991</v>
      </c>
      <c r="B2452" s="2" t="s">
        <v>269</v>
      </c>
      <c r="C2452" s="2" t="s">
        <v>662</v>
      </c>
      <c r="D2452" s="2">
        <v>5.5602070000000001</v>
      </c>
      <c r="E2452" s="2">
        <v>-0.25229499999999999</v>
      </c>
      <c r="F2452" s="2" t="s">
        <v>187</v>
      </c>
      <c r="G2452" s="2">
        <v>-3</v>
      </c>
      <c r="H2452" s="2" t="s">
        <v>68</v>
      </c>
      <c r="I2452" s="2" t="s">
        <v>30</v>
      </c>
      <c r="J2452" s="2" t="s">
        <v>40</v>
      </c>
      <c r="K2452" s="2">
        <v>4.29</v>
      </c>
      <c r="L2452" s="2">
        <v>74.099999999999994</v>
      </c>
      <c r="M2452" s="2" t="s">
        <v>79</v>
      </c>
      <c r="N2452" s="2"/>
      <c r="O2452" s="2">
        <v>66.099999999999994</v>
      </c>
      <c r="P2452" s="2">
        <v>25</v>
      </c>
      <c r="Q2452" s="2" t="s">
        <v>3542</v>
      </c>
      <c r="R2452" s="2"/>
      <c r="S2452" s="2"/>
    </row>
    <row r="2453" spans="1:19" x14ac:dyDescent="0.3">
      <c r="A2453" s="2" t="s">
        <v>2992</v>
      </c>
      <c r="B2453" s="2" t="s">
        <v>205</v>
      </c>
      <c r="C2453" s="2" t="s">
        <v>302</v>
      </c>
      <c r="D2453" s="2">
        <v>48.887869999999999</v>
      </c>
      <c r="E2453" s="2">
        <v>2.2533300000000001</v>
      </c>
      <c r="F2453" s="2" t="s">
        <v>939</v>
      </c>
      <c r="G2453" s="2">
        <v>40.5</v>
      </c>
      <c r="H2453" s="2" t="s">
        <v>68</v>
      </c>
      <c r="I2453" s="2" t="s">
        <v>102</v>
      </c>
      <c r="J2453" s="2"/>
      <c r="K2453" s="2"/>
      <c r="L2453" s="2">
        <v>128.80000000000001</v>
      </c>
      <c r="M2453" s="2" t="s">
        <v>74</v>
      </c>
      <c r="N2453" s="2" t="s">
        <v>24</v>
      </c>
      <c r="O2453" s="2">
        <v>26.3</v>
      </c>
      <c r="P2453" s="2">
        <v>10</v>
      </c>
      <c r="Q2453" s="2" t="s">
        <v>3542</v>
      </c>
      <c r="R2453" s="2"/>
      <c r="S2453" s="2"/>
    </row>
    <row r="2454" spans="1:19" x14ac:dyDescent="0.3">
      <c r="A2454" s="2" t="s">
        <v>2993</v>
      </c>
      <c r="B2454" s="2" t="s">
        <v>242</v>
      </c>
      <c r="C2454" s="2" t="s">
        <v>117</v>
      </c>
      <c r="D2454" s="2">
        <v>25.049710999999999</v>
      </c>
      <c r="E2454" s="2">
        <v>121.54844</v>
      </c>
      <c r="F2454" s="2" t="s">
        <v>994</v>
      </c>
      <c r="G2454" s="2">
        <v>80.959999999999994</v>
      </c>
      <c r="H2454" s="2" t="s">
        <v>56</v>
      </c>
      <c r="I2454" s="2" t="s">
        <v>73</v>
      </c>
      <c r="J2454" s="2" t="s">
        <v>31</v>
      </c>
      <c r="K2454" s="2">
        <v>7.21</v>
      </c>
      <c r="L2454" s="2">
        <v>83.9</v>
      </c>
      <c r="M2454" s="2" t="s">
        <v>46</v>
      </c>
      <c r="N2454" s="2" t="s">
        <v>24</v>
      </c>
      <c r="O2454" s="2">
        <v>54.3</v>
      </c>
      <c r="P2454" s="2">
        <v>5</v>
      </c>
      <c r="Q2454" s="2" t="s">
        <v>3542</v>
      </c>
      <c r="R2454" s="2"/>
      <c r="S2454" s="2"/>
    </row>
    <row r="2455" spans="1:19" x14ac:dyDescent="0.3">
      <c r="A2455" s="2" t="s">
        <v>2994</v>
      </c>
      <c r="B2455" s="2" t="s">
        <v>242</v>
      </c>
      <c r="C2455" s="2" t="s">
        <v>109</v>
      </c>
      <c r="D2455" s="2">
        <v>25.021944000000001</v>
      </c>
      <c r="E2455" s="2">
        <v>121.578472</v>
      </c>
      <c r="F2455" s="2" t="s">
        <v>520</v>
      </c>
      <c r="G2455" s="2">
        <v>72.7</v>
      </c>
      <c r="H2455" s="2" t="s">
        <v>72</v>
      </c>
      <c r="I2455" s="2" t="s">
        <v>39</v>
      </c>
      <c r="J2455" s="2"/>
      <c r="K2455" s="2">
        <v>6.02</v>
      </c>
      <c r="L2455" s="2"/>
      <c r="M2455" s="2" t="s">
        <v>79</v>
      </c>
      <c r="N2455" s="2" t="s">
        <v>24</v>
      </c>
      <c r="O2455" s="2">
        <v>41.8</v>
      </c>
      <c r="P2455" s="2">
        <v>2</v>
      </c>
      <c r="Q2455" s="2" t="s">
        <v>3571</v>
      </c>
      <c r="R2455" s="2"/>
      <c r="S2455" s="2"/>
    </row>
    <row r="2456" spans="1:19" x14ac:dyDescent="0.3">
      <c r="A2456" s="2" t="s">
        <v>2995</v>
      </c>
      <c r="B2456" s="2" t="s">
        <v>43</v>
      </c>
      <c r="C2456" s="2" t="s">
        <v>899</v>
      </c>
      <c r="D2456" s="2">
        <v>22.334682999999998</v>
      </c>
      <c r="E2456" s="2">
        <v>114.22971200000001</v>
      </c>
      <c r="F2456" s="2" t="s">
        <v>110</v>
      </c>
      <c r="G2456" s="2">
        <v>0.14000000000000001</v>
      </c>
      <c r="H2456" s="2" t="s">
        <v>38</v>
      </c>
      <c r="I2456" s="2" t="s">
        <v>39</v>
      </c>
      <c r="J2456" s="2"/>
      <c r="K2456" s="2">
        <v>4.9800000000000004</v>
      </c>
      <c r="L2456" s="2">
        <v>65</v>
      </c>
      <c r="M2456" s="2" t="s">
        <v>46</v>
      </c>
      <c r="N2456" s="2" t="s">
        <v>58</v>
      </c>
      <c r="O2456" s="2">
        <v>117.4</v>
      </c>
      <c r="P2456" s="2">
        <v>50</v>
      </c>
      <c r="Q2456" s="2" t="s">
        <v>3559</v>
      </c>
      <c r="R2456" s="2"/>
      <c r="S2456" s="2"/>
    </row>
    <row r="2457" spans="1:19" x14ac:dyDescent="0.3">
      <c r="A2457" s="2" t="s">
        <v>2996</v>
      </c>
      <c r="B2457" s="2" t="s">
        <v>253</v>
      </c>
      <c r="C2457" s="2" t="s">
        <v>346</v>
      </c>
      <c r="D2457" s="2">
        <v>41.391097000000002</v>
      </c>
      <c r="E2457" s="2">
        <v>2.1918190000000002</v>
      </c>
      <c r="F2457" s="2" t="s">
        <v>308</v>
      </c>
      <c r="G2457" s="2">
        <v>-3</v>
      </c>
      <c r="H2457" s="2" t="s">
        <v>72</v>
      </c>
      <c r="I2457" s="2" t="s">
        <v>181</v>
      </c>
      <c r="J2457" s="2" t="s">
        <v>51</v>
      </c>
      <c r="K2457" s="2">
        <v>6.94</v>
      </c>
      <c r="L2457" s="2">
        <v>23.5</v>
      </c>
      <c r="M2457" s="2" t="s">
        <v>79</v>
      </c>
      <c r="N2457" s="2"/>
      <c r="O2457" s="2">
        <v>30.1</v>
      </c>
      <c r="P2457" s="2">
        <v>25</v>
      </c>
      <c r="Q2457" s="2" t="s">
        <v>3542</v>
      </c>
      <c r="R2457" s="2"/>
      <c r="S2457" s="2"/>
    </row>
    <row r="2458" spans="1:19" x14ac:dyDescent="0.3">
      <c r="A2458" s="2" t="s">
        <v>2997</v>
      </c>
      <c r="B2458" s="2" t="s">
        <v>221</v>
      </c>
      <c r="C2458" s="2" t="s">
        <v>202</v>
      </c>
      <c r="D2458" s="2">
        <v>19.457371999999999</v>
      </c>
      <c r="E2458" s="2">
        <v>-99.224339999999998</v>
      </c>
      <c r="F2458" s="2" t="s">
        <v>1307</v>
      </c>
      <c r="G2458" s="2"/>
      <c r="H2458" s="2" t="s">
        <v>56</v>
      </c>
      <c r="I2458" s="2" t="s">
        <v>30</v>
      </c>
      <c r="J2458" s="2" t="s">
        <v>64</v>
      </c>
      <c r="K2458" s="2">
        <v>6.12</v>
      </c>
      <c r="L2458" s="2">
        <v>32.9</v>
      </c>
      <c r="M2458" s="2" t="s">
        <v>23</v>
      </c>
      <c r="N2458" s="2" t="s">
        <v>24</v>
      </c>
      <c r="O2458" s="2">
        <v>24.1</v>
      </c>
      <c r="P2458" s="2">
        <v>2</v>
      </c>
      <c r="Q2458" s="2" t="s">
        <v>3542</v>
      </c>
      <c r="R2458" s="2"/>
      <c r="S2458" s="2"/>
    </row>
    <row r="2459" spans="1:19" x14ac:dyDescent="0.3">
      <c r="A2459" s="2" t="s">
        <v>2998</v>
      </c>
      <c r="B2459" s="2" t="s">
        <v>431</v>
      </c>
      <c r="C2459" s="2" t="s">
        <v>532</v>
      </c>
      <c r="D2459" s="2">
        <v>34.675013999999997</v>
      </c>
      <c r="E2459" s="2">
        <v>135.503691</v>
      </c>
      <c r="F2459" s="2" t="s">
        <v>219</v>
      </c>
      <c r="G2459" s="2">
        <v>11.75</v>
      </c>
      <c r="H2459" s="2" t="s">
        <v>56</v>
      </c>
      <c r="I2459" s="2" t="s">
        <v>181</v>
      </c>
      <c r="J2459" s="2" t="s">
        <v>31</v>
      </c>
      <c r="K2459" s="2"/>
      <c r="L2459" s="2"/>
      <c r="M2459" s="2" t="s">
        <v>23</v>
      </c>
      <c r="N2459" s="2" t="s">
        <v>24</v>
      </c>
      <c r="O2459" s="2">
        <v>49.2</v>
      </c>
      <c r="P2459" s="2">
        <v>50</v>
      </c>
      <c r="Q2459" s="2" t="s">
        <v>3542</v>
      </c>
      <c r="R2459" s="2"/>
      <c r="S2459" s="2"/>
    </row>
    <row r="2460" spans="1:19" x14ac:dyDescent="0.3">
      <c r="A2460" s="2" t="s">
        <v>2999</v>
      </c>
      <c r="B2460" s="2" t="s">
        <v>755</v>
      </c>
      <c r="C2460" s="2" t="s">
        <v>230</v>
      </c>
      <c r="D2460" s="2">
        <v>25.154419999999998</v>
      </c>
      <c r="E2460" s="2">
        <v>55.204264999999999</v>
      </c>
      <c r="F2460" s="2" t="s">
        <v>556</v>
      </c>
      <c r="G2460" s="2">
        <v>88.08</v>
      </c>
      <c r="H2460" s="2" t="s">
        <v>68</v>
      </c>
      <c r="I2460" s="2" t="s">
        <v>30</v>
      </c>
      <c r="J2460" s="2" t="s">
        <v>64</v>
      </c>
      <c r="K2460" s="2">
        <v>3.21</v>
      </c>
      <c r="L2460" s="2">
        <v>35.6</v>
      </c>
      <c r="M2460" s="2" t="s">
        <v>46</v>
      </c>
      <c r="N2460" s="2" t="s">
        <v>41</v>
      </c>
      <c r="O2460" s="2">
        <v>16.2</v>
      </c>
      <c r="P2460" s="2">
        <v>5</v>
      </c>
      <c r="Q2460" s="2" t="s">
        <v>3542</v>
      </c>
      <c r="R2460" s="2"/>
      <c r="S2460" s="2"/>
    </row>
    <row r="2461" spans="1:19" x14ac:dyDescent="0.3">
      <c r="A2461" s="2" t="s">
        <v>3000</v>
      </c>
      <c r="B2461" s="2" t="s">
        <v>386</v>
      </c>
      <c r="C2461" s="2" t="s">
        <v>315</v>
      </c>
      <c r="D2461" s="2">
        <v>55.729661999999998</v>
      </c>
      <c r="E2461" s="2">
        <v>12.540288</v>
      </c>
      <c r="F2461" s="2" t="s">
        <v>324</v>
      </c>
      <c r="G2461" s="2">
        <v>55.18</v>
      </c>
      <c r="H2461" s="2" t="s">
        <v>68</v>
      </c>
      <c r="I2461" s="2" t="s">
        <v>30</v>
      </c>
      <c r="J2461" s="2" t="s">
        <v>31</v>
      </c>
      <c r="K2461" s="2">
        <v>5.52</v>
      </c>
      <c r="L2461" s="2"/>
      <c r="M2461" s="2" t="s">
        <v>79</v>
      </c>
      <c r="N2461" s="2" t="s">
        <v>24</v>
      </c>
      <c r="O2461" s="2">
        <v>15.3</v>
      </c>
      <c r="P2461" s="2">
        <v>25</v>
      </c>
      <c r="Q2461" s="2" t="s">
        <v>3542</v>
      </c>
      <c r="R2461" s="2"/>
      <c r="S2461" s="2"/>
    </row>
    <row r="2462" spans="1:19" x14ac:dyDescent="0.3">
      <c r="A2462" s="2" t="s">
        <v>3001</v>
      </c>
      <c r="B2462" s="2" t="s">
        <v>306</v>
      </c>
      <c r="C2462" s="2" t="s">
        <v>85</v>
      </c>
      <c r="D2462" s="2">
        <v>25.281606</v>
      </c>
      <c r="E2462" s="2">
        <v>51.617505999999999</v>
      </c>
      <c r="F2462" s="2" t="s">
        <v>572</v>
      </c>
      <c r="G2462" s="2">
        <v>35.130000000000003</v>
      </c>
      <c r="H2462" s="2" t="s">
        <v>68</v>
      </c>
      <c r="I2462" s="2" t="s">
        <v>39</v>
      </c>
      <c r="J2462" s="2" t="s">
        <v>31</v>
      </c>
      <c r="K2462" s="2"/>
      <c r="L2462" s="2">
        <v>31.6</v>
      </c>
      <c r="M2462" s="2" t="s">
        <v>46</v>
      </c>
      <c r="N2462" s="2" t="s">
        <v>107</v>
      </c>
      <c r="O2462" s="2">
        <v>8.4</v>
      </c>
      <c r="P2462" s="2">
        <v>10</v>
      </c>
      <c r="Q2462" s="2" t="s">
        <v>3546</v>
      </c>
      <c r="R2462" s="2"/>
      <c r="S2462" s="2"/>
    </row>
    <row r="2463" spans="1:19" x14ac:dyDescent="0.3">
      <c r="A2463" s="2" t="s">
        <v>3002</v>
      </c>
      <c r="B2463" s="2" t="s">
        <v>77</v>
      </c>
      <c r="C2463" s="2" t="s">
        <v>574</v>
      </c>
      <c r="D2463" s="2">
        <v>49.20617</v>
      </c>
      <c r="E2463" s="2">
        <v>-123.11292400000001</v>
      </c>
      <c r="F2463" s="2" t="s">
        <v>82</v>
      </c>
      <c r="G2463" s="2">
        <v>-0.96</v>
      </c>
      <c r="H2463" s="2" t="s">
        <v>56</v>
      </c>
      <c r="I2463" s="2" t="s">
        <v>30</v>
      </c>
      <c r="J2463" s="2" t="s">
        <v>40</v>
      </c>
      <c r="K2463" s="2">
        <v>7.89</v>
      </c>
      <c r="L2463" s="2">
        <v>114.1</v>
      </c>
      <c r="M2463" s="2" t="s">
        <v>23</v>
      </c>
      <c r="N2463" s="2" t="s">
        <v>24</v>
      </c>
      <c r="O2463" s="2">
        <v>20.3</v>
      </c>
      <c r="P2463" s="2">
        <v>25</v>
      </c>
      <c r="Q2463" s="2" t="s">
        <v>3705</v>
      </c>
      <c r="R2463" s="2"/>
      <c r="S2463" s="2"/>
    </row>
    <row r="2464" spans="1:19" x14ac:dyDescent="0.3">
      <c r="A2464" s="2" t="s">
        <v>3003</v>
      </c>
      <c r="B2464" s="2" t="s">
        <v>141</v>
      </c>
      <c r="C2464" s="2" t="s">
        <v>486</v>
      </c>
      <c r="D2464" s="2">
        <v>20.974585000000001</v>
      </c>
      <c r="E2464" s="2">
        <v>105.832202</v>
      </c>
      <c r="F2464" s="2" t="s">
        <v>150</v>
      </c>
      <c r="G2464" s="2">
        <v>10.77</v>
      </c>
      <c r="H2464" s="2" t="s">
        <v>68</v>
      </c>
      <c r="I2464" s="2" t="s">
        <v>57</v>
      </c>
      <c r="J2464" s="2"/>
      <c r="K2464" s="2">
        <v>8.68</v>
      </c>
      <c r="L2464" s="2">
        <v>56.1</v>
      </c>
      <c r="M2464" s="2" t="s">
        <v>23</v>
      </c>
      <c r="N2464" s="2" t="s">
        <v>107</v>
      </c>
      <c r="O2464" s="2">
        <v>150</v>
      </c>
      <c r="P2464" s="2">
        <v>50</v>
      </c>
      <c r="Q2464" s="2" t="s">
        <v>3542</v>
      </c>
      <c r="R2464" s="2"/>
      <c r="S2464" s="2"/>
    </row>
    <row r="2465" spans="1:19" x14ac:dyDescent="0.3">
      <c r="A2465" s="2" t="s">
        <v>3005</v>
      </c>
      <c r="B2465" s="2" t="s">
        <v>205</v>
      </c>
      <c r="C2465" s="2" t="s">
        <v>160</v>
      </c>
      <c r="D2465" s="2">
        <v>48.889937000000003</v>
      </c>
      <c r="E2465" s="2">
        <v>2.29555</v>
      </c>
      <c r="F2465" s="2" t="s">
        <v>45</v>
      </c>
      <c r="G2465" s="2">
        <v>58.5</v>
      </c>
      <c r="H2465" s="2" t="s">
        <v>68</v>
      </c>
      <c r="I2465" s="2" t="s">
        <v>57</v>
      </c>
      <c r="J2465" s="2"/>
      <c r="K2465" s="2"/>
      <c r="L2465" s="2"/>
      <c r="M2465" s="2" t="s">
        <v>32</v>
      </c>
      <c r="N2465" s="2" t="s">
        <v>107</v>
      </c>
      <c r="O2465" s="2">
        <v>34.799999999999997</v>
      </c>
      <c r="P2465" s="2">
        <v>5</v>
      </c>
      <c r="Q2465" s="2" t="s">
        <v>3542</v>
      </c>
      <c r="R2465" s="2"/>
      <c r="S2465" s="2"/>
    </row>
    <row r="2466" spans="1:19" x14ac:dyDescent="0.3">
      <c r="A2466" s="2" t="s">
        <v>3006</v>
      </c>
      <c r="B2466" s="2" t="s">
        <v>288</v>
      </c>
      <c r="C2466" s="2" t="s">
        <v>184</v>
      </c>
      <c r="D2466" s="2">
        <v>35.628515999999998</v>
      </c>
      <c r="E2466" s="2">
        <v>139.642413</v>
      </c>
      <c r="F2466" s="2" t="s">
        <v>470</v>
      </c>
      <c r="G2466" s="2">
        <v>35.229999999999997</v>
      </c>
      <c r="H2466" s="2" t="s">
        <v>68</v>
      </c>
      <c r="I2466" s="2" t="s">
        <v>73</v>
      </c>
      <c r="J2466" s="2" t="s">
        <v>31</v>
      </c>
      <c r="K2466" s="2">
        <v>5.56</v>
      </c>
      <c r="L2466" s="2">
        <v>32.200000000000003</v>
      </c>
      <c r="M2466" s="2" t="s">
        <v>23</v>
      </c>
      <c r="N2466" s="2" t="s">
        <v>24</v>
      </c>
      <c r="O2466" s="2">
        <v>19.3</v>
      </c>
      <c r="P2466" s="2">
        <v>25</v>
      </c>
      <c r="Q2466" s="2" t="s">
        <v>3542</v>
      </c>
      <c r="R2466" s="2"/>
      <c r="S2466" s="2"/>
    </row>
    <row r="2467" spans="1:19" x14ac:dyDescent="0.3">
      <c r="A2467" s="2" t="s">
        <v>3007</v>
      </c>
      <c r="B2467" s="2" t="s">
        <v>132</v>
      </c>
      <c r="C2467" s="2" t="s">
        <v>149</v>
      </c>
      <c r="D2467" s="2">
        <v>-27.518255</v>
      </c>
      <c r="E2467" s="2">
        <v>153.03479400000001</v>
      </c>
      <c r="F2467" s="2" t="s">
        <v>512</v>
      </c>
      <c r="G2467" s="2">
        <v>10.130000000000001</v>
      </c>
      <c r="H2467" s="2" t="s">
        <v>38</v>
      </c>
      <c r="I2467" s="2" t="s">
        <v>73</v>
      </c>
      <c r="J2467" s="2" t="s">
        <v>31</v>
      </c>
      <c r="K2467" s="2">
        <v>5.99</v>
      </c>
      <c r="L2467" s="2"/>
      <c r="M2467" s="2" t="s">
        <v>23</v>
      </c>
      <c r="N2467" s="2" t="s">
        <v>24</v>
      </c>
      <c r="O2467" s="2">
        <v>29.7</v>
      </c>
      <c r="P2467" s="2">
        <v>25</v>
      </c>
      <c r="Q2467" s="2" t="s">
        <v>3542</v>
      </c>
      <c r="R2467" s="2"/>
      <c r="S2467" s="2"/>
    </row>
    <row r="2468" spans="1:19" x14ac:dyDescent="0.3">
      <c r="A2468" s="2" t="s">
        <v>3008</v>
      </c>
      <c r="B2468" s="2" t="s">
        <v>163</v>
      </c>
      <c r="C2468" s="2" t="s">
        <v>19</v>
      </c>
      <c r="D2468" s="2">
        <v>13.035750999999999</v>
      </c>
      <c r="E2468" s="2">
        <v>77.605744999999999</v>
      </c>
      <c r="F2468" s="2" t="s">
        <v>683</v>
      </c>
      <c r="G2468" s="2">
        <v>45.93</v>
      </c>
      <c r="H2468" s="2" t="s">
        <v>21</v>
      </c>
      <c r="I2468" s="2" t="s">
        <v>39</v>
      </c>
      <c r="J2468" s="2" t="s">
        <v>31</v>
      </c>
      <c r="K2468" s="2">
        <v>10.5</v>
      </c>
      <c r="L2468" s="2">
        <v>19.399999999999999</v>
      </c>
      <c r="M2468" s="2" t="s">
        <v>46</v>
      </c>
      <c r="N2468" s="2" t="s">
        <v>107</v>
      </c>
      <c r="O2468" s="2">
        <v>35.5</v>
      </c>
      <c r="P2468" s="2">
        <v>5</v>
      </c>
      <c r="Q2468" s="2" t="s">
        <v>3706</v>
      </c>
      <c r="R2468" s="2"/>
      <c r="S2468" s="2"/>
    </row>
    <row r="2469" spans="1:19" x14ac:dyDescent="0.3">
      <c r="A2469" s="2" t="s">
        <v>3009</v>
      </c>
      <c r="B2469" s="2" t="s">
        <v>70</v>
      </c>
      <c r="C2469" s="2" t="s">
        <v>505</v>
      </c>
      <c r="D2469" s="2">
        <v>38.836711999999999</v>
      </c>
      <c r="E2469" s="2">
        <v>-77.127055999999996</v>
      </c>
      <c r="F2469" s="2" t="s">
        <v>487</v>
      </c>
      <c r="G2469" s="2">
        <v>-3</v>
      </c>
      <c r="H2469" s="2" t="s">
        <v>21</v>
      </c>
      <c r="I2469" s="2" t="s">
        <v>22</v>
      </c>
      <c r="J2469" s="2" t="s">
        <v>51</v>
      </c>
      <c r="K2469" s="2">
        <v>6.39</v>
      </c>
      <c r="L2469" s="2"/>
      <c r="M2469" s="2" t="s">
        <v>79</v>
      </c>
      <c r="N2469" s="2" t="s">
        <v>41</v>
      </c>
      <c r="O2469" s="2">
        <v>16.600000000000001</v>
      </c>
      <c r="P2469" s="2">
        <v>25</v>
      </c>
      <c r="Q2469" s="2" t="s">
        <v>3707</v>
      </c>
      <c r="R2469" s="2"/>
      <c r="S2469" s="2"/>
    </row>
    <row r="2470" spans="1:19" x14ac:dyDescent="0.3">
      <c r="A2470" s="2" t="s">
        <v>3011</v>
      </c>
      <c r="B2470" s="2" t="s">
        <v>53</v>
      </c>
      <c r="C2470" s="2" t="s">
        <v>424</v>
      </c>
      <c r="D2470" s="2">
        <v>13.837147</v>
      </c>
      <c r="E2470" s="2">
        <v>100.459041</v>
      </c>
      <c r="F2470" s="2" t="s">
        <v>393</v>
      </c>
      <c r="G2470" s="2">
        <v>17.350000000000001</v>
      </c>
      <c r="H2470" s="2" t="s">
        <v>21</v>
      </c>
      <c r="I2470" s="2" t="s">
        <v>30</v>
      </c>
      <c r="J2470" s="2" t="s">
        <v>31</v>
      </c>
      <c r="K2470" s="2"/>
      <c r="L2470" s="2">
        <v>243.1</v>
      </c>
      <c r="M2470" s="2" t="s">
        <v>74</v>
      </c>
      <c r="N2470" s="2" t="s">
        <v>58</v>
      </c>
      <c r="O2470" s="2">
        <v>94</v>
      </c>
      <c r="P2470" s="2">
        <v>50</v>
      </c>
      <c r="Q2470" s="2" t="s">
        <v>3708</v>
      </c>
      <c r="R2470" s="2"/>
      <c r="S2470" s="2"/>
    </row>
    <row r="2471" spans="1:19" x14ac:dyDescent="0.3">
      <c r="A2471" s="2" t="s">
        <v>3013</v>
      </c>
      <c r="B2471" s="2" t="s">
        <v>120</v>
      </c>
      <c r="C2471" s="2" t="s">
        <v>508</v>
      </c>
      <c r="D2471" s="2">
        <v>1.32176</v>
      </c>
      <c r="E2471" s="2">
        <v>103.81035300000001</v>
      </c>
      <c r="F2471" s="2" t="s">
        <v>328</v>
      </c>
      <c r="G2471" s="2">
        <v>-3</v>
      </c>
      <c r="H2471" s="2" t="s">
        <v>38</v>
      </c>
      <c r="I2471" s="2" t="s">
        <v>30</v>
      </c>
      <c r="J2471" s="2" t="s">
        <v>40</v>
      </c>
      <c r="K2471" s="2">
        <v>3.26</v>
      </c>
      <c r="L2471" s="2">
        <v>140.4</v>
      </c>
      <c r="M2471" s="2" t="s">
        <v>23</v>
      </c>
      <c r="N2471" s="2" t="s">
        <v>58</v>
      </c>
      <c r="O2471" s="2">
        <v>110.1</v>
      </c>
      <c r="P2471" s="2">
        <v>25</v>
      </c>
      <c r="Q2471" s="2" t="s">
        <v>3546</v>
      </c>
      <c r="R2471" s="2"/>
      <c r="S2471" s="2"/>
    </row>
    <row r="2472" spans="1:19" x14ac:dyDescent="0.3">
      <c r="A2472" s="2" t="s">
        <v>3015</v>
      </c>
      <c r="B2472" s="2" t="s">
        <v>27</v>
      </c>
      <c r="C2472" s="2" t="s">
        <v>439</v>
      </c>
      <c r="D2472" s="2">
        <v>12.937214000000001</v>
      </c>
      <c r="E2472" s="2">
        <v>80.267660000000006</v>
      </c>
      <c r="F2472" s="2" t="s">
        <v>239</v>
      </c>
      <c r="G2472" s="2">
        <v>5.65</v>
      </c>
      <c r="H2472" s="2" t="s">
        <v>68</v>
      </c>
      <c r="I2472" s="2" t="s">
        <v>22</v>
      </c>
      <c r="J2472" s="2" t="s">
        <v>64</v>
      </c>
      <c r="K2472" s="2">
        <v>4.07</v>
      </c>
      <c r="L2472" s="2">
        <v>105.7</v>
      </c>
      <c r="M2472" s="2" t="s">
        <v>79</v>
      </c>
      <c r="N2472" s="2" t="s">
        <v>24</v>
      </c>
      <c r="O2472" s="2">
        <v>56.3</v>
      </c>
      <c r="P2472" s="2">
        <v>50</v>
      </c>
      <c r="Q2472" s="2" t="s">
        <v>3542</v>
      </c>
      <c r="R2472" s="2"/>
      <c r="S2472" s="2"/>
    </row>
    <row r="2473" spans="1:19" x14ac:dyDescent="0.3">
      <c r="A2473" s="2" t="s">
        <v>3016</v>
      </c>
      <c r="B2473" s="2" t="s">
        <v>27</v>
      </c>
      <c r="C2473" s="2" t="s">
        <v>167</v>
      </c>
      <c r="D2473" s="2">
        <v>13.215859</v>
      </c>
      <c r="E2473" s="2">
        <v>80.305790999999999</v>
      </c>
      <c r="F2473" s="2" t="s">
        <v>90</v>
      </c>
      <c r="G2473" s="2">
        <v>9.09</v>
      </c>
      <c r="H2473" s="2" t="s">
        <v>21</v>
      </c>
      <c r="I2473" s="2" t="s">
        <v>57</v>
      </c>
      <c r="J2473" s="2" t="s">
        <v>64</v>
      </c>
      <c r="K2473" s="2">
        <v>7.35</v>
      </c>
      <c r="L2473" s="2">
        <v>84.3</v>
      </c>
      <c r="M2473" s="2" t="s">
        <v>79</v>
      </c>
      <c r="N2473" s="2" t="s">
        <v>107</v>
      </c>
      <c r="O2473" s="2">
        <v>59.7</v>
      </c>
      <c r="P2473" s="2">
        <v>25</v>
      </c>
      <c r="Q2473" s="2" t="s">
        <v>3542</v>
      </c>
      <c r="R2473" s="2"/>
      <c r="S2473" s="2"/>
    </row>
    <row r="2474" spans="1:19" x14ac:dyDescent="0.3">
      <c r="A2474" s="2" t="s">
        <v>3017</v>
      </c>
      <c r="B2474" s="2" t="s">
        <v>345</v>
      </c>
      <c r="C2474" s="2" t="s">
        <v>142</v>
      </c>
      <c r="D2474" s="2">
        <v>24.665583999999999</v>
      </c>
      <c r="E2474" s="2">
        <v>46.706868</v>
      </c>
      <c r="F2474" s="2" t="s">
        <v>520</v>
      </c>
      <c r="G2474" s="2">
        <v>16.61</v>
      </c>
      <c r="H2474" s="2" t="s">
        <v>21</v>
      </c>
      <c r="I2474" s="2" t="s">
        <v>73</v>
      </c>
      <c r="J2474" s="2" t="s">
        <v>64</v>
      </c>
      <c r="K2474" s="2">
        <v>4.7</v>
      </c>
      <c r="L2474" s="2"/>
      <c r="M2474" s="2" t="s">
        <v>23</v>
      </c>
      <c r="N2474" s="2" t="s">
        <v>41</v>
      </c>
      <c r="O2474" s="2">
        <v>13.8</v>
      </c>
      <c r="P2474" s="2">
        <v>2</v>
      </c>
      <c r="Q2474" s="2" t="s">
        <v>3546</v>
      </c>
      <c r="R2474" s="2"/>
      <c r="S2474" s="2"/>
    </row>
    <row r="2475" spans="1:19" x14ac:dyDescent="0.3">
      <c r="A2475" s="2" t="s">
        <v>3018</v>
      </c>
      <c r="B2475" s="2" t="s">
        <v>326</v>
      </c>
      <c r="C2475" s="2" t="s">
        <v>105</v>
      </c>
      <c r="D2475" s="2">
        <v>53.576425999999998</v>
      </c>
      <c r="E2475" s="2">
        <v>9.8924509999999994</v>
      </c>
      <c r="F2475" s="2" t="s">
        <v>263</v>
      </c>
      <c r="G2475" s="2">
        <v>-3</v>
      </c>
      <c r="H2475" s="2" t="s">
        <v>38</v>
      </c>
      <c r="I2475" s="2" t="s">
        <v>102</v>
      </c>
      <c r="J2475" s="2" t="s">
        <v>40</v>
      </c>
      <c r="K2475" s="2">
        <v>6.34</v>
      </c>
      <c r="L2475" s="2">
        <v>156.19999999999999</v>
      </c>
      <c r="M2475" s="2" t="s">
        <v>23</v>
      </c>
      <c r="N2475" s="2" t="s">
        <v>24</v>
      </c>
      <c r="O2475" s="2">
        <v>44.1</v>
      </c>
      <c r="P2475" s="2">
        <v>5</v>
      </c>
      <c r="Q2475" s="2" t="s">
        <v>3542</v>
      </c>
      <c r="R2475" s="2"/>
      <c r="S2475" s="2"/>
    </row>
    <row r="2476" spans="1:19" x14ac:dyDescent="0.3">
      <c r="A2476" s="2" t="s">
        <v>3019</v>
      </c>
      <c r="B2476" s="2" t="s">
        <v>519</v>
      </c>
      <c r="C2476" s="2" t="s">
        <v>486</v>
      </c>
      <c r="D2476" s="2">
        <v>40.812787999999998</v>
      </c>
      <c r="E2476" s="2">
        <v>-74.086714999999998</v>
      </c>
      <c r="F2476" s="2" t="s">
        <v>541</v>
      </c>
      <c r="G2476" s="2">
        <v>43.72</v>
      </c>
      <c r="H2476" s="2" t="s">
        <v>72</v>
      </c>
      <c r="I2476" s="2" t="s">
        <v>102</v>
      </c>
      <c r="J2476" s="2" t="s">
        <v>40</v>
      </c>
      <c r="K2476" s="2">
        <v>4.47</v>
      </c>
      <c r="L2476" s="2">
        <v>40.799999999999997</v>
      </c>
      <c r="M2476" s="2" t="s">
        <v>79</v>
      </c>
      <c r="N2476" s="2" t="s">
        <v>107</v>
      </c>
      <c r="O2476" s="2">
        <v>40.799999999999997</v>
      </c>
      <c r="P2476" s="2">
        <v>50</v>
      </c>
      <c r="Q2476" s="2" t="s">
        <v>3542</v>
      </c>
      <c r="R2476" s="2"/>
      <c r="S2476" s="2"/>
    </row>
    <row r="2477" spans="1:19" x14ac:dyDescent="0.3">
      <c r="A2477" s="2" t="s">
        <v>3020</v>
      </c>
      <c r="B2477" s="2" t="s">
        <v>755</v>
      </c>
      <c r="C2477" s="2" t="s">
        <v>133</v>
      </c>
      <c r="D2477" s="2">
        <v>25.178588000000001</v>
      </c>
      <c r="E2477" s="2">
        <v>55.266146999999997</v>
      </c>
      <c r="F2477" s="2" t="s">
        <v>286</v>
      </c>
      <c r="G2477" s="2">
        <v>89.18</v>
      </c>
      <c r="H2477" s="2" t="s">
        <v>72</v>
      </c>
      <c r="I2477" s="2" t="s">
        <v>73</v>
      </c>
      <c r="J2477" s="2" t="s">
        <v>31</v>
      </c>
      <c r="K2477" s="2">
        <v>6.4</v>
      </c>
      <c r="L2477" s="2">
        <v>109.8</v>
      </c>
      <c r="M2477" s="2" t="s">
        <v>23</v>
      </c>
      <c r="N2477" s="2" t="s">
        <v>24</v>
      </c>
      <c r="O2477" s="2">
        <v>14.6</v>
      </c>
      <c r="P2477" s="2">
        <v>50</v>
      </c>
      <c r="Q2477" s="2" t="s">
        <v>3559</v>
      </c>
      <c r="R2477" s="2"/>
      <c r="S2477" s="2"/>
    </row>
    <row r="2478" spans="1:19" x14ac:dyDescent="0.3">
      <c r="A2478" s="2" t="s">
        <v>3021</v>
      </c>
      <c r="B2478" s="2" t="s">
        <v>163</v>
      </c>
      <c r="C2478" s="2" t="s">
        <v>594</v>
      </c>
      <c r="D2478" s="2">
        <v>13.063091</v>
      </c>
      <c r="E2478" s="2">
        <v>77.510251999999994</v>
      </c>
      <c r="F2478" s="2" t="s">
        <v>45</v>
      </c>
      <c r="G2478" s="2">
        <v>-3</v>
      </c>
      <c r="H2478" s="2" t="s">
        <v>21</v>
      </c>
      <c r="I2478" s="2" t="s">
        <v>30</v>
      </c>
      <c r="J2478" s="2" t="s">
        <v>40</v>
      </c>
      <c r="K2478" s="2">
        <v>3.69</v>
      </c>
      <c r="L2478" s="2">
        <v>26.1</v>
      </c>
      <c r="M2478" s="2" t="s">
        <v>79</v>
      </c>
      <c r="N2478" s="2" t="s">
        <v>41</v>
      </c>
      <c r="O2478" s="2">
        <v>58.6</v>
      </c>
      <c r="P2478" s="2">
        <v>25</v>
      </c>
      <c r="Q2478" s="2" t="s">
        <v>3546</v>
      </c>
      <c r="R2478" s="2"/>
      <c r="S2478" s="2"/>
    </row>
    <row r="2479" spans="1:19" x14ac:dyDescent="0.3">
      <c r="A2479" s="2" t="s">
        <v>3022</v>
      </c>
      <c r="B2479" s="2" t="s">
        <v>285</v>
      </c>
      <c r="C2479" s="2" t="s">
        <v>19</v>
      </c>
      <c r="D2479" s="2">
        <v>-36.862003000000001</v>
      </c>
      <c r="E2479" s="2">
        <v>174.81384</v>
      </c>
      <c r="F2479" s="2" t="s">
        <v>512</v>
      </c>
      <c r="G2479" s="2">
        <v>5.52</v>
      </c>
      <c r="H2479" s="2" t="s">
        <v>56</v>
      </c>
      <c r="I2479" s="2" t="s">
        <v>181</v>
      </c>
      <c r="J2479" s="2" t="s">
        <v>51</v>
      </c>
      <c r="K2479" s="2">
        <v>8.39</v>
      </c>
      <c r="L2479" s="2">
        <v>58.8</v>
      </c>
      <c r="M2479" s="2" t="s">
        <v>46</v>
      </c>
      <c r="N2479" s="2" t="s">
        <v>41</v>
      </c>
      <c r="O2479" s="2">
        <v>52.8</v>
      </c>
      <c r="P2479" s="2">
        <v>50</v>
      </c>
      <c r="Q2479" s="2" t="s">
        <v>3542</v>
      </c>
      <c r="R2479" s="2"/>
      <c r="S2479" s="2"/>
    </row>
    <row r="2480" spans="1:19" x14ac:dyDescent="0.3">
      <c r="A2480" s="2" t="s">
        <v>3023</v>
      </c>
      <c r="B2480" s="2" t="s">
        <v>266</v>
      </c>
      <c r="C2480" s="2" t="s">
        <v>222</v>
      </c>
      <c r="D2480" s="2">
        <v>6.5931119999999996</v>
      </c>
      <c r="E2480" s="2">
        <v>3.436032</v>
      </c>
      <c r="F2480" s="2" t="s">
        <v>494</v>
      </c>
      <c r="G2480" s="2">
        <v>8.5299999999999994</v>
      </c>
      <c r="H2480" s="2" t="s">
        <v>56</v>
      </c>
      <c r="I2480" s="2" t="s">
        <v>30</v>
      </c>
      <c r="J2480" s="2" t="s">
        <v>40</v>
      </c>
      <c r="K2480" s="2">
        <v>4.3</v>
      </c>
      <c r="L2480" s="2">
        <v>9.8000000000000007</v>
      </c>
      <c r="M2480" s="2" t="s">
        <v>23</v>
      </c>
      <c r="N2480" s="2" t="s">
        <v>107</v>
      </c>
      <c r="O2480" s="2">
        <v>79.599999999999994</v>
      </c>
      <c r="P2480" s="2">
        <v>25</v>
      </c>
      <c r="Q2480" s="2" t="s">
        <v>3542</v>
      </c>
      <c r="R2480" s="2"/>
      <c r="S2480" s="2"/>
    </row>
    <row r="2481" spans="1:19" x14ac:dyDescent="0.3">
      <c r="A2481" s="2" t="s">
        <v>3024</v>
      </c>
      <c r="B2481" s="2" t="s">
        <v>221</v>
      </c>
      <c r="C2481" s="2" t="s">
        <v>486</v>
      </c>
      <c r="D2481" s="2">
        <v>19.521967</v>
      </c>
      <c r="E2481" s="2">
        <v>-99.173117000000005</v>
      </c>
      <c r="F2481" s="2" t="s">
        <v>1072</v>
      </c>
      <c r="G2481" s="2">
        <v>29.3</v>
      </c>
      <c r="H2481" s="2" t="s">
        <v>56</v>
      </c>
      <c r="I2481" s="2" t="s">
        <v>57</v>
      </c>
      <c r="J2481" s="2" t="s">
        <v>31</v>
      </c>
      <c r="K2481" s="2">
        <v>7.74</v>
      </c>
      <c r="L2481" s="2">
        <v>83.6</v>
      </c>
      <c r="M2481" s="2" t="s">
        <v>46</v>
      </c>
      <c r="N2481" s="2" t="s">
        <v>107</v>
      </c>
      <c r="O2481" s="2">
        <v>38.1</v>
      </c>
      <c r="P2481" s="2">
        <v>2</v>
      </c>
      <c r="Q2481" s="2" t="s">
        <v>3542</v>
      </c>
      <c r="R2481" s="2"/>
      <c r="S2481" s="2"/>
    </row>
    <row r="2482" spans="1:19" x14ac:dyDescent="0.3">
      <c r="A2482" s="2" t="s">
        <v>3025</v>
      </c>
      <c r="B2482" s="2" t="s">
        <v>755</v>
      </c>
      <c r="C2482" s="2" t="s">
        <v>338</v>
      </c>
      <c r="D2482" s="2">
        <v>25.223319</v>
      </c>
      <c r="E2482" s="2">
        <v>55.202677999999999</v>
      </c>
      <c r="F2482" s="2" t="s">
        <v>347</v>
      </c>
      <c r="G2482" s="2">
        <v>84.53</v>
      </c>
      <c r="H2482" s="2" t="s">
        <v>21</v>
      </c>
      <c r="I2482" s="2" t="s">
        <v>39</v>
      </c>
      <c r="J2482" s="2" t="s">
        <v>40</v>
      </c>
      <c r="K2482" s="2">
        <v>7.66</v>
      </c>
      <c r="L2482" s="2">
        <v>62.7</v>
      </c>
      <c r="M2482" s="2" t="s">
        <v>46</v>
      </c>
      <c r="N2482" s="2" t="s">
        <v>58</v>
      </c>
      <c r="O2482" s="2">
        <v>11.1</v>
      </c>
      <c r="P2482" s="2">
        <v>2</v>
      </c>
      <c r="Q2482" s="2" t="s">
        <v>3542</v>
      </c>
      <c r="R2482" s="2"/>
      <c r="S2482" s="2"/>
    </row>
    <row r="2483" spans="1:19" x14ac:dyDescent="0.3">
      <c r="A2483" s="2" t="s">
        <v>3026</v>
      </c>
      <c r="B2483" s="2" t="s">
        <v>266</v>
      </c>
      <c r="C2483" s="2" t="s">
        <v>142</v>
      </c>
      <c r="D2483" s="2">
        <v>6.3945879999999997</v>
      </c>
      <c r="E2483" s="2">
        <v>3.3537919999999999</v>
      </c>
      <c r="F2483" s="2" t="s">
        <v>404</v>
      </c>
      <c r="G2483" s="2">
        <v>30.67</v>
      </c>
      <c r="H2483" s="2" t="s">
        <v>38</v>
      </c>
      <c r="I2483" s="2" t="s">
        <v>57</v>
      </c>
      <c r="J2483" s="2" t="s">
        <v>40</v>
      </c>
      <c r="K2483" s="2">
        <v>7.31</v>
      </c>
      <c r="L2483" s="2">
        <v>424.1</v>
      </c>
      <c r="M2483" s="2" t="s">
        <v>74</v>
      </c>
      <c r="N2483" s="2" t="s">
        <v>107</v>
      </c>
      <c r="O2483" s="2">
        <v>69</v>
      </c>
      <c r="P2483" s="2">
        <v>5</v>
      </c>
      <c r="Q2483" s="2" t="s">
        <v>3542</v>
      </c>
      <c r="R2483" s="2"/>
      <c r="S2483" s="2"/>
    </row>
    <row r="2484" spans="1:19" x14ac:dyDescent="0.3">
      <c r="A2484" s="2" t="s">
        <v>3027</v>
      </c>
      <c r="B2484" s="2" t="s">
        <v>386</v>
      </c>
      <c r="C2484" s="2" t="s">
        <v>160</v>
      </c>
      <c r="D2484" s="2">
        <v>55.693958000000002</v>
      </c>
      <c r="E2484" s="2">
        <v>12.517207000000001</v>
      </c>
      <c r="F2484" s="2" t="s">
        <v>138</v>
      </c>
      <c r="G2484" s="2">
        <v>43.53</v>
      </c>
      <c r="H2484" s="2" t="s">
        <v>38</v>
      </c>
      <c r="I2484" s="2" t="s">
        <v>39</v>
      </c>
      <c r="J2484" s="2" t="s">
        <v>31</v>
      </c>
      <c r="K2484" s="2">
        <v>10.130000000000001</v>
      </c>
      <c r="L2484" s="2">
        <v>52.9</v>
      </c>
      <c r="M2484" s="2" t="s">
        <v>79</v>
      </c>
      <c r="N2484" s="2" t="s">
        <v>24</v>
      </c>
      <c r="O2484" s="2">
        <v>30.5</v>
      </c>
      <c r="P2484" s="2">
        <v>10</v>
      </c>
      <c r="Q2484" s="2" t="s">
        <v>3542</v>
      </c>
      <c r="R2484" s="2"/>
      <c r="S2484" s="2"/>
    </row>
    <row r="2485" spans="1:19" x14ac:dyDescent="0.3">
      <c r="A2485" s="2" t="s">
        <v>3028</v>
      </c>
      <c r="B2485" s="2" t="s">
        <v>386</v>
      </c>
      <c r="C2485" s="2" t="s">
        <v>126</v>
      </c>
      <c r="D2485" s="2">
        <v>55.728828</v>
      </c>
      <c r="E2485" s="2">
        <v>12.508908</v>
      </c>
      <c r="F2485" s="2" t="s">
        <v>146</v>
      </c>
      <c r="G2485" s="2">
        <v>43.79</v>
      </c>
      <c r="H2485" s="2" t="s">
        <v>21</v>
      </c>
      <c r="I2485" s="2" t="s">
        <v>57</v>
      </c>
      <c r="J2485" s="2"/>
      <c r="K2485" s="2">
        <v>7.12</v>
      </c>
      <c r="L2485" s="2">
        <v>35</v>
      </c>
      <c r="M2485" s="2" t="s">
        <v>46</v>
      </c>
      <c r="N2485" s="2" t="s">
        <v>24</v>
      </c>
      <c r="O2485" s="2">
        <v>31</v>
      </c>
      <c r="P2485" s="2">
        <v>5</v>
      </c>
      <c r="Q2485" s="2" t="s">
        <v>3542</v>
      </c>
      <c r="R2485" s="2"/>
      <c r="S2485" s="2"/>
    </row>
    <row r="2486" spans="1:19" x14ac:dyDescent="0.3">
      <c r="A2486" s="2" t="s">
        <v>3029</v>
      </c>
      <c r="B2486" s="2" t="s">
        <v>141</v>
      </c>
      <c r="C2486" s="2" t="s">
        <v>169</v>
      </c>
      <c r="D2486" s="2">
        <v>21.067250000000001</v>
      </c>
      <c r="E2486" s="2">
        <v>105.884743</v>
      </c>
      <c r="F2486" s="2" t="s">
        <v>546</v>
      </c>
      <c r="G2486" s="2">
        <v>22.69</v>
      </c>
      <c r="H2486" s="2" t="s">
        <v>21</v>
      </c>
      <c r="I2486" s="2" t="s">
        <v>102</v>
      </c>
      <c r="J2486" s="2" t="s">
        <v>51</v>
      </c>
      <c r="K2486" s="2">
        <v>7.02</v>
      </c>
      <c r="L2486" s="2">
        <v>128.4</v>
      </c>
      <c r="M2486" s="2" t="s">
        <v>46</v>
      </c>
      <c r="N2486" s="2" t="s">
        <v>24</v>
      </c>
      <c r="O2486" s="2">
        <v>65.5</v>
      </c>
      <c r="P2486" s="2">
        <v>2</v>
      </c>
      <c r="Q2486" s="2" t="s">
        <v>3542</v>
      </c>
      <c r="R2486" s="2"/>
      <c r="S2486" s="2"/>
    </row>
    <row r="2487" spans="1:19" x14ac:dyDescent="0.3">
      <c r="A2487" s="2" t="s">
        <v>3030</v>
      </c>
      <c r="B2487" s="2" t="s">
        <v>288</v>
      </c>
      <c r="C2487" s="2" t="s">
        <v>62</v>
      </c>
      <c r="D2487" s="2">
        <v>35.741148000000003</v>
      </c>
      <c r="E2487" s="2">
        <v>139.55236600000001</v>
      </c>
      <c r="F2487" s="2" t="s">
        <v>365</v>
      </c>
      <c r="G2487" s="2">
        <v>24.58</v>
      </c>
      <c r="H2487" s="2" t="s">
        <v>68</v>
      </c>
      <c r="I2487" s="2" t="s">
        <v>57</v>
      </c>
      <c r="J2487" s="2" t="s">
        <v>31</v>
      </c>
      <c r="K2487" s="2">
        <v>9.25</v>
      </c>
      <c r="L2487" s="2">
        <v>26.6</v>
      </c>
      <c r="M2487" s="2" t="s">
        <v>79</v>
      </c>
      <c r="N2487" s="2" t="s">
        <v>41</v>
      </c>
      <c r="O2487" s="2">
        <v>37.700000000000003</v>
      </c>
      <c r="P2487" s="2">
        <v>10</v>
      </c>
      <c r="Q2487" s="2" t="s">
        <v>3542</v>
      </c>
      <c r="R2487" s="2"/>
      <c r="S2487" s="2"/>
    </row>
    <row r="2488" spans="1:19" x14ac:dyDescent="0.3">
      <c r="A2488" s="2" t="s">
        <v>3031</v>
      </c>
      <c r="B2488" s="2" t="s">
        <v>99</v>
      </c>
      <c r="C2488" s="2" t="s">
        <v>574</v>
      </c>
      <c r="D2488" s="2">
        <v>25.755787000000002</v>
      </c>
      <c r="E2488" s="2">
        <v>-80.241659999999996</v>
      </c>
      <c r="F2488" s="2" t="s">
        <v>219</v>
      </c>
      <c r="G2488" s="2">
        <v>21.92</v>
      </c>
      <c r="H2488" s="2" t="s">
        <v>21</v>
      </c>
      <c r="I2488" s="2" t="s">
        <v>30</v>
      </c>
      <c r="J2488" s="2" t="s">
        <v>64</v>
      </c>
      <c r="K2488" s="2">
        <v>4.57</v>
      </c>
      <c r="L2488" s="2">
        <v>102.3</v>
      </c>
      <c r="M2488" s="2" t="s">
        <v>23</v>
      </c>
      <c r="N2488" s="2"/>
      <c r="O2488" s="2">
        <v>74.2</v>
      </c>
      <c r="P2488" s="2">
        <v>5</v>
      </c>
      <c r="Q2488" s="2" t="s">
        <v>3542</v>
      </c>
      <c r="R2488" s="2"/>
      <c r="S2488" s="2"/>
    </row>
    <row r="2489" spans="1:19" x14ac:dyDescent="0.3">
      <c r="A2489" s="2" t="s">
        <v>3032</v>
      </c>
      <c r="B2489" s="2" t="s">
        <v>125</v>
      </c>
      <c r="C2489" s="2" t="s">
        <v>257</v>
      </c>
      <c r="D2489" s="2">
        <v>41.806310000000003</v>
      </c>
      <c r="E2489" s="2">
        <v>12.423265000000001</v>
      </c>
      <c r="F2489" s="2" t="s">
        <v>393</v>
      </c>
      <c r="G2489" s="2">
        <v>44.51</v>
      </c>
      <c r="H2489" s="2" t="s">
        <v>68</v>
      </c>
      <c r="I2489" s="2" t="s">
        <v>73</v>
      </c>
      <c r="J2489" s="2" t="s">
        <v>40</v>
      </c>
      <c r="K2489" s="2">
        <v>6.29</v>
      </c>
      <c r="L2489" s="2">
        <v>10.6</v>
      </c>
      <c r="M2489" s="2" t="s">
        <v>23</v>
      </c>
      <c r="N2489" s="2" t="s">
        <v>58</v>
      </c>
      <c r="O2489" s="2">
        <v>27.9</v>
      </c>
      <c r="P2489" s="2">
        <v>5</v>
      </c>
      <c r="Q2489" s="2" t="s">
        <v>3546</v>
      </c>
      <c r="R2489" s="2"/>
      <c r="S2489" s="2"/>
    </row>
    <row r="2490" spans="1:19" x14ac:dyDescent="0.3">
      <c r="A2490" s="2" t="s">
        <v>3033</v>
      </c>
      <c r="B2490" s="2" t="s">
        <v>755</v>
      </c>
      <c r="C2490" s="2" t="s">
        <v>282</v>
      </c>
      <c r="D2490" s="2">
        <v>25.25657</v>
      </c>
      <c r="E2490" s="2">
        <v>55.289774999999999</v>
      </c>
      <c r="F2490" s="2" t="s">
        <v>368</v>
      </c>
      <c r="G2490" s="2">
        <v>1.49</v>
      </c>
      <c r="H2490" s="2" t="s">
        <v>38</v>
      </c>
      <c r="I2490" s="2" t="s">
        <v>73</v>
      </c>
      <c r="J2490" s="2" t="s">
        <v>40</v>
      </c>
      <c r="K2490" s="2">
        <v>6.62</v>
      </c>
      <c r="L2490" s="2">
        <v>112.1</v>
      </c>
      <c r="M2490" s="2" t="s">
        <v>79</v>
      </c>
      <c r="N2490" s="2" t="s">
        <v>24</v>
      </c>
      <c r="O2490" s="2">
        <v>13.2</v>
      </c>
      <c r="P2490" s="2">
        <v>25</v>
      </c>
      <c r="Q2490" s="2" t="s">
        <v>3544</v>
      </c>
      <c r="R2490" s="2"/>
      <c r="S2490" s="2"/>
    </row>
    <row r="2491" spans="1:19" x14ac:dyDescent="0.3">
      <c r="A2491" s="2" t="s">
        <v>3034</v>
      </c>
      <c r="B2491" s="2" t="s">
        <v>248</v>
      </c>
      <c r="C2491" s="2" t="s">
        <v>85</v>
      </c>
      <c r="D2491" s="2">
        <v>-6.1116080000000004</v>
      </c>
      <c r="E2491" s="2">
        <v>106.80754899999999</v>
      </c>
      <c r="F2491" s="2" t="s">
        <v>239</v>
      </c>
      <c r="G2491" s="2">
        <v>20.22</v>
      </c>
      <c r="H2491" s="2" t="s">
        <v>56</v>
      </c>
      <c r="I2491" s="2" t="s">
        <v>73</v>
      </c>
      <c r="J2491" s="2" t="s">
        <v>51</v>
      </c>
      <c r="K2491" s="2">
        <v>3.63</v>
      </c>
      <c r="L2491" s="2">
        <v>230.6</v>
      </c>
      <c r="M2491" s="2" t="s">
        <v>79</v>
      </c>
      <c r="N2491" s="2" t="s">
        <v>24</v>
      </c>
      <c r="O2491" s="2">
        <v>103.6</v>
      </c>
      <c r="P2491" s="2">
        <v>25</v>
      </c>
      <c r="Q2491" s="2" t="s">
        <v>3546</v>
      </c>
      <c r="R2491" s="2"/>
      <c r="S2491" s="2"/>
    </row>
    <row r="2492" spans="1:19" x14ac:dyDescent="0.3">
      <c r="A2492" s="2" t="s">
        <v>3035</v>
      </c>
      <c r="B2492" s="2" t="s">
        <v>18</v>
      </c>
      <c r="C2492" s="2" t="s">
        <v>225</v>
      </c>
      <c r="D2492" s="2">
        <v>6.9252089999999997</v>
      </c>
      <c r="E2492" s="2">
        <v>79.788900999999996</v>
      </c>
      <c r="F2492" s="2" t="s">
        <v>324</v>
      </c>
      <c r="G2492" s="2">
        <v>-3</v>
      </c>
      <c r="H2492" s="2" t="s">
        <v>68</v>
      </c>
      <c r="I2492" s="2" t="s">
        <v>73</v>
      </c>
      <c r="J2492" s="2" t="s">
        <v>64</v>
      </c>
      <c r="K2492" s="2">
        <v>9.61</v>
      </c>
      <c r="L2492" s="2">
        <v>13.2</v>
      </c>
      <c r="M2492" s="2" t="s">
        <v>46</v>
      </c>
      <c r="N2492" s="2" t="s">
        <v>24</v>
      </c>
      <c r="O2492" s="2">
        <v>39.6</v>
      </c>
      <c r="P2492" s="2">
        <v>2</v>
      </c>
      <c r="Q2492" s="2" t="s">
        <v>3546</v>
      </c>
      <c r="R2492" s="2"/>
      <c r="S2492" s="2"/>
    </row>
    <row r="2493" spans="1:19" x14ac:dyDescent="0.3">
      <c r="A2493" s="2" t="s">
        <v>3036</v>
      </c>
      <c r="B2493" s="2" t="s">
        <v>186</v>
      </c>
      <c r="C2493" s="2" t="s">
        <v>177</v>
      </c>
      <c r="D2493" s="2">
        <v>24.970388</v>
      </c>
      <c r="E2493" s="2">
        <v>67.105535000000003</v>
      </c>
      <c r="F2493" s="2" t="s">
        <v>311</v>
      </c>
      <c r="G2493" s="2">
        <v>5.44</v>
      </c>
      <c r="H2493" s="2" t="s">
        <v>21</v>
      </c>
      <c r="I2493" s="2" t="s">
        <v>73</v>
      </c>
      <c r="J2493" s="2"/>
      <c r="K2493" s="2">
        <v>5.08</v>
      </c>
      <c r="L2493" s="2">
        <v>91.8</v>
      </c>
      <c r="M2493" s="2" t="s">
        <v>46</v>
      </c>
      <c r="N2493" s="2" t="s">
        <v>24</v>
      </c>
      <c r="O2493" s="2">
        <v>46.4</v>
      </c>
      <c r="P2493" s="2">
        <v>10</v>
      </c>
      <c r="Q2493" s="2" t="s">
        <v>3542</v>
      </c>
      <c r="R2493" s="2"/>
      <c r="S2493" s="2"/>
    </row>
    <row r="2494" spans="1:19" x14ac:dyDescent="0.3">
      <c r="A2494" s="2" t="s">
        <v>3037</v>
      </c>
      <c r="B2494" s="2" t="s">
        <v>176</v>
      </c>
      <c r="C2494" s="2" t="s">
        <v>66</v>
      </c>
      <c r="D2494" s="2">
        <v>18.507923999999999</v>
      </c>
      <c r="E2494" s="2">
        <v>73.874058000000005</v>
      </c>
      <c r="F2494" s="2" t="s">
        <v>313</v>
      </c>
      <c r="G2494" s="2">
        <v>71.900000000000006</v>
      </c>
      <c r="H2494" s="2" t="s">
        <v>38</v>
      </c>
      <c r="I2494" s="2" t="s">
        <v>39</v>
      </c>
      <c r="J2494" s="2"/>
      <c r="K2494" s="2">
        <v>7.87</v>
      </c>
      <c r="L2494" s="2">
        <v>81.900000000000006</v>
      </c>
      <c r="M2494" s="2" t="s">
        <v>79</v>
      </c>
      <c r="N2494" s="2" t="s">
        <v>24</v>
      </c>
      <c r="O2494" s="2">
        <v>48.3</v>
      </c>
      <c r="P2494" s="2">
        <v>50</v>
      </c>
      <c r="Q2494" s="2" t="s">
        <v>3542</v>
      </c>
      <c r="R2494" s="2"/>
      <c r="S2494" s="2"/>
    </row>
    <row r="2495" spans="1:19" x14ac:dyDescent="0.3">
      <c r="A2495" s="2" t="s">
        <v>3038</v>
      </c>
      <c r="B2495" s="2" t="s">
        <v>242</v>
      </c>
      <c r="C2495" s="2" t="s">
        <v>149</v>
      </c>
      <c r="D2495" s="2">
        <v>25.040223999999998</v>
      </c>
      <c r="E2495" s="2">
        <v>121.573341</v>
      </c>
      <c r="F2495" s="2" t="s">
        <v>517</v>
      </c>
      <c r="G2495" s="2">
        <v>52.61</v>
      </c>
      <c r="H2495" s="2" t="s">
        <v>21</v>
      </c>
      <c r="I2495" s="2" t="s">
        <v>30</v>
      </c>
      <c r="J2495" s="2" t="s">
        <v>64</v>
      </c>
      <c r="K2495" s="2">
        <v>5.38</v>
      </c>
      <c r="L2495" s="2">
        <v>55</v>
      </c>
      <c r="M2495" s="2" t="s">
        <v>23</v>
      </c>
      <c r="N2495" s="2" t="s">
        <v>24</v>
      </c>
      <c r="O2495" s="2">
        <v>20.7</v>
      </c>
      <c r="P2495" s="2">
        <v>10</v>
      </c>
      <c r="Q2495" s="2" t="s">
        <v>3546</v>
      </c>
      <c r="R2495" s="2"/>
      <c r="S2495" s="2"/>
    </row>
    <row r="2496" spans="1:19" x14ac:dyDescent="0.3">
      <c r="A2496" s="2" t="s">
        <v>3039</v>
      </c>
      <c r="B2496" s="2" t="s">
        <v>213</v>
      </c>
      <c r="C2496" s="2" t="s">
        <v>89</v>
      </c>
      <c r="D2496" s="2">
        <v>22.573148</v>
      </c>
      <c r="E2496" s="2">
        <v>114.04836400000001</v>
      </c>
      <c r="F2496" s="2" t="s">
        <v>311</v>
      </c>
      <c r="G2496" s="2">
        <v>-1.54</v>
      </c>
      <c r="H2496" s="2" t="s">
        <v>68</v>
      </c>
      <c r="I2496" s="2" t="s">
        <v>30</v>
      </c>
      <c r="J2496" s="2"/>
      <c r="K2496" s="2">
        <v>4.1399999999999997</v>
      </c>
      <c r="L2496" s="2">
        <v>313</v>
      </c>
      <c r="M2496" s="2" t="s">
        <v>32</v>
      </c>
      <c r="N2496" s="2" t="s">
        <v>24</v>
      </c>
      <c r="O2496" s="2">
        <v>29</v>
      </c>
      <c r="P2496" s="2">
        <v>2</v>
      </c>
      <c r="Q2496" s="2" t="s">
        <v>3544</v>
      </c>
      <c r="R2496" s="2"/>
      <c r="S2496" s="2"/>
    </row>
    <row r="2497" spans="1:19" x14ac:dyDescent="0.3">
      <c r="A2497" s="2" t="s">
        <v>3040</v>
      </c>
      <c r="B2497" s="2" t="s">
        <v>248</v>
      </c>
      <c r="C2497" s="2" t="s">
        <v>126</v>
      </c>
      <c r="D2497" s="2">
        <v>-6.2478400000000001</v>
      </c>
      <c r="E2497" s="2">
        <v>106.806241</v>
      </c>
      <c r="F2497" s="2" t="s">
        <v>468</v>
      </c>
      <c r="G2497" s="2">
        <v>14.21</v>
      </c>
      <c r="H2497" s="2" t="s">
        <v>72</v>
      </c>
      <c r="I2497" s="2" t="s">
        <v>181</v>
      </c>
      <c r="J2497" s="2" t="s">
        <v>64</v>
      </c>
      <c r="K2497" s="2">
        <v>3.79</v>
      </c>
      <c r="L2497" s="2">
        <v>78.8</v>
      </c>
      <c r="M2497" s="2" t="s">
        <v>79</v>
      </c>
      <c r="N2497" s="2" t="s">
        <v>107</v>
      </c>
      <c r="O2497" s="2">
        <v>86.1</v>
      </c>
      <c r="P2497" s="2">
        <v>10</v>
      </c>
      <c r="Q2497" s="2" t="s">
        <v>3546</v>
      </c>
      <c r="R2497" s="2"/>
      <c r="S2497" s="2"/>
    </row>
    <row r="2498" spans="1:19" x14ac:dyDescent="0.3">
      <c r="A2498" s="2" t="s">
        <v>3041</v>
      </c>
      <c r="B2498" s="2" t="s">
        <v>77</v>
      </c>
      <c r="C2498" s="2" t="s">
        <v>89</v>
      </c>
      <c r="D2498" s="2">
        <v>49.331035</v>
      </c>
      <c r="E2498" s="2">
        <v>-123.069503</v>
      </c>
      <c r="F2498" s="2" t="s">
        <v>208</v>
      </c>
      <c r="G2498" s="2">
        <v>1.22</v>
      </c>
      <c r="H2498" s="2" t="s">
        <v>21</v>
      </c>
      <c r="I2498" s="2" t="s">
        <v>30</v>
      </c>
      <c r="J2498" s="2" t="s">
        <v>51</v>
      </c>
      <c r="K2498" s="2">
        <v>7.7</v>
      </c>
      <c r="L2498" s="2">
        <v>128.5</v>
      </c>
      <c r="M2498" s="2" t="s">
        <v>23</v>
      </c>
      <c r="N2498" s="2" t="s">
        <v>24</v>
      </c>
      <c r="O2498" s="2">
        <v>20.2</v>
      </c>
      <c r="P2498" s="2">
        <v>100</v>
      </c>
      <c r="Q2498" s="2" t="s">
        <v>3542</v>
      </c>
      <c r="R2498" s="2"/>
      <c r="S2498" s="2"/>
    </row>
    <row r="2499" spans="1:19" x14ac:dyDescent="0.3">
      <c r="A2499" s="2" t="s">
        <v>3042</v>
      </c>
      <c r="B2499" s="2" t="s">
        <v>84</v>
      </c>
      <c r="C2499" s="2" t="s">
        <v>463</v>
      </c>
      <c r="D2499" s="2">
        <v>38.077052999999999</v>
      </c>
      <c r="E2499" s="2">
        <v>23.834931000000001</v>
      </c>
      <c r="F2499" s="2" t="s">
        <v>543</v>
      </c>
      <c r="G2499" s="2">
        <v>31.66</v>
      </c>
      <c r="H2499" s="2" t="s">
        <v>56</v>
      </c>
      <c r="I2499" s="2" t="s">
        <v>102</v>
      </c>
      <c r="J2499" s="2"/>
      <c r="K2499" s="2">
        <v>5.29</v>
      </c>
      <c r="L2499" s="2"/>
      <c r="M2499" s="2" t="s">
        <v>23</v>
      </c>
      <c r="N2499" s="2" t="s">
        <v>24</v>
      </c>
      <c r="O2499" s="2">
        <v>36.700000000000003</v>
      </c>
      <c r="P2499" s="2">
        <v>2</v>
      </c>
      <c r="Q2499" s="2" t="s">
        <v>3554</v>
      </c>
      <c r="R2499" s="2"/>
      <c r="S2499" s="2"/>
    </row>
    <row r="2500" spans="1:19" x14ac:dyDescent="0.3">
      <c r="A2500" s="2" t="s">
        <v>3043</v>
      </c>
      <c r="B2500" s="2" t="s">
        <v>48</v>
      </c>
      <c r="C2500" s="2" t="s">
        <v>257</v>
      </c>
      <c r="D2500" s="2">
        <v>-29.843437999999999</v>
      </c>
      <c r="E2500" s="2">
        <v>30.990435999999999</v>
      </c>
      <c r="F2500" s="2" t="s">
        <v>190</v>
      </c>
      <c r="G2500" s="2">
        <v>72.94</v>
      </c>
      <c r="H2500" s="2" t="s">
        <v>38</v>
      </c>
      <c r="I2500" s="2" t="s">
        <v>151</v>
      </c>
      <c r="J2500" s="2" t="s">
        <v>51</v>
      </c>
      <c r="K2500" s="2">
        <v>2.69</v>
      </c>
      <c r="L2500" s="2">
        <v>244.5</v>
      </c>
      <c r="M2500" s="2" t="s">
        <v>46</v>
      </c>
      <c r="N2500" s="2"/>
      <c r="O2500" s="2">
        <v>44</v>
      </c>
      <c r="P2500" s="2">
        <v>10</v>
      </c>
      <c r="Q2500" s="2" t="s">
        <v>3544</v>
      </c>
      <c r="R2500" s="2"/>
      <c r="S2500" s="2"/>
    </row>
    <row r="2501" spans="1:19" x14ac:dyDescent="0.3">
      <c r="A2501" s="2" t="s">
        <v>3044</v>
      </c>
      <c r="B2501" s="2" t="s">
        <v>172</v>
      </c>
      <c r="C2501" s="2" t="s">
        <v>109</v>
      </c>
      <c r="D2501" s="2">
        <v>23.822554</v>
      </c>
      <c r="E2501" s="2">
        <v>90.452782999999997</v>
      </c>
      <c r="F2501" s="2" t="s">
        <v>1010</v>
      </c>
      <c r="G2501" s="2">
        <v>45.31</v>
      </c>
      <c r="H2501" s="2" t="s">
        <v>38</v>
      </c>
      <c r="I2501" s="2" t="s">
        <v>30</v>
      </c>
      <c r="J2501" s="2" t="s">
        <v>40</v>
      </c>
      <c r="K2501" s="2"/>
      <c r="L2501" s="2">
        <v>116.6</v>
      </c>
      <c r="M2501" s="2" t="s">
        <v>46</v>
      </c>
      <c r="N2501" s="2" t="s">
        <v>58</v>
      </c>
      <c r="O2501" s="2">
        <v>92.5</v>
      </c>
      <c r="P2501" s="2">
        <v>50</v>
      </c>
      <c r="Q2501" s="2" t="s">
        <v>3544</v>
      </c>
      <c r="R2501" s="2"/>
      <c r="S2501" s="2"/>
    </row>
    <row r="2502" spans="1:19" x14ac:dyDescent="0.3">
      <c r="A2502" s="2" t="s">
        <v>3045</v>
      </c>
      <c r="B2502" s="2" t="s">
        <v>116</v>
      </c>
      <c r="C2502" s="2" t="s">
        <v>664</v>
      </c>
      <c r="D2502" s="2">
        <v>3.0323280000000001</v>
      </c>
      <c r="E2502" s="2">
        <v>101.65728900000001</v>
      </c>
      <c r="F2502" s="2" t="s">
        <v>396</v>
      </c>
      <c r="G2502" s="2">
        <v>56.42</v>
      </c>
      <c r="H2502" s="2" t="s">
        <v>68</v>
      </c>
      <c r="I2502" s="2" t="s">
        <v>102</v>
      </c>
      <c r="J2502" s="2" t="s">
        <v>51</v>
      </c>
      <c r="K2502" s="2">
        <v>3.1</v>
      </c>
      <c r="L2502" s="2">
        <v>114.1</v>
      </c>
      <c r="M2502" s="2" t="s">
        <v>46</v>
      </c>
      <c r="N2502" s="2" t="s">
        <v>24</v>
      </c>
      <c r="O2502" s="2">
        <v>81.5</v>
      </c>
      <c r="P2502" s="2">
        <v>5</v>
      </c>
      <c r="Q2502" s="2" t="s">
        <v>3542</v>
      </c>
      <c r="R2502" s="2"/>
      <c r="S2502" s="2"/>
    </row>
    <row r="2503" spans="1:19" x14ac:dyDescent="0.3">
      <c r="A2503" s="2" t="s">
        <v>3046</v>
      </c>
      <c r="B2503" s="2" t="s">
        <v>120</v>
      </c>
      <c r="C2503" s="2" t="s">
        <v>257</v>
      </c>
      <c r="D2503" s="2">
        <v>1.397125</v>
      </c>
      <c r="E2503" s="2">
        <v>103.838353</v>
      </c>
      <c r="F2503" s="2" t="s">
        <v>245</v>
      </c>
      <c r="G2503" s="2">
        <v>17.059999999999999</v>
      </c>
      <c r="H2503" s="2" t="s">
        <v>68</v>
      </c>
      <c r="I2503" s="2" t="s">
        <v>57</v>
      </c>
      <c r="J2503" s="2" t="s">
        <v>64</v>
      </c>
      <c r="K2503" s="2">
        <v>11.74</v>
      </c>
      <c r="L2503" s="2">
        <v>247.3</v>
      </c>
      <c r="M2503" s="2" t="s">
        <v>32</v>
      </c>
      <c r="N2503" s="2" t="s">
        <v>107</v>
      </c>
      <c r="O2503" s="2">
        <v>56.3</v>
      </c>
      <c r="P2503" s="2">
        <v>10</v>
      </c>
      <c r="Q2503" s="2" t="s">
        <v>3542</v>
      </c>
      <c r="R2503" s="2"/>
      <c r="S2503" s="2"/>
    </row>
    <row r="2504" spans="1:19" x14ac:dyDescent="0.3">
      <c r="A2504" s="2" t="s">
        <v>3047</v>
      </c>
      <c r="B2504" s="2" t="s">
        <v>253</v>
      </c>
      <c r="C2504" s="2" t="s">
        <v>105</v>
      </c>
      <c r="D2504" s="2">
        <v>41.356949</v>
      </c>
      <c r="E2504" s="2">
        <v>2.3314469999999998</v>
      </c>
      <c r="F2504" s="2" t="s">
        <v>612</v>
      </c>
      <c r="G2504" s="2">
        <v>16.760000000000002</v>
      </c>
      <c r="H2504" s="2" t="s">
        <v>38</v>
      </c>
      <c r="I2504" s="2" t="s">
        <v>73</v>
      </c>
      <c r="J2504" s="2" t="s">
        <v>51</v>
      </c>
      <c r="K2504" s="2">
        <v>8.36</v>
      </c>
      <c r="L2504" s="2">
        <v>44.5</v>
      </c>
      <c r="M2504" s="2" t="s">
        <v>23</v>
      </c>
      <c r="N2504" s="2" t="s">
        <v>58</v>
      </c>
      <c r="O2504" s="2">
        <v>39.9</v>
      </c>
      <c r="P2504" s="2">
        <v>5</v>
      </c>
      <c r="Q2504" s="2" t="s">
        <v>3542</v>
      </c>
      <c r="R2504" s="2"/>
      <c r="S2504" s="2"/>
    </row>
    <row r="2505" spans="1:19" x14ac:dyDescent="0.3">
      <c r="A2505" s="2" t="s">
        <v>3048</v>
      </c>
      <c r="B2505" s="2" t="s">
        <v>386</v>
      </c>
      <c r="C2505" s="2" t="s">
        <v>315</v>
      </c>
      <c r="D2505" s="2">
        <v>55.696285000000003</v>
      </c>
      <c r="E2505" s="2">
        <v>12.628094000000001</v>
      </c>
      <c r="F2505" s="2" t="s">
        <v>381</v>
      </c>
      <c r="G2505" s="2">
        <v>15.92</v>
      </c>
      <c r="H2505" s="2" t="s">
        <v>68</v>
      </c>
      <c r="I2505" s="2" t="s">
        <v>57</v>
      </c>
      <c r="J2505" s="2" t="s">
        <v>64</v>
      </c>
      <c r="K2505" s="2">
        <v>7.16</v>
      </c>
      <c r="L2505" s="2">
        <v>294.89999999999998</v>
      </c>
      <c r="M2505" s="2" t="s">
        <v>32</v>
      </c>
      <c r="N2505" s="2" t="s">
        <v>41</v>
      </c>
      <c r="O2505" s="2">
        <v>26.8</v>
      </c>
      <c r="P2505" s="2">
        <v>10</v>
      </c>
      <c r="Q2505" s="2" t="s">
        <v>3542</v>
      </c>
      <c r="R2505" s="2"/>
      <c r="S2505" s="2"/>
    </row>
    <row r="2506" spans="1:19" x14ac:dyDescent="0.3">
      <c r="A2506" s="2" t="s">
        <v>3049</v>
      </c>
      <c r="B2506" s="2" t="s">
        <v>326</v>
      </c>
      <c r="C2506" s="2" t="s">
        <v>96</v>
      </c>
      <c r="D2506" s="2">
        <v>53.597783999999997</v>
      </c>
      <c r="E2506" s="2">
        <v>10.033657</v>
      </c>
      <c r="F2506" s="2" t="s">
        <v>742</v>
      </c>
      <c r="G2506" s="2">
        <v>72.680000000000007</v>
      </c>
      <c r="H2506" s="2" t="s">
        <v>56</v>
      </c>
      <c r="I2506" s="2" t="s">
        <v>240</v>
      </c>
      <c r="J2506" s="2" t="s">
        <v>40</v>
      </c>
      <c r="K2506" s="2">
        <v>8.8800000000000008</v>
      </c>
      <c r="L2506" s="2">
        <v>236.2</v>
      </c>
      <c r="M2506" s="2" t="s">
        <v>46</v>
      </c>
      <c r="N2506" s="2" t="s">
        <v>24</v>
      </c>
      <c r="O2506" s="2">
        <v>23.6</v>
      </c>
      <c r="P2506" s="2">
        <v>2</v>
      </c>
      <c r="Q2506" s="2" t="s">
        <v>3546</v>
      </c>
      <c r="R2506" s="2"/>
      <c r="S2506" s="2"/>
    </row>
    <row r="2507" spans="1:19" x14ac:dyDescent="0.3">
      <c r="A2507" s="2" t="s">
        <v>3050</v>
      </c>
      <c r="B2507" s="2" t="s">
        <v>70</v>
      </c>
      <c r="C2507" s="2" t="s">
        <v>307</v>
      </c>
      <c r="D2507" s="2">
        <v>38.790621999999999</v>
      </c>
      <c r="E2507" s="2">
        <v>-77.029955999999999</v>
      </c>
      <c r="F2507" s="2" t="s">
        <v>239</v>
      </c>
      <c r="G2507" s="2">
        <v>7.4</v>
      </c>
      <c r="H2507" s="2" t="s">
        <v>38</v>
      </c>
      <c r="I2507" s="2" t="s">
        <v>39</v>
      </c>
      <c r="J2507" s="2" t="s">
        <v>64</v>
      </c>
      <c r="K2507" s="2">
        <v>10.07</v>
      </c>
      <c r="L2507" s="2"/>
      <c r="M2507" s="2" t="s">
        <v>23</v>
      </c>
      <c r="N2507" s="2" t="s">
        <v>41</v>
      </c>
      <c r="O2507" s="2">
        <v>33.9</v>
      </c>
      <c r="P2507" s="2">
        <v>5</v>
      </c>
      <c r="Q2507" s="2" t="s">
        <v>3542</v>
      </c>
      <c r="R2507" s="2"/>
      <c r="S2507" s="2"/>
    </row>
    <row r="2508" spans="1:19" x14ac:dyDescent="0.3">
      <c r="A2508" s="2" t="s">
        <v>3051</v>
      </c>
      <c r="B2508" s="2" t="s">
        <v>81</v>
      </c>
      <c r="C2508" s="2" t="s">
        <v>85</v>
      </c>
      <c r="D2508" s="2">
        <v>28.581175000000002</v>
      </c>
      <c r="E2508" s="2">
        <v>77.222002000000003</v>
      </c>
      <c r="F2508" s="2" t="s">
        <v>114</v>
      </c>
      <c r="G2508" s="2">
        <v>79.44</v>
      </c>
      <c r="H2508" s="2" t="s">
        <v>68</v>
      </c>
      <c r="I2508" s="2" t="s">
        <v>73</v>
      </c>
      <c r="J2508" s="2" t="s">
        <v>64</v>
      </c>
      <c r="K2508" s="2">
        <v>9.98</v>
      </c>
      <c r="L2508" s="2">
        <v>367.1</v>
      </c>
      <c r="M2508" s="2" t="s">
        <v>32</v>
      </c>
      <c r="N2508" s="2" t="s">
        <v>107</v>
      </c>
      <c r="O2508" s="2">
        <v>30.2</v>
      </c>
      <c r="P2508" s="2">
        <v>5</v>
      </c>
      <c r="Q2508" s="2" t="s">
        <v>3546</v>
      </c>
      <c r="R2508" s="2"/>
      <c r="S2508" s="2"/>
    </row>
    <row r="2509" spans="1:19" x14ac:dyDescent="0.3">
      <c r="A2509" s="2" t="s">
        <v>3052</v>
      </c>
      <c r="B2509" s="2" t="s">
        <v>504</v>
      </c>
      <c r="C2509" s="2" t="s">
        <v>315</v>
      </c>
      <c r="D2509" s="2">
        <v>39.893928000000002</v>
      </c>
      <c r="E2509" s="2">
        <v>-75.105524000000003</v>
      </c>
      <c r="F2509" s="2" t="s">
        <v>777</v>
      </c>
      <c r="G2509" s="2">
        <v>-3</v>
      </c>
      <c r="H2509" s="2" t="s">
        <v>21</v>
      </c>
      <c r="I2509" s="2" t="s">
        <v>73</v>
      </c>
      <c r="J2509" s="2" t="s">
        <v>64</v>
      </c>
      <c r="K2509" s="2">
        <v>7.21</v>
      </c>
      <c r="L2509" s="2">
        <v>38.200000000000003</v>
      </c>
      <c r="M2509" s="2" t="s">
        <v>79</v>
      </c>
      <c r="N2509" s="2" t="s">
        <v>24</v>
      </c>
      <c r="O2509" s="2">
        <v>41.8</v>
      </c>
      <c r="P2509" s="2">
        <v>25</v>
      </c>
      <c r="Q2509" s="2" t="s">
        <v>3542</v>
      </c>
      <c r="R2509" s="2"/>
      <c r="S2509" s="2"/>
    </row>
    <row r="2510" spans="1:19" x14ac:dyDescent="0.3">
      <c r="A2510" s="2" t="s">
        <v>3053</v>
      </c>
      <c r="B2510" s="2" t="s">
        <v>186</v>
      </c>
      <c r="C2510" s="2" t="s">
        <v>289</v>
      </c>
      <c r="D2510" s="2">
        <v>24.739964000000001</v>
      </c>
      <c r="E2510" s="2">
        <v>67.098924999999994</v>
      </c>
      <c r="F2510" s="2" t="s">
        <v>569</v>
      </c>
      <c r="G2510" s="2"/>
      <c r="H2510" s="2" t="s">
        <v>38</v>
      </c>
      <c r="I2510" s="2" t="s">
        <v>151</v>
      </c>
      <c r="J2510" s="2" t="s">
        <v>40</v>
      </c>
      <c r="K2510" s="2">
        <v>7.83</v>
      </c>
      <c r="L2510" s="2">
        <v>248.4</v>
      </c>
      <c r="M2510" s="2" t="s">
        <v>79</v>
      </c>
      <c r="N2510" s="2"/>
      <c r="O2510" s="2">
        <v>75</v>
      </c>
      <c r="P2510" s="2">
        <v>100</v>
      </c>
      <c r="Q2510" s="2" t="s">
        <v>3542</v>
      </c>
      <c r="R2510" s="2"/>
      <c r="S2510" s="2"/>
    </row>
    <row r="2511" spans="1:19" x14ac:dyDescent="0.3">
      <c r="A2511" s="2" t="s">
        <v>3054</v>
      </c>
      <c r="B2511" s="2" t="s">
        <v>104</v>
      </c>
      <c r="C2511" s="2" t="s">
        <v>378</v>
      </c>
      <c r="D2511" s="2">
        <v>-12.019781</v>
      </c>
      <c r="E2511" s="2">
        <v>-77.194552999999999</v>
      </c>
      <c r="F2511" s="2" t="s">
        <v>667</v>
      </c>
      <c r="G2511" s="2">
        <v>44.73</v>
      </c>
      <c r="H2511" s="2" t="s">
        <v>38</v>
      </c>
      <c r="I2511" s="2" t="s">
        <v>30</v>
      </c>
      <c r="J2511" s="2" t="s">
        <v>40</v>
      </c>
      <c r="K2511" s="2">
        <v>8.15</v>
      </c>
      <c r="L2511" s="2">
        <v>98.8</v>
      </c>
      <c r="M2511" s="2" t="s">
        <v>23</v>
      </c>
      <c r="N2511" s="2" t="s">
        <v>24</v>
      </c>
      <c r="O2511" s="2">
        <v>44.9</v>
      </c>
      <c r="P2511" s="2">
        <v>5</v>
      </c>
      <c r="Q2511" s="2" t="s">
        <v>3709</v>
      </c>
      <c r="R2511" s="2"/>
      <c r="S2511" s="2"/>
    </row>
    <row r="2512" spans="1:19" x14ac:dyDescent="0.3">
      <c r="A2512" s="2" t="s">
        <v>3055</v>
      </c>
      <c r="B2512" s="2" t="s">
        <v>266</v>
      </c>
      <c r="C2512" s="2" t="s">
        <v>184</v>
      </c>
      <c r="D2512" s="2">
        <v>6.5783880000000003</v>
      </c>
      <c r="E2512" s="2">
        <v>3.3474529999999998</v>
      </c>
      <c r="F2512" s="2" t="s">
        <v>296</v>
      </c>
      <c r="G2512" s="2">
        <v>2.04</v>
      </c>
      <c r="H2512" s="2" t="s">
        <v>21</v>
      </c>
      <c r="I2512" s="2" t="s">
        <v>30</v>
      </c>
      <c r="J2512" s="2" t="s">
        <v>31</v>
      </c>
      <c r="K2512" s="2">
        <v>5.41</v>
      </c>
      <c r="L2512" s="2">
        <v>218.9</v>
      </c>
      <c r="M2512" s="2" t="s">
        <v>32</v>
      </c>
      <c r="N2512" s="2" t="s">
        <v>107</v>
      </c>
      <c r="O2512" s="2">
        <v>54.2</v>
      </c>
      <c r="P2512" s="2">
        <v>2</v>
      </c>
      <c r="Q2512" s="2" t="s">
        <v>3542</v>
      </c>
      <c r="R2512" s="2"/>
      <c r="S2512" s="2"/>
    </row>
    <row r="2513" spans="1:19" x14ac:dyDescent="0.3">
      <c r="A2513" s="2" t="s">
        <v>3057</v>
      </c>
      <c r="B2513" s="2" t="s">
        <v>326</v>
      </c>
      <c r="C2513" s="2" t="s">
        <v>463</v>
      </c>
      <c r="D2513" s="2">
        <v>53.400215000000003</v>
      </c>
      <c r="E2513" s="2">
        <v>9.9355689999999992</v>
      </c>
      <c r="F2513" s="2" t="s">
        <v>1291</v>
      </c>
      <c r="G2513" s="2">
        <v>92.56</v>
      </c>
      <c r="H2513" s="2" t="s">
        <v>56</v>
      </c>
      <c r="I2513" s="2" t="s">
        <v>39</v>
      </c>
      <c r="J2513" s="2" t="s">
        <v>64</v>
      </c>
      <c r="K2513" s="2">
        <v>8.51</v>
      </c>
      <c r="L2513" s="2">
        <v>3.6</v>
      </c>
      <c r="M2513" s="2" t="s">
        <v>23</v>
      </c>
      <c r="N2513" s="2" t="s">
        <v>58</v>
      </c>
      <c r="O2513" s="2">
        <v>52.1</v>
      </c>
      <c r="P2513" s="2">
        <v>10</v>
      </c>
      <c r="Q2513" s="2" t="s">
        <v>3546</v>
      </c>
      <c r="R2513" s="2"/>
      <c r="S2513" s="2"/>
    </row>
    <row r="2514" spans="1:19" x14ac:dyDescent="0.3">
      <c r="A2514" s="2" t="s">
        <v>3058</v>
      </c>
      <c r="B2514" s="2" t="s">
        <v>519</v>
      </c>
      <c r="C2514" s="2" t="s">
        <v>370</v>
      </c>
      <c r="D2514" s="2">
        <v>40.743955999999997</v>
      </c>
      <c r="E2514" s="2">
        <v>-73.950250999999994</v>
      </c>
      <c r="F2514" s="2" t="s">
        <v>63</v>
      </c>
      <c r="G2514" s="2">
        <v>1.67</v>
      </c>
      <c r="H2514" s="2" t="s">
        <v>56</v>
      </c>
      <c r="I2514" s="2" t="s">
        <v>30</v>
      </c>
      <c r="J2514" s="2" t="s">
        <v>40</v>
      </c>
      <c r="K2514" s="2">
        <v>8.06</v>
      </c>
      <c r="L2514" s="2">
        <v>258.10000000000002</v>
      </c>
      <c r="M2514" s="2" t="s">
        <v>74</v>
      </c>
      <c r="N2514" s="2" t="s">
        <v>24</v>
      </c>
      <c r="O2514" s="2">
        <v>18</v>
      </c>
      <c r="P2514" s="2">
        <v>2</v>
      </c>
      <c r="Q2514" s="2" t="s">
        <v>3542</v>
      </c>
      <c r="R2514" s="2"/>
      <c r="S2514" s="2"/>
    </row>
    <row r="2515" spans="1:19" x14ac:dyDescent="0.3">
      <c r="A2515" s="2" t="s">
        <v>3059</v>
      </c>
      <c r="B2515" s="2" t="s">
        <v>248</v>
      </c>
      <c r="C2515" s="2" t="s">
        <v>302</v>
      </c>
      <c r="D2515" s="2">
        <v>-6.1785629999999996</v>
      </c>
      <c r="E2515" s="2">
        <v>106.81276</v>
      </c>
      <c r="F2515" s="2" t="s">
        <v>101</v>
      </c>
      <c r="G2515" s="2">
        <v>10.26</v>
      </c>
      <c r="H2515" s="2" t="s">
        <v>56</v>
      </c>
      <c r="I2515" s="2" t="s">
        <v>57</v>
      </c>
      <c r="J2515" s="2" t="s">
        <v>40</v>
      </c>
      <c r="K2515" s="2">
        <v>7.77</v>
      </c>
      <c r="L2515" s="2">
        <v>267.39999999999998</v>
      </c>
      <c r="M2515" s="2" t="s">
        <v>74</v>
      </c>
      <c r="N2515" s="2" t="s">
        <v>107</v>
      </c>
      <c r="O2515" s="2">
        <v>75.099999999999994</v>
      </c>
      <c r="P2515" s="2">
        <v>10</v>
      </c>
      <c r="Q2515" s="2" t="s">
        <v>3542</v>
      </c>
      <c r="R2515" s="2"/>
      <c r="S2515" s="2"/>
    </row>
    <row r="2516" spans="1:19" x14ac:dyDescent="0.3">
      <c r="A2516" s="2" t="s">
        <v>3060</v>
      </c>
      <c r="B2516" s="2" t="s">
        <v>455</v>
      </c>
      <c r="C2516" s="2" t="s">
        <v>243</v>
      </c>
      <c r="D2516" s="2">
        <v>17.446933999999999</v>
      </c>
      <c r="E2516" s="2">
        <v>78.484702999999996</v>
      </c>
      <c r="F2516" s="2" t="s">
        <v>200</v>
      </c>
      <c r="G2516" s="2">
        <v>17.73</v>
      </c>
      <c r="H2516" s="2" t="s">
        <v>38</v>
      </c>
      <c r="I2516" s="2" t="s">
        <v>39</v>
      </c>
      <c r="J2516" s="2" t="s">
        <v>31</v>
      </c>
      <c r="K2516" s="2">
        <v>8.56</v>
      </c>
      <c r="L2516" s="2">
        <v>60.4</v>
      </c>
      <c r="M2516" s="2" t="s">
        <v>23</v>
      </c>
      <c r="N2516" s="2" t="s">
        <v>24</v>
      </c>
      <c r="O2516" s="2">
        <v>19.399999999999999</v>
      </c>
      <c r="P2516" s="2">
        <v>25</v>
      </c>
      <c r="Q2516" s="2" t="s">
        <v>3544</v>
      </c>
      <c r="R2516" s="2"/>
      <c r="S2516" s="2"/>
    </row>
    <row r="2517" spans="1:19" x14ac:dyDescent="0.3">
      <c r="A2517" s="2" t="s">
        <v>3061</v>
      </c>
      <c r="B2517" s="2" t="s">
        <v>579</v>
      </c>
      <c r="C2517" s="2" t="s">
        <v>189</v>
      </c>
      <c r="D2517" s="2">
        <v>23.088397000000001</v>
      </c>
      <c r="E2517" s="2">
        <v>113.239884</v>
      </c>
      <c r="F2517" s="2" t="s">
        <v>515</v>
      </c>
      <c r="G2517" s="2"/>
      <c r="H2517" s="2" t="s">
        <v>68</v>
      </c>
      <c r="I2517" s="2" t="s">
        <v>57</v>
      </c>
      <c r="J2517" s="2"/>
      <c r="K2517" s="2">
        <v>10.78</v>
      </c>
      <c r="L2517" s="2">
        <v>372.8</v>
      </c>
      <c r="M2517" s="2" t="s">
        <v>74</v>
      </c>
      <c r="N2517" s="2" t="s">
        <v>41</v>
      </c>
      <c r="O2517" s="2">
        <v>91.2</v>
      </c>
      <c r="P2517" s="2">
        <v>50</v>
      </c>
      <c r="Q2517" s="2" t="s">
        <v>3542</v>
      </c>
      <c r="R2517" s="2"/>
      <c r="S2517" s="2"/>
    </row>
    <row r="2518" spans="1:19" x14ac:dyDescent="0.3">
      <c r="A2518" s="2" t="s">
        <v>3062</v>
      </c>
      <c r="B2518" s="2" t="s">
        <v>61</v>
      </c>
      <c r="C2518" s="2" t="s">
        <v>315</v>
      </c>
      <c r="D2518" s="2">
        <v>-1.345898</v>
      </c>
      <c r="E2518" s="2">
        <v>36.88653</v>
      </c>
      <c r="F2518" s="2" t="s">
        <v>138</v>
      </c>
      <c r="G2518" s="2">
        <v>37.979999999999997</v>
      </c>
      <c r="H2518" s="2" t="s">
        <v>56</v>
      </c>
      <c r="I2518" s="2" t="s">
        <v>57</v>
      </c>
      <c r="J2518" s="2" t="s">
        <v>40</v>
      </c>
      <c r="K2518" s="2">
        <v>6.81</v>
      </c>
      <c r="L2518" s="2">
        <v>52.6</v>
      </c>
      <c r="M2518" s="2" t="s">
        <v>46</v>
      </c>
      <c r="N2518" s="2" t="s">
        <v>24</v>
      </c>
      <c r="O2518" s="2">
        <v>37</v>
      </c>
      <c r="P2518" s="2">
        <v>2</v>
      </c>
      <c r="Q2518" s="2" t="s">
        <v>3542</v>
      </c>
      <c r="R2518" s="2"/>
      <c r="S2518" s="2"/>
    </row>
    <row r="2519" spans="1:19" x14ac:dyDescent="0.3">
      <c r="A2519" s="2" t="s">
        <v>3063</v>
      </c>
      <c r="B2519" s="2" t="s">
        <v>172</v>
      </c>
      <c r="C2519" s="2" t="s">
        <v>437</v>
      </c>
      <c r="D2519" s="2">
        <v>23.738904000000002</v>
      </c>
      <c r="E2519" s="2">
        <v>90.458214999999996</v>
      </c>
      <c r="F2519" s="2" t="s">
        <v>362</v>
      </c>
      <c r="G2519" s="2">
        <v>52.8</v>
      </c>
      <c r="H2519" s="2" t="s">
        <v>56</v>
      </c>
      <c r="I2519" s="2" t="s">
        <v>30</v>
      </c>
      <c r="J2519" s="2" t="s">
        <v>40</v>
      </c>
      <c r="K2519" s="2">
        <v>6.27</v>
      </c>
      <c r="L2519" s="2">
        <v>7.7</v>
      </c>
      <c r="M2519" s="2" t="s">
        <v>32</v>
      </c>
      <c r="N2519" s="2" t="s">
        <v>24</v>
      </c>
      <c r="O2519" s="2">
        <v>57.7</v>
      </c>
      <c r="P2519" s="2">
        <v>5</v>
      </c>
      <c r="Q2519" s="2" t="s">
        <v>3542</v>
      </c>
      <c r="R2519" s="2"/>
      <c r="S2519" s="2"/>
    </row>
    <row r="2520" spans="1:19" x14ac:dyDescent="0.3">
      <c r="A2520" s="2" t="s">
        <v>3064</v>
      </c>
      <c r="B2520" s="2" t="s">
        <v>81</v>
      </c>
      <c r="C2520" s="2" t="s">
        <v>307</v>
      </c>
      <c r="D2520" s="2">
        <v>28.751961999999999</v>
      </c>
      <c r="E2520" s="2">
        <v>77.291466</v>
      </c>
      <c r="F2520" s="2" t="s">
        <v>101</v>
      </c>
      <c r="G2520" s="2">
        <v>41.45</v>
      </c>
      <c r="H2520" s="2" t="s">
        <v>38</v>
      </c>
      <c r="I2520" s="2" t="s">
        <v>30</v>
      </c>
      <c r="J2520" s="2" t="s">
        <v>51</v>
      </c>
      <c r="K2520" s="2">
        <v>5.34</v>
      </c>
      <c r="L2520" s="2">
        <v>86.3</v>
      </c>
      <c r="M2520" s="2" t="s">
        <v>46</v>
      </c>
      <c r="N2520" s="2" t="s">
        <v>24</v>
      </c>
      <c r="O2520" s="2">
        <v>41.1</v>
      </c>
      <c r="P2520" s="2">
        <v>25</v>
      </c>
      <c r="Q2520" s="2" t="s">
        <v>3542</v>
      </c>
      <c r="R2520" s="2"/>
      <c r="S2520" s="2"/>
    </row>
    <row r="2521" spans="1:19" x14ac:dyDescent="0.3">
      <c r="A2521" s="2" t="s">
        <v>3065</v>
      </c>
      <c r="B2521" s="2" t="s">
        <v>478</v>
      </c>
      <c r="C2521" s="2" t="s">
        <v>19</v>
      </c>
      <c r="D2521" s="2">
        <v>10.817451999999999</v>
      </c>
      <c r="E2521" s="2">
        <v>106.71885</v>
      </c>
      <c r="F2521" s="2" t="s">
        <v>231</v>
      </c>
      <c r="G2521" s="2">
        <v>48.15</v>
      </c>
      <c r="H2521" s="2" t="s">
        <v>68</v>
      </c>
      <c r="I2521" s="2" t="s">
        <v>30</v>
      </c>
      <c r="J2521" s="2"/>
      <c r="K2521" s="2">
        <v>7.55</v>
      </c>
      <c r="L2521" s="2">
        <v>107.1</v>
      </c>
      <c r="M2521" s="2" t="s">
        <v>23</v>
      </c>
      <c r="N2521" s="2" t="s">
        <v>58</v>
      </c>
      <c r="O2521" s="2">
        <v>64.7</v>
      </c>
      <c r="P2521" s="2">
        <v>5</v>
      </c>
      <c r="Q2521" s="2" t="s">
        <v>3554</v>
      </c>
      <c r="R2521" s="2"/>
      <c r="S2521" s="2"/>
    </row>
    <row r="2522" spans="1:19" x14ac:dyDescent="0.3">
      <c r="A2522" s="2" t="s">
        <v>3066</v>
      </c>
      <c r="B2522" s="2" t="s">
        <v>478</v>
      </c>
      <c r="C2522" s="2" t="s">
        <v>279</v>
      </c>
      <c r="D2522" s="2">
        <v>10.653499</v>
      </c>
      <c r="E2522" s="2">
        <v>106.632828</v>
      </c>
      <c r="F2522" s="2" t="s">
        <v>636</v>
      </c>
      <c r="G2522" s="2">
        <v>43.3</v>
      </c>
      <c r="H2522" s="2" t="s">
        <v>38</v>
      </c>
      <c r="I2522" s="2" t="s">
        <v>30</v>
      </c>
      <c r="J2522" s="2" t="s">
        <v>51</v>
      </c>
      <c r="K2522" s="2">
        <v>2.42</v>
      </c>
      <c r="L2522" s="2">
        <v>134</v>
      </c>
      <c r="M2522" s="2" t="s">
        <v>79</v>
      </c>
      <c r="N2522" s="2" t="s">
        <v>24</v>
      </c>
      <c r="O2522" s="2">
        <v>46.1</v>
      </c>
      <c r="P2522" s="2">
        <v>100</v>
      </c>
      <c r="Q2522" s="2" t="s">
        <v>3542</v>
      </c>
      <c r="R2522" s="2"/>
      <c r="S2522" s="2"/>
    </row>
    <row r="2523" spans="1:19" x14ac:dyDescent="0.3">
      <c r="A2523" s="2" t="s">
        <v>3067</v>
      </c>
      <c r="B2523" s="2" t="s">
        <v>310</v>
      </c>
      <c r="C2523" s="2" t="s">
        <v>338</v>
      </c>
      <c r="D2523" s="2">
        <v>40.933669000000002</v>
      </c>
      <c r="E2523" s="2">
        <v>28.859613</v>
      </c>
      <c r="F2523" s="2" t="s">
        <v>697</v>
      </c>
      <c r="G2523" s="2">
        <v>51.23</v>
      </c>
      <c r="H2523" s="2" t="s">
        <v>21</v>
      </c>
      <c r="I2523" s="2" t="s">
        <v>57</v>
      </c>
      <c r="J2523" s="2" t="s">
        <v>40</v>
      </c>
      <c r="K2523" s="2">
        <v>6.38</v>
      </c>
      <c r="L2523" s="2">
        <v>211.9</v>
      </c>
      <c r="M2523" s="2" t="s">
        <v>32</v>
      </c>
      <c r="N2523" s="2"/>
      <c r="O2523" s="2">
        <v>32.9</v>
      </c>
      <c r="P2523" s="2">
        <v>10</v>
      </c>
      <c r="Q2523" s="2" t="s">
        <v>3542</v>
      </c>
      <c r="R2523" s="2"/>
      <c r="S2523" s="2"/>
    </row>
    <row r="2524" spans="1:19" x14ac:dyDescent="0.3">
      <c r="A2524" s="2" t="s">
        <v>3068</v>
      </c>
      <c r="B2524" s="2" t="s">
        <v>457</v>
      </c>
      <c r="C2524" s="2" t="s">
        <v>54</v>
      </c>
      <c r="D2524" s="2">
        <v>-22.885275</v>
      </c>
      <c r="E2524" s="2">
        <v>-43.221929000000003</v>
      </c>
      <c r="F2524" s="2" t="s">
        <v>219</v>
      </c>
      <c r="G2524" s="2">
        <v>10.88</v>
      </c>
      <c r="H2524" s="2" t="s">
        <v>56</v>
      </c>
      <c r="I2524" s="2" t="s">
        <v>240</v>
      </c>
      <c r="J2524" s="2" t="s">
        <v>40</v>
      </c>
      <c r="K2524" s="2">
        <v>4.75</v>
      </c>
      <c r="L2524" s="2">
        <v>154</v>
      </c>
      <c r="M2524" s="2" t="s">
        <v>79</v>
      </c>
      <c r="N2524" s="2" t="s">
        <v>24</v>
      </c>
      <c r="O2524" s="2">
        <v>28.8</v>
      </c>
      <c r="P2524" s="2">
        <v>2</v>
      </c>
      <c r="Q2524" s="2" t="s">
        <v>3710</v>
      </c>
      <c r="R2524" s="2"/>
      <c r="S2524" s="2"/>
    </row>
    <row r="2525" spans="1:19" x14ac:dyDescent="0.3">
      <c r="A2525" s="2" t="s">
        <v>3069</v>
      </c>
      <c r="B2525" s="2" t="s">
        <v>375</v>
      </c>
      <c r="C2525" s="2" t="s">
        <v>532</v>
      </c>
      <c r="D2525" s="2">
        <v>19.181847000000001</v>
      </c>
      <c r="E2525" s="2">
        <v>72.891274999999993</v>
      </c>
      <c r="F2525" s="2" t="s">
        <v>97</v>
      </c>
      <c r="G2525" s="2">
        <v>0.41</v>
      </c>
      <c r="H2525" s="2" t="s">
        <v>56</v>
      </c>
      <c r="I2525" s="2" t="s">
        <v>22</v>
      </c>
      <c r="J2525" s="2" t="s">
        <v>31</v>
      </c>
      <c r="K2525" s="2">
        <v>5.92</v>
      </c>
      <c r="L2525" s="2">
        <v>157.1</v>
      </c>
      <c r="M2525" s="2" t="s">
        <v>79</v>
      </c>
      <c r="N2525" s="2" t="s">
        <v>24</v>
      </c>
      <c r="O2525" s="2">
        <v>68.599999999999994</v>
      </c>
      <c r="P2525" s="2">
        <v>10</v>
      </c>
      <c r="Q2525" s="2" t="s">
        <v>3544</v>
      </c>
      <c r="R2525" s="2"/>
      <c r="S2525" s="2"/>
    </row>
    <row r="2526" spans="1:19" x14ac:dyDescent="0.3">
      <c r="A2526" s="2" t="s">
        <v>3071</v>
      </c>
      <c r="B2526" s="2" t="s">
        <v>120</v>
      </c>
      <c r="C2526" s="2" t="s">
        <v>257</v>
      </c>
      <c r="D2526" s="2">
        <v>1.3556839999999999</v>
      </c>
      <c r="E2526" s="2">
        <v>103.815568</v>
      </c>
      <c r="F2526" s="2" t="s">
        <v>258</v>
      </c>
      <c r="G2526" s="2">
        <v>14.62</v>
      </c>
      <c r="H2526" s="2" t="s">
        <v>68</v>
      </c>
      <c r="I2526" s="2" t="s">
        <v>73</v>
      </c>
      <c r="J2526" s="2" t="s">
        <v>51</v>
      </c>
      <c r="K2526" s="2">
        <v>7.77</v>
      </c>
      <c r="L2526" s="2">
        <v>129.9</v>
      </c>
      <c r="M2526" s="2" t="s">
        <v>79</v>
      </c>
      <c r="N2526" s="2" t="s">
        <v>41</v>
      </c>
      <c r="O2526" s="2">
        <v>83.6</v>
      </c>
      <c r="P2526" s="2">
        <v>100</v>
      </c>
      <c r="Q2526" s="2" t="s">
        <v>3542</v>
      </c>
      <c r="R2526" s="2"/>
      <c r="S2526" s="2"/>
    </row>
    <row r="2527" spans="1:19" x14ac:dyDescent="0.3">
      <c r="A2527" s="2" t="s">
        <v>3072</v>
      </c>
      <c r="B2527" s="2" t="s">
        <v>53</v>
      </c>
      <c r="C2527" s="2" t="s">
        <v>96</v>
      </c>
      <c r="D2527" s="2">
        <v>13.650876</v>
      </c>
      <c r="E2527" s="2">
        <v>100.41278699999999</v>
      </c>
      <c r="F2527" s="2" t="s">
        <v>258</v>
      </c>
      <c r="G2527" s="2">
        <v>17.350000000000001</v>
      </c>
      <c r="H2527" s="2" t="s">
        <v>21</v>
      </c>
      <c r="I2527" s="2" t="s">
        <v>30</v>
      </c>
      <c r="J2527" s="2" t="s">
        <v>40</v>
      </c>
      <c r="K2527" s="2">
        <v>5.57</v>
      </c>
      <c r="L2527" s="2">
        <v>116.2</v>
      </c>
      <c r="M2527" s="2" t="s">
        <v>23</v>
      </c>
      <c r="N2527" s="2" t="s">
        <v>24</v>
      </c>
      <c r="O2527" s="2">
        <v>53.6</v>
      </c>
      <c r="P2527" s="2">
        <v>25</v>
      </c>
      <c r="Q2527" s="2" t="s">
        <v>3542</v>
      </c>
      <c r="R2527" s="2"/>
      <c r="S2527" s="2"/>
    </row>
    <row r="2528" spans="1:19" x14ac:dyDescent="0.3">
      <c r="A2528" s="2" t="s">
        <v>3073</v>
      </c>
      <c r="B2528" s="2" t="s">
        <v>236</v>
      </c>
      <c r="C2528" s="2" t="s">
        <v>199</v>
      </c>
      <c r="D2528" s="2">
        <v>35.663038</v>
      </c>
      <c r="E2528" s="2">
        <v>51.416521000000003</v>
      </c>
      <c r="F2528" s="2" t="s">
        <v>118</v>
      </c>
      <c r="G2528" s="2">
        <v>63.07</v>
      </c>
      <c r="H2528" s="2" t="s">
        <v>38</v>
      </c>
      <c r="I2528" s="2" t="s">
        <v>30</v>
      </c>
      <c r="J2528" s="2" t="s">
        <v>64</v>
      </c>
      <c r="K2528" s="2">
        <v>7.58</v>
      </c>
      <c r="L2528" s="2">
        <v>10.6</v>
      </c>
      <c r="M2528" s="2" t="s">
        <v>23</v>
      </c>
      <c r="N2528" s="2" t="s">
        <v>24</v>
      </c>
      <c r="O2528" s="2">
        <v>25.9</v>
      </c>
      <c r="P2528" s="2">
        <v>25</v>
      </c>
      <c r="Q2528" s="2" t="s">
        <v>3584</v>
      </c>
      <c r="R2528" s="2"/>
      <c r="S2528" s="2"/>
    </row>
    <row r="2529" spans="1:19" x14ac:dyDescent="0.3">
      <c r="A2529" s="2" t="s">
        <v>3074</v>
      </c>
      <c r="B2529" s="2" t="s">
        <v>256</v>
      </c>
      <c r="C2529" s="2" t="s">
        <v>693</v>
      </c>
      <c r="D2529" s="2">
        <v>14.700704</v>
      </c>
      <c r="E2529" s="2">
        <v>120.83251199999999</v>
      </c>
      <c r="F2529" s="2" t="s">
        <v>697</v>
      </c>
      <c r="G2529" s="2">
        <v>10.039999999999999</v>
      </c>
      <c r="H2529" s="2" t="s">
        <v>68</v>
      </c>
      <c r="I2529" s="2" t="s">
        <v>39</v>
      </c>
      <c r="J2529" s="2" t="s">
        <v>31</v>
      </c>
      <c r="K2529" s="2">
        <v>8.2799999999999994</v>
      </c>
      <c r="L2529" s="2">
        <v>130.19999999999999</v>
      </c>
      <c r="M2529" s="2" t="s">
        <v>32</v>
      </c>
      <c r="N2529" s="2" t="s">
        <v>107</v>
      </c>
      <c r="O2529" s="2">
        <v>99.9</v>
      </c>
      <c r="P2529" s="2">
        <v>50</v>
      </c>
      <c r="Q2529" s="2" t="s">
        <v>3542</v>
      </c>
      <c r="R2529" s="2"/>
      <c r="S2529" s="2"/>
    </row>
    <row r="2530" spans="1:19" x14ac:dyDescent="0.3">
      <c r="A2530" s="2" t="s">
        <v>3075</v>
      </c>
      <c r="B2530" s="2" t="s">
        <v>504</v>
      </c>
      <c r="C2530" s="2" t="s">
        <v>149</v>
      </c>
      <c r="D2530" s="2">
        <v>39.893735</v>
      </c>
      <c r="E2530" s="2">
        <v>-75.246274999999997</v>
      </c>
      <c r="F2530" s="2" t="s">
        <v>67</v>
      </c>
      <c r="G2530" s="2">
        <v>32.659999999999997</v>
      </c>
      <c r="H2530" s="2" t="s">
        <v>38</v>
      </c>
      <c r="I2530" s="2" t="s">
        <v>102</v>
      </c>
      <c r="J2530" s="2" t="s">
        <v>40</v>
      </c>
      <c r="K2530" s="2">
        <v>5.05</v>
      </c>
      <c r="L2530" s="2">
        <v>223.3</v>
      </c>
      <c r="M2530" s="2" t="s">
        <v>46</v>
      </c>
      <c r="N2530" s="2" t="s">
        <v>58</v>
      </c>
      <c r="O2530" s="2">
        <v>37.5</v>
      </c>
      <c r="P2530" s="2">
        <v>10</v>
      </c>
      <c r="Q2530" s="2" t="s">
        <v>3542</v>
      </c>
      <c r="R2530" s="2"/>
      <c r="S2530" s="2"/>
    </row>
    <row r="2531" spans="1:19" x14ac:dyDescent="0.3">
      <c r="A2531" s="2" t="s">
        <v>3076</v>
      </c>
      <c r="B2531" s="2" t="s">
        <v>192</v>
      </c>
      <c r="C2531" s="2" t="s">
        <v>505</v>
      </c>
      <c r="D2531" s="2">
        <v>52.310917000000003</v>
      </c>
      <c r="E2531" s="2">
        <v>4.9522279999999999</v>
      </c>
      <c r="F2531" s="2" t="s">
        <v>546</v>
      </c>
      <c r="G2531" s="2"/>
      <c r="H2531" s="2" t="s">
        <v>56</v>
      </c>
      <c r="I2531" s="2" t="s">
        <v>30</v>
      </c>
      <c r="J2531" s="2" t="s">
        <v>64</v>
      </c>
      <c r="K2531" s="2">
        <v>7.94</v>
      </c>
      <c r="L2531" s="2"/>
      <c r="M2531" s="2" t="s">
        <v>79</v>
      </c>
      <c r="N2531" s="2"/>
      <c r="O2531" s="2">
        <v>28.6</v>
      </c>
      <c r="P2531" s="2">
        <v>2</v>
      </c>
      <c r="Q2531" s="2" t="s">
        <v>3542</v>
      </c>
      <c r="R2531" s="2"/>
      <c r="S2531" s="2"/>
    </row>
    <row r="2532" spans="1:19" x14ac:dyDescent="0.3">
      <c r="A2532" s="2" t="s">
        <v>3077</v>
      </c>
      <c r="B2532" s="2" t="s">
        <v>318</v>
      </c>
      <c r="C2532" s="2" t="s">
        <v>378</v>
      </c>
      <c r="D2532" s="2">
        <v>29.750592000000001</v>
      </c>
      <c r="E2532" s="2">
        <v>-95.404388999999995</v>
      </c>
      <c r="F2532" s="2" t="s">
        <v>97</v>
      </c>
      <c r="G2532" s="2">
        <v>83.31</v>
      </c>
      <c r="H2532" s="2" t="s">
        <v>21</v>
      </c>
      <c r="I2532" s="2" t="s">
        <v>57</v>
      </c>
      <c r="J2532" s="2"/>
      <c r="K2532" s="2">
        <v>5.83</v>
      </c>
      <c r="L2532" s="2">
        <v>23.8</v>
      </c>
      <c r="M2532" s="2" t="s">
        <v>46</v>
      </c>
      <c r="N2532" s="2" t="s">
        <v>41</v>
      </c>
      <c r="O2532" s="2">
        <v>65.900000000000006</v>
      </c>
      <c r="P2532" s="2">
        <v>10</v>
      </c>
      <c r="Q2532" s="2" t="s">
        <v>3542</v>
      </c>
      <c r="R2532" s="2"/>
      <c r="S2532" s="2"/>
    </row>
    <row r="2533" spans="1:19" x14ac:dyDescent="0.3">
      <c r="A2533" s="2" t="s">
        <v>3078</v>
      </c>
      <c r="B2533" s="2" t="s">
        <v>84</v>
      </c>
      <c r="C2533" s="2" t="s">
        <v>406</v>
      </c>
      <c r="D2533" s="2">
        <v>38.000329000000001</v>
      </c>
      <c r="E2533" s="2">
        <v>23.764904000000001</v>
      </c>
      <c r="F2533" s="2" t="s">
        <v>520</v>
      </c>
      <c r="G2533" s="2">
        <v>94.05</v>
      </c>
      <c r="H2533" s="2" t="s">
        <v>38</v>
      </c>
      <c r="I2533" s="2" t="s">
        <v>102</v>
      </c>
      <c r="J2533" s="2" t="s">
        <v>64</v>
      </c>
      <c r="K2533" s="2">
        <v>4.32</v>
      </c>
      <c r="L2533" s="2">
        <v>32</v>
      </c>
      <c r="M2533" s="2" t="s">
        <v>23</v>
      </c>
      <c r="N2533" s="2" t="s">
        <v>41</v>
      </c>
      <c r="O2533" s="2">
        <v>50.8</v>
      </c>
      <c r="P2533" s="2">
        <v>10</v>
      </c>
      <c r="Q2533" s="2" t="s">
        <v>3558</v>
      </c>
      <c r="R2533" s="2"/>
      <c r="S2533" s="2"/>
    </row>
    <row r="2534" spans="1:19" x14ac:dyDescent="0.3">
      <c r="A2534" s="2" t="s">
        <v>3079</v>
      </c>
      <c r="B2534" s="2" t="s">
        <v>579</v>
      </c>
      <c r="C2534" s="2" t="s">
        <v>505</v>
      </c>
      <c r="D2534" s="2">
        <v>23.119835999999999</v>
      </c>
      <c r="E2534" s="2">
        <v>113.24621</v>
      </c>
      <c r="F2534" s="2" t="s">
        <v>432</v>
      </c>
      <c r="G2534" s="2">
        <v>7.17</v>
      </c>
      <c r="H2534" s="2" t="s">
        <v>38</v>
      </c>
      <c r="I2534" s="2" t="s">
        <v>57</v>
      </c>
      <c r="J2534" s="2" t="s">
        <v>40</v>
      </c>
      <c r="K2534" s="2">
        <v>9.26</v>
      </c>
      <c r="L2534" s="2">
        <v>139.4</v>
      </c>
      <c r="M2534" s="2" t="s">
        <v>32</v>
      </c>
      <c r="N2534" s="2" t="s">
        <v>24</v>
      </c>
      <c r="O2534" s="2">
        <v>80</v>
      </c>
      <c r="P2534" s="2">
        <v>25</v>
      </c>
      <c r="Q2534" s="2" t="s">
        <v>3542</v>
      </c>
      <c r="R2534" s="2"/>
      <c r="S2534" s="2"/>
    </row>
    <row r="2535" spans="1:19" x14ac:dyDescent="0.3">
      <c r="A2535" s="2" t="s">
        <v>3080</v>
      </c>
      <c r="B2535" s="2" t="s">
        <v>288</v>
      </c>
      <c r="C2535" s="2" t="s">
        <v>222</v>
      </c>
      <c r="D2535" s="2">
        <v>35.833125000000003</v>
      </c>
      <c r="E2535" s="2">
        <v>139.66880499999999</v>
      </c>
      <c r="F2535" s="2" t="s">
        <v>381</v>
      </c>
      <c r="G2535" s="2">
        <v>44.73</v>
      </c>
      <c r="H2535" s="2" t="s">
        <v>56</v>
      </c>
      <c r="I2535" s="2" t="s">
        <v>181</v>
      </c>
      <c r="J2535" s="2" t="s">
        <v>31</v>
      </c>
      <c r="K2535" s="2">
        <v>6.35</v>
      </c>
      <c r="L2535" s="2">
        <v>419.5</v>
      </c>
      <c r="M2535" s="2" t="s">
        <v>74</v>
      </c>
      <c r="N2535" s="2" t="s">
        <v>24</v>
      </c>
      <c r="O2535" s="2">
        <v>21</v>
      </c>
      <c r="P2535" s="2">
        <v>25</v>
      </c>
      <c r="Q2535" s="2" t="s">
        <v>3711</v>
      </c>
      <c r="R2535" s="2"/>
      <c r="S2535" s="2"/>
    </row>
    <row r="2536" spans="1:19" x14ac:dyDescent="0.3">
      <c r="A2536" s="2" t="s">
        <v>3081</v>
      </c>
      <c r="B2536" s="2" t="s">
        <v>27</v>
      </c>
      <c r="C2536" s="2" t="s">
        <v>341</v>
      </c>
      <c r="D2536" s="2">
        <v>13.016503</v>
      </c>
      <c r="E2536" s="2">
        <v>80.272738000000004</v>
      </c>
      <c r="F2536" s="2" t="s">
        <v>683</v>
      </c>
      <c r="G2536" s="2"/>
      <c r="H2536" s="2" t="s">
        <v>56</v>
      </c>
      <c r="I2536" s="2" t="s">
        <v>30</v>
      </c>
      <c r="J2536" s="2"/>
      <c r="K2536" s="2">
        <v>2.3199999999999998</v>
      </c>
      <c r="L2536" s="2">
        <v>56</v>
      </c>
      <c r="M2536" s="2" t="s">
        <v>46</v>
      </c>
      <c r="N2536" s="2" t="s">
        <v>24</v>
      </c>
      <c r="O2536" s="2">
        <v>85.4</v>
      </c>
      <c r="P2536" s="2">
        <v>50</v>
      </c>
      <c r="Q2536" s="2" t="s">
        <v>3542</v>
      </c>
      <c r="R2536" s="2"/>
      <c r="S2536" s="2"/>
    </row>
    <row r="2537" spans="1:19" x14ac:dyDescent="0.3">
      <c r="A2537" s="2" t="s">
        <v>3083</v>
      </c>
      <c r="B2537" s="2" t="s">
        <v>84</v>
      </c>
      <c r="C2537" s="2" t="s">
        <v>214</v>
      </c>
      <c r="D2537" s="2">
        <v>37.844191000000002</v>
      </c>
      <c r="E2537" s="2">
        <v>23.775213000000001</v>
      </c>
      <c r="F2537" s="2" t="s">
        <v>106</v>
      </c>
      <c r="G2537" s="2">
        <v>35.29</v>
      </c>
      <c r="H2537" s="2" t="s">
        <v>68</v>
      </c>
      <c r="I2537" s="2" t="s">
        <v>39</v>
      </c>
      <c r="J2537" s="2" t="s">
        <v>31</v>
      </c>
      <c r="K2537" s="2">
        <v>9.8800000000000008</v>
      </c>
      <c r="L2537" s="2">
        <v>54.7</v>
      </c>
      <c r="M2537" s="2" t="s">
        <v>46</v>
      </c>
      <c r="N2537" s="2" t="s">
        <v>58</v>
      </c>
      <c r="O2537" s="2">
        <v>33.9</v>
      </c>
      <c r="P2537" s="2">
        <v>50</v>
      </c>
      <c r="Q2537" s="2" t="s">
        <v>3542</v>
      </c>
      <c r="R2537" s="2"/>
      <c r="S2537" s="2"/>
    </row>
    <row r="2538" spans="1:19" x14ac:dyDescent="0.3">
      <c r="A2538" s="2" t="s">
        <v>3084</v>
      </c>
      <c r="B2538" s="2" t="s">
        <v>455</v>
      </c>
      <c r="C2538" s="2" t="s">
        <v>315</v>
      </c>
      <c r="D2538" s="2">
        <v>17.38072</v>
      </c>
      <c r="E2538" s="2">
        <v>78.458123999999998</v>
      </c>
      <c r="F2538" s="2" t="s">
        <v>418</v>
      </c>
      <c r="G2538" s="2">
        <v>14.83</v>
      </c>
      <c r="H2538" s="2" t="s">
        <v>21</v>
      </c>
      <c r="I2538" s="2" t="s">
        <v>73</v>
      </c>
      <c r="J2538" s="2" t="s">
        <v>40</v>
      </c>
      <c r="K2538" s="2">
        <v>7.91</v>
      </c>
      <c r="L2538" s="2">
        <v>117.1</v>
      </c>
      <c r="M2538" s="2" t="s">
        <v>79</v>
      </c>
      <c r="N2538" s="2" t="s">
        <v>41</v>
      </c>
      <c r="O2538" s="2">
        <v>30</v>
      </c>
      <c r="P2538" s="2">
        <v>50</v>
      </c>
      <c r="Q2538" s="2" t="s">
        <v>3546</v>
      </c>
      <c r="R2538" s="2"/>
      <c r="S2538" s="2"/>
    </row>
    <row r="2539" spans="1:19" x14ac:dyDescent="0.3">
      <c r="A2539" s="2" t="s">
        <v>3085</v>
      </c>
      <c r="B2539" s="2" t="s">
        <v>35</v>
      </c>
      <c r="C2539" s="2" t="s">
        <v>295</v>
      </c>
      <c r="D2539" s="2">
        <v>23.054155999999999</v>
      </c>
      <c r="E2539" s="2">
        <v>72.510750000000002</v>
      </c>
      <c r="F2539" s="2" t="s">
        <v>339</v>
      </c>
      <c r="G2539" s="2">
        <v>-3</v>
      </c>
      <c r="H2539" s="2" t="s">
        <v>56</v>
      </c>
      <c r="I2539" s="2" t="s">
        <v>30</v>
      </c>
      <c r="J2539" s="2" t="s">
        <v>40</v>
      </c>
      <c r="K2539" s="2">
        <v>6.87</v>
      </c>
      <c r="L2539" s="2">
        <v>133.80000000000001</v>
      </c>
      <c r="M2539" s="2" t="s">
        <v>79</v>
      </c>
      <c r="N2539" s="2" t="s">
        <v>24</v>
      </c>
      <c r="O2539" s="2">
        <v>15.2</v>
      </c>
      <c r="P2539" s="2">
        <v>2</v>
      </c>
      <c r="Q2539" s="2" t="s">
        <v>3712</v>
      </c>
      <c r="R2539" s="2"/>
      <c r="S2539" s="2"/>
    </row>
    <row r="2540" spans="1:19" x14ac:dyDescent="0.3">
      <c r="A2540" s="2" t="s">
        <v>3086</v>
      </c>
      <c r="B2540" s="2" t="s">
        <v>481</v>
      </c>
      <c r="C2540" s="2" t="s">
        <v>36</v>
      </c>
      <c r="D2540" s="2">
        <v>-23.528036</v>
      </c>
      <c r="E2540" s="2">
        <v>-46.552149999999997</v>
      </c>
      <c r="F2540" s="2" t="s">
        <v>130</v>
      </c>
      <c r="G2540" s="2">
        <v>73.22</v>
      </c>
      <c r="H2540" s="2" t="s">
        <v>38</v>
      </c>
      <c r="I2540" s="2" t="s">
        <v>39</v>
      </c>
      <c r="J2540" s="2" t="s">
        <v>31</v>
      </c>
      <c r="K2540" s="2">
        <v>2.91</v>
      </c>
      <c r="L2540" s="2">
        <v>83.8</v>
      </c>
      <c r="M2540" s="2" t="s">
        <v>79</v>
      </c>
      <c r="N2540" s="2" t="s">
        <v>24</v>
      </c>
      <c r="O2540" s="2">
        <v>55.8</v>
      </c>
      <c r="P2540" s="2">
        <v>25</v>
      </c>
      <c r="Q2540" s="2" t="s">
        <v>3546</v>
      </c>
      <c r="R2540" s="2"/>
      <c r="S2540" s="2"/>
    </row>
    <row r="2541" spans="1:19" x14ac:dyDescent="0.3">
      <c r="A2541" s="2" t="s">
        <v>3088</v>
      </c>
      <c r="B2541" s="2" t="s">
        <v>386</v>
      </c>
      <c r="C2541" s="2" t="s">
        <v>19</v>
      </c>
      <c r="D2541" s="2">
        <v>55.613494000000003</v>
      </c>
      <c r="E2541" s="2">
        <v>12.522629999999999</v>
      </c>
      <c r="F2541" s="2" t="s">
        <v>339</v>
      </c>
      <c r="G2541" s="2">
        <v>-3</v>
      </c>
      <c r="H2541" s="2" t="s">
        <v>56</v>
      </c>
      <c r="I2541" s="2" t="s">
        <v>30</v>
      </c>
      <c r="J2541" s="2"/>
      <c r="K2541" s="2">
        <v>6.17</v>
      </c>
      <c r="L2541" s="2">
        <v>48.6</v>
      </c>
      <c r="M2541" s="2" t="s">
        <v>79</v>
      </c>
      <c r="N2541" s="2" t="s">
        <v>58</v>
      </c>
      <c r="O2541" s="2">
        <v>28.5</v>
      </c>
      <c r="P2541" s="2">
        <v>2</v>
      </c>
      <c r="Q2541" s="2" t="s">
        <v>3542</v>
      </c>
      <c r="R2541" s="2"/>
      <c r="S2541" s="2"/>
    </row>
    <row r="2542" spans="1:19" x14ac:dyDescent="0.3">
      <c r="A2542" s="2" t="s">
        <v>3089</v>
      </c>
      <c r="B2542" s="2" t="s">
        <v>746</v>
      </c>
      <c r="C2542" s="2" t="s">
        <v>437</v>
      </c>
      <c r="D2542" s="2">
        <v>22.549886000000001</v>
      </c>
      <c r="E2542" s="2">
        <v>88.443252000000001</v>
      </c>
      <c r="F2542" s="2" t="s">
        <v>343</v>
      </c>
      <c r="G2542" s="2">
        <v>115.16</v>
      </c>
      <c r="H2542" s="2" t="s">
        <v>72</v>
      </c>
      <c r="I2542" s="2" t="s">
        <v>181</v>
      </c>
      <c r="J2542" s="2" t="s">
        <v>51</v>
      </c>
      <c r="K2542" s="2">
        <v>4.16</v>
      </c>
      <c r="L2542" s="2">
        <v>56.7</v>
      </c>
      <c r="M2542" s="2" t="s">
        <v>46</v>
      </c>
      <c r="N2542" s="2" t="s">
        <v>24</v>
      </c>
      <c r="O2542" s="2">
        <v>34.700000000000003</v>
      </c>
      <c r="P2542" s="2">
        <v>25</v>
      </c>
      <c r="Q2542" s="2" t="s">
        <v>3546</v>
      </c>
      <c r="R2542" s="2"/>
      <c r="S2542" s="2"/>
    </row>
    <row r="2543" spans="1:19" x14ac:dyDescent="0.3">
      <c r="A2543" s="2" t="s">
        <v>3090</v>
      </c>
      <c r="B2543" s="2" t="s">
        <v>579</v>
      </c>
      <c r="C2543" s="2" t="s">
        <v>243</v>
      </c>
      <c r="D2543" s="2">
        <v>23.146785999999999</v>
      </c>
      <c r="E2543" s="2">
        <v>113.14900799999999</v>
      </c>
      <c r="F2543" s="2" t="s">
        <v>859</v>
      </c>
      <c r="G2543" s="2">
        <v>7.13</v>
      </c>
      <c r="H2543" s="2" t="s">
        <v>56</v>
      </c>
      <c r="I2543" s="2" t="s">
        <v>30</v>
      </c>
      <c r="J2543" s="2" t="s">
        <v>64</v>
      </c>
      <c r="K2543" s="2"/>
      <c r="L2543" s="2">
        <v>2.4</v>
      </c>
      <c r="M2543" s="2" t="s">
        <v>23</v>
      </c>
      <c r="N2543" s="2" t="s">
        <v>24</v>
      </c>
      <c r="O2543" s="2">
        <v>50.6</v>
      </c>
      <c r="P2543" s="2">
        <v>10</v>
      </c>
      <c r="Q2543" s="2" t="s">
        <v>3546</v>
      </c>
      <c r="R2543" s="2"/>
      <c r="S2543" s="2"/>
    </row>
    <row r="2544" spans="1:19" x14ac:dyDescent="0.3">
      <c r="A2544" s="2" t="s">
        <v>3091</v>
      </c>
      <c r="B2544" s="2" t="s">
        <v>285</v>
      </c>
      <c r="C2544" s="2" t="s">
        <v>680</v>
      </c>
      <c r="D2544" s="2">
        <v>-36.865768000000003</v>
      </c>
      <c r="E2544" s="2">
        <v>174.820234</v>
      </c>
      <c r="F2544" s="2" t="s">
        <v>522</v>
      </c>
      <c r="G2544" s="2">
        <v>-3</v>
      </c>
      <c r="H2544" s="2" t="s">
        <v>56</v>
      </c>
      <c r="I2544" s="2" t="s">
        <v>102</v>
      </c>
      <c r="J2544" s="2" t="s">
        <v>40</v>
      </c>
      <c r="K2544" s="2">
        <v>5.0199999999999996</v>
      </c>
      <c r="L2544" s="2">
        <v>63.3</v>
      </c>
      <c r="M2544" s="2" t="s">
        <v>32</v>
      </c>
      <c r="N2544" s="2" t="s">
        <v>41</v>
      </c>
      <c r="O2544" s="2">
        <v>25.8</v>
      </c>
      <c r="P2544" s="2">
        <v>50</v>
      </c>
      <c r="Q2544" s="2" t="s">
        <v>3542</v>
      </c>
      <c r="R2544" s="2"/>
      <c r="S2544" s="2"/>
    </row>
    <row r="2545" spans="1:19" x14ac:dyDescent="0.3">
      <c r="A2545" s="2" t="s">
        <v>3092</v>
      </c>
      <c r="B2545" s="2" t="s">
        <v>156</v>
      </c>
      <c r="C2545" s="2" t="s">
        <v>505</v>
      </c>
      <c r="D2545" s="2">
        <v>37.757626999999999</v>
      </c>
      <c r="E2545" s="2">
        <v>-122.456186</v>
      </c>
      <c r="F2545" s="2" t="s">
        <v>515</v>
      </c>
      <c r="G2545" s="2">
        <v>101.24</v>
      </c>
      <c r="H2545" s="2" t="s">
        <v>38</v>
      </c>
      <c r="I2545" s="2" t="s">
        <v>73</v>
      </c>
      <c r="J2545" s="2" t="s">
        <v>51</v>
      </c>
      <c r="K2545" s="2">
        <v>5.74</v>
      </c>
      <c r="L2545" s="2">
        <v>67.900000000000006</v>
      </c>
      <c r="M2545" s="2" t="s">
        <v>79</v>
      </c>
      <c r="N2545" s="2" t="s">
        <v>107</v>
      </c>
      <c r="O2545" s="2">
        <v>32.200000000000003</v>
      </c>
      <c r="P2545" s="2">
        <v>5</v>
      </c>
      <c r="Q2545" s="2" t="s">
        <v>3542</v>
      </c>
      <c r="R2545" s="2"/>
      <c r="S2545" s="2"/>
    </row>
    <row r="2546" spans="1:19" x14ac:dyDescent="0.3">
      <c r="A2546" s="2" t="s">
        <v>3093</v>
      </c>
      <c r="B2546" s="2" t="s">
        <v>183</v>
      </c>
      <c r="C2546" s="2" t="s">
        <v>117</v>
      </c>
      <c r="D2546" s="2">
        <v>31.198221</v>
      </c>
      <c r="E2546" s="2">
        <v>121.37478900000001</v>
      </c>
      <c r="F2546" s="2" t="s">
        <v>45</v>
      </c>
      <c r="G2546" s="2">
        <v>9.07</v>
      </c>
      <c r="H2546" s="2" t="s">
        <v>56</v>
      </c>
      <c r="I2546" s="2" t="s">
        <v>102</v>
      </c>
      <c r="J2546" s="2" t="s">
        <v>40</v>
      </c>
      <c r="K2546" s="2">
        <v>4.41</v>
      </c>
      <c r="L2546" s="2">
        <v>20.5</v>
      </c>
      <c r="M2546" s="2" t="s">
        <v>23</v>
      </c>
      <c r="N2546" s="2"/>
      <c r="O2546" s="2">
        <v>26.5</v>
      </c>
      <c r="P2546" s="2">
        <v>10</v>
      </c>
      <c r="Q2546" s="2" t="s">
        <v>3542</v>
      </c>
      <c r="R2546" s="2"/>
      <c r="S2546" s="2"/>
    </row>
    <row r="2547" spans="1:19" x14ac:dyDescent="0.3">
      <c r="A2547" s="2" t="s">
        <v>3094</v>
      </c>
      <c r="B2547" s="2" t="s">
        <v>120</v>
      </c>
      <c r="C2547" s="2" t="s">
        <v>160</v>
      </c>
      <c r="D2547" s="2">
        <v>1.30593</v>
      </c>
      <c r="E2547" s="2">
        <v>103.844515</v>
      </c>
      <c r="F2547" s="2" t="s">
        <v>642</v>
      </c>
      <c r="G2547" s="2">
        <v>15.39</v>
      </c>
      <c r="H2547" s="2" t="s">
        <v>38</v>
      </c>
      <c r="I2547" s="2" t="s">
        <v>39</v>
      </c>
      <c r="J2547" s="2" t="s">
        <v>64</v>
      </c>
      <c r="K2547" s="2"/>
      <c r="L2547" s="2">
        <v>88</v>
      </c>
      <c r="M2547" s="2" t="s">
        <v>46</v>
      </c>
      <c r="N2547" s="2" t="s">
        <v>58</v>
      </c>
      <c r="O2547" s="2">
        <v>77.400000000000006</v>
      </c>
      <c r="P2547" s="2">
        <v>10</v>
      </c>
      <c r="Q2547" s="2" t="s">
        <v>3546</v>
      </c>
      <c r="R2547" s="2"/>
      <c r="S2547" s="2"/>
    </row>
    <row r="2548" spans="1:19" x14ac:dyDescent="0.3">
      <c r="A2548" s="2" t="s">
        <v>3095</v>
      </c>
      <c r="B2548" s="2" t="s">
        <v>256</v>
      </c>
      <c r="C2548" s="2" t="s">
        <v>594</v>
      </c>
      <c r="D2548" s="2">
        <v>14.672739999999999</v>
      </c>
      <c r="E2548" s="2">
        <v>121.03791699999999</v>
      </c>
      <c r="F2548" s="2" t="s">
        <v>197</v>
      </c>
      <c r="G2548" s="2">
        <v>7.58</v>
      </c>
      <c r="H2548" s="2" t="s">
        <v>56</v>
      </c>
      <c r="I2548" s="2" t="s">
        <v>30</v>
      </c>
      <c r="J2548" s="2" t="s">
        <v>64</v>
      </c>
      <c r="K2548" s="2">
        <v>6.33</v>
      </c>
      <c r="L2548" s="2"/>
      <c r="M2548" s="2" t="s">
        <v>32</v>
      </c>
      <c r="N2548" s="2" t="s">
        <v>24</v>
      </c>
      <c r="O2548" s="2">
        <v>59.5</v>
      </c>
      <c r="P2548" s="2">
        <v>2</v>
      </c>
      <c r="Q2548" s="2" t="s">
        <v>3542</v>
      </c>
      <c r="R2548" s="2"/>
      <c r="S2548" s="2"/>
    </row>
    <row r="2549" spans="1:19" x14ac:dyDescent="0.3">
      <c r="A2549" s="2" t="s">
        <v>3096</v>
      </c>
      <c r="B2549" s="2" t="s">
        <v>236</v>
      </c>
      <c r="C2549" s="2" t="s">
        <v>142</v>
      </c>
      <c r="D2549" s="2">
        <v>35.761448000000001</v>
      </c>
      <c r="E2549" s="2">
        <v>51.256191000000001</v>
      </c>
      <c r="F2549" s="2" t="s">
        <v>200</v>
      </c>
      <c r="G2549" s="2">
        <v>38.950000000000003</v>
      </c>
      <c r="H2549" s="2" t="s">
        <v>38</v>
      </c>
      <c r="I2549" s="2" t="s">
        <v>39</v>
      </c>
      <c r="J2549" s="2" t="s">
        <v>64</v>
      </c>
      <c r="K2549" s="2">
        <v>5.26</v>
      </c>
      <c r="L2549" s="2">
        <v>65.2</v>
      </c>
      <c r="M2549" s="2" t="s">
        <v>46</v>
      </c>
      <c r="N2549" s="2" t="s">
        <v>107</v>
      </c>
      <c r="O2549" s="2">
        <v>42.8</v>
      </c>
      <c r="P2549" s="2">
        <v>10</v>
      </c>
      <c r="Q2549" s="2" t="s">
        <v>3554</v>
      </c>
      <c r="R2549" s="2"/>
      <c r="S2549" s="2"/>
    </row>
    <row r="2550" spans="1:19" x14ac:dyDescent="0.3">
      <c r="A2550" s="2" t="s">
        <v>3097</v>
      </c>
      <c r="B2550" s="2" t="s">
        <v>48</v>
      </c>
      <c r="C2550" s="2" t="s">
        <v>302</v>
      </c>
      <c r="D2550" s="2">
        <v>-29.794193</v>
      </c>
      <c r="E2550" s="2">
        <v>30.906022</v>
      </c>
      <c r="F2550" s="2" t="s">
        <v>837</v>
      </c>
      <c r="G2550" s="2">
        <v>15.66</v>
      </c>
      <c r="H2550" s="2" t="s">
        <v>72</v>
      </c>
      <c r="I2550" s="2" t="s">
        <v>22</v>
      </c>
      <c r="J2550" s="2" t="s">
        <v>51</v>
      </c>
      <c r="K2550" s="2">
        <v>2.9</v>
      </c>
      <c r="L2550" s="2">
        <v>565.4</v>
      </c>
      <c r="M2550" s="2" t="s">
        <v>74</v>
      </c>
      <c r="N2550" s="2" t="s">
        <v>58</v>
      </c>
      <c r="O2550" s="2">
        <v>22.9</v>
      </c>
      <c r="P2550" s="2">
        <v>5</v>
      </c>
      <c r="Q2550" s="2" t="s">
        <v>3713</v>
      </c>
      <c r="R2550" s="2"/>
      <c r="S2550" s="2"/>
    </row>
    <row r="2551" spans="1:19" x14ac:dyDescent="0.3">
      <c r="A2551" s="2" t="s">
        <v>3098</v>
      </c>
      <c r="B2551" s="2" t="s">
        <v>53</v>
      </c>
      <c r="C2551" s="2" t="s">
        <v>184</v>
      </c>
      <c r="D2551" s="2">
        <v>13.638863000000001</v>
      </c>
      <c r="E2551" s="2">
        <v>100.510476</v>
      </c>
      <c r="F2551" s="2" t="s">
        <v>328</v>
      </c>
      <c r="G2551" s="2">
        <v>-3</v>
      </c>
      <c r="H2551" s="2" t="s">
        <v>72</v>
      </c>
      <c r="I2551" s="2" t="s">
        <v>30</v>
      </c>
      <c r="J2551" s="2" t="s">
        <v>51</v>
      </c>
      <c r="K2551" s="2">
        <v>3.11</v>
      </c>
      <c r="L2551" s="2">
        <v>223.5</v>
      </c>
      <c r="M2551" s="2" t="s">
        <v>32</v>
      </c>
      <c r="N2551" s="2" t="s">
        <v>24</v>
      </c>
      <c r="O2551" s="2">
        <v>43.2</v>
      </c>
      <c r="P2551" s="2">
        <v>10</v>
      </c>
      <c r="Q2551" s="2" t="s">
        <v>3714</v>
      </c>
      <c r="R2551" s="2"/>
      <c r="S2551" s="2"/>
    </row>
    <row r="2552" spans="1:19" x14ac:dyDescent="0.3">
      <c r="A2552" s="2" t="s">
        <v>3100</v>
      </c>
      <c r="B2552" s="2" t="s">
        <v>266</v>
      </c>
      <c r="C2552" s="2" t="s">
        <v>424</v>
      </c>
      <c r="D2552" s="2">
        <v>6.4807959999999998</v>
      </c>
      <c r="E2552" s="2">
        <v>3.357132</v>
      </c>
      <c r="F2552" s="2" t="s">
        <v>178</v>
      </c>
      <c r="G2552" s="2">
        <v>8.84</v>
      </c>
      <c r="H2552" s="2" t="s">
        <v>21</v>
      </c>
      <c r="I2552" s="2" t="s">
        <v>22</v>
      </c>
      <c r="J2552" s="2" t="s">
        <v>64</v>
      </c>
      <c r="K2552" s="2">
        <v>4.95</v>
      </c>
      <c r="L2552" s="2">
        <v>304.39999999999998</v>
      </c>
      <c r="M2552" s="2" t="s">
        <v>46</v>
      </c>
      <c r="N2552" s="2" t="s">
        <v>41</v>
      </c>
      <c r="O2552" s="2">
        <v>128.80000000000001</v>
      </c>
      <c r="P2552" s="2">
        <v>25</v>
      </c>
      <c r="Q2552" s="2" t="s">
        <v>3544</v>
      </c>
      <c r="R2552" s="2"/>
      <c r="S2552" s="2"/>
    </row>
    <row r="2553" spans="1:19" x14ac:dyDescent="0.3">
      <c r="A2553" s="2" t="s">
        <v>3102</v>
      </c>
      <c r="B2553" s="2" t="s">
        <v>579</v>
      </c>
      <c r="C2553" s="2" t="s">
        <v>160</v>
      </c>
      <c r="D2553" s="2">
        <v>23.048780000000001</v>
      </c>
      <c r="E2553" s="2">
        <v>113.282579</v>
      </c>
      <c r="F2553" s="2" t="s">
        <v>1010</v>
      </c>
      <c r="G2553" s="2">
        <v>23.85</v>
      </c>
      <c r="H2553" s="2" t="s">
        <v>38</v>
      </c>
      <c r="I2553" s="2" t="s">
        <v>73</v>
      </c>
      <c r="J2553" s="2" t="s">
        <v>40</v>
      </c>
      <c r="K2553" s="2"/>
      <c r="L2553" s="2">
        <v>198.3</v>
      </c>
      <c r="M2553" s="2" t="s">
        <v>32</v>
      </c>
      <c r="N2553" s="2" t="s">
        <v>107</v>
      </c>
      <c r="O2553" s="2">
        <v>85.5</v>
      </c>
      <c r="P2553" s="2">
        <v>25</v>
      </c>
      <c r="Q2553" s="2" t="s">
        <v>3542</v>
      </c>
      <c r="R2553" s="2"/>
      <c r="S2553" s="2"/>
    </row>
    <row r="2554" spans="1:19" x14ac:dyDescent="0.3">
      <c r="A2554" s="2" t="s">
        <v>3103</v>
      </c>
      <c r="B2554" s="2" t="s">
        <v>35</v>
      </c>
      <c r="C2554" s="2" t="s">
        <v>117</v>
      </c>
      <c r="D2554" s="2">
        <v>22.990506</v>
      </c>
      <c r="E2554" s="2">
        <v>72.489141000000004</v>
      </c>
      <c r="F2554" s="2" t="s">
        <v>539</v>
      </c>
      <c r="G2554" s="2">
        <v>35.58</v>
      </c>
      <c r="H2554" s="2" t="s">
        <v>21</v>
      </c>
      <c r="I2554" s="2" t="s">
        <v>30</v>
      </c>
      <c r="J2554" s="2" t="s">
        <v>51</v>
      </c>
      <c r="K2554" s="2">
        <v>7.28</v>
      </c>
      <c r="L2554" s="2">
        <v>89.9</v>
      </c>
      <c r="M2554" s="2" t="s">
        <v>79</v>
      </c>
      <c r="N2554" s="2" t="s">
        <v>41</v>
      </c>
      <c r="O2554" s="2">
        <v>39.299999999999997</v>
      </c>
      <c r="P2554" s="2">
        <v>50</v>
      </c>
      <c r="Q2554" s="2" t="s">
        <v>3546</v>
      </c>
      <c r="R2554" s="2"/>
      <c r="S2554" s="2"/>
    </row>
    <row r="2555" spans="1:19" x14ac:dyDescent="0.3">
      <c r="A2555" s="2" t="s">
        <v>3104</v>
      </c>
      <c r="B2555" s="2" t="s">
        <v>755</v>
      </c>
      <c r="C2555" s="2" t="s">
        <v>406</v>
      </c>
      <c r="D2555" s="2">
        <v>25.193836999999998</v>
      </c>
      <c r="E2555" s="2">
        <v>55.316051999999999</v>
      </c>
      <c r="F2555" s="2" t="s">
        <v>401</v>
      </c>
      <c r="G2555" s="2">
        <v>2.08</v>
      </c>
      <c r="H2555" s="2" t="s">
        <v>56</v>
      </c>
      <c r="I2555" s="2" t="s">
        <v>102</v>
      </c>
      <c r="J2555" s="2" t="s">
        <v>40</v>
      </c>
      <c r="K2555" s="2">
        <v>5.17</v>
      </c>
      <c r="L2555" s="2">
        <v>167.5</v>
      </c>
      <c r="M2555" s="2" t="s">
        <v>23</v>
      </c>
      <c r="N2555" s="2" t="s">
        <v>24</v>
      </c>
      <c r="O2555" s="2">
        <v>8.6</v>
      </c>
      <c r="P2555" s="2">
        <v>2</v>
      </c>
      <c r="Q2555" s="2" t="s">
        <v>3571</v>
      </c>
      <c r="R2555" s="2"/>
      <c r="S2555" s="2"/>
    </row>
    <row r="2556" spans="1:19" x14ac:dyDescent="0.3">
      <c r="A2556" s="2" t="s">
        <v>3105</v>
      </c>
      <c r="B2556" s="2" t="s">
        <v>156</v>
      </c>
      <c r="C2556" s="2" t="s">
        <v>142</v>
      </c>
      <c r="D2556" s="2">
        <v>37.770684000000003</v>
      </c>
      <c r="E2556" s="2">
        <v>-122.339203</v>
      </c>
      <c r="F2556" s="2" t="s">
        <v>572</v>
      </c>
      <c r="G2556" s="2">
        <v>-3</v>
      </c>
      <c r="H2556" s="2" t="s">
        <v>38</v>
      </c>
      <c r="I2556" s="2" t="s">
        <v>30</v>
      </c>
      <c r="J2556" s="2" t="s">
        <v>51</v>
      </c>
      <c r="K2556" s="2">
        <v>6.39</v>
      </c>
      <c r="L2556" s="2">
        <v>86.9</v>
      </c>
      <c r="M2556" s="2" t="s">
        <v>32</v>
      </c>
      <c r="N2556" s="2" t="s">
        <v>24</v>
      </c>
      <c r="O2556" s="2">
        <v>89.3</v>
      </c>
      <c r="P2556" s="2">
        <v>50</v>
      </c>
      <c r="Q2556" s="2" t="s">
        <v>3542</v>
      </c>
      <c r="R2556" s="2"/>
      <c r="S2556" s="2"/>
    </row>
    <row r="2557" spans="1:19" x14ac:dyDescent="0.3">
      <c r="A2557" s="2" t="s">
        <v>3106</v>
      </c>
      <c r="B2557" s="2" t="s">
        <v>99</v>
      </c>
      <c r="C2557" s="2" t="s">
        <v>449</v>
      </c>
      <c r="D2557" s="2">
        <v>25.861584000000001</v>
      </c>
      <c r="E2557" s="2">
        <v>-80.202590999999998</v>
      </c>
      <c r="F2557" s="2" t="s">
        <v>308</v>
      </c>
      <c r="G2557" s="2">
        <v>17.46</v>
      </c>
      <c r="H2557" s="2" t="s">
        <v>56</v>
      </c>
      <c r="I2557" s="2" t="s">
        <v>39</v>
      </c>
      <c r="J2557" s="2" t="s">
        <v>40</v>
      </c>
      <c r="K2557" s="2">
        <v>4.6500000000000004</v>
      </c>
      <c r="L2557" s="2">
        <v>81.2</v>
      </c>
      <c r="M2557" s="2" t="s">
        <v>23</v>
      </c>
      <c r="N2557" s="2" t="s">
        <v>41</v>
      </c>
      <c r="O2557" s="2">
        <v>52.1</v>
      </c>
      <c r="P2557" s="2">
        <v>25</v>
      </c>
      <c r="Q2557" s="2" t="s">
        <v>3544</v>
      </c>
      <c r="R2557" s="2"/>
      <c r="S2557" s="2"/>
    </row>
    <row r="2558" spans="1:19" x14ac:dyDescent="0.3">
      <c r="A2558" s="2" t="s">
        <v>3107</v>
      </c>
      <c r="B2558" s="2" t="s">
        <v>213</v>
      </c>
      <c r="C2558" s="2" t="s">
        <v>562</v>
      </c>
      <c r="D2558" s="2">
        <v>22.571797</v>
      </c>
      <c r="E2558" s="2">
        <v>114.276343</v>
      </c>
      <c r="F2558" s="2" t="s">
        <v>409</v>
      </c>
      <c r="G2558" s="2">
        <v>17.079999999999998</v>
      </c>
      <c r="H2558" s="2" t="s">
        <v>21</v>
      </c>
      <c r="I2558" s="2" t="s">
        <v>30</v>
      </c>
      <c r="J2558" s="2" t="s">
        <v>51</v>
      </c>
      <c r="K2558" s="2">
        <v>4.3</v>
      </c>
      <c r="L2558" s="2">
        <v>29</v>
      </c>
      <c r="M2558" s="2" t="s">
        <v>32</v>
      </c>
      <c r="N2558" s="2" t="s">
        <v>24</v>
      </c>
      <c r="O2558" s="2">
        <v>125</v>
      </c>
      <c r="P2558" s="2">
        <v>25</v>
      </c>
      <c r="Q2558" s="2" t="s">
        <v>3544</v>
      </c>
      <c r="R2558" s="2"/>
      <c r="S2558" s="2"/>
    </row>
    <row r="2559" spans="1:19" x14ac:dyDescent="0.3">
      <c r="A2559" s="2" t="s">
        <v>3108</v>
      </c>
      <c r="B2559" s="2" t="s">
        <v>478</v>
      </c>
      <c r="C2559" s="2" t="s">
        <v>307</v>
      </c>
      <c r="D2559" s="2">
        <v>10.877165</v>
      </c>
      <c r="E2559" s="2">
        <v>106.56428</v>
      </c>
      <c r="F2559" s="2" t="s">
        <v>20</v>
      </c>
      <c r="G2559" s="2">
        <v>95.53</v>
      </c>
      <c r="H2559" s="2" t="s">
        <v>56</v>
      </c>
      <c r="I2559" s="2" t="s">
        <v>39</v>
      </c>
      <c r="J2559" s="2"/>
      <c r="K2559" s="2">
        <v>9.32</v>
      </c>
      <c r="L2559" s="2">
        <v>35</v>
      </c>
      <c r="M2559" s="2" t="s">
        <v>23</v>
      </c>
      <c r="N2559" s="2" t="s">
        <v>41</v>
      </c>
      <c r="O2559" s="2">
        <v>96.5</v>
      </c>
      <c r="P2559" s="2">
        <v>25</v>
      </c>
      <c r="Q2559" s="2" t="s">
        <v>3542</v>
      </c>
      <c r="R2559" s="2"/>
      <c r="S2559" s="2"/>
    </row>
    <row r="2560" spans="1:19" x14ac:dyDescent="0.3">
      <c r="A2560" s="2" t="s">
        <v>3109</v>
      </c>
      <c r="B2560" s="2" t="s">
        <v>125</v>
      </c>
      <c r="C2560" s="2" t="s">
        <v>169</v>
      </c>
      <c r="D2560" s="2">
        <v>41.842972000000003</v>
      </c>
      <c r="E2560" s="2">
        <v>12.445499999999999</v>
      </c>
      <c r="F2560" s="2" t="s">
        <v>180</v>
      </c>
      <c r="G2560" s="2">
        <v>89.21</v>
      </c>
      <c r="H2560" s="2" t="s">
        <v>56</v>
      </c>
      <c r="I2560" s="2" t="s">
        <v>102</v>
      </c>
      <c r="J2560" s="2"/>
      <c r="K2560" s="2">
        <v>7.46</v>
      </c>
      <c r="L2560" s="2">
        <v>110.8</v>
      </c>
      <c r="M2560" s="2" t="s">
        <v>23</v>
      </c>
      <c r="N2560" s="2" t="s">
        <v>24</v>
      </c>
      <c r="O2560" s="2">
        <v>38.1</v>
      </c>
      <c r="P2560" s="2">
        <v>5</v>
      </c>
      <c r="Q2560" s="2" t="s">
        <v>3542</v>
      </c>
      <c r="R2560" s="2"/>
      <c r="S2560" s="2"/>
    </row>
    <row r="2561" spans="1:19" x14ac:dyDescent="0.3">
      <c r="A2561" s="2" t="s">
        <v>3110</v>
      </c>
      <c r="B2561" s="2" t="s">
        <v>120</v>
      </c>
      <c r="C2561" s="2" t="s">
        <v>117</v>
      </c>
      <c r="D2561" s="2">
        <v>1.3223210000000001</v>
      </c>
      <c r="E2561" s="2">
        <v>103.694293</v>
      </c>
      <c r="F2561" s="2" t="s">
        <v>239</v>
      </c>
      <c r="G2561" s="2">
        <v>10.5</v>
      </c>
      <c r="H2561" s="2" t="s">
        <v>56</v>
      </c>
      <c r="I2561" s="2" t="s">
        <v>39</v>
      </c>
      <c r="J2561" s="2" t="s">
        <v>51</v>
      </c>
      <c r="K2561" s="2">
        <v>8.82</v>
      </c>
      <c r="L2561" s="2">
        <v>58.6</v>
      </c>
      <c r="M2561" s="2" t="s">
        <v>23</v>
      </c>
      <c r="N2561" s="2" t="s">
        <v>24</v>
      </c>
      <c r="O2561" s="2">
        <v>29</v>
      </c>
      <c r="P2561" s="2">
        <v>50</v>
      </c>
      <c r="Q2561" s="2" t="s">
        <v>3542</v>
      </c>
      <c r="R2561" s="2"/>
      <c r="S2561" s="2"/>
    </row>
    <row r="2562" spans="1:19" x14ac:dyDescent="0.3">
      <c r="A2562" s="2" t="s">
        <v>3111</v>
      </c>
      <c r="B2562" s="2" t="s">
        <v>77</v>
      </c>
      <c r="C2562" s="2" t="s">
        <v>680</v>
      </c>
      <c r="D2562" s="2">
        <v>49.281841</v>
      </c>
      <c r="E2562" s="2">
        <v>-123.123581</v>
      </c>
      <c r="F2562" s="2" t="s">
        <v>515</v>
      </c>
      <c r="G2562" s="2">
        <v>18.62</v>
      </c>
      <c r="H2562" s="2" t="s">
        <v>56</v>
      </c>
      <c r="I2562" s="2" t="s">
        <v>181</v>
      </c>
      <c r="J2562" s="2" t="s">
        <v>31</v>
      </c>
      <c r="K2562" s="2">
        <v>4.4000000000000004</v>
      </c>
      <c r="L2562" s="2">
        <v>47.1</v>
      </c>
      <c r="M2562" s="2" t="s">
        <v>46</v>
      </c>
      <c r="N2562" s="2" t="s">
        <v>24</v>
      </c>
      <c r="O2562" s="2">
        <v>32.200000000000003</v>
      </c>
      <c r="P2562" s="2">
        <v>2</v>
      </c>
      <c r="Q2562" s="2" t="s">
        <v>3542</v>
      </c>
      <c r="R2562" s="2"/>
      <c r="S2562" s="2"/>
    </row>
    <row r="2563" spans="1:19" x14ac:dyDescent="0.3">
      <c r="A2563" s="2" t="s">
        <v>3112</v>
      </c>
      <c r="B2563" s="2" t="s">
        <v>84</v>
      </c>
      <c r="C2563" s="2" t="s">
        <v>406</v>
      </c>
      <c r="D2563" s="2">
        <v>37.946921000000003</v>
      </c>
      <c r="E2563" s="2">
        <v>23.726388</v>
      </c>
      <c r="F2563" s="2" t="s">
        <v>170</v>
      </c>
      <c r="G2563" s="2">
        <v>73.75</v>
      </c>
      <c r="H2563" s="2" t="s">
        <v>38</v>
      </c>
      <c r="I2563" s="2" t="s">
        <v>39</v>
      </c>
      <c r="J2563" s="2" t="s">
        <v>31</v>
      </c>
      <c r="K2563" s="2"/>
      <c r="L2563" s="2">
        <v>100.3</v>
      </c>
      <c r="M2563" s="2" t="s">
        <v>79</v>
      </c>
      <c r="N2563" s="2" t="s">
        <v>58</v>
      </c>
      <c r="O2563" s="2">
        <v>29.1</v>
      </c>
      <c r="P2563" s="2">
        <v>10</v>
      </c>
      <c r="Q2563" s="2" t="s">
        <v>3558</v>
      </c>
      <c r="R2563" s="2"/>
      <c r="S2563" s="2"/>
    </row>
    <row r="2564" spans="1:19" x14ac:dyDescent="0.3">
      <c r="A2564" s="2" t="s">
        <v>3113</v>
      </c>
      <c r="B2564" s="2" t="s">
        <v>27</v>
      </c>
      <c r="C2564" s="2" t="s">
        <v>835</v>
      </c>
      <c r="D2564" s="2">
        <v>13.071353</v>
      </c>
      <c r="E2564" s="2">
        <v>80.225324999999998</v>
      </c>
      <c r="F2564" s="2" t="s">
        <v>388</v>
      </c>
      <c r="G2564" s="2">
        <v>5.44</v>
      </c>
      <c r="H2564" s="2" t="s">
        <v>21</v>
      </c>
      <c r="I2564" s="2" t="s">
        <v>30</v>
      </c>
      <c r="J2564" s="2" t="s">
        <v>40</v>
      </c>
      <c r="K2564" s="2">
        <v>7.59</v>
      </c>
      <c r="L2564" s="2">
        <v>325</v>
      </c>
      <c r="M2564" s="2" t="s">
        <v>32</v>
      </c>
      <c r="N2564" s="2" t="s">
        <v>24</v>
      </c>
      <c r="O2564" s="2">
        <v>87</v>
      </c>
      <c r="P2564" s="2">
        <v>25</v>
      </c>
      <c r="Q2564" s="2" t="s">
        <v>3542</v>
      </c>
      <c r="R2564" s="2"/>
      <c r="S2564" s="2"/>
    </row>
    <row r="2565" spans="1:19" x14ac:dyDescent="0.3">
      <c r="A2565" s="2" t="s">
        <v>3114</v>
      </c>
      <c r="B2565" s="2" t="s">
        <v>172</v>
      </c>
      <c r="C2565" s="2" t="s">
        <v>169</v>
      </c>
      <c r="D2565" s="2">
        <v>23.922787</v>
      </c>
      <c r="E2565" s="2">
        <v>90.280409000000006</v>
      </c>
      <c r="F2565" s="2" t="s">
        <v>280</v>
      </c>
      <c r="G2565" s="2">
        <v>61.29</v>
      </c>
      <c r="H2565" s="2" t="s">
        <v>56</v>
      </c>
      <c r="I2565" s="2" t="s">
        <v>39</v>
      </c>
      <c r="J2565" s="2" t="s">
        <v>51</v>
      </c>
      <c r="K2565" s="2">
        <v>4.29</v>
      </c>
      <c r="L2565" s="2">
        <v>30.6</v>
      </c>
      <c r="M2565" s="2" t="s">
        <v>23</v>
      </c>
      <c r="N2565" s="2" t="s">
        <v>58</v>
      </c>
      <c r="O2565" s="2">
        <v>55.1</v>
      </c>
      <c r="P2565" s="2">
        <v>25</v>
      </c>
      <c r="Q2565" s="2" t="s">
        <v>3542</v>
      </c>
      <c r="R2565" s="2"/>
      <c r="S2565" s="2"/>
    </row>
    <row r="2566" spans="1:19" x14ac:dyDescent="0.3">
      <c r="A2566" s="2" t="s">
        <v>3115</v>
      </c>
      <c r="B2566" s="2" t="s">
        <v>256</v>
      </c>
      <c r="C2566" s="2" t="s">
        <v>315</v>
      </c>
      <c r="D2566" s="2">
        <v>14.580639</v>
      </c>
      <c r="E2566" s="2">
        <v>120.96262900000001</v>
      </c>
      <c r="F2566" s="2" t="s">
        <v>223</v>
      </c>
      <c r="G2566" s="2">
        <v>28.8</v>
      </c>
      <c r="H2566" s="2" t="s">
        <v>72</v>
      </c>
      <c r="I2566" s="2" t="s">
        <v>151</v>
      </c>
      <c r="J2566" s="2" t="s">
        <v>40</v>
      </c>
      <c r="K2566" s="2">
        <v>5.55</v>
      </c>
      <c r="L2566" s="2">
        <v>412.4</v>
      </c>
      <c r="M2566" s="2" t="s">
        <v>46</v>
      </c>
      <c r="N2566" s="2" t="s">
        <v>24</v>
      </c>
      <c r="O2566" s="2">
        <v>66.7</v>
      </c>
      <c r="P2566" s="2">
        <v>50</v>
      </c>
      <c r="Q2566" s="2" t="s">
        <v>3546</v>
      </c>
      <c r="R2566" s="2"/>
      <c r="S2566" s="2"/>
    </row>
    <row r="2567" spans="1:19" x14ac:dyDescent="0.3">
      <c r="A2567" s="2" t="s">
        <v>3116</v>
      </c>
      <c r="B2567" s="2" t="s">
        <v>256</v>
      </c>
      <c r="C2567" s="2" t="s">
        <v>279</v>
      </c>
      <c r="D2567" s="2">
        <v>14.608815999999999</v>
      </c>
      <c r="E2567" s="2">
        <v>120.933539</v>
      </c>
      <c r="F2567" s="2" t="s">
        <v>233</v>
      </c>
      <c r="G2567" s="2">
        <v>2.4700000000000002</v>
      </c>
      <c r="H2567" s="2" t="s">
        <v>56</v>
      </c>
      <c r="I2567" s="2" t="s">
        <v>39</v>
      </c>
      <c r="J2567" s="2"/>
      <c r="K2567" s="2">
        <v>8.2899999999999991</v>
      </c>
      <c r="L2567" s="2">
        <v>52.9</v>
      </c>
      <c r="M2567" s="2" t="s">
        <v>79</v>
      </c>
      <c r="N2567" s="2" t="s">
        <v>107</v>
      </c>
      <c r="O2567" s="2">
        <v>41.2</v>
      </c>
      <c r="P2567" s="2">
        <v>5</v>
      </c>
      <c r="Q2567" s="2" t="s">
        <v>3554</v>
      </c>
      <c r="R2567" s="2"/>
      <c r="S2567" s="2"/>
    </row>
    <row r="2568" spans="1:19" x14ac:dyDescent="0.3">
      <c r="A2568" s="2" t="s">
        <v>3117</v>
      </c>
      <c r="B2568" s="2" t="s">
        <v>35</v>
      </c>
      <c r="C2568" s="2" t="s">
        <v>202</v>
      </c>
      <c r="D2568" s="2">
        <v>22.990608999999999</v>
      </c>
      <c r="E2568" s="2">
        <v>72.491048000000006</v>
      </c>
      <c r="F2568" s="2" t="s">
        <v>556</v>
      </c>
      <c r="G2568" s="2">
        <v>59.67</v>
      </c>
      <c r="H2568" s="2" t="s">
        <v>68</v>
      </c>
      <c r="I2568" s="2" t="s">
        <v>102</v>
      </c>
      <c r="J2568" s="2" t="s">
        <v>51</v>
      </c>
      <c r="K2568" s="2">
        <v>2.78</v>
      </c>
      <c r="L2568" s="2">
        <v>249.7</v>
      </c>
      <c r="M2568" s="2" t="s">
        <v>23</v>
      </c>
      <c r="N2568" s="2" t="s">
        <v>24</v>
      </c>
      <c r="O2568" s="2">
        <v>23.7</v>
      </c>
      <c r="P2568" s="2">
        <v>25</v>
      </c>
      <c r="Q2568" s="2" t="s">
        <v>3542</v>
      </c>
      <c r="R2568" s="2"/>
      <c r="S2568" s="2"/>
    </row>
    <row r="2569" spans="1:19" x14ac:dyDescent="0.3">
      <c r="A2569" s="2" t="s">
        <v>3118</v>
      </c>
      <c r="B2569" s="2" t="s">
        <v>345</v>
      </c>
      <c r="C2569" s="2" t="s">
        <v>257</v>
      </c>
      <c r="D2569" s="2">
        <v>24.648565000000001</v>
      </c>
      <c r="E2569" s="2">
        <v>46.682533999999997</v>
      </c>
      <c r="F2569" s="2" t="s">
        <v>362</v>
      </c>
      <c r="G2569" s="2">
        <v>77.819999999999993</v>
      </c>
      <c r="H2569" s="2" t="s">
        <v>21</v>
      </c>
      <c r="I2569" s="2" t="s">
        <v>57</v>
      </c>
      <c r="J2569" s="2" t="s">
        <v>40</v>
      </c>
      <c r="K2569" s="2">
        <v>4.2699999999999996</v>
      </c>
      <c r="L2569" s="2">
        <v>19.899999999999999</v>
      </c>
      <c r="M2569" s="2" t="s">
        <v>79</v>
      </c>
      <c r="N2569" s="2" t="s">
        <v>24</v>
      </c>
      <c r="O2569" s="2">
        <v>12.7</v>
      </c>
      <c r="P2569" s="2">
        <v>2</v>
      </c>
      <c r="Q2569" s="2" t="s">
        <v>3542</v>
      </c>
      <c r="R2569" s="2"/>
      <c r="S2569" s="2"/>
    </row>
    <row r="2570" spans="1:19" x14ac:dyDescent="0.3">
      <c r="A2570" s="2" t="s">
        <v>3119</v>
      </c>
      <c r="B2570" s="2" t="s">
        <v>104</v>
      </c>
      <c r="C2570" s="2" t="s">
        <v>160</v>
      </c>
      <c r="D2570" s="2">
        <v>-12.076966000000001</v>
      </c>
      <c r="E2570" s="2">
        <v>-77.046329999999998</v>
      </c>
      <c r="F2570" s="2" t="s">
        <v>331</v>
      </c>
      <c r="G2570" s="2">
        <v>121.72</v>
      </c>
      <c r="H2570" s="2" t="s">
        <v>72</v>
      </c>
      <c r="I2570" s="2" t="s">
        <v>102</v>
      </c>
      <c r="J2570" s="2" t="s">
        <v>51</v>
      </c>
      <c r="K2570" s="2">
        <v>3.9</v>
      </c>
      <c r="L2570" s="2">
        <v>48.3</v>
      </c>
      <c r="M2570" s="2" t="s">
        <v>23</v>
      </c>
      <c r="N2570" s="2" t="s">
        <v>58</v>
      </c>
      <c r="O2570" s="2">
        <v>70.400000000000006</v>
      </c>
      <c r="P2570" s="2">
        <v>5</v>
      </c>
      <c r="Q2570" s="2" t="s">
        <v>3542</v>
      </c>
      <c r="R2570" s="2"/>
      <c r="S2570" s="2"/>
    </row>
    <row r="2571" spans="1:19" x14ac:dyDescent="0.3">
      <c r="A2571" s="2" t="s">
        <v>3120</v>
      </c>
      <c r="B2571" s="2" t="s">
        <v>159</v>
      </c>
      <c r="C2571" s="2" t="s">
        <v>149</v>
      </c>
      <c r="D2571" s="2">
        <v>51.912745999999999</v>
      </c>
      <c r="E2571" s="2">
        <v>4.5025399999999998</v>
      </c>
      <c r="F2571" s="2" t="s">
        <v>368</v>
      </c>
      <c r="G2571" s="2">
        <v>15.22</v>
      </c>
      <c r="H2571" s="2" t="s">
        <v>56</v>
      </c>
      <c r="I2571" s="2" t="s">
        <v>73</v>
      </c>
      <c r="J2571" s="2" t="s">
        <v>40</v>
      </c>
      <c r="K2571" s="2">
        <v>8.16</v>
      </c>
      <c r="L2571" s="2">
        <v>81.8</v>
      </c>
      <c r="M2571" s="2" t="s">
        <v>32</v>
      </c>
      <c r="N2571" s="2" t="s">
        <v>107</v>
      </c>
      <c r="O2571" s="2">
        <v>17.5</v>
      </c>
      <c r="P2571" s="2">
        <v>10</v>
      </c>
      <c r="Q2571" s="2" t="s">
        <v>3542</v>
      </c>
      <c r="R2571" s="2"/>
      <c r="S2571" s="2"/>
    </row>
    <row r="2572" spans="1:19" x14ac:dyDescent="0.3">
      <c r="A2572" s="2" t="s">
        <v>3121</v>
      </c>
      <c r="B2572" s="2" t="s">
        <v>183</v>
      </c>
      <c r="C2572" s="2" t="s">
        <v>121</v>
      </c>
      <c r="D2572" s="2">
        <v>31.297324</v>
      </c>
      <c r="E2572" s="2">
        <v>121.56626799999999</v>
      </c>
      <c r="F2572" s="2" t="s">
        <v>339</v>
      </c>
      <c r="G2572" s="2">
        <v>12.45</v>
      </c>
      <c r="H2572" s="2" t="s">
        <v>56</v>
      </c>
      <c r="I2572" s="2" t="s">
        <v>73</v>
      </c>
      <c r="J2572" s="2" t="s">
        <v>40</v>
      </c>
      <c r="K2572" s="2">
        <v>8.4700000000000006</v>
      </c>
      <c r="L2572" s="2">
        <v>36</v>
      </c>
      <c r="M2572" s="2" t="s">
        <v>23</v>
      </c>
      <c r="N2572" s="2" t="s">
        <v>24</v>
      </c>
      <c r="O2572" s="2">
        <v>37.299999999999997</v>
      </c>
      <c r="P2572" s="2">
        <v>2</v>
      </c>
      <c r="Q2572" s="2" t="s">
        <v>3542</v>
      </c>
      <c r="R2572" s="2"/>
      <c r="S2572" s="2"/>
    </row>
    <row r="2573" spans="1:19" x14ac:dyDescent="0.3">
      <c r="A2573" s="2" t="s">
        <v>3122</v>
      </c>
      <c r="B2573" s="2" t="s">
        <v>318</v>
      </c>
      <c r="C2573" s="2" t="s">
        <v>411</v>
      </c>
      <c r="D2573" s="2">
        <v>29.826518</v>
      </c>
      <c r="E2573" s="2">
        <v>-95.388756000000001</v>
      </c>
      <c r="F2573" s="2" t="s">
        <v>292</v>
      </c>
      <c r="G2573" s="2">
        <v>21.14</v>
      </c>
      <c r="H2573" s="2" t="s">
        <v>68</v>
      </c>
      <c r="I2573" s="2" t="s">
        <v>181</v>
      </c>
      <c r="J2573" s="2" t="s">
        <v>40</v>
      </c>
      <c r="K2573" s="2">
        <v>4.71</v>
      </c>
      <c r="L2573" s="2">
        <v>107.6</v>
      </c>
      <c r="M2573" s="2" t="s">
        <v>23</v>
      </c>
      <c r="N2573" s="2" t="s">
        <v>24</v>
      </c>
      <c r="O2573" s="2">
        <v>51.5</v>
      </c>
      <c r="P2573" s="2">
        <v>5</v>
      </c>
      <c r="Q2573" s="2" t="s">
        <v>3542</v>
      </c>
      <c r="R2573" s="2"/>
      <c r="S2573" s="2"/>
    </row>
    <row r="2574" spans="1:19" x14ac:dyDescent="0.3">
      <c r="A2574" s="2" t="s">
        <v>3123</v>
      </c>
      <c r="B2574" s="2" t="s">
        <v>116</v>
      </c>
      <c r="C2574" s="2" t="s">
        <v>1042</v>
      </c>
      <c r="D2574" s="2">
        <v>3.280532</v>
      </c>
      <c r="E2574" s="2">
        <v>101.61116699999999</v>
      </c>
      <c r="F2574" s="2" t="s">
        <v>174</v>
      </c>
      <c r="G2574" s="2">
        <v>43.46</v>
      </c>
      <c r="H2574" s="2" t="s">
        <v>21</v>
      </c>
      <c r="I2574" s="2" t="s">
        <v>57</v>
      </c>
      <c r="J2574" s="2" t="s">
        <v>64</v>
      </c>
      <c r="K2574" s="2"/>
      <c r="L2574" s="2">
        <v>322.5</v>
      </c>
      <c r="M2574" s="2" t="s">
        <v>74</v>
      </c>
      <c r="N2574" s="2" t="s">
        <v>41</v>
      </c>
      <c r="O2574" s="2">
        <v>77.2</v>
      </c>
      <c r="P2574" s="2">
        <v>10</v>
      </c>
      <c r="Q2574" s="2" t="s">
        <v>3542</v>
      </c>
      <c r="R2574" s="2"/>
      <c r="S2574" s="2"/>
    </row>
    <row r="2575" spans="1:19" x14ac:dyDescent="0.3">
      <c r="A2575" s="2" t="s">
        <v>3124</v>
      </c>
      <c r="B2575" s="2" t="s">
        <v>99</v>
      </c>
      <c r="C2575" s="2" t="s">
        <v>322</v>
      </c>
      <c r="D2575" s="2">
        <v>25.624220000000001</v>
      </c>
      <c r="E2575" s="2">
        <v>-80.191320000000005</v>
      </c>
      <c r="F2575" s="2" t="s">
        <v>217</v>
      </c>
      <c r="G2575" s="2">
        <v>9.2899999999999991</v>
      </c>
      <c r="H2575" s="2" t="s">
        <v>21</v>
      </c>
      <c r="I2575" s="2" t="s">
        <v>57</v>
      </c>
      <c r="J2575" s="2" t="s">
        <v>31</v>
      </c>
      <c r="K2575" s="2">
        <v>10.18</v>
      </c>
      <c r="L2575" s="2">
        <v>78.099999999999994</v>
      </c>
      <c r="M2575" s="2" t="s">
        <v>46</v>
      </c>
      <c r="N2575" s="2" t="s">
        <v>41</v>
      </c>
      <c r="O2575" s="2">
        <v>49.8</v>
      </c>
      <c r="P2575" s="2">
        <v>5</v>
      </c>
      <c r="Q2575" s="2" t="s">
        <v>3546</v>
      </c>
      <c r="R2575" s="2"/>
      <c r="S2575" s="2"/>
    </row>
    <row r="2576" spans="1:19" x14ac:dyDescent="0.3">
      <c r="A2576" s="2" t="s">
        <v>3125</v>
      </c>
      <c r="B2576" s="2" t="s">
        <v>194</v>
      </c>
      <c r="C2576" s="2" t="s">
        <v>562</v>
      </c>
      <c r="D2576" s="2">
        <v>4.6608689999999999</v>
      </c>
      <c r="E2576" s="2">
        <v>-73.986774999999994</v>
      </c>
      <c r="F2576" s="2" t="s">
        <v>536</v>
      </c>
      <c r="G2576" s="2">
        <v>-3</v>
      </c>
      <c r="H2576" s="2" t="s">
        <v>21</v>
      </c>
      <c r="I2576" s="2" t="s">
        <v>73</v>
      </c>
      <c r="J2576" s="2" t="s">
        <v>64</v>
      </c>
      <c r="K2576" s="2">
        <v>11.16</v>
      </c>
      <c r="L2576" s="2"/>
      <c r="M2576" s="2" t="s">
        <v>79</v>
      </c>
      <c r="N2576" s="2" t="s">
        <v>24</v>
      </c>
      <c r="O2576" s="2">
        <v>71.2</v>
      </c>
      <c r="P2576" s="2">
        <v>25</v>
      </c>
      <c r="Q2576" s="2" t="s">
        <v>3542</v>
      </c>
      <c r="R2576" s="2"/>
      <c r="S2576" s="2"/>
    </row>
    <row r="2577" spans="1:19" x14ac:dyDescent="0.3">
      <c r="A2577" s="2" t="s">
        <v>3126</v>
      </c>
      <c r="B2577" s="2" t="s">
        <v>310</v>
      </c>
      <c r="C2577" s="2" t="s">
        <v>664</v>
      </c>
      <c r="D2577" s="2">
        <v>41.107830999999997</v>
      </c>
      <c r="E2577" s="2">
        <v>29.02289</v>
      </c>
      <c r="F2577" s="2" t="s">
        <v>396</v>
      </c>
      <c r="G2577" s="2">
        <v>52.08</v>
      </c>
      <c r="H2577" s="2" t="s">
        <v>68</v>
      </c>
      <c r="I2577" s="2" t="s">
        <v>151</v>
      </c>
      <c r="J2577" s="2" t="s">
        <v>51</v>
      </c>
      <c r="K2577" s="2">
        <v>3.27</v>
      </c>
      <c r="L2577" s="2">
        <v>288.8</v>
      </c>
      <c r="M2577" s="2" t="s">
        <v>32</v>
      </c>
      <c r="N2577" s="2" t="s">
        <v>24</v>
      </c>
      <c r="O2577" s="2">
        <v>19.899999999999999</v>
      </c>
      <c r="P2577" s="2">
        <v>2</v>
      </c>
      <c r="Q2577" s="2" t="s">
        <v>3542</v>
      </c>
      <c r="R2577" s="2"/>
      <c r="S2577" s="2"/>
    </row>
    <row r="2578" spans="1:19" x14ac:dyDescent="0.3">
      <c r="A2578" s="2" t="s">
        <v>3127</v>
      </c>
      <c r="B2578" s="2" t="s">
        <v>116</v>
      </c>
      <c r="C2578" s="2" t="s">
        <v>346</v>
      </c>
      <c r="D2578" s="2">
        <v>3.1730990000000001</v>
      </c>
      <c r="E2578" s="2">
        <v>101.692072</v>
      </c>
      <c r="F2578" s="2" t="s">
        <v>636</v>
      </c>
      <c r="G2578" s="2">
        <v>46.26</v>
      </c>
      <c r="H2578" s="2" t="s">
        <v>72</v>
      </c>
      <c r="I2578" s="2" t="s">
        <v>39</v>
      </c>
      <c r="J2578" s="2" t="s">
        <v>40</v>
      </c>
      <c r="K2578" s="2">
        <v>10.44</v>
      </c>
      <c r="L2578" s="2">
        <v>60.3</v>
      </c>
      <c r="M2578" s="2" t="s">
        <v>23</v>
      </c>
      <c r="N2578" s="2" t="s">
        <v>24</v>
      </c>
      <c r="O2578" s="2">
        <v>44.6</v>
      </c>
      <c r="P2578" s="2">
        <v>5</v>
      </c>
      <c r="Q2578" s="2" t="s">
        <v>3546</v>
      </c>
      <c r="R2578" s="2"/>
      <c r="S2578" s="2"/>
    </row>
    <row r="2579" spans="1:19" x14ac:dyDescent="0.3">
      <c r="A2579" s="2" t="s">
        <v>3128</v>
      </c>
      <c r="B2579" s="2" t="s">
        <v>579</v>
      </c>
      <c r="C2579" s="2" t="s">
        <v>446</v>
      </c>
      <c r="D2579" s="2">
        <v>23.133669000000001</v>
      </c>
      <c r="E2579" s="2">
        <v>113.406808</v>
      </c>
      <c r="F2579" s="2" t="s">
        <v>101</v>
      </c>
      <c r="G2579" s="2">
        <v>5.21</v>
      </c>
      <c r="H2579" s="2" t="s">
        <v>72</v>
      </c>
      <c r="I2579" s="2" t="s">
        <v>151</v>
      </c>
      <c r="J2579" s="2" t="s">
        <v>51</v>
      </c>
      <c r="K2579" s="2">
        <v>4.87</v>
      </c>
      <c r="L2579" s="2">
        <v>470.2</v>
      </c>
      <c r="M2579" s="2" t="s">
        <v>32</v>
      </c>
      <c r="N2579" s="2" t="s">
        <v>41</v>
      </c>
      <c r="O2579" s="2">
        <v>52.2</v>
      </c>
      <c r="P2579" s="2">
        <v>10</v>
      </c>
      <c r="Q2579" s="2" t="s">
        <v>3542</v>
      </c>
      <c r="R2579" s="2"/>
      <c r="S2579" s="2"/>
    </row>
    <row r="2580" spans="1:19" x14ac:dyDescent="0.3">
      <c r="A2580" s="2" t="s">
        <v>3129</v>
      </c>
      <c r="B2580" s="2" t="s">
        <v>116</v>
      </c>
      <c r="C2580" s="2" t="s">
        <v>177</v>
      </c>
      <c r="D2580" s="2">
        <v>3.1557409999999999</v>
      </c>
      <c r="E2580" s="2">
        <v>101.61643100000001</v>
      </c>
      <c r="F2580" s="2" t="s">
        <v>543</v>
      </c>
      <c r="G2580" s="2">
        <v>52.42</v>
      </c>
      <c r="H2580" s="2" t="s">
        <v>21</v>
      </c>
      <c r="I2580" s="2" t="s">
        <v>73</v>
      </c>
      <c r="J2580" s="2"/>
      <c r="K2580" s="2">
        <v>6.33</v>
      </c>
      <c r="L2580" s="2">
        <v>113.4</v>
      </c>
      <c r="M2580" s="2" t="s">
        <v>79</v>
      </c>
      <c r="N2580" s="2" t="s">
        <v>41</v>
      </c>
      <c r="O2580" s="2">
        <v>64.2</v>
      </c>
      <c r="P2580" s="2">
        <v>50</v>
      </c>
      <c r="Q2580" s="2" t="s">
        <v>3546</v>
      </c>
      <c r="R2580" s="2"/>
      <c r="S2580" s="2"/>
    </row>
    <row r="2581" spans="1:19" x14ac:dyDescent="0.3">
      <c r="A2581" s="2" t="s">
        <v>3130</v>
      </c>
      <c r="B2581" s="2" t="s">
        <v>455</v>
      </c>
      <c r="C2581" s="2" t="s">
        <v>153</v>
      </c>
      <c r="D2581" s="2">
        <v>17.262840000000001</v>
      </c>
      <c r="E2581" s="2">
        <v>78.464423999999994</v>
      </c>
      <c r="F2581" s="2" t="s">
        <v>261</v>
      </c>
      <c r="G2581" s="2">
        <v>3.7</v>
      </c>
      <c r="H2581" s="2" t="s">
        <v>68</v>
      </c>
      <c r="I2581" s="2" t="s">
        <v>30</v>
      </c>
      <c r="J2581" s="2" t="s">
        <v>40</v>
      </c>
      <c r="K2581" s="2">
        <v>3.39</v>
      </c>
      <c r="L2581" s="2">
        <v>13.9</v>
      </c>
      <c r="M2581" s="2" t="s">
        <v>23</v>
      </c>
      <c r="N2581" s="2" t="s">
        <v>24</v>
      </c>
      <c r="O2581" s="2">
        <v>22.6</v>
      </c>
      <c r="P2581" s="2">
        <v>2</v>
      </c>
      <c r="Q2581" s="2" t="s">
        <v>3546</v>
      </c>
      <c r="R2581" s="2"/>
      <c r="S2581" s="2"/>
    </row>
    <row r="2582" spans="1:19" x14ac:dyDescent="0.3">
      <c r="A2582" s="2" t="s">
        <v>3131</v>
      </c>
      <c r="B2582" s="2" t="s">
        <v>27</v>
      </c>
      <c r="C2582" s="2" t="s">
        <v>378</v>
      </c>
      <c r="D2582" s="2">
        <v>12.974622</v>
      </c>
      <c r="E2582" s="2">
        <v>80.332362000000003</v>
      </c>
      <c r="F2582" s="2" t="s">
        <v>150</v>
      </c>
      <c r="G2582" s="2">
        <v>5.69</v>
      </c>
      <c r="H2582" s="2" t="s">
        <v>56</v>
      </c>
      <c r="I2582" s="2" t="s">
        <v>73</v>
      </c>
      <c r="J2582" s="2" t="s">
        <v>31</v>
      </c>
      <c r="K2582" s="2">
        <v>8.31</v>
      </c>
      <c r="L2582" s="2">
        <v>144.4</v>
      </c>
      <c r="M2582" s="2" t="s">
        <v>79</v>
      </c>
      <c r="N2582" s="2" t="s">
        <v>58</v>
      </c>
      <c r="O2582" s="2">
        <v>57.6</v>
      </c>
      <c r="P2582" s="2">
        <v>50</v>
      </c>
      <c r="Q2582" s="2" t="s">
        <v>3542</v>
      </c>
      <c r="R2582" s="2"/>
      <c r="S2582" s="2"/>
    </row>
    <row r="2583" spans="1:19" x14ac:dyDescent="0.3">
      <c r="A2583" s="2" t="s">
        <v>3132</v>
      </c>
      <c r="B2583" s="2" t="s">
        <v>192</v>
      </c>
      <c r="C2583" s="2" t="s">
        <v>279</v>
      </c>
      <c r="D2583" s="2">
        <v>52.395007999999997</v>
      </c>
      <c r="E2583" s="2">
        <v>4.9044080000000001</v>
      </c>
      <c r="F2583" s="2" t="s">
        <v>766</v>
      </c>
      <c r="G2583" s="2">
        <v>16.22</v>
      </c>
      <c r="H2583" s="2" t="s">
        <v>56</v>
      </c>
      <c r="I2583" s="2" t="s">
        <v>240</v>
      </c>
      <c r="J2583" s="2" t="s">
        <v>64</v>
      </c>
      <c r="K2583" s="2">
        <v>5.34</v>
      </c>
      <c r="L2583" s="2">
        <v>293.2</v>
      </c>
      <c r="M2583" s="2" t="s">
        <v>46</v>
      </c>
      <c r="N2583" s="2" t="s">
        <v>24</v>
      </c>
      <c r="O2583" s="2">
        <v>25.2</v>
      </c>
      <c r="P2583" s="2">
        <v>10</v>
      </c>
      <c r="Q2583" s="2" t="s">
        <v>3546</v>
      </c>
      <c r="R2583" s="2"/>
      <c r="S2583" s="2"/>
    </row>
    <row r="2584" spans="1:19" x14ac:dyDescent="0.3">
      <c r="A2584" s="2" t="s">
        <v>3133</v>
      </c>
      <c r="B2584" s="2" t="s">
        <v>213</v>
      </c>
      <c r="C2584" s="2" t="s">
        <v>451</v>
      </c>
      <c r="D2584" s="2">
        <v>22.604524000000001</v>
      </c>
      <c r="E2584" s="2">
        <v>114.012061</v>
      </c>
      <c r="F2584" s="2" t="s">
        <v>766</v>
      </c>
      <c r="G2584" s="2">
        <v>-3</v>
      </c>
      <c r="H2584" s="2" t="s">
        <v>38</v>
      </c>
      <c r="I2584" s="2" t="s">
        <v>57</v>
      </c>
      <c r="J2584" s="2" t="s">
        <v>51</v>
      </c>
      <c r="K2584" s="2">
        <v>9.73</v>
      </c>
      <c r="L2584" s="2">
        <v>128.6</v>
      </c>
      <c r="M2584" s="2" t="s">
        <v>74</v>
      </c>
      <c r="N2584" s="2"/>
      <c r="O2584" s="2">
        <v>41.2</v>
      </c>
      <c r="P2584" s="2">
        <v>50</v>
      </c>
      <c r="Q2584" s="2" t="s">
        <v>3546</v>
      </c>
      <c r="R2584" s="2"/>
      <c r="S2584" s="2"/>
    </row>
    <row r="2585" spans="1:19" x14ac:dyDescent="0.3">
      <c r="A2585" s="2" t="s">
        <v>3134</v>
      </c>
      <c r="B2585" s="2" t="s">
        <v>248</v>
      </c>
      <c r="C2585" s="2" t="s">
        <v>341</v>
      </c>
      <c r="D2585" s="2">
        <v>-6.090325</v>
      </c>
      <c r="E2585" s="2">
        <v>106.88431300000001</v>
      </c>
      <c r="F2585" s="2" t="s">
        <v>226</v>
      </c>
      <c r="G2585" s="2">
        <v>1.69</v>
      </c>
      <c r="H2585" s="2" t="s">
        <v>68</v>
      </c>
      <c r="I2585" s="2" t="s">
        <v>73</v>
      </c>
      <c r="J2585" s="2" t="s">
        <v>51</v>
      </c>
      <c r="K2585" s="2">
        <v>7.16</v>
      </c>
      <c r="L2585" s="2">
        <v>100.7</v>
      </c>
      <c r="M2585" s="2" t="s">
        <v>79</v>
      </c>
      <c r="N2585" s="2" t="s">
        <v>58</v>
      </c>
      <c r="O2585" s="2">
        <v>57.9</v>
      </c>
      <c r="P2585" s="2">
        <v>5</v>
      </c>
      <c r="Q2585" s="2" t="s">
        <v>3542</v>
      </c>
      <c r="R2585" s="2"/>
      <c r="S2585" s="2"/>
    </row>
    <row r="2586" spans="1:19" x14ac:dyDescent="0.3">
      <c r="A2586" s="2" t="s">
        <v>3135</v>
      </c>
      <c r="B2586" s="2" t="s">
        <v>104</v>
      </c>
      <c r="C2586" s="2" t="s">
        <v>177</v>
      </c>
      <c r="D2586" s="2">
        <v>-11.985509</v>
      </c>
      <c r="E2586" s="2">
        <v>-77.206691000000006</v>
      </c>
      <c r="F2586" s="2" t="s">
        <v>219</v>
      </c>
      <c r="G2586" s="2">
        <v>122.72</v>
      </c>
      <c r="H2586" s="2" t="s">
        <v>21</v>
      </c>
      <c r="I2586" s="2" t="s">
        <v>30</v>
      </c>
      <c r="J2586" s="2" t="s">
        <v>51</v>
      </c>
      <c r="K2586" s="2">
        <v>6.75</v>
      </c>
      <c r="L2586" s="2">
        <v>224.8</v>
      </c>
      <c r="M2586" s="2" t="s">
        <v>32</v>
      </c>
      <c r="N2586" s="2" t="s">
        <v>107</v>
      </c>
      <c r="O2586" s="2">
        <v>21</v>
      </c>
      <c r="P2586" s="2">
        <v>2</v>
      </c>
      <c r="Q2586" s="2" t="s">
        <v>3542</v>
      </c>
      <c r="R2586" s="2"/>
      <c r="S2586" s="2"/>
    </row>
    <row r="2587" spans="1:19" x14ac:dyDescent="0.3">
      <c r="A2587" s="2" t="s">
        <v>3136</v>
      </c>
      <c r="B2587" s="2" t="s">
        <v>186</v>
      </c>
      <c r="C2587" s="2" t="s">
        <v>137</v>
      </c>
      <c r="D2587" s="2">
        <v>24.921004</v>
      </c>
      <c r="E2587" s="2">
        <v>67.019497999999999</v>
      </c>
      <c r="F2587" s="2" t="s">
        <v>581</v>
      </c>
      <c r="G2587" s="2">
        <v>116.82</v>
      </c>
      <c r="H2587" s="2" t="s">
        <v>38</v>
      </c>
      <c r="I2587" s="2" t="s">
        <v>39</v>
      </c>
      <c r="J2587" s="2" t="s">
        <v>51</v>
      </c>
      <c r="K2587" s="2">
        <v>6.64</v>
      </c>
      <c r="L2587" s="2">
        <v>178.8</v>
      </c>
      <c r="M2587" s="2" t="s">
        <v>79</v>
      </c>
      <c r="N2587" s="2" t="s">
        <v>24</v>
      </c>
      <c r="O2587" s="2">
        <v>15.6</v>
      </c>
      <c r="P2587" s="2">
        <v>5</v>
      </c>
      <c r="Q2587" s="2" t="s">
        <v>3542</v>
      </c>
      <c r="R2587" s="2"/>
      <c r="S2587" s="2"/>
    </row>
    <row r="2588" spans="1:19" x14ac:dyDescent="0.3">
      <c r="A2588" s="2" t="s">
        <v>3137</v>
      </c>
      <c r="B2588" s="2" t="s">
        <v>298</v>
      </c>
      <c r="C2588" s="2" t="s">
        <v>184</v>
      </c>
      <c r="D2588" s="2">
        <v>-34.535688999999998</v>
      </c>
      <c r="E2588" s="2">
        <v>-58.378269000000003</v>
      </c>
      <c r="F2588" s="2" t="s">
        <v>426</v>
      </c>
      <c r="G2588" s="2">
        <v>66.459999999999994</v>
      </c>
      <c r="H2588" s="2" t="s">
        <v>21</v>
      </c>
      <c r="I2588" s="2" t="s">
        <v>30</v>
      </c>
      <c r="J2588" s="2" t="s">
        <v>51</v>
      </c>
      <c r="K2588" s="2">
        <v>5.1100000000000003</v>
      </c>
      <c r="L2588" s="2">
        <v>30.3</v>
      </c>
      <c r="M2588" s="2" t="s">
        <v>79</v>
      </c>
      <c r="N2588" s="2" t="s">
        <v>24</v>
      </c>
      <c r="O2588" s="2">
        <v>25.7</v>
      </c>
      <c r="P2588" s="2">
        <v>5</v>
      </c>
      <c r="Q2588" s="2" t="s">
        <v>3542</v>
      </c>
      <c r="R2588" s="2"/>
      <c r="S2588" s="2"/>
    </row>
    <row r="2589" spans="1:19" x14ac:dyDescent="0.3">
      <c r="A2589" s="2" t="s">
        <v>3138</v>
      </c>
      <c r="B2589" s="2" t="s">
        <v>81</v>
      </c>
      <c r="C2589" s="2" t="s">
        <v>274</v>
      </c>
      <c r="D2589" s="2">
        <v>28.634689999999999</v>
      </c>
      <c r="E2589" s="2">
        <v>77.200871000000006</v>
      </c>
      <c r="F2589" s="2" t="s">
        <v>569</v>
      </c>
      <c r="G2589" s="2">
        <v>81.44</v>
      </c>
      <c r="H2589" s="2" t="s">
        <v>72</v>
      </c>
      <c r="I2589" s="2" t="s">
        <v>57</v>
      </c>
      <c r="J2589" s="2" t="s">
        <v>64</v>
      </c>
      <c r="K2589" s="2">
        <v>8.07</v>
      </c>
      <c r="L2589" s="2">
        <v>32.5</v>
      </c>
      <c r="M2589" s="2" t="s">
        <v>32</v>
      </c>
      <c r="N2589" s="2" t="s">
        <v>24</v>
      </c>
      <c r="O2589" s="2">
        <v>16.600000000000001</v>
      </c>
      <c r="P2589" s="2">
        <v>5</v>
      </c>
      <c r="Q2589" s="2" t="s">
        <v>3542</v>
      </c>
      <c r="R2589" s="2"/>
      <c r="S2589" s="2"/>
    </row>
    <row r="2590" spans="1:19" x14ac:dyDescent="0.3">
      <c r="A2590" s="2" t="s">
        <v>3139</v>
      </c>
      <c r="B2590" s="2" t="s">
        <v>159</v>
      </c>
      <c r="C2590" s="2" t="s">
        <v>169</v>
      </c>
      <c r="D2590" s="2">
        <v>51.958438000000001</v>
      </c>
      <c r="E2590" s="2">
        <v>4.5615319999999997</v>
      </c>
      <c r="F2590" s="2" t="s">
        <v>737</v>
      </c>
      <c r="G2590" s="2">
        <v>10.99</v>
      </c>
      <c r="H2590" s="2" t="s">
        <v>21</v>
      </c>
      <c r="I2590" s="2" t="s">
        <v>57</v>
      </c>
      <c r="J2590" s="2" t="s">
        <v>40</v>
      </c>
      <c r="K2590" s="2"/>
      <c r="L2590" s="2">
        <v>83.7</v>
      </c>
      <c r="M2590" s="2" t="s">
        <v>79</v>
      </c>
      <c r="N2590" s="2" t="s">
        <v>58</v>
      </c>
      <c r="O2590" s="2">
        <v>24.2</v>
      </c>
      <c r="P2590" s="2">
        <v>10</v>
      </c>
      <c r="Q2590" s="2" t="s">
        <v>3554</v>
      </c>
      <c r="R2590" s="2"/>
      <c r="S2590" s="2"/>
    </row>
    <row r="2591" spans="1:19" x14ac:dyDescent="0.3">
      <c r="A2591" s="2" t="s">
        <v>3140</v>
      </c>
      <c r="B2591" s="2" t="s">
        <v>345</v>
      </c>
      <c r="C2591" s="2" t="s">
        <v>307</v>
      </c>
      <c r="D2591" s="2">
        <v>24.684718</v>
      </c>
      <c r="E2591" s="2">
        <v>46.642580000000002</v>
      </c>
      <c r="F2591" s="2" t="s">
        <v>409</v>
      </c>
      <c r="G2591" s="2"/>
      <c r="H2591" s="2" t="s">
        <v>56</v>
      </c>
      <c r="I2591" s="2" t="s">
        <v>30</v>
      </c>
      <c r="J2591" s="2"/>
      <c r="K2591" s="2">
        <v>2.27</v>
      </c>
      <c r="L2591" s="2"/>
      <c r="M2591" s="2" t="s">
        <v>32</v>
      </c>
      <c r="N2591" s="2" t="s">
        <v>24</v>
      </c>
      <c r="O2591" s="2">
        <v>12.3</v>
      </c>
      <c r="P2591" s="2">
        <v>2</v>
      </c>
      <c r="Q2591" s="2" t="s">
        <v>3542</v>
      </c>
      <c r="R2591" s="2"/>
      <c r="S2591" s="2"/>
    </row>
    <row r="2592" spans="1:19" x14ac:dyDescent="0.3">
      <c r="A2592" s="2" t="s">
        <v>3141</v>
      </c>
      <c r="B2592" s="2" t="s">
        <v>345</v>
      </c>
      <c r="C2592" s="2" t="s">
        <v>346</v>
      </c>
      <c r="D2592" s="2">
        <v>24.684982000000002</v>
      </c>
      <c r="E2592" s="2">
        <v>46.696927000000002</v>
      </c>
      <c r="F2592" s="2" t="s">
        <v>154</v>
      </c>
      <c r="G2592" s="2">
        <v>45.48</v>
      </c>
      <c r="H2592" s="2" t="s">
        <v>68</v>
      </c>
      <c r="I2592" s="2" t="s">
        <v>30</v>
      </c>
      <c r="J2592" s="2" t="s">
        <v>51</v>
      </c>
      <c r="K2592" s="2">
        <v>4.82</v>
      </c>
      <c r="L2592" s="2">
        <v>387.8</v>
      </c>
      <c r="M2592" s="2" t="s">
        <v>32</v>
      </c>
      <c r="N2592" s="2" t="s">
        <v>107</v>
      </c>
      <c r="O2592" s="2">
        <v>14.6</v>
      </c>
      <c r="P2592" s="2">
        <v>2</v>
      </c>
      <c r="Q2592" s="2" t="s">
        <v>3559</v>
      </c>
      <c r="R2592" s="2"/>
      <c r="S2592" s="2"/>
    </row>
    <row r="2593" spans="1:19" x14ac:dyDescent="0.3">
      <c r="A2593" s="2" t="s">
        <v>3142</v>
      </c>
      <c r="B2593" s="2" t="s">
        <v>43</v>
      </c>
      <c r="C2593" s="2" t="s">
        <v>222</v>
      </c>
      <c r="D2593" s="2">
        <v>22.283314000000001</v>
      </c>
      <c r="E2593" s="2">
        <v>114.260761</v>
      </c>
      <c r="F2593" s="2" t="s">
        <v>161</v>
      </c>
      <c r="G2593" s="2">
        <v>1.07</v>
      </c>
      <c r="H2593" s="2" t="s">
        <v>72</v>
      </c>
      <c r="I2593" s="2" t="s">
        <v>57</v>
      </c>
      <c r="J2593" s="2" t="s">
        <v>31</v>
      </c>
      <c r="K2593" s="2">
        <v>6.44</v>
      </c>
      <c r="L2593" s="2">
        <v>88.6</v>
      </c>
      <c r="M2593" s="2" t="s">
        <v>79</v>
      </c>
      <c r="N2593" s="2" t="s">
        <v>107</v>
      </c>
      <c r="O2593" s="2">
        <v>37.700000000000003</v>
      </c>
      <c r="P2593" s="2">
        <v>5</v>
      </c>
      <c r="Q2593" s="2" t="s">
        <v>3546</v>
      </c>
      <c r="R2593" s="2"/>
      <c r="S2593" s="2"/>
    </row>
    <row r="2594" spans="1:19" x14ac:dyDescent="0.3">
      <c r="A2594" s="2" t="s">
        <v>3143</v>
      </c>
      <c r="B2594" s="2" t="s">
        <v>192</v>
      </c>
      <c r="C2594" s="2" t="s">
        <v>173</v>
      </c>
      <c r="D2594" s="2">
        <v>52.306469999999997</v>
      </c>
      <c r="E2594" s="2">
        <v>4.8990109999999998</v>
      </c>
      <c r="F2594" s="2" t="s">
        <v>859</v>
      </c>
      <c r="G2594" s="2">
        <v>-3</v>
      </c>
      <c r="H2594" s="2" t="s">
        <v>56</v>
      </c>
      <c r="I2594" s="2" t="s">
        <v>30</v>
      </c>
      <c r="J2594" s="2" t="s">
        <v>40</v>
      </c>
      <c r="K2594" s="2">
        <v>7.82</v>
      </c>
      <c r="L2594" s="2">
        <v>15.2</v>
      </c>
      <c r="M2594" s="2" t="s">
        <v>23</v>
      </c>
      <c r="N2594" s="2" t="s">
        <v>41</v>
      </c>
      <c r="O2594" s="2">
        <v>51</v>
      </c>
      <c r="P2594" s="2">
        <v>25</v>
      </c>
      <c r="Q2594" s="2" t="s">
        <v>3715</v>
      </c>
      <c r="R2594" s="2"/>
      <c r="S2594" s="2"/>
    </row>
    <row r="2595" spans="1:19" x14ac:dyDescent="0.3">
      <c r="A2595" s="2" t="s">
        <v>3144</v>
      </c>
      <c r="B2595" s="2" t="s">
        <v>253</v>
      </c>
      <c r="C2595" s="2" t="s">
        <v>295</v>
      </c>
      <c r="D2595" s="2">
        <v>41.394520999999997</v>
      </c>
      <c r="E2595" s="2">
        <v>2.16947</v>
      </c>
      <c r="F2595" s="2" t="s">
        <v>837</v>
      </c>
      <c r="G2595" s="2">
        <v>-3</v>
      </c>
      <c r="H2595" s="2" t="s">
        <v>68</v>
      </c>
      <c r="I2595" s="2" t="s">
        <v>57</v>
      </c>
      <c r="J2595" s="2" t="s">
        <v>31</v>
      </c>
      <c r="K2595" s="2">
        <v>8.89</v>
      </c>
      <c r="L2595" s="2">
        <v>64.8</v>
      </c>
      <c r="M2595" s="2" t="s">
        <v>32</v>
      </c>
      <c r="N2595" s="2" t="s">
        <v>24</v>
      </c>
      <c r="O2595" s="2">
        <v>31.8</v>
      </c>
      <c r="P2595" s="2">
        <v>5</v>
      </c>
      <c r="Q2595" s="2" t="s">
        <v>3542</v>
      </c>
      <c r="R2595" s="2"/>
      <c r="S2595" s="2"/>
    </row>
    <row r="2596" spans="1:19" x14ac:dyDescent="0.3">
      <c r="A2596" s="2" t="s">
        <v>3146</v>
      </c>
      <c r="B2596" s="2" t="s">
        <v>48</v>
      </c>
      <c r="C2596" s="2" t="s">
        <v>279</v>
      </c>
      <c r="D2596" s="2">
        <v>-29.820668999999999</v>
      </c>
      <c r="E2596" s="2">
        <v>30.857434000000001</v>
      </c>
      <c r="F2596" s="2" t="s">
        <v>581</v>
      </c>
      <c r="G2596" s="2">
        <v>63.6</v>
      </c>
      <c r="H2596" s="2" t="s">
        <v>56</v>
      </c>
      <c r="I2596" s="2" t="s">
        <v>30</v>
      </c>
      <c r="J2596" s="2"/>
      <c r="K2596" s="2">
        <v>3.94</v>
      </c>
      <c r="L2596" s="2">
        <v>30.8</v>
      </c>
      <c r="M2596" s="2" t="s">
        <v>46</v>
      </c>
      <c r="N2596" s="2" t="s">
        <v>58</v>
      </c>
      <c r="O2596" s="2">
        <v>24.8</v>
      </c>
      <c r="P2596" s="2">
        <v>5</v>
      </c>
      <c r="Q2596" s="2" t="s">
        <v>3542</v>
      </c>
      <c r="R2596" s="2"/>
      <c r="S2596" s="2"/>
    </row>
    <row r="2597" spans="1:19" x14ac:dyDescent="0.3">
      <c r="A2597" s="2" t="s">
        <v>3147</v>
      </c>
      <c r="B2597" s="2" t="s">
        <v>390</v>
      </c>
      <c r="C2597" s="2" t="s">
        <v>439</v>
      </c>
      <c r="D2597" s="2">
        <v>51.312959999999997</v>
      </c>
      <c r="E2597" s="2">
        <v>2.1673000000000001E-2</v>
      </c>
      <c r="F2597" s="2" t="s">
        <v>101</v>
      </c>
      <c r="G2597" s="2">
        <v>80.87</v>
      </c>
      <c r="H2597" s="2" t="s">
        <v>21</v>
      </c>
      <c r="I2597" s="2" t="s">
        <v>73</v>
      </c>
      <c r="J2597" s="2" t="s">
        <v>64</v>
      </c>
      <c r="K2597" s="2">
        <v>7.45</v>
      </c>
      <c r="L2597" s="2">
        <v>119.2</v>
      </c>
      <c r="M2597" s="2" t="s">
        <v>79</v>
      </c>
      <c r="N2597" s="2"/>
      <c r="O2597" s="2">
        <v>25.7</v>
      </c>
      <c r="P2597" s="2">
        <v>50</v>
      </c>
      <c r="Q2597" s="2" t="s">
        <v>3542</v>
      </c>
      <c r="R2597" s="2"/>
      <c r="S2597" s="2"/>
    </row>
    <row r="2598" spans="1:19" x14ac:dyDescent="0.3">
      <c r="A2598" s="2" t="s">
        <v>3148</v>
      </c>
      <c r="B2598" s="2" t="s">
        <v>236</v>
      </c>
      <c r="C2598" s="2" t="s">
        <v>184</v>
      </c>
      <c r="D2598" s="2">
        <v>35.693289</v>
      </c>
      <c r="E2598" s="2">
        <v>51.413020000000003</v>
      </c>
      <c r="F2598" s="2" t="s">
        <v>371</v>
      </c>
      <c r="G2598" s="2">
        <v>197.13</v>
      </c>
      <c r="H2598" s="2" t="s">
        <v>21</v>
      </c>
      <c r="I2598" s="2" t="s">
        <v>22</v>
      </c>
      <c r="J2598" s="2" t="s">
        <v>51</v>
      </c>
      <c r="K2598" s="2">
        <v>4.6900000000000004</v>
      </c>
      <c r="L2598" s="2">
        <v>160.9</v>
      </c>
      <c r="M2598" s="2" t="s">
        <v>46</v>
      </c>
      <c r="N2598" s="2"/>
      <c r="O2598" s="2">
        <v>45.4</v>
      </c>
      <c r="P2598" s="2">
        <v>50</v>
      </c>
      <c r="Q2598" s="2" t="s">
        <v>3542</v>
      </c>
      <c r="R2598" s="2"/>
      <c r="S2598" s="2"/>
    </row>
    <row r="2599" spans="1:19" x14ac:dyDescent="0.3">
      <c r="A2599" s="2" t="s">
        <v>3149</v>
      </c>
      <c r="B2599" s="2" t="s">
        <v>84</v>
      </c>
      <c r="C2599" s="2" t="s">
        <v>424</v>
      </c>
      <c r="D2599" s="2">
        <v>37.947578</v>
      </c>
      <c r="E2599" s="2">
        <v>23.700361999999998</v>
      </c>
      <c r="F2599" s="2" t="s">
        <v>82</v>
      </c>
      <c r="G2599" s="2">
        <v>52.63</v>
      </c>
      <c r="H2599" s="2" t="s">
        <v>68</v>
      </c>
      <c r="I2599" s="2" t="s">
        <v>39</v>
      </c>
      <c r="J2599" s="2" t="s">
        <v>64</v>
      </c>
      <c r="K2599" s="2">
        <v>4.1399999999999997</v>
      </c>
      <c r="L2599" s="2">
        <v>29.6</v>
      </c>
      <c r="M2599" s="2" t="s">
        <v>46</v>
      </c>
      <c r="N2599" s="2" t="s">
        <v>24</v>
      </c>
      <c r="O2599" s="2">
        <v>51</v>
      </c>
      <c r="P2599" s="2">
        <v>2</v>
      </c>
      <c r="Q2599" s="2" t="s">
        <v>3542</v>
      </c>
      <c r="R2599" s="2"/>
      <c r="S2599" s="2"/>
    </row>
    <row r="2600" spans="1:19" x14ac:dyDescent="0.3">
      <c r="A2600" s="2" t="s">
        <v>3150</v>
      </c>
      <c r="B2600" s="2" t="s">
        <v>386</v>
      </c>
      <c r="C2600" s="2" t="s">
        <v>315</v>
      </c>
      <c r="D2600" s="2">
        <v>55.577564000000002</v>
      </c>
      <c r="E2600" s="2">
        <v>12.617808</v>
      </c>
      <c r="F2600" s="2" t="s">
        <v>20</v>
      </c>
      <c r="G2600" s="2">
        <v>44.44</v>
      </c>
      <c r="H2600" s="2" t="s">
        <v>68</v>
      </c>
      <c r="I2600" s="2" t="s">
        <v>22</v>
      </c>
      <c r="J2600" s="2" t="s">
        <v>40</v>
      </c>
      <c r="K2600" s="2">
        <v>3.73</v>
      </c>
      <c r="L2600" s="2">
        <v>275.5</v>
      </c>
      <c r="M2600" s="2" t="s">
        <v>32</v>
      </c>
      <c r="N2600" s="2" t="s">
        <v>24</v>
      </c>
      <c r="O2600" s="2">
        <v>26</v>
      </c>
      <c r="P2600" s="2">
        <v>2</v>
      </c>
      <c r="Q2600" s="2" t="s">
        <v>3542</v>
      </c>
      <c r="R2600" s="2"/>
      <c r="S2600" s="2"/>
    </row>
    <row r="2601" spans="1:19" x14ac:dyDescent="0.3">
      <c r="A2601" s="2" t="s">
        <v>3151</v>
      </c>
      <c r="B2601" s="2" t="s">
        <v>48</v>
      </c>
      <c r="C2601" s="2" t="s">
        <v>44</v>
      </c>
      <c r="D2601" s="2">
        <v>-29.883486000000001</v>
      </c>
      <c r="E2601" s="2">
        <v>31.140795000000001</v>
      </c>
      <c r="F2601" s="2" t="s">
        <v>782</v>
      </c>
      <c r="G2601" s="2">
        <v>20.7</v>
      </c>
      <c r="H2601" s="2" t="s">
        <v>68</v>
      </c>
      <c r="I2601" s="2" t="s">
        <v>73</v>
      </c>
      <c r="J2601" s="2" t="s">
        <v>51</v>
      </c>
      <c r="K2601" s="2">
        <v>10.75</v>
      </c>
      <c r="L2601" s="2">
        <v>35.5</v>
      </c>
      <c r="M2601" s="2" t="s">
        <v>79</v>
      </c>
      <c r="N2601" s="2" t="s">
        <v>24</v>
      </c>
      <c r="O2601" s="2">
        <v>21</v>
      </c>
      <c r="P2601" s="2">
        <v>2</v>
      </c>
      <c r="Q2601" s="2" t="s">
        <v>3542</v>
      </c>
      <c r="R2601" s="2"/>
      <c r="S2601" s="2"/>
    </row>
    <row r="2602" spans="1:19" x14ac:dyDescent="0.3">
      <c r="A2602" s="2" t="s">
        <v>3152</v>
      </c>
      <c r="B2602" s="2" t="s">
        <v>298</v>
      </c>
      <c r="C2602" s="2" t="s">
        <v>243</v>
      </c>
      <c r="D2602" s="2">
        <v>-34.761502</v>
      </c>
      <c r="E2602" s="2">
        <v>-58.472057</v>
      </c>
      <c r="F2602" s="2" t="s">
        <v>245</v>
      </c>
      <c r="G2602" s="2">
        <v>31.44</v>
      </c>
      <c r="H2602" s="2" t="s">
        <v>68</v>
      </c>
      <c r="I2602" s="2" t="s">
        <v>102</v>
      </c>
      <c r="J2602" s="2" t="s">
        <v>51</v>
      </c>
      <c r="K2602" s="2">
        <v>4.92</v>
      </c>
      <c r="L2602" s="2">
        <v>50.7</v>
      </c>
      <c r="M2602" s="2" t="s">
        <v>46</v>
      </c>
      <c r="N2602" s="2" t="s">
        <v>24</v>
      </c>
      <c r="O2602" s="2">
        <v>20.6</v>
      </c>
      <c r="P2602" s="2">
        <v>10</v>
      </c>
      <c r="Q2602" s="2" t="s">
        <v>3542</v>
      </c>
      <c r="R2602" s="2"/>
      <c r="S2602" s="2"/>
    </row>
    <row r="2603" spans="1:19" x14ac:dyDescent="0.3">
      <c r="A2603" s="2" t="s">
        <v>3153</v>
      </c>
      <c r="B2603" s="2" t="s">
        <v>192</v>
      </c>
      <c r="C2603" s="2" t="s">
        <v>153</v>
      </c>
      <c r="D2603" s="2">
        <v>52.312449999999998</v>
      </c>
      <c r="E2603" s="2">
        <v>4.942107</v>
      </c>
      <c r="F2603" s="2" t="s">
        <v>994</v>
      </c>
      <c r="G2603" s="2">
        <v>18.53</v>
      </c>
      <c r="H2603" s="2" t="s">
        <v>68</v>
      </c>
      <c r="I2603" s="2" t="s">
        <v>30</v>
      </c>
      <c r="J2603" s="2" t="s">
        <v>40</v>
      </c>
      <c r="K2603" s="2"/>
      <c r="L2603" s="2">
        <v>16.399999999999999</v>
      </c>
      <c r="M2603" s="2" t="s">
        <v>46</v>
      </c>
      <c r="N2603" s="2" t="s">
        <v>107</v>
      </c>
      <c r="O2603" s="2">
        <v>17.399999999999999</v>
      </c>
      <c r="P2603" s="2">
        <v>10</v>
      </c>
      <c r="Q2603" s="2" t="s">
        <v>3546</v>
      </c>
      <c r="R2603" s="2"/>
      <c r="S2603" s="2"/>
    </row>
    <row r="2604" spans="1:19" x14ac:dyDescent="0.3">
      <c r="A2604" s="2" t="s">
        <v>3154</v>
      </c>
      <c r="B2604" s="2" t="s">
        <v>192</v>
      </c>
      <c r="C2604" s="2" t="s">
        <v>105</v>
      </c>
      <c r="D2604" s="2">
        <v>52.394604999999999</v>
      </c>
      <c r="E2604" s="2">
        <v>4.8335809999999997</v>
      </c>
      <c r="F2604" s="2" t="s">
        <v>683</v>
      </c>
      <c r="G2604" s="2">
        <v>3.42</v>
      </c>
      <c r="H2604" s="2" t="s">
        <v>68</v>
      </c>
      <c r="I2604" s="2" t="s">
        <v>57</v>
      </c>
      <c r="J2604" s="2" t="s">
        <v>64</v>
      </c>
      <c r="K2604" s="2"/>
      <c r="L2604" s="2">
        <v>113.7</v>
      </c>
      <c r="M2604" s="2" t="s">
        <v>23</v>
      </c>
      <c r="N2604" s="2" t="s">
        <v>41</v>
      </c>
      <c r="O2604" s="2">
        <v>32.5</v>
      </c>
      <c r="P2604" s="2">
        <v>5</v>
      </c>
      <c r="Q2604" s="2" t="s">
        <v>3542</v>
      </c>
      <c r="R2604" s="2"/>
      <c r="S2604" s="2"/>
    </row>
    <row r="2605" spans="1:19" x14ac:dyDescent="0.3">
      <c r="A2605" s="2" t="s">
        <v>3155</v>
      </c>
      <c r="B2605" s="2" t="s">
        <v>132</v>
      </c>
      <c r="C2605" s="2" t="s">
        <v>117</v>
      </c>
      <c r="D2605" s="2">
        <v>-27.347570999999999</v>
      </c>
      <c r="E2605" s="2">
        <v>152.936834</v>
      </c>
      <c r="F2605" s="2" t="s">
        <v>316</v>
      </c>
      <c r="G2605" s="2">
        <v>30.64</v>
      </c>
      <c r="H2605" s="2" t="s">
        <v>68</v>
      </c>
      <c r="I2605" s="2" t="s">
        <v>151</v>
      </c>
      <c r="J2605" s="2" t="s">
        <v>51</v>
      </c>
      <c r="K2605" s="2"/>
      <c r="L2605" s="2">
        <v>291.39999999999998</v>
      </c>
      <c r="M2605" s="2" t="s">
        <v>74</v>
      </c>
      <c r="N2605" s="2" t="s">
        <v>58</v>
      </c>
      <c r="O2605" s="2">
        <v>72.7</v>
      </c>
      <c r="P2605" s="2">
        <v>25</v>
      </c>
      <c r="Q2605" s="2" t="s">
        <v>3542</v>
      </c>
      <c r="R2605" s="2"/>
      <c r="S2605" s="2"/>
    </row>
    <row r="2606" spans="1:19" x14ac:dyDescent="0.3">
      <c r="A2606" s="2" t="s">
        <v>3156</v>
      </c>
      <c r="B2606" s="2" t="s">
        <v>285</v>
      </c>
      <c r="C2606" s="2" t="s">
        <v>145</v>
      </c>
      <c r="D2606" s="2">
        <v>-36.917316999999997</v>
      </c>
      <c r="E2606" s="2">
        <v>174.76532599999999</v>
      </c>
      <c r="F2606" s="2" t="s">
        <v>678</v>
      </c>
      <c r="G2606" s="2">
        <v>11.49</v>
      </c>
      <c r="H2606" s="2" t="s">
        <v>56</v>
      </c>
      <c r="I2606" s="2" t="s">
        <v>30</v>
      </c>
      <c r="J2606" s="2" t="s">
        <v>40</v>
      </c>
      <c r="K2606" s="2"/>
      <c r="L2606" s="2">
        <v>12.2</v>
      </c>
      <c r="M2606" s="2" t="s">
        <v>23</v>
      </c>
      <c r="N2606" s="2" t="s">
        <v>107</v>
      </c>
      <c r="O2606" s="2">
        <v>41.8</v>
      </c>
      <c r="P2606" s="2">
        <v>5</v>
      </c>
      <c r="Q2606" s="2" t="s">
        <v>3542</v>
      </c>
      <c r="R2606" s="2"/>
      <c r="S2606" s="2"/>
    </row>
    <row r="2607" spans="1:19" x14ac:dyDescent="0.3">
      <c r="A2607" s="2" t="s">
        <v>3157</v>
      </c>
      <c r="B2607" s="2" t="s">
        <v>194</v>
      </c>
      <c r="C2607" s="2" t="s">
        <v>451</v>
      </c>
      <c r="D2607" s="2">
        <v>4.6252259999999996</v>
      </c>
      <c r="E2607" s="2">
        <v>-74.163526000000005</v>
      </c>
      <c r="F2607" s="2" t="s">
        <v>71</v>
      </c>
      <c r="G2607" s="2">
        <v>121.47</v>
      </c>
      <c r="H2607" s="2" t="s">
        <v>21</v>
      </c>
      <c r="I2607" s="2" t="s">
        <v>73</v>
      </c>
      <c r="J2607" s="2" t="s">
        <v>64</v>
      </c>
      <c r="K2607" s="2">
        <v>8.5299999999999994</v>
      </c>
      <c r="L2607" s="2">
        <v>76.099999999999994</v>
      </c>
      <c r="M2607" s="2" t="s">
        <v>23</v>
      </c>
      <c r="N2607" s="2" t="s">
        <v>107</v>
      </c>
      <c r="O2607" s="2">
        <v>49.5</v>
      </c>
      <c r="P2607" s="2">
        <v>5</v>
      </c>
      <c r="Q2607" s="2" t="s">
        <v>3542</v>
      </c>
      <c r="R2607" s="2"/>
      <c r="S2607" s="2"/>
    </row>
    <row r="2608" spans="1:19" x14ac:dyDescent="0.3">
      <c r="A2608" s="2" t="s">
        <v>3158</v>
      </c>
      <c r="B2608" s="2" t="s">
        <v>221</v>
      </c>
      <c r="C2608" s="2" t="s">
        <v>341</v>
      </c>
      <c r="D2608" s="2">
        <v>19.367944999999999</v>
      </c>
      <c r="E2608" s="2">
        <v>-99.056558999999993</v>
      </c>
      <c r="F2608" s="2" t="s">
        <v>404</v>
      </c>
      <c r="G2608" s="2">
        <v>81.66</v>
      </c>
      <c r="H2608" s="2" t="s">
        <v>56</v>
      </c>
      <c r="I2608" s="2" t="s">
        <v>22</v>
      </c>
      <c r="J2608" s="2"/>
      <c r="K2608" s="2">
        <v>4.59</v>
      </c>
      <c r="L2608" s="2">
        <v>372.4</v>
      </c>
      <c r="M2608" s="2" t="s">
        <v>23</v>
      </c>
      <c r="N2608" s="2" t="s">
        <v>24</v>
      </c>
      <c r="O2608" s="2">
        <v>26.9</v>
      </c>
      <c r="P2608" s="2">
        <v>10</v>
      </c>
      <c r="Q2608" s="2" t="s">
        <v>3542</v>
      </c>
      <c r="R2608" s="2"/>
      <c r="S2608" s="2"/>
    </row>
    <row r="2609" spans="1:19" x14ac:dyDescent="0.3">
      <c r="A2609" s="2" t="s">
        <v>3159</v>
      </c>
      <c r="B2609" s="2" t="s">
        <v>48</v>
      </c>
      <c r="C2609" s="2" t="s">
        <v>289</v>
      </c>
      <c r="D2609" s="2">
        <v>-29.800972999999999</v>
      </c>
      <c r="E2609" s="2">
        <v>31.009430999999999</v>
      </c>
      <c r="F2609" s="2" t="s">
        <v>67</v>
      </c>
      <c r="G2609" s="2">
        <v>15.65</v>
      </c>
      <c r="H2609" s="2" t="s">
        <v>21</v>
      </c>
      <c r="I2609" s="2" t="s">
        <v>30</v>
      </c>
      <c r="J2609" s="2" t="s">
        <v>31</v>
      </c>
      <c r="K2609" s="2">
        <v>7.47</v>
      </c>
      <c r="L2609" s="2">
        <v>34.200000000000003</v>
      </c>
      <c r="M2609" s="2" t="s">
        <v>46</v>
      </c>
      <c r="N2609" s="2" t="s">
        <v>58</v>
      </c>
      <c r="O2609" s="2">
        <v>42</v>
      </c>
      <c r="P2609" s="2">
        <v>50</v>
      </c>
      <c r="Q2609" s="2" t="s">
        <v>3542</v>
      </c>
      <c r="R2609" s="2"/>
      <c r="S2609" s="2"/>
    </row>
    <row r="2610" spans="1:19" x14ac:dyDescent="0.3">
      <c r="A2610" s="2" t="s">
        <v>3160</v>
      </c>
      <c r="B2610" s="2" t="s">
        <v>53</v>
      </c>
      <c r="C2610" s="2" t="s">
        <v>322</v>
      </c>
      <c r="D2610" s="2">
        <v>13.727425999999999</v>
      </c>
      <c r="E2610" s="2">
        <v>100.46560599999999</v>
      </c>
      <c r="F2610" s="2" t="s">
        <v>200</v>
      </c>
      <c r="G2610" s="2">
        <v>15.9</v>
      </c>
      <c r="H2610" s="2" t="s">
        <v>56</v>
      </c>
      <c r="I2610" s="2" t="s">
        <v>30</v>
      </c>
      <c r="J2610" s="2" t="s">
        <v>40</v>
      </c>
      <c r="K2610" s="2">
        <v>4.24</v>
      </c>
      <c r="L2610" s="2">
        <v>71.599999999999994</v>
      </c>
      <c r="M2610" s="2" t="s">
        <v>79</v>
      </c>
      <c r="N2610" s="2" t="s">
        <v>107</v>
      </c>
      <c r="O2610" s="2">
        <v>73.5</v>
      </c>
      <c r="P2610" s="2">
        <v>50</v>
      </c>
      <c r="Q2610" s="2" t="s">
        <v>3542</v>
      </c>
      <c r="R2610" s="2"/>
      <c r="S2610" s="2"/>
    </row>
    <row r="2611" spans="1:19" x14ac:dyDescent="0.3">
      <c r="A2611" s="2" t="s">
        <v>3161</v>
      </c>
      <c r="B2611" s="2" t="s">
        <v>156</v>
      </c>
      <c r="C2611" s="2" t="s">
        <v>202</v>
      </c>
      <c r="D2611" s="2">
        <v>37.835309000000002</v>
      </c>
      <c r="E2611" s="2">
        <v>-122.27433499999999</v>
      </c>
      <c r="F2611" s="2" t="s">
        <v>717</v>
      </c>
      <c r="G2611" s="2">
        <v>32.229999999999997</v>
      </c>
      <c r="H2611" s="2" t="s">
        <v>21</v>
      </c>
      <c r="I2611" s="2" t="s">
        <v>30</v>
      </c>
      <c r="J2611" s="2" t="s">
        <v>40</v>
      </c>
      <c r="K2611" s="2">
        <v>3.78</v>
      </c>
      <c r="L2611" s="2">
        <v>152.6</v>
      </c>
      <c r="M2611" s="2" t="s">
        <v>74</v>
      </c>
      <c r="N2611" s="2" t="s">
        <v>24</v>
      </c>
      <c r="O2611" s="2">
        <v>42.2</v>
      </c>
      <c r="P2611" s="2">
        <v>5</v>
      </c>
      <c r="Q2611" s="2" t="s">
        <v>3542</v>
      </c>
      <c r="R2611" s="2"/>
      <c r="S2611" s="2"/>
    </row>
    <row r="2612" spans="1:19" x14ac:dyDescent="0.3">
      <c r="A2612" s="2" t="s">
        <v>3162</v>
      </c>
      <c r="B2612" s="2" t="s">
        <v>213</v>
      </c>
      <c r="C2612" s="2" t="s">
        <v>202</v>
      </c>
      <c r="D2612" s="2">
        <v>22.540064000000001</v>
      </c>
      <c r="E2612" s="2">
        <v>114.110958</v>
      </c>
      <c r="F2612" s="2" t="s">
        <v>63</v>
      </c>
      <c r="G2612" s="2">
        <v>13.4</v>
      </c>
      <c r="H2612" s="2" t="s">
        <v>68</v>
      </c>
      <c r="I2612" s="2" t="s">
        <v>102</v>
      </c>
      <c r="J2612" s="2"/>
      <c r="K2612" s="2">
        <v>6.23</v>
      </c>
      <c r="L2612" s="2">
        <v>233.5</v>
      </c>
      <c r="M2612" s="2" t="s">
        <v>79</v>
      </c>
      <c r="N2612" s="2" t="s">
        <v>24</v>
      </c>
      <c r="O2612" s="2">
        <v>78.400000000000006</v>
      </c>
      <c r="P2612" s="2">
        <v>50</v>
      </c>
      <c r="Q2612" s="2" t="s">
        <v>3546</v>
      </c>
      <c r="R2612" s="2"/>
      <c r="S2612" s="2"/>
    </row>
    <row r="2613" spans="1:19" x14ac:dyDescent="0.3">
      <c r="A2613" s="2" t="s">
        <v>3163</v>
      </c>
      <c r="B2613" s="2" t="s">
        <v>104</v>
      </c>
      <c r="C2613" s="2" t="s">
        <v>177</v>
      </c>
      <c r="D2613" s="2">
        <v>-12.118258000000001</v>
      </c>
      <c r="E2613" s="2">
        <v>-76.909295</v>
      </c>
      <c r="F2613" s="2" t="s">
        <v>146</v>
      </c>
      <c r="G2613" s="2">
        <v>5.35</v>
      </c>
      <c r="H2613" s="2" t="s">
        <v>68</v>
      </c>
      <c r="I2613" s="2" t="s">
        <v>57</v>
      </c>
      <c r="J2613" s="2" t="s">
        <v>64</v>
      </c>
      <c r="K2613" s="2">
        <v>10.9</v>
      </c>
      <c r="L2613" s="2">
        <v>379.7</v>
      </c>
      <c r="M2613" s="2" t="s">
        <v>32</v>
      </c>
      <c r="N2613" s="2" t="s">
        <v>24</v>
      </c>
      <c r="O2613" s="2">
        <v>25.5</v>
      </c>
      <c r="P2613" s="2">
        <v>10</v>
      </c>
      <c r="Q2613" s="2" t="s">
        <v>3544</v>
      </c>
      <c r="R2613" s="2"/>
      <c r="S2613" s="2"/>
    </row>
    <row r="2614" spans="1:19" x14ac:dyDescent="0.3">
      <c r="A2614" s="2" t="s">
        <v>3164</v>
      </c>
      <c r="B2614" s="2" t="s">
        <v>172</v>
      </c>
      <c r="C2614" s="2" t="s">
        <v>662</v>
      </c>
      <c r="D2614" s="2">
        <v>23.735427999999999</v>
      </c>
      <c r="E2614" s="2">
        <v>90.439375999999996</v>
      </c>
      <c r="F2614" s="2" t="s">
        <v>636</v>
      </c>
      <c r="G2614" s="2">
        <v>72.680000000000007</v>
      </c>
      <c r="H2614" s="2" t="s">
        <v>38</v>
      </c>
      <c r="I2614" s="2" t="s">
        <v>102</v>
      </c>
      <c r="J2614" s="2" t="s">
        <v>40</v>
      </c>
      <c r="K2614" s="2"/>
      <c r="L2614" s="2">
        <v>342.1</v>
      </c>
      <c r="M2614" s="2" t="s">
        <v>32</v>
      </c>
      <c r="N2614" s="2"/>
      <c r="O2614" s="2">
        <v>102.5</v>
      </c>
      <c r="P2614" s="2">
        <v>50</v>
      </c>
      <c r="Q2614" s="2" t="s">
        <v>3546</v>
      </c>
      <c r="R2614" s="2"/>
      <c r="S2614" s="2"/>
    </row>
    <row r="2615" spans="1:19" x14ac:dyDescent="0.3">
      <c r="A2615" s="2" t="s">
        <v>3165</v>
      </c>
      <c r="B2615" s="2" t="s">
        <v>81</v>
      </c>
      <c r="C2615" s="2" t="s">
        <v>562</v>
      </c>
      <c r="D2615" s="2">
        <v>28.449791999999999</v>
      </c>
      <c r="E2615" s="2">
        <v>77.233058999999997</v>
      </c>
      <c r="F2615" s="2" t="s">
        <v>396</v>
      </c>
      <c r="G2615" s="2">
        <v>-3</v>
      </c>
      <c r="H2615" s="2" t="s">
        <v>21</v>
      </c>
      <c r="I2615" s="2" t="s">
        <v>102</v>
      </c>
      <c r="J2615" s="2" t="s">
        <v>64</v>
      </c>
      <c r="K2615" s="2">
        <v>6.49</v>
      </c>
      <c r="L2615" s="2">
        <v>0.2</v>
      </c>
      <c r="M2615" s="2" t="s">
        <v>23</v>
      </c>
      <c r="N2615" s="2" t="s">
        <v>24</v>
      </c>
      <c r="O2615" s="2">
        <v>34.5</v>
      </c>
      <c r="P2615" s="2">
        <v>2</v>
      </c>
      <c r="Q2615" s="2" t="s">
        <v>3542</v>
      </c>
      <c r="R2615" s="2"/>
      <c r="S2615" s="2"/>
    </row>
    <row r="2616" spans="1:19" x14ac:dyDescent="0.3">
      <c r="A2616" s="2" t="s">
        <v>3166</v>
      </c>
      <c r="B2616" s="2" t="s">
        <v>205</v>
      </c>
      <c r="C2616" s="2" t="s">
        <v>451</v>
      </c>
      <c r="D2616" s="2">
        <v>48.891295</v>
      </c>
      <c r="E2616" s="2">
        <v>2.2954460000000001</v>
      </c>
      <c r="F2616" s="2" t="s">
        <v>528</v>
      </c>
      <c r="G2616" s="2">
        <v>39.82</v>
      </c>
      <c r="H2616" s="2" t="s">
        <v>38</v>
      </c>
      <c r="I2616" s="2" t="s">
        <v>57</v>
      </c>
      <c r="J2616" s="2" t="s">
        <v>64</v>
      </c>
      <c r="K2616" s="2">
        <v>11.38</v>
      </c>
      <c r="L2616" s="2">
        <v>129.19999999999999</v>
      </c>
      <c r="M2616" s="2" t="s">
        <v>32</v>
      </c>
      <c r="N2616" s="2" t="s">
        <v>24</v>
      </c>
      <c r="O2616" s="2">
        <v>20.399999999999999</v>
      </c>
      <c r="P2616" s="2">
        <v>10</v>
      </c>
      <c r="Q2616" s="2" t="s">
        <v>3542</v>
      </c>
      <c r="R2616" s="2"/>
      <c r="S2616" s="2"/>
    </row>
    <row r="2617" spans="1:19" x14ac:dyDescent="0.3">
      <c r="A2617" s="2" t="s">
        <v>3167</v>
      </c>
      <c r="B2617" s="2" t="s">
        <v>579</v>
      </c>
      <c r="C2617" s="2" t="s">
        <v>274</v>
      </c>
      <c r="D2617" s="2">
        <v>23.146377000000001</v>
      </c>
      <c r="E2617" s="2">
        <v>113.298146</v>
      </c>
      <c r="F2617" s="2" t="s">
        <v>584</v>
      </c>
      <c r="G2617" s="2">
        <v>12.03</v>
      </c>
      <c r="H2617" s="2" t="s">
        <v>38</v>
      </c>
      <c r="I2617" s="2" t="s">
        <v>57</v>
      </c>
      <c r="J2617" s="2" t="s">
        <v>51</v>
      </c>
      <c r="K2617" s="2">
        <v>5.21</v>
      </c>
      <c r="L2617" s="2">
        <v>0.7</v>
      </c>
      <c r="M2617" s="2" t="s">
        <v>79</v>
      </c>
      <c r="N2617" s="2" t="s">
        <v>24</v>
      </c>
      <c r="O2617" s="2">
        <v>50.3</v>
      </c>
      <c r="P2617" s="2">
        <v>2</v>
      </c>
      <c r="Q2617" s="2" t="s">
        <v>3546</v>
      </c>
      <c r="R2617" s="2"/>
      <c r="S2617" s="2"/>
    </row>
    <row r="2618" spans="1:19" x14ac:dyDescent="0.3">
      <c r="A2618" s="2" t="s">
        <v>3168</v>
      </c>
      <c r="B2618" s="2" t="s">
        <v>310</v>
      </c>
      <c r="C2618" s="2" t="s">
        <v>177</v>
      </c>
      <c r="D2618" s="2">
        <v>41.09198</v>
      </c>
      <c r="E2618" s="2">
        <v>28.858191000000001</v>
      </c>
      <c r="F2618" s="2" t="s">
        <v>512</v>
      </c>
      <c r="G2618" s="2">
        <v>3.28</v>
      </c>
      <c r="H2618" s="2" t="s">
        <v>38</v>
      </c>
      <c r="I2618" s="2" t="s">
        <v>73</v>
      </c>
      <c r="J2618" s="2"/>
      <c r="K2618" s="2">
        <v>7.21</v>
      </c>
      <c r="L2618" s="2"/>
      <c r="M2618" s="2" t="s">
        <v>32</v>
      </c>
      <c r="N2618" s="2"/>
      <c r="O2618" s="2">
        <v>19</v>
      </c>
      <c r="P2618" s="2">
        <v>10</v>
      </c>
      <c r="Q2618" s="2" t="s">
        <v>3542</v>
      </c>
      <c r="R2618" s="2"/>
      <c r="S2618" s="2"/>
    </row>
    <row r="2619" spans="1:19" x14ac:dyDescent="0.3">
      <c r="A2619" s="2" t="s">
        <v>3169</v>
      </c>
      <c r="B2619" s="2" t="s">
        <v>192</v>
      </c>
      <c r="C2619" s="2" t="s">
        <v>693</v>
      </c>
      <c r="D2619" s="2">
        <v>52.288418999999998</v>
      </c>
      <c r="E2619" s="2">
        <v>4.8551970000000004</v>
      </c>
      <c r="F2619" s="2" t="s">
        <v>324</v>
      </c>
      <c r="G2619" s="2">
        <v>12.04</v>
      </c>
      <c r="H2619" s="2" t="s">
        <v>68</v>
      </c>
      <c r="I2619" s="2" t="s">
        <v>57</v>
      </c>
      <c r="J2619" s="2" t="s">
        <v>40</v>
      </c>
      <c r="K2619" s="2">
        <v>9.42</v>
      </c>
      <c r="L2619" s="2">
        <v>190.2</v>
      </c>
      <c r="M2619" s="2" t="s">
        <v>74</v>
      </c>
      <c r="N2619" s="2" t="s">
        <v>24</v>
      </c>
      <c r="O2619" s="2">
        <v>22.3</v>
      </c>
      <c r="P2619" s="2">
        <v>5</v>
      </c>
      <c r="Q2619" s="2" t="s">
        <v>3716</v>
      </c>
      <c r="R2619" s="2"/>
      <c r="S2619" s="2"/>
    </row>
    <row r="2620" spans="1:19" x14ac:dyDescent="0.3">
      <c r="A2620" s="2" t="s">
        <v>3170</v>
      </c>
      <c r="B2620" s="2" t="s">
        <v>213</v>
      </c>
      <c r="C2620" s="2" t="s">
        <v>680</v>
      </c>
      <c r="D2620" s="2">
        <v>22.412053</v>
      </c>
      <c r="E2620" s="2">
        <v>114.128927</v>
      </c>
      <c r="F2620" s="2" t="s">
        <v>237</v>
      </c>
      <c r="G2620" s="2">
        <v>8.77</v>
      </c>
      <c r="H2620" s="2" t="s">
        <v>56</v>
      </c>
      <c r="I2620" s="2" t="s">
        <v>57</v>
      </c>
      <c r="J2620" s="2" t="s">
        <v>40</v>
      </c>
      <c r="K2620" s="2">
        <v>11.13</v>
      </c>
      <c r="L2620" s="2">
        <v>113.2</v>
      </c>
      <c r="M2620" s="2" t="s">
        <v>46</v>
      </c>
      <c r="N2620" s="2"/>
      <c r="O2620" s="2">
        <v>128.9</v>
      </c>
      <c r="P2620" s="2">
        <v>50</v>
      </c>
      <c r="Q2620" s="2" t="s">
        <v>3542</v>
      </c>
      <c r="R2620" s="2"/>
      <c r="S2620" s="2"/>
    </row>
    <row r="2621" spans="1:19" x14ac:dyDescent="0.3">
      <c r="A2621" s="2" t="s">
        <v>3172</v>
      </c>
      <c r="B2621" s="2" t="s">
        <v>120</v>
      </c>
      <c r="C2621" s="2" t="s">
        <v>680</v>
      </c>
      <c r="D2621" s="2">
        <v>1.43764</v>
      </c>
      <c r="E2621" s="2">
        <v>103.676573</v>
      </c>
      <c r="F2621" s="2" t="s">
        <v>311</v>
      </c>
      <c r="G2621" s="2">
        <v>9.8699999999999992</v>
      </c>
      <c r="H2621" s="2" t="s">
        <v>68</v>
      </c>
      <c r="I2621" s="2" t="s">
        <v>30</v>
      </c>
      <c r="J2621" s="2" t="s">
        <v>40</v>
      </c>
      <c r="K2621" s="2">
        <v>8.91</v>
      </c>
      <c r="L2621" s="2">
        <v>46</v>
      </c>
      <c r="M2621" s="2" t="s">
        <v>23</v>
      </c>
      <c r="N2621" s="2" t="s">
        <v>41</v>
      </c>
      <c r="O2621" s="2">
        <v>33</v>
      </c>
      <c r="P2621" s="2">
        <v>10</v>
      </c>
      <c r="Q2621" s="2" t="s">
        <v>3542</v>
      </c>
      <c r="R2621" s="2"/>
      <c r="S2621" s="2"/>
    </row>
    <row r="2622" spans="1:19" x14ac:dyDescent="0.3">
      <c r="A2622" s="2" t="s">
        <v>3173</v>
      </c>
      <c r="B2622" s="2" t="s">
        <v>326</v>
      </c>
      <c r="C2622" s="2" t="s">
        <v>282</v>
      </c>
      <c r="D2622" s="2">
        <v>53.691831000000001</v>
      </c>
      <c r="E2622" s="2">
        <v>9.9080860000000008</v>
      </c>
      <c r="F2622" s="2" t="s">
        <v>520</v>
      </c>
      <c r="G2622" s="2">
        <v>128.84</v>
      </c>
      <c r="H2622" s="2" t="s">
        <v>72</v>
      </c>
      <c r="I2622" s="2" t="s">
        <v>151</v>
      </c>
      <c r="J2622" s="2" t="s">
        <v>51</v>
      </c>
      <c r="K2622" s="2">
        <v>4.12</v>
      </c>
      <c r="L2622" s="2"/>
      <c r="M2622" s="2" t="s">
        <v>32</v>
      </c>
      <c r="N2622" s="2" t="s">
        <v>107</v>
      </c>
      <c r="O2622" s="2">
        <v>29.2</v>
      </c>
      <c r="P2622" s="2">
        <v>5</v>
      </c>
      <c r="Q2622" s="2" t="s">
        <v>3542</v>
      </c>
      <c r="R2622" s="2"/>
      <c r="S2622" s="2"/>
    </row>
    <row r="2623" spans="1:19" x14ac:dyDescent="0.3">
      <c r="A2623" s="2" t="s">
        <v>3174</v>
      </c>
      <c r="B2623" s="2" t="s">
        <v>242</v>
      </c>
      <c r="C2623" s="2" t="s">
        <v>133</v>
      </c>
      <c r="D2623" s="2">
        <v>25.143248</v>
      </c>
      <c r="E2623" s="2">
        <v>121.514926</v>
      </c>
      <c r="F2623" s="2" t="s">
        <v>164</v>
      </c>
      <c r="G2623" s="2">
        <v>30.49</v>
      </c>
      <c r="H2623" s="2" t="s">
        <v>56</v>
      </c>
      <c r="I2623" s="2" t="s">
        <v>57</v>
      </c>
      <c r="J2623" s="2" t="s">
        <v>51</v>
      </c>
      <c r="K2623" s="2"/>
      <c r="L2623" s="2">
        <v>34.5</v>
      </c>
      <c r="M2623" s="2" t="s">
        <v>46</v>
      </c>
      <c r="N2623" s="2" t="s">
        <v>24</v>
      </c>
      <c r="O2623" s="2">
        <v>15.2</v>
      </c>
      <c r="P2623" s="2">
        <v>2</v>
      </c>
      <c r="Q2623" s="2" t="s">
        <v>3546</v>
      </c>
      <c r="R2623" s="2"/>
      <c r="S2623" s="2"/>
    </row>
    <row r="2624" spans="1:19" x14ac:dyDescent="0.3">
      <c r="A2624" s="2" t="s">
        <v>3175</v>
      </c>
      <c r="B2624" s="2" t="s">
        <v>213</v>
      </c>
      <c r="C2624" s="2" t="s">
        <v>664</v>
      </c>
      <c r="D2624" s="2">
        <v>22.511057000000001</v>
      </c>
      <c r="E2624" s="2">
        <v>114.075417</v>
      </c>
      <c r="F2624" s="2" t="s">
        <v>697</v>
      </c>
      <c r="G2624" s="2">
        <v>5.92</v>
      </c>
      <c r="H2624" s="2" t="s">
        <v>38</v>
      </c>
      <c r="I2624" s="2" t="s">
        <v>39</v>
      </c>
      <c r="J2624" s="2"/>
      <c r="K2624" s="2">
        <v>8.3800000000000008</v>
      </c>
      <c r="L2624" s="2">
        <v>84.6</v>
      </c>
      <c r="M2624" s="2" t="s">
        <v>32</v>
      </c>
      <c r="N2624" s="2" t="s">
        <v>41</v>
      </c>
      <c r="O2624" s="2">
        <v>46</v>
      </c>
      <c r="P2624" s="2">
        <v>2</v>
      </c>
      <c r="Q2624" s="2" t="s">
        <v>3542</v>
      </c>
      <c r="R2624" s="2"/>
      <c r="S2624" s="2"/>
    </row>
    <row r="2625" spans="1:19" x14ac:dyDescent="0.3">
      <c r="A2625" s="2" t="s">
        <v>3176</v>
      </c>
      <c r="B2625" s="2" t="s">
        <v>306</v>
      </c>
      <c r="C2625" s="2" t="s">
        <v>184</v>
      </c>
      <c r="D2625" s="2">
        <v>25.295852</v>
      </c>
      <c r="E2625" s="2">
        <v>51.608392000000002</v>
      </c>
      <c r="F2625" s="2" t="s">
        <v>122</v>
      </c>
      <c r="G2625" s="2">
        <v>101.37</v>
      </c>
      <c r="H2625" s="2" t="s">
        <v>68</v>
      </c>
      <c r="I2625" s="2" t="s">
        <v>30</v>
      </c>
      <c r="J2625" s="2" t="s">
        <v>51</v>
      </c>
      <c r="K2625" s="2">
        <v>5.5</v>
      </c>
      <c r="L2625" s="2">
        <v>3.4</v>
      </c>
      <c r="M2625" s="2" t="s">
        <v>32</v>
      </c>
      <c r="N2625" s="2" t="s">
        <v>24</v>
      </c>
      <c r="O2625" s="2">
        <v>6</v>
      </c>
      <c r="P2625" s="2">
        <v>10</v>
      </c>
      <c r="Q2625" s="2" t="s">
        <v>3542</v>
      </c>
      <c r="R2625" s="2"/>
      <c r="S2625" s="2"/>
    </row>
    <row r="2626" spans="1:19" x14ac:dyDescent="0.3">
      <c r="A2626" s="2" t="s">
        <v>3177</v>
      </c>
      <c r="B2626" s="2" t="s">
        <v>125</v>
      </c>
      <c r="C2626" s="2" t="s">
        <v>610</v>
      </c>
      <c r="D2626" s="2">
        <v>41.952931999999997</v>
      </c>
      <c r="E2626" s="2">
        <v>12.430834000000001</v>
      </c>
      <c r="F2626" s="2" t="s">
        <v>335</v>
      </c>
      <c r="G2626" s="2">
        <v>86.12</v>
      </c>
      <c r="H2626" s="2" t="s">
        <v>68</v>
      </c>
      <c r="I2626" s="2" t="s">
        <v>30</v>
      </c>
      <c r="J2626" s="2" t="s">
        <v>64</v>
      </c>
      <c r="K2626" s="2"/>
      <c r="L2626" s="2">
        <v>36</v>
      </c>
      <c r="M2626" s="2" t="s">
        <v>23</v>
      </c>
      <c r="N2626" s="2" t="s">
        <v>24</v>
      </c>
      <c r="O2626" s="2">
        <v>23.1</v>
      </c>
      <c r="P2626" s="2">
        <v>10</v>
      </c>
      <c r="Q2626" s="2" t="s">
        <v>3542</v>
      </c>
      <c r="R2626" s="2"/>
      <c r="S2626" s="2"/>
    </row>
    <row r="2627" spans="1:19" x14ac:dyDescent="0.3">
      <c r="A2627" s="2" t="s">
        <v>3178</v>
      </c>
      <c r="B2627" s="2" t="s">
        <v>298</v>
      </c>
      <c r="C2627" s="2" t="s">
        <v>100</v>
      </c>
      <c r="D2627" s="2">
        <v>-34.634830000000001</v>
      </c>
      <c r="E2627" s="2">
        <v>-58.257342000000001</v>
      </c>
      <c r="F2627" s="2" t="s">
        <v>559</v>
      </c>
      <c r="G2627" s="2">
        <v>13.87</v>
      </c>
      <c r="H2627" s="2" t="s">
        <v>56</v>
      </c>
      <c r="I2627" s="2" t="s">
        <v>57</v>
      </c>
      <c r="J2627" s="2" t="s">
        <v>51</v>
      </c>
      <c r="K2627" s="2">
        <v>6.03</v>
      </c>
      <c r="L2627" s="2">
        <v>61.8</v>
      </c>
      <c r="M2627" s="2" t="s">
        <v>46</v>
      </c>
      <c r="N2627" s="2" t="s">
        <v>41</v>
      </c>
      <c r="O2627" s="2">
        <v>33.6</v>
      </c>
      <c r="P2627" s="2">
        <v>5</v>
      </c>
      <c r="Q2627" s="2" t="s">
        <v>3542</v>
      </c>
      <c r="R2627" s="2"/>
      <c r="S2627" s="2"/>
    </row>
    <row r="2628" spans="1:19" x14ac:dyDescent="0.3">
      <c r="A2628" s="2" t="s">
        <v>3179</v>
      </c>
      <c r="B2628" s="2" t="s">
        <v>310</v>
      </c>
      <c r="C2628" s="2" t="s">
        <v>126</v>
      </c>
      <c r="D2628" s="2">
        <v>41.014814999999999</v>
      </c>
      <c r="E2628" s="2">
        <v>28.879245999999998</v>
      </c>
      <c r="F2628" s="2" t="s">
        <v>376</v>
      </c>
      <c r="G2628" s="2">
        <v>100.96</v>
      </c>
      <c r="H2628" s="2" t="s">
        <v>68</v>
      </c>
      <c r="I2628" s="2" t="s">
        <v>73</v>
      </c>
      <c r="J2628" s="2" t="s">
        <v>64</v>
      </c>
      <c r="K2628" s="2">
        <v>6.16</v>
      </c>
      <c r="L2628" s="2">
        <v>45.6</v>
      </c>
      <c r="M2628" s="2" t="s">
        <v>46</v>
      </c>
      <c r="N2628" s="2"/>
      <c r="O2628" s="2">
        <v>68.900000000000006</v>
      </c>
      <c r="P2628" s="2">
        <v>10</v>
      </c>
      <c r="Q2628" s="2" t="s">
        <v>3542</v>
      </c>
      <c r="R2628" s="2"/>
      <c r="S2628" s="2"/>
    </row>
    <row r="2629" spans="1:19" x14ac:dyDescent="0.3">
      <c r="A2629" s="2" t="s">
        <v>3180</v>
      </c>
      <c r="B2629" s="2" t="s">
        <v>163</v>
      </c>
      <c r="C2629" s="2" t="s">
        <v>225</v>
      </c>
      <c r="D2629" s="2">
        <v>12.821584</v>
      </c>
      <c r="E2629" s="2">
        <v>77.658557999999999</v>
      </c>
      <c r="F2629" s="2" t="s">
        <v>164</v>
      </c>
      <c r="G2629" s="2">
        <v>26.42</v>
      </c>
      <c r="H2629" s="2" t="s">
        <v>21</v>
      </c>
      <c r="I2629" s="2" t="s">
        <v>30</v>
      </c>
      <c r="J2629" s="2" t="s">
        <v>51</v>
      </c>
      <c r="K2629" s="2">
        <v>6.35</v>
      </c>
      <c r="L2629" s="2">
        <v>165.2</v>
      </c>
      <c r="M2629" s="2" t="s">
        <v>32</v>
      </c>
      <c r="N2629" s="2" t="s">
        <v>107</v>
      </c>
      <c r="O2629" s="2">
        <v>43.2</v>
      </c>
      <c r="P2629" s="2">
        <v>25</v>
      </c>
      <c r="Q2629" s="2" t="s">
        <v>3717</v>
      </c>
      <c r="R2629" s="2"/>
      <c r="S2629" s="2"/>
    </row>
    <row r="2630" spans="1:19" x14ac:dyDescent="0.3">
      <c r="A2630" s="2" t="s">
        <v>3181</v>
      </c>
      <c r="B2630" s="2" t="s">
        <v>132</v>
      </c>
      <c r="C2630" s="2" t="s">
        <v>346</v>
      </c>
      <c r="D2630" s="2">
        <v>-27.492507</v>
      </c>
      <c r="E2630" s="2">
        <v>152.96077700000001</v>
      </c>
      <c r="F2630" s="2" t="s">
        <v>994</v>
      </c>
      <c r="G2630" s="2">
        <v>52.73</v>
      </c>
      <c r="H2630" s="2" t="s">
        <v>21</v>
      </c>
      <c r="I2630" s="2" t="s">
        <v>102</v>
      </c>
      <c r="J2630" s="2" t="s">
        <v>51</v>
      </c>
      <c r="K2630" s="2">
        <v>2.93</v>
      </c>
      <c r="L2630" s="2">
        <v>91.3</v>
      </c>
      <c r="M2630" s="2" t="s">
        <v>23</v>
      </c>
      <c r="N2630" s="2" t="s">
        <v>24</v>
      </c>
      <c r="O2630" s="2">
        <v>41.9</v>
      </c>
      <c r="P2630" s="2">
        <v>5</v>
      </c>
      <c r="Q2630" s="2" t="s">
        <v>3542</v>
      </c>
      <c r="R2630" s="2"/>
      <c r="S2630" s="2"/>
    </row>
    <row r="2631" spans="1:19" x14ac:dyDescent="0.3">
      <c r="A2631" s="2" t="s">
        <v>3183</v>
      </c>
      <c r="B2631" s="2" t="s">
        <v>183</v>
      </c>
      <c r="C2631" s="2" t="s">
        <v>406</v>
      </c>
      <c r="D2631" s="2">
        <v>31.235144999999999</v>
      </c>
      <c r="E2631" s="2">
        <v>121.44439300000001</v>
      </c>
      <c r="F2631" s="2" t="s">
        <v>763</v>
      </c>
      <c r="G2631" s="2">
        <v>12</v>
      </c>
      <c r="H2631" s="2" t="s">
        <v>56</v>
      </c>
      <c r="I2631" s="2" t="s">
        <v>30</v>
      </c>
      <c r="J2631" s="2" t="s">
        <v>51</v>
      </c>
      <c r="K2631" s="2">
        <v>8.32</v>
      </c>
      <c r="L2631" s="2"/>
      <c r="M2631" s="2" t="s">
        <v>23</v>
      </c>
      <c r="N2631" s="2" t="s">
        <v>107</v>
      </c>
      <c r="O2631" s="2">
        <v>43.7</v>
      </c>
      <c r="P2631" s="2">
        <v>2</v>
      </c>
      <c r="Q2631" s="2" t="s">
        <v>3546</v>
      </c>
      <c r="R2631" s="2"/>
      <c r="S2631" s="2"/>
    </row>
    <row r="2632" spans="1:19" x14ac:dyDescent="0.3">
      <c r="A2632" s="2" t="s">
        <v>3184</v>
      </c>
      <c r="B2632" s="2" t="s">
        <v>18</v>
      </c>
      <c r="C2632" s="2" t="s">
        <v>225</v>
      </c>
      <c r="D2632" s="2">
        <v>7.0062319999999998</v>
      </c>
      <c r="E2632" s="2">
        <v>79.899184000000005</v>
      </c>
      <c r="F2632" s="2" t="s">
        <v>667</v>
      </c>
      <c r="G2632" s="2">
        <v>-2.21</v>
      </c>
      <c r="H2632" s="2" t="s">
        <v>56</v>
      </c>
      <c r="I2632" s="2" t="s">
        <v>102</v>
      </c>
      <c r="J2632" s="2" t="s">
        <v>64</v>
      </c>
      <c r="K2632" s="2">
        <v>7.45</v>
      </c>
      <c r="L2632" s="2">
        <v>106.2</v>
      </c>
      <c r="M2632" s="2" t="s">
        <v>23</v>
      </c>
      <c r="N2632" s="2" t="s">
        <v>24</v>
      </c>
      <c r="O2632" s="2">
        <v>40.799999999999997</v>
      </c>
      <c r="P2632" s="2">
        <v>10</v>
      </c>
      <c r="Q2632" s="2" t="s">
        <v>3542</v>
      </c>
      <c r="R2632" s="2"/>
      <c r="S2632" s="2"/>
    </row>
    <row r="2633" spans="1:19" x14ac:dyDescent="0.3">
      <c r="A2633" s="2" t="s">
        <v>3185</v>
      </c>
      <c r="B2633" s="2" t="s">
        <v>746</v>
      </c>
      <c r="C2633" s="2" t="s">
        <v>295</v>
      </c>
      <c r="D2633" s="2">
        <v>22.599995</v>
      </c>
      <c r="E2633" s="2">
        <v>88.379853999999995</v>
      </c>
      <c r="F2633" s="2" t="s">
        <v>251</v>
      </c>
      <c r="G2633" s="2">
        <v>109.25</v>
      </c>
      <c r="H2633" s="2" t="s">
        <v>21</v>
      </c>
      <c r="I2633" s="2" t="s">
        <v>39</v>
      </c>
      <c r="J2633" s="2" t="s">
        <v>31</v>
      </c>
      <c r="K2633" s="2">
        <v>5.61</v>
      </c>
      <c r="L2633" s="2">
        <v>83</v>
      </c>
      <c r="M2633" s="2" t="s">
        <v>46</v>
      </c>
      <c r="N2633" s="2" t="s">
        <v>24</v>
      </c>
      <c r="O2633" s="2">
        <v>41.9</v>
      </c>
      <c r="P2633" s="2">
        <v>10</v>
      </c>
      <c r="Q2633" s="2" t="s">
        <v>3542</v>
      </c>
      <c r="R2633" s="2"/>
      <c r="S2633" s="2"/>
    </row>
    <row r="2634" spans="1:19" x14ac:dyDescent="0.3">
      <c r="A2634" s="2" t="s">
        <v>3186</v>
      </c>
      <c r="B2634" s="2" t="s">
        <v>159</v>
      </c>
      <c r="C2634" s="2" t="s">
        <v>160</v>
      </c>
      <c r="D2634" s="2">
        <v>51.887509999999999</v>
      </c>
      <c r="E2634" s="2">
        <v>4.4993530000000002</v>
      </c>
      <c r="F2634" s="2" t="s">
        <v>217</v>
      </c>
      <c r="G2634" s="2"/>
      <c r="H2634" s="2" t="s">
        <v>68</v>
      </c>
      <c r="I2634" s="2" t="s">
        <v>39</v>
      </c>
      <c r="J2634" s="2" t="s">
        <v>51</v>
      </c>
      <c r="K2634" s="2">
        <v>5.75</v>
      </c>
      <c r="L2634" s="2"/>
      <c r="M2634" s="2" t="s">
        <v>79</v>
      </c>
      <c r="N2634" s="2" t="s">
        <v>24</v>
      </c>
      <c r="O2634" s="2">
        <v>25.1</v>
      </c>
      <c r="P2634" s="2">
        <v>5</v>
      </c>
      <c r="Q2634" s="2" t="s">
        <v>3542</v>
      </c>
      <c r="R2634" s="2"/>
      <c r="S2634" s="2"/>
    </row>
    <row r="2635" spans="1:19" x14ac:dyDescent="0.3">
      <c r="A2635" s="2" t="s">
        <v>3187</v>
      </c>
      <c r="B2635" s="2" t="s">
        <v>321</v>
      </c>
      <c r="C2635" s="2" t="s">
        <v>54</v>
      </c>
      <c r="D2635" s="2">
        <v>-33.857148000000002</v>
      </c>
      <c r="E2635" s="2">
        <v>18.303339999999999</v>
      </c>
      <c r="F2635" s="2" t="s">
        <v>470</v>
      </c>
      <c r="G2635" s="2">
        <v>144.86000000000001</v>
      </c>
      <c r="H2635" s="2" t="s">
        <v>21</v>
      </c>
      <c r="I2635" s="2" t="s">
        <v>22</v>
      </c>
      <c r="J2635" s="2"/>
      <c r="K2635" s="2">
        <v>6.06</v>
      </c>
      <c r="L2635" s="2">
        <v>275.5</v>
      </c>
      <c r="M2635" s="2" t="s">
        <v>79</v>
      </c>
      <c r="N2635" s="2" t="s">
        <v>58</v>
      </c>
      <c r="O2635" s="2">
        <v>32.9</v>
      </c>
      <c r="P2635" s="2">
        <v>2</v>
      </c>
      <c r="Q2635" s="2" t="s">
        <v>3542</v>
      </c>
      <c r="R2635" s="2"/>
      <c r="S2635" s="2"/>
    </row>
    <row r="2636" spans="1:19" x14ac:dyDescent="0.3">
      <c r="A2636" s="2" t="s">
        <v>3188</v>
      </c>
      <c r="B2636" s="2" t="s">
        <v>70</v>
      </c>
      <c r="C2636" s="2" t="s">
        <v>177</v>
      </c>
      <c r="D2636" s="2">
        <v>38.957521</v>
      </c>
      <c r="E2636" s="2">
        <v>-77.085592000000005</v>
      </c>
      <c r="F2636" s="2" t="s">
        <v>751</v>
      </c>
      <c r="G2636" s="2">
        <v>36.85</v>
      </c>
      <c r="H2636" s="2" t="s">
        <v>38</v>
      </c>
      <c r="I2636" s="2" t="s">
        <v>102</v>
      </c>
      <c r="J2636" s="2"/>
      <c r="K2636" s="2">
        <v>4.2300000000000004</v>
      </c>
      <c r="L2636" s="2">
        <v>161.19999999999999</v>
      </c>
      <c r="M2636" s="2" t="s">
        <v>46</v>
      </c>
      <c r="N2636" s="2" t="s">
        <v>24</v>
      </c>
      <c r="O2636" s="2">
        <v>55.6</v>
      </c>
      <c r="P2636" s="2">
        <v>5</v>
      </c>
      <c r="Q2636" s="2" t="s">
        <v>3542</v>
      </c>
      <c r="R2636" s="2"/>
      <c r="S2636" s="2"/>
    </row>
    <row r="2637" spans="1:19" x14ac:dyDescent="0.3">
      <c r="A2637" s="2" t="s">
        <v>3189</v>
      </c>
      <c r="B2637" s="2" t="s">
        <v>125</v>
      </c>
      <c r="C2637" s="2" t="s">
        <v>142</v>
      </c>
      <c r="D2637" s="2">
        <v>41.782952000000002</v>
      </c>
      <c r="E2637" s="2">
        <v>12.418659999999999</v>
      </c>
      <c r="F2637" s="2" t="s">
        <v>349</v>
      </c>
      <c r="G2637" s="2">
        <v>11.53</v>
      </c>
      <c r="H2637" s="2" t="s">
        <v>38</v>
      </c>
      <c r="I2637" s="2" t="s">
        <v>57</v>
      </c>
      <c r="J2637" s="2" t="s">
        <v>64</v>
      </c>
      <c r="K2637" s="2">
        <v>4.71</v>
      </c>
      <c r="L2637" s="2">
        <v>96.6</v>
      </c>
      <c r="M2637" s="2" t="s">
        <v>46</v>
      </c>
      <c r="N2637" s="2" t="s">
        <v>41</v>
      </c>
      <c r="O2637" s="2">
        <v>32.5</v>
      </c>
      <c r="P2637" s="2">
        <v>25</v>
      </c>
      <c r="Q2637" s="2" t="s">
        <v>3542</v>
      </c>
      <c r="R2637" s="2"/>
      <c r="S2637" s="2"/>
    </row>
    <row r="2638" spans="1:19" x14ac:dyDescent="0.3">
      <c r="A2638" s="2" t="s">
        <v>3190</v>
      </c>
      <c r="B2638" s="2" t="s">
        <v>269</v>
      </c>
      <c r="C2638" s="2" t="s">
        <v>177</v>
      </c>
      <c r="D2638" s="2">
        <v>5.6576190000000004</v>
      </c>
      <c r="E2638" s="2">
        <v>-0.143676</v>
      </c>
      <c r="F2638" s="2" t="s">
        <v>683</v>
      </c>
      <c r="G2638" s="2">
        <v>18.12</v>
      </c>
      <c r="H2638" s="2" t="s">
        <v>72</v>
      </c>
      <c r="I2638" s="2" t="s">
        <v>30</v>
      </c>
      <c r="J2638" s="2" t="s">
        <v>51</v>
      </c>
      <c r="K2638" s="2">
        <v>6.56</v>
      </c>
      <c r="L2638" s="2">
        <v>41</v>
      </c>
      <c r="M2638" s="2" t="s">
        <v>23</v>
      </c>
      <c r="N2638" s="2" t="s">
        <v>24</v>
      </c>
      <c r="O2638" s="2">
        <v>45.3</v>
      </c>
      <c r="P2638" s="2">
        <v>5</v>
      </c>
      <c r="Q2638" s="2" t="s">
        <v>3546</v>
      </c>
      <c r="R2638" s="2"/>
      <c r="S2638" s="2"/>
    </row>
    <row r="2639" spans="1:19" x14ac:dyDescent="0.3">
      <c r="A2639" s="2" t="s">
        <v>3191</v>
      </c>
      <c r="B2639" s="2" t="s">
        <v>321</v>
      </c>
      <c r="C2639" s="2" t="s">
        <v>214</v>
      </c>
      <c r="D2639" s="2">
        <v>-34.007348</v>
      </c>
      <c r="E2639" s="2">
        <v>18.471164999999999</v>
      </c>
      <c r="F2639" s="2" t="s">
        <v>795</v>
      </c>
      <c r="G2639" s="2">
        <v>4.43</v>
      </c>
      <c r="H2639" s="2" t="s">
        <v>56</v>
      </c>
      <c r="I2639" s="2" t="s">
        <v>73</v>
      </c>
      <c r="J2639" s="2" t="s">
        <v>51</v>
      </c>
      <c r="K2639" s="2">
        <v>7.74</v>
      </c>
      <c r="L2639" s="2">
        <v>105.2</v>
      </c>
      <c r="M2639" s="2" t="s">
        <v>32</v>
      </c>
      <c r="N2639" s="2" t="s">
        <v>24</v>
      </c>
      <c r="O2639" s="2">
        <v>31.3</v>
      </c>
      <c r="P2639" s="2">
        <v>10</v>
      </c>
      <c r="Q2639" s="2" t="s">
        <v>3544</v>
      </c>
      <c r="R2639" s="2"/>
      <c r="S2639" s="2"/>
    </row>
    <row r="2640" spans="1:19" x14ac:dyDescent="0.3">
      <c r="A2640" s="2" t="s">
        <v>3192</v>
      </c>
      <c r="B2640" s="2" t="s">
        <v>213</v>
      </c>
      <c r="C2640" s="2" t="s">
        <v>129</v>
      </c>
      <c r="D2640" s="2">
        <v>22.583006999999998</v>
      </c>
      <c r="E2640" s="2">
        <v>114.08218100000001</v>
      </c>
      <c r="F2640" s="2" t="s">
        <v>146</v>
      </c>
      <c r="G2640" s="2">
        <v>18.3</v>
      </c>
      <c r="H2640" s="2" t="s">
        <v>68</v>
      </c>
      <c r="I2640" s="2" t="s">
        <v>30</v>
      </c>
      <c r="J2640" s="2" t="s">
        <v>51</v>
      </c>
      <c r="K2640" s="2">
        <v>5.66</v>
      </c>
      <c r="L2640" s="2">
        <v>5.9</v>
      </c>
      <c r="M2640" s="2" t="s">
        <v>46</v>
      </c>
      <c r="N2640" s="2" t="s">
        <v>107</v>
      </c>
      <c r="O2640" s="2">
        <v>89.5</v>
      </c>
      <c r="P2640" s="2">
        <v>10</v>
      </c>
      <c r="Q2640" s="2" t="s">
        <v>3542</v>
      </c>
      <c r="R2640" s="2"/>
      <c r="S2640" s="2"/>
    </row>
    <row r="2641" spans="1:19" x14ac:dyDescent="0.3">
      <c r="A2641" s="2" t="s">
        <v>3193</v>
      </c>
      <c r="B2641" s="2" t="s">
        <v>27</v>
      </c>
      <c r="C2641" s="2" t="s">
        <v>177</v>
      </c>
      <c r="D2641" s="2">
        <v>13.070055</v>
      </c>
      <c r="E2641" s="2">
        <v>80.257170000000002</v>
      </c>
      <c r="F2641" s="2" t="s">
        <v>418</v>
      </c>
      <c r="G2641" s="2"/>
      <c r="H2641" s="2" t="s">
        <v>38</v>
      </c>
      <c r="I2641" s="2" t="s">
        <v>57</v>
      </c>
      <c r="J2641" s="2" t="s">
        <v>31</v>
      </c>
      <c r="K2641" s="2"/>
      <c r="L2641" s="2">
        <v>232.7</v>
      </c>
      <c r="M2641" s="2" t="s">
        <v>46</v>
      </c>
      <c r="N2641" s="2" t="s">
        <v>24</v>
      </c>
      <c r="O2641" s="2">
        <v>49</v>
      </c>
      <c r="P2641" s="2">
        <v>5</v>
      </c>
      <c r="Q2641" s="2" t="s">
        <v>3639</v>
      </c>
      <c r="R2641" s="2"/>
      <c r="S2641" s="2"/>
    </row>
    <row r="2642" spans="1:19" x14ac:dyDescent="0.3">
      <c r="A2642" s="2" t="s">
        <v>3194</v>
      </c>
      <c r="B2642" s="2" t="s">
        <v>99</v>
      </c>
      <c r="C2642" s="2" t="s">
        <v>295</v>
      </c>
      <c r="D2642" s="2">
        <v>25.863949999999999</v>
      </c>
      <c r="E2642" s="2">
        <v>-80.226214999999996</v>
      </c>
      <c r="F2642" s="2" t="s">
        <v>788</v>
      </c>
      <c r="G2642" s="2">
        <v>-2.17</v>
      </c>
      <c r="H2642" s="2" t="s">
        <v>56</v>
      </c>
      <c r="I2642" s="2" t="s">
        <v>102</v>
      </c>
      <c r="J2642" s="2" t="s">
        <v>51</v>
      </c>
      <c r="K2642" s="2">
        <v>2.5299999999999998</v>
      </c>
      <c r="L2642" s="2">
        <v>238.6</v>
      </c>
      <c r="M2642" s="2" t="s">
        <v>46</v>
      </c>
      <c r="N2642" s="2" t="s">
        <v>107</v>
      </c>
      <c r="O2642" s="2">
        <v>47.3</v>
      </c>
      <c r="P2642" s="2">
        <v>25</v>
      </c>
      <c r="Q2642" s="2" t="s">
        <v>3546</v>
      </c>
      <c r="R2642" s="2"/>
      <c r="S2642" s="2"/>
    </row>
    <row r="2643" spans="1:19" x14ac:dyDescent="0.3">
      <c r="A2643" s="2" t="s">
        <v>3195</v>
      </c>
      <c r="B2643" s="2" t="s">
        <v>266</v>
      </c>
      <c r="C2643" s="2" t="s">
        <v>105</v>
      </c>
      <c r="D2643" s="2">
        <v>6.4840929999999997</v>
      </c>
      <c r="E2643" s="2">
        <v>3.40679</v>
      </c>
      <c r="F2643" s="2" t="s">
        <v>831</v>
      </c>
      <c r="G2643" s="2">
        <v>6.27</v>
      </c>
      <c r="H2643" s="2" t="s">
        <v>21</v>
      </c>
      <c r="I2643" s="2" t="s">
        <v>39</v>
      </c>
      <c r="J2643" s="2" t="s">
        <v>40</v>
      </c>
      <c r="K2643" s="2"/>
      <c r="L2643" s="2">
        <v>14.7</v>
      </c>
      <c r="M2643" s="2" t="s">
        <v>46</v>
      </c>
      <c r="N2643" s="2"/>
      <c r="O2643" s="2">
        <v>41.2</v>
      </c>
      <c r="P2643" s="2">
        <v>5</v>
      </c>
      <c r="Q2643" s="2" t="s">
        <v>3718</v>
      </c>
      <c r="R2643" s="2"/>
      <c r="S2643" s="2"/>
    </row>
    <row r="2644" spans="1:19" x14ac:dyDescent="0.3">
      <c r="A2644" s="2" t="s">
        <v>3196</v>
      </c>
      <c r="B2644" s="2" t="s">
        <v>253</v>
      </c>
      <c r="C2644" s="2" t="s">
        <v>225</v>
      </c>
      <c r="D2644" s="2">
        <v>41.304474999999996</v>
      </c>
      <c r="E2644" s="2">
        <v>2.0801630000000002</v>
      </c>
      <c r="F2644" s="2" t="s">
        <v>280</v>
      </c>
      <c r="G2644" s="2">
        <v>3.06</v>
      </c>
      <c r="H2644" s="2" t="s">
        <v>68</v>
      </c>
      <c r="I2644" s="2" t="s">
        <v>30</v>
      </c>
      <c r="J2644" s="2" t="s">
        <v>31</v>
      </c>
      <c r="K2644" s="2">
        <v>5</v>
      </c>
      <c r="L2644" s="2">
        <v>53.8</v>
      </c>
      <c r="M2644" s="2" t="s">
        <v>79</v>
      </c>
      <c r="N2644" s="2" t="s">
        <v>107</v>
      </c>
      <c r="O2644" s="2">
        <v>13.1</v>
      </c>
      <c r="P2644" s="2">
        <v>2</v>
      </c>
      <c r="Q2644" s="2" t="s">
        <v>3542</v>
      </c>
      <c r="R2644" s="2"/>
      <c r="S2644" s="2"/>
    </row>
    <row r="2645" spans="1:19" x14ac:dyDescent="0.3">
      <c r="A2645" s="2" t="s">
        <v>3198</v>
      </c>
      <c r="B2645" s="2" t="s">
        <v>159</v>
      </c>
      <c r="C2645" s="2" t="s">
        <v>44</v>
      </c>
      <c r="D2645" s="2">
        <v>51.972476</v>
      </c>
      <c r="E2645" s="2">
        <v>4.515549</v>
      </c>
      <c r="F2645" s="2" t="s">
        <v>782</v>
      </c>
      <c r="G2645" s="2">
        <v>29.84</v>
      </c>
      <c r="H2645" s="2" t="s">
        <v>56</v>
      </c>
      <c r="I2645" s="2" t="s">
        <v>57</v>
      </c>
      <c r="J2645" s="2" t="s">
        <v>40</v>
      </c>
      <c r="K2645" s="2">
        <v>7.51</v>
      </c>
      <c r="L2645" s="2">
        <v>44.3</v>
      </c>
      <c r="M2645" s="2" t="s">
        <v>23</v>
      </c>
      <c r="N2645" s="2" t="s">
        <v>24</v>
      </c>
      <c r="O2645" s="2">
        <v>59</v>
      </c>
      <c r="P2645" s="2">
        <v>10</v>
      </c>
      <c r="Q2645" s="2" t="s">
        <v>3546</v>
      </c>
      <c r="R2645" s="2"/>
      <c r="S2645" s="2"/>
    </row>
    <row r="2646" spans="1:19" x14ac:dyDescent="0.3">
      <c r="A2646" s="2" t="s">
        <v>3199</v>
      </c>
      <c r="B2646" s="2" t="s">
        <v>77</v>
      </c>
      <c r="C2646" s="2" t="s">
        <v>411</v>
      </c>
      <c r="D2646" s="2">
        <v>49.344737000000002</v>
      </c>
      <c r="E2646" s="2">
        <v>-123.154961</v>
      </c>
      <c r="F2646" s="2" t="s">
        <v>280</v>
      </c>
      <c r="G2646" s="2">
        <v>0.02</v>
      </c>
      <c r="H2646" s="2" t="s">
        <v>68</v>
      </c>
      <c r="I2646" s="2" t="s">
        <v>30</v>
      </c>
      <c r="J2646" s="2" t="s">
        <v>51</v>
      </c>
      <c r="K2646" s="2">
        <v>5.05</v>
      </c>
      <c r="L2646" s="2">
        <v>6.7</v>
      </c>
      <c r="M2646" s="2" t="s">
        <v>23</v>
      </c>
      <c r="N2646" s="2" t="s">
        <v>24</v>
      </c>
      <c r="O2646" s="2">
        <v>20.6</v>
      </c>
      <c r="P2646" s="2">
        <v>2</v>
      </c>
      <c r="Q2646" s="2" t="s">
        <v>3542</v>
      </c>
      <c r="R2646" s="2"/>
      <c r="S2646" s="2"/>
    </row>
    <row r="2647" spans="1:19" x14ac:dyDescent="0.3">
      <c r="A2647" s="2" t="s">
        <v>3200</v>
      </c>
      <c r="B2647" s="2" t="s">
        <v>136</v>
      </c>
      <c r="C2647" s="2" t="s">
        <v>105</v>
      </c>
      <c r="D2647" s="2">
        <v>45.516610999999997</v>
      </c>
      <c r="E2647" s="2">
        <v>-73.511508000000006</v>
      </c>
      <c r="F2647" s="2" t="s">
        <v>368</v>
      </c>
      <c r="G2647" s="2">
        <v>62.54</v>
      </c>
      <c r="H2647" s="2" t="s">
        <v>21</v>
      </c>
      <c r="I2647" s="2" t="s">
        <v>151</v>
      </c>
      <c r="J2647" s="2" t="s">
        <v>51</v>
      </c>
      <c r="K2647" s="2">
        <v>3.06</v>
      </c>
      <c r="L2647" s="2">
        <v>171.9</v>
      </c>
      <c r="M2647" s="2" t="s">
        <v>23</v>
      </c>
      <c r="N2647" s="2" t="s">
        <v>24</v>
      </c>
      <c r="O2647" s="2">
        <v>25.5</v>
      </c>
      <c r="P2647" s="2">
        <v>2</v>
      </c>
      <c r="Q2647" s="2" t="s">
        <v>3542</v>
      </c>
      <c r="R2647" s="2"/>
      <c r="S2647" s="2"/>
    </row>
    <row r="2648" spans="1:19" x14ac:dyDescent="0.3">
      <c r="A2648" s="2" t="s">
        <v>3201</v>
      </c>
      <c r="B2648" s="2" t="s">
        <v>99</v>
      </c>
      <c r="C2648" s="2" t="s">
        <v>899</v>
      </c>
      <c r="D2648" s="2">
        <v>25.913739</v>
      </c>
      <c r="E2648" s="2">
        <v>-80.167058999999995</v>
      </c>
      <c r="F2648" s="2" t="s">
        <v>653</v>
      </c>
      <c r="G2648" s="2">
        <v>29.98</v>
      </c>
      <c r="H2648" s="2" t="s">
        <v>68</v>
      </c>
      <c r="I2648" s="2" t="s">
        <v>30</v>
      </c>
      <c r="J2648" s="2" t="s">
        <v>51</v>
      </c>
      <c r="K2648" s="2">
        <v>6.59</v>
      </c>
      <c r="L2648" s="2">
        <v>34.200000000000003</v>
      </c>
      <c r="M2648" s="2" t="s">
        <v>79</v>
      </c>
      <c r="N2648" s="2" t="s">
        <v>107</v>
      </c>
      <c r="O2648" s="2">
        <v>42.2</v>
      </c>
      <c r="P2648" s="2">
        <v>2</v>
      </c>
      <c r="Q2648" s="2" t="s">
        <v>3542</v>
      </c>
      <c r="R2648" s="2"/>
      <c r="S2648" s="2"/>
    </row>
    <row r="2649" spans="1:19" x14ac:dyDescent="0.3">
      <c r="A2649" s="2" t="s">
        <v>3202</v>
      </c>
      <c r="B2649" s="2" t="s">
        <v>221</v>
      </c>
      <c r="C2649" s="2" t="s">
        <v>109</v>
      </c>
      <c r="D2649" s="2">
        <v>19.460307</v>
      </c>
      <c r="E2649" s="2">
        <v>-99.055728000000002</v>
      </c>
      <c r="F2649" s="2" t="s">
        <v>308</v>
      </c>
      <c r="G2649" s="2">
        <v>18.88</v>
      </c>
      <c r="H2649" s="2" t="s">
        <v>72</v>
      </c>
      <c r="I2649" s="2" t="s">
        <v>57</v>
      </c>
      <c r="J2649" s="2" t="s">
        <v>31</v>
      </c>
      <c r="K2649" s="2">
        <v>7.83</v>
      </c>
      <c r="L2649" s="2">
        <v>116.7</v>
      </c>
      <c r="M2649" s="2" t="s">
        <v>23</v>
      </c>
      <c r="N2649" s="2" t="s">
        <v>24</v>
      </c>
      <c r="O2649" s="2">
        <v>41.2</v>
      </c>
      <c r="P2649" s="2">
        <v>25</v>
      </c>
      <c r="Q2649" s="2" t="s">
        <v>3542</v>
      </c>
      <c r="R2649" s="2"/>
      <c r="S2649" s="2"/>
    </row>
    <row r="2650" spans="1:19" x14ac:dyDescent="0.3">
      <c r="A2650" s="2" t="s">
        <v>3203</v>
      </c>
      <c r="B2650" s="2" t="s">
        <v>53</v>
      </c>
      <c r="C2650" s="2" t="s">
        <v>28</v>
      </c>
      <c r="D2650" s="2">
        <v>13.767740999999999</v>
      </c>
      <c r="E2650" s="2">
        <v>100.511072</v>
      </c>
      <c r="F2650" s="2" t="s">
        <v>174</v>
      </c>
      <c r="G2650" s="2">
        <v>21.13</v>
      </c>
      <c r="H2650" s="2" t="s">
        <v>38</v>
      </c>
      <c r="I2650" s="2" t="s">
        <v>30</v>
      </c>
      <c r="J2650" s="2" t="s">
        <v>31</v>
      </c>
      <c r="K2650" s="2">
        <v>5.84</v>
      </c>
      <c r="L2650" s="2">
        <v>483.5</v>
      </c>
      <c r="M2650" s="2" t="s">
        <v>74</v>
      </c>
      <c r="N2650" s="2" t="s">
        <v>58</v>
      </c>
      <c r="O2650" s="2">
        <v>39</v>
      </c>
      <c r="P2650" s="2">
        <v>5</v>
      </c>
      <c r="Q2650" s="2" t="s">
        <v>3542</v>
      </c>
      <c r="R2650" s="2"/>
      <c r="S2650" s="2"/>
    </row>
    <row r="2651" spans="1:19" x14ac:dyDescent="0.3">
      <c r="A2651" s="2" t="s">
        <v>3204</v>
      </c>
      <c r="B2651" s="2" t="s">
        <v>156</v>
      </c>
      <c r="C2651" s="2" t="s">
        <v>279</v>
      </c>
      <c r="D2651" s="2">
        <v>37.840868</v>
      </c>
      <c r="E2651" s="2">
        <v>-122.30148800000001</v>
      </c>
      <c r="F2651" s="2" t="s">
        <v>572</v>
      </c>
      <c r="G2651" s="2">
        <v>108.91</v>
      </c>
      <c r="H2651" s="2" t="s">
        <v>38</v>
      </c>
      <c r="I2651" s="2" t="s">
        <v>73</v>
      </c>
      <c r="J2651" s="2" t="s">
        <v>31</v>
      </c>
      <c r="K2651" s="2">
        <v>6.78</v>
      </c>
      <c r="L2651" s="2">
        <v>143.4</v>
      </c>
      <c r="M2651" s="2" t="s">
        <v>32</v>
      </c>
      <c r="N2651" s="2" t="s">
        <v>58</v>
      </c>
      <c r="O2651" s="2">
        <v>38.299999999999997</v>
      </c>
      <c r="P2651" s="2">
        <v>10</v>
      </c>
      <c r="Q2651" s="2" t="s">
        <v>3551</v>
      </c>
      <c r="R2651" s="2"/>
      <c r="S2651" s="2"/>
    </row>
    <row r="2652" spans="1:19" x14ac:dyDescent="0.3">
      <c r="A2652" s="2" t="s">
        <v>3205</v>
      </c>
      <c r="B2652" s="2" t="s">
        <v>266</v>
      </c>
      <c r="C2652" s="2" t="s">
        <v>346</v>
      </c>
      <c r="D2652" s="2">
        <v>6.4955189999999998</v>
      </c>
      <c r="E2652" s="2">
        <v>3.4205410000000001</v>
      </c>
      <c r="F2652" s="2" t="s">
        <v>546</v>
      </c>
      <c r="G2652" s="2">
        <v>7.15</v>
      </c>
      <c r="H2652" s="2" t="s">
        <v>56</v>
      </c>
      <c r="I2652" s="2" t="s">
        <v>30</v>
      </c>
      <c r="J2652" s="2" t="s">
        <v>40</v>
      </c>
      <c r="K2652" s="2">
        <v>2.59</v>
      </c>
      <c r="L2652" s="2">
        <v>98.4</v>
      </c>
      <c r="M2652" s="2" t="s">
        <v>46</v>
      </c>
      <c r="N2652" s="2" t="s">
        <v>24</v>
      </c>
      <c r="O2652" s="2">
        <v>61.5</v>
      </c>
      <c r="P2652" s="2">
        <v>10</v>
      </c>
      <c r="Q2652" s="2" t="s">
        <v>3542</v>
      </c>
      <c r="R2652" s="2"/>
      <c r="S2652" s="2"/>
    </row>
    <row r="2653" spans="1:19" x14ac:dyDescent="0.3">
      <c r="A2653" s="2" t="s">
        <v>3206</v>
      </c>
      <c r="B2653" s="2" t="s">
        <v>148</v>
      </c>
      <c r="C2653" s="2" t="s">
        <v>184</v>
      </c>
      <c r="D2653" s="2">
        <v>37.488973000000001</v>
      </c>
      <c r="E2653" s="2">
        <v>126.980101</v>
      </c>
      <c r="F2653" s="2" t="s">
        <v>440</v>
      </c>
      <c r="G2653" s="2">
        <v>29.57</v>
      </c>
      <c r="H2653" s="2" t="s">
        <v>68</v>
      </c>
      <c r="I2653" s="2" t="s">
        <v>22</v>
      </c>
      <c r="J2653" s="2" t="s">
        <v>64</v>
      </c>
      <c r="K2653" s="2">
        <v>3.53</v>
      </c>
      <c r="L2653" s="2">
        <v>139</v>
      </c>
      <c r="M2653" s="2" t="s">
        <v>46</v>
      </c>
      <c r="N2653" s="2" t="s">
        <v>58</v>
      </c>
      <c r="O2653" s="2">
        <v>55.8</v>
      </c>
      <c r="P2653" s="2">
        <v>10</v>
      </c>
      <c r="Q2653" s="2" t="s">
        <v>3542</v>
      </c>
      <c r="R2653" s="2"/>
      <c r="S2653" s="2"/>
    </row>
    <row r="2654" spans="1:19" x14ac:dyDescent="0.3">
      <c r="A2654" s="2" t="s">
        <v>3207</v>
      </c>
      <c r="B2654" s="2" t="s">
        <v>285</v>
      </c>
      <c r="C2654" s="2" t="s">
        <v>274</v>
      </c>
      <c r="D2654" s="2">
        <v>-36.999037999999999</v>
      </c>
      <c r="E2654" s="2">
        <v>174.733442</v>
      </c>
      <c r="F2654" s="2" t="s">
        <v>296</v>
      </c>
      <c r="G2654" s="2">
        <v>53.89</v>
      </c>
      <c r="H2654" s="2" t="s">
        <v>56</v>
      </c>
      <c r="I2654" s="2" t="s">
        <v>57</v>
      </c>
      <c r="J2654" s="2" t="s">
        <v>51</v>
      </c>
      <c r="K2654" s="2">
        <v>4.47</v>
      </c>
      <c r="L2654" s="2">
        <v>20.8</v>
      </c>
      <c r="M2654" s="2" t="s">
        <v>79</v>
      </c>
      <c r="N2654" s="2" t="s">
        <v>107</v>
      </c>
      <c r="O2654" s="2">
        <v>22.2</v>
      </c>
      <c r="P2654" s="2">
        <v>25</v>
      </c>
      <c r="Q2654" s="2" t="s">
        <v>3542</v>
      </c>
      <c r="R2654" s="2"/>
      <c r="S2654" s="2"/>
    </row>
    <row r="2655" spans="1:19" x14ac:dyDescent="0.3">
      <c r="A2655" s="2" t="s">
        <v>3208</v>
      </c>
      <c r="B2655" s="2" t="s">
        <v>18</v>
      </c>
      <c r="C2655" s="2" t="s">
        <v>169</v>
      </c>
      <c r="D2655" s="2">
        <v>7.025741</v>
      </c>
      <c r="E2655" s="2">
        <v>79.839332999999996</v>
      </c>
      <c r="F2655" s="2" t="s">
        <v>20</v>
      </c>
      <c r="G2655" s="2">
        <v>10.38</v>
      </c>
      <c r="H2655" s="2" t="s">
        <v>56</v>
      </c>
      <c r="I2655" s="2" t="s">
        <v>30</v>
      </c>
      <c r="J2655" s="2" t="s">
        <v>51</v>
      </c>
      <c r="K2655" s="2">
        <v>6.49</v>
      </c>
      <c r="L2655" s="2">
        <v>290.5</v>
      </c>
      <c r="M2655" s="2" t="s">
        <v>32</v>
      </c>
      <c r="N2655" s="2" t="s">
        <v>24</v>
      </c>
      <c r="O2655" s="2">
        <v>56.1</v>
      </c>
      <c r="P2655" s="2">
        <v>10</v>
      </c>
      <c r="Q2655" s="2" t="s">
        <v>3546</v>
      </c>
      <c r="R2655" s="2"/>
      <c r="S2655" s="2"/>
    </row>
    <row r="2656" spans="1:19" x14ac:dyDescent="0.3">
      <c r="A2656" s="2" t="s">
        <v>3209</v>
      </c>
      <c r="B2656" s="2" t="s">
        <v>192</v>
      </c>
      <c r="C2656" s="2" t="s">
        <v>160</v>
      </c>
      <c r="D2656" s="2">
        <v>52.425483999999997</v>
      </c>
      <c r="E2656" s="2">
        <v>4.9995700000000003</v>
      </c>
      <c r="F2656" s="2" t="s">
        <v>283</v>
      </c>
      <c r="G2656" s="2">
        <v>7.07</v>
      </c>
      <c r="H2656" s="2" t="s">
        <v>56</v>
      </c>
      <c r="I2656" s="2" t="s">
        <v>30</v>
      </c>
      <c r="J2656" s="2" t="s">
        <v>40</v>
      </c>
      <c r="K2656" s="2">
        <v>6.98</v>
      </c>
      <c r="L2656" s="2">
        <v>27.9</v>
      </c>
      <c r="M2656" s="2" t="s">
        <v>23</v>
      </c>
      <c r="N2656" s="2" t="s">
        <v>24</v>
      </c>
      <c r="O2656" s="2">
        <v>44.7</v>
      </c>
      <c r="P2656" s="2">
        <v>25</v>
      </c>
      <c r="Q2656" s="2" t="s">
        <v>3546</v>
      </c>
      <c r="R2656" s="2"/>
      <c r="S2656" s="2"/>
    </row>
    <row r="2657" spans="1:19" x14ac:dyDescent="0.3">
      <c r="A2657" s="2" t="s">
        <v>3210</v>
      </c>
      <c r="B2657" s="2" t="s">
        <v>53</v>
      </c>
      <c r="C2657" s="2" t="s">
        <v>302</v>
      </c>
      <c r="D2657" s="2">
        <v>13.626737</v>
      </c>
      <c r="E2657" s="2">
        <v>100.45751799999999</v>
      </c>
      <c r="F2657" s="2" t="s">
        <v>636</v>
      </c>
      <c r="G2657" s="2">
        <v>7.9</v>
      </c>
      <c r="H2657" s="2" t="s">
        <v>72</v>
      </c>
      <c r="I2657" s="2" t="s">
        <v>73</v>
      </c>
      <c r="J2657" s="2" t="s">
        <v>51</v>
      </c>
      <c r="K2657" s="2">
        <v>9.7899999999999991</v>
      </c>
      <c r="L2657" s="2">
        <v>364.2</v>
      </c>
      <c r="M2657" s="2" t="s">
        <v>32</v>
      </c>
      <c r="N2657" s="2" t="s">
        <v>58</v>
      </c>
      <c r="O2657" s="2">
        <v>79.900000000000006</v>
      </c>
      <c r="P2657" s="2">
        <v>25</v>
      </c>
      <c r="Q2657" s="2" t="s">
        <v>3554</v>
      </c>
      <c r="R2657" s="2"/>
      <c r="S2657" s="2"/>
    </row>
    <row r="2658" spans="1:19" x14ac:dyDescent="0.3">
      <c r="A2658" s="2" t="s">
        <v>3211</v>
      </c>
      <c r="B2658" s="2" t="s">
        <v>163</v>
      </c>
      <c r="C2658" s="2" t="s">
        <v>117</v>
      </c>
      <c r="D2658" s="2">
        <v>13.055873999999999</v>
      </c>
      <c r="E2658" s="2">
        <v>77.554444000000004</v>
      </c>
      <c r="F2658" s="2" t="s">
        <v>178</v>
      </c>
      <c r="G2658" s="2">
        <v>49.62</v>
      </c>
      <c r="H2658" s="2" t="s">
        <v>38</v>
      </c>
      <c r="I2658" s="2" t="s">
        <v>30</v>
      </c>
      <c r="J2658" s="2" t="s">
        <v>40</v>
      </c>
      <c r="K2658" s="2">
        <v>2.4700000000000002</v>
      </c>
      <c r="L2658" s="2">
        <v>9.5</v>
      </c>
      <c r="M2658" s="2" t="s">
        <v>32</v>
      </c>
      <c r="N2658" s="2" t="s">
        <v>41</v>
      </c>
      <c r="O2658" s="2">
        <v>34.799999999999997</v>
      </c>
      <c r="P2658" s="2">
        <v>2</v>
      </c>
      <c r="Q2658" s="2" t="s">
        <v>3542</v>
      </c>
      <c r="R2658" s="2"/>
      <c r="S2658" s="2"/>
    </row>
    <row r="2659" spans="1:19" x14ac:dyDescent="0.3">
      <c r="A2659" s="2" t="s">
        <v>3212</v>
      </c>
      <c r="B2659" s="2" t="s">
        <v>253</v>
      </c>
      <c r="C2659" s="2" t="s">
        <v>117</v>
      </c>
      <c r="D2659" s="2">
        <v>41.364021000000001</v>
      </c>
      <c r="E2659" s="2">
        <v>2.26098</v>
      </c>
      <c r="F2659" s="2" t="s">
        <v>1307</v>
      </c>
      <c r="G2659" s="2">
        <v>26.4</v>
      </c>
      <c r="H2659" s="2" t="s">
        <v>38</v>
      </c>
      <c r="I2659" s="2" t="s">
        <v>57</v>
      </c>
      <c r="J2659" s="2"/>
      <c r="K2659" s="2">
        <v>7.14</v>
      </c>
      <c r="L2659" s="2">
        <v>178.3</v>
      </c>
      <c r="M2659" s="2" t="s">
        <v>74</v>
      </c>
      <c r="N2659" s="2" t="s">
        <v>107</v>
      </c>
      <c r="O2659" s="2">
        <v>22.3</v>
      </c>
      <c r="P2659" s="2">
        <v>2</v>
      </c>
      <c r="Q2659" s="2" t="s">
        <v>3719</v>
      </c>
      <c r="R2659" s="2"/>
      <c r="S2659" s="2"/>
    </row>
    <row r="2660" spans="1:19" x14ac:dyDescent="0.3">
      <c r="A2660" s="2" t="s">
        <v>3213</v>
      </c>
      <c r="B2660" s="2" t="s">
        <v>43</v>
      </c>
      <c r="C2660" s="2" t="s">
        <v>36</v>
      </c>
      <c r="D2660" s="2">
        <v>22.266860000000001</v>
      </c>
      <c r="E2660" s="2">
        <v>113.996481</v>
      </c>
      <c r="F2660" s="2" t="s">
        <v>106</v>
      </c>
      <c r="G2660" s="2">
        <v>6.91</v>
      </c>
      <c r="H2660" s="2" t="s">
        <v>68</v>
      </c>
      <c r="I2660" s="2" t="s">
        <v>22</v>
      </c>
      <c r="J2660" s="2" t="s">
        <v>40</v>
      </c>
      <c r="K2660" s="2">
        <v>2.36</v>
      </c>
      <c r="L2660" s="2">
        <v>226.4</v>
      </c>
      <c r="M2660" s="2" t="s">
        <v>46</v>
      </c>
      <c r="N2660" s="2" t="s">
        <v>24</v>
      </c>
      <c r="O2660" s="2">
        <v>87.6</v>
      </c>
      <c r="P2660" s="2">
        <v>100</v>
      </c>
      <c r="Q2660" s="2" t="s">
        <v>3546</v>
      </c>
      <c r="R2660" s="2"/>
      <c r="S2660" s="2"/>
    </row>
    <row r="2661" spans="1:19" x14ac:dyDescent="0.3">
      <c r="A2661" s="2" t="s">
        <v>3215</v>
      </c>
      <c r="B2661" s="2" t="s">
        <v>306</v>
      </c>
      <c r="C2661" s="2" t="s">
        <v>160</v>
      </c>
      <c r="D2661" s="2">
        <v>25.320744000000001</v>
      </c>
      <c r="E2661" s="2">
        <v>51.465708999999997</v>
      </c>
      <c r="F2661" s="2" t="s">
        <v>751</v>
      </c>
      <c r="G2661" s="2">
        <v>-3</v>
      </c>
      <c r="H2661" s="2" t="s">
        <v>56</v>
      </c>
      <c r="I2661" s="2" t="s">
        <v>57</v>
      </c>
      <c r="J2661" s="2" t="s">
        <v>40</v>
      </c>
      <c r="K2661" s="2">
        <v>6.13</v>
      </c>
      <c r="L2661" s="2">
        <v>177.6</v>
      </c>
      <c r="M2661" s="2" t="s">
        <v>32</v>
      </c>
      <c r="N2661" s="2" t="s">
        <v>41</v>
      </c>
      <c r="O2661" s="2">
        <v>15.7</v>
      </c>
      <c r="P2661" s="2">
        <v>10</v>
      </c>
      <c r="Q2661" s="2" t="s">
        <v>3542</v>
      </c>
      <c r="R2661" s="2"/>
      <c r="S2661" s="2"/>
    </row>
    <row r="2662" spans="1:19" x14ac:dyDescent="0.3">
      <c r="A2662" s="2" t="s">
        <v>3216</v>
      </c>
      <c r="B2662" s="2" t="s">
        <v>176</v>
      </c>
      <c r="C2662" s="2" t="s">
        <v>835</v>
      </c>
      <c r="D2662" s="2">
        <v>18.518177999999999</v>
      </c>
      <c r="E2662" s="2">
        <v>73.881578000000005</v>
      </c>
      <c r="F2662" s="2" t="s">
        <v>118</v>
      </c>
      <c r="G2662" s="2">
        <v>27.82</v>
      </c>
      <c r="H2662" s="2" t="s">
        <v>56</v>
      </c>
      <c r="I2662" s="2" t="s">
        <v>57</v>
      </c>
      <c r="J2662" s="2"/>
      <c r="K2662" s="2">
        <v>9.99</v>
      </c>
      <c r="L2662" s="2">
        <v>41.6</v>
      </c>
      <c r="M2662" s="2" t="s">
        <v>46</v>
      </c>
      <c r="N2662" s="2" t="s">
        <v>24</v>
      </c>
      <c r="O2662" s="2">
        <v>40.4</v>
      </c>
      <c r="P2662" s="2">
        <v>10</v>
      </c>
      <c r="Q2662" s="2" t="s">
        <v>3720</v>
      </c>
      <c r="R2662" s="2"/>
      <c r="S2662" s="2"/>
    </row>
    <row r="2663" spans="1:19" x14ac:dyDescent="0.3">
      <c r="A2663" s="2" t="s">
        <v>3217</v>
      </c>
      <c r="B2663" s="2" t="s">
        <v>256</v>
      </c>
      <c r="C2663" s="2" t="s">
        <v>378</v>
      </c>
      <c r="D2663" s="2">
        <v>14.638254</v>
      </c>
      <c r="E2663" s="2">
        <v>120.953149</v>
      </c>
      <c r="F2663" s="2" t="s">
        <v>388</v>
      </c>
      <c r="G2663" s="2">
        <v>-3</v>
      </c>
      <c r="H2663" s="2" t="s">
        <v>68</v>
      </c>
      <c r="I2663" s="2" t="s">
        <v>57</v>
      </c>
      <c r="J2663" s="2" t="s">
        <v>31</v>
      </c>
      <c r="K2663" s="2">
        <v>4.47</v>
      </c>
      <c r="L2663" s="2">
        <v>4.7</v>
      </c>
      <c r="M2663" s="2" t="s">
        <v>32</v>
      </c>
      <c r="N2663" s="2" t="s">
        <v>107</v>
      </c>
      <c r="O2663" s="2">
        <v>73.900000000000006</v>
      </c>
      <c r="P2663" s="2">
        <v>25</v>
      </c>
      <c r="Q2663" s="2" t="s">
        <v>3546</v>
      </c>
      <c r="R2663" s="2"/>
      <c r="S2663" s="2"/>
    </row>
    <row r="2664" spans="1:19" x14ac:dyDescent="0.3">
      <c r="A2664" s="2" t="s">
        <v>3219</v>
      </c>
      <c r="B2664" s="2" t="s">
        <v>176</v>
      </c>
      <c r="C2664" s="2" t="s">
        <v>289</v>
      </c>
      <c r="D2664" s="2">
        <v>18.647155999999999</v>
      </c>
      <c r="E2664" s="2">
        <v>73.958067999999997</v>
      </c>
      <c r="F2664" s="2" t="s">
        <v>559</v>
      </c>
      <c r="G2664" s="2">
        <v>-3</v>
      </c>
      <c r="H2664" s="2" t="s">
        <v>21</v>
      </c>
      <c r="I2664" s="2" t="s">
        <v>30</v>
      </c>
      <c r="J2664" s="2" t="s">
        <v>64</v>
      </c>
      <c r="K2664" s="2">
        <v>8.59</v>
      </c>
      <c r="L2664" s="2">
        <v>83.1</v>
      </c>
      <c r="M2664" s="2" t="s">
        <v>79</v>
      </c>
      <c r="N2664" s="2" t="s">
        <v>24</v>
      </c>
      <c r="O2664" s="2">
        <v>20.8</v>
      </c>
      <c r="P2664" s="2">
        <v>5</v>
      </c>
      <c r="Q2664" s="2" t="s">
        <v>3542</v>
      </c>
      <c r="R2664" s="2"/>
      <c r="S2664" s="2"/>
    </row>
    <row r="2665" spans="1:19" x14ac:dyDescent="0.3">
      <c r="A2665" s="2" t="s">
        <v>3220</v>
      </c>
      <c r="B2665" s="2" t="s">
        <v>285</v>
      </c>
      <c r="C2665" s="2" t="s">
        <v>105</v>
      </c>
      <c r="D2665" s="2">
        <v>-36.771473</v>
      </c>
      <c r="E2665" s="2">
        <v>174.81043399999999</v>
      </c>
      <c r="F2665" s="2" t="s">
        <v>391</v>
      </c>
      <c r="G2665" s="2">
        <v>27.11</v>
      </c>
      <c r="H2665" s="2" t="s">
        <v>68</v>
      </c>
      <c r="I2665" s="2" t="s">
        <v>57</v>
      </c>
      <c r="J2665" s="2" t="s">
        <v>31</v>
      </c>
      <c r="K2665" s="2">
        <v>4.58</v>
      </c>
      <c r="L2665" s="2">
        <v>37.700000000000003</v>
      </c>
      <c r="M2665" s="2" t="s">
        <v>74</v>
      </c>
      <c r="N2665" s="2" t="s">
        <v>107</v>
      </c>
      <c r="O2665" s="2">
        <v>65</v>
      </c>
      <c r="P2665" s="2">
        <v>25</v>
      </c>
      <c r="Q2665" s="2" t="s">
        <v>3542</v>
      </c>
      <c r="R2665" s="2"/>
      <c r="S2665" s="2"/>
    </row>
    <row r="2666" spans="1:19" x14ac:dyDescent="0.3">
      <c r="A2666" s="2" t="s">
        <v>3221</v>
      </c>
      <c r="B2666" s="2" t="s">
        <v>345</v>
      </c>
      <c r="C2666" s="2" t="s">
        <v>693</v>
      </c>
      <c r="D2666" s="2">
        <v>24.730212999999999</v>
      </c>
      <c r="E2666" s="2">
        <v>46.653331000000001</v>
      </c>
      <c r="F2666" s="2" t="s">
        <v>71</v>
      </c>
      <c r="G2666" s="2"/>
      <c r="H2666" s="2" t="s">
        <v>38</v>
      </c>
      <c r="I2666" s="2" t="s">
        <v>73</v>
      </c>
      <c r="J2666" s="2" t="s">
        <v>40</v>
      </c>
      <c r="K2666" s="2">
        <v>8.74</v>
      </c>
      <c r="L2666" s="2">
        <v>45.4</v>
      </c>
      <c r="M2666" s="2" t="s">
        <v>23</v>
      </c>
      <c r="N2666" s="2" t="s">
        <v>41</v>
      </c>
      <c r="O2666" s="2">
        <v>20.8</v>
      </c>
      <c r="P2666" s="2">
        <v>2</v>
      </c>
      <c r="Q2666" s="2" t="s">
        <v>3569</v>
      </c>
      <c r="R2666" s="2"/>
      <c r="S2666" s="2"/>
    </row>
    <row r="2667" spans="1:19" x14ac:dyDescent="0.3">
      <c r="A2667" s="2" t="s">
        <v>3222</v>
      </c>
      <c r="B2667" s="2" t="s">
        <v>504</v>
      </c>
      <c r="C2667" s="2" t="s">
        <v>491</v>
      </c>
      <c r="D2667" s="2">
        <v>39.958243000000003</v>
      </c>
      <c r="E2667" s="2">
        <v>-75.300662000000003</v>
      </c>
      <c r="F2667" s="2" t="s">
        <v>795</v>
      </c>
      <c r="G2667" s="2"/>
      <c r="H2667" s="2" t="s">
        <v>38</v>
      </c>
      <c r="I2667" s="2" t="s">
        <v>151</v>
      </c>
      <c r="J2667" s="2" t="s">
        <v>40</v>
      </c>
      <c r="K2667" s="2">
        <v>1.71</v>
      </c>
      <c r="L2667" s="2">
        <v>141.6</v>
      </c>
      <c r="M2667" s="2" t="s">
        <v>23</v>
      </c>
      <c r="N2667" s="2"/>
      <c r="O2667" s="2">
        <v>94.4</v>
      </c>
      <c r="P2667" s="2">
        <v>2</v>
      </c>
      <c r="Q2667" s="2" t="s">
        <v>3542</v>
      </c>
      <c r="R2667" s="2"/>
      <c r="S2667" s="2"/>
    </row>
    <row r="2668" spans="1:19" x14ac:dyDescent="0.3">
      <c r="A2668" s="2" t="s">
        <v>3223</v>
      </c>
      <c r="B2668" s="2" t="s">
        <v>136</v>
      </c>
      <c r="C2668" s="2" t="s">
        <v>230</v>
      </c>
      <c r="D2668" s="2">
        <v>45.489699000000002</v>
      </c>
      <c r="E2668" s="2">
        <v>-73.612189000000001</v>
      </c>
      <c r="F2668" s="2" t="s">
        <v>631</v>
      </c>
      <c r="G2668" s="2"/>
      <c r="H2668" s="2" t="s">
        <v>56</v>
      </c>
      <c r="I2668" s="2" t="s">
        <v>57</v>
      </c>
      <c r="J2668" s="2" t="s">
        <v>31</v>
      </c>
      <c r="K2668" s="2"/>
      <c r="L2668" s="2">
        <v>66.5</v>
      </c>
      <c r="M2668" s="2" t="s">
        <v>23</v>
      </c>
      <c r="N2668" s="2" t="s">
        <v>24</v>
      </c>
      <c r="O2668" s="2">
        <v>16.899999999999999</v>
      </c>
      <c r="P2668" s="2">
        <v>2</v>
      </c>
      <c r="Q2668" s="2" t="s">
        <v>3542</v>
      </c>
      <c r="R2668" s="2"/>
      <c r="S2668" s="2"/>
    </row>
    <row r="2669" spans="1:19" x14ac:dyDescent="0.3">
      <c r="A2669" s="2" t="s">
        <v>3224</v>
      </c>
      <c r="B2669" s="2" t="s">
        <v>163</v>
      </c>
      <c r="C2669" s="2" t="s">
        <v>295</v>
      </c>
      <c r="D2669" s="2">
        <v>12.993340999999999</v>
      </c>
      <c r="E2669" s="2">
        <v>77.487358</v>
      </c>
      <c r="F2669" s="2" t="s">
        <v>939</v>
      </c>
      <c r="G2669" s="2">
        <v>34.1</v>
      </c>
      <c r="H2669" s="2" t="s">
        <v>56</v>
      </c>
      <c r="I2669" s="2" t="s">
        <v>30</v>
      </c>
      <c r="J2669" s="2" t="s">
        <v>51</v>
      </c>
      <c r="K2669" s="2">
        <v>4.9400000000000004</v>
      </c>
      <c r="L2669" s="2">
        <v>244.8</v>
      </c>
      <c r="M2669" s="2" t="s">
        <v>32</v>
      </c>
      <c r="N2669" s="2"/>
      <c r="O2669" s="2">
        <v>26</v>
      </c>
      <c r="P2669" s="2">
        <v>10</v>
      </c>
      <c r="Q2669" s="2" t="s">
        <v>3554</v>
      </c>
      <c r="R2669" s="2"/>
      <c r="S2669" s="2"/>
    </row>
    <row r="2670" spans="1:19" x14ac:dyDescent="0.3">
      <c r="A2670" s="2" t="s">
        <v>3225</v>
      </c>
      <c r="B2670" s="2" t="s">
        <v>321</v>
      </c>
      <c r="C2670" s="2" t="s">
        <v>346</v>
      </c>
      <c r="D2670" s="2">
        <v>-33.990174000000003</v>
      </c>
      <c r="E2670" s="2">
        <v>18.403514000000001</v>
      </c>
      <c r="F2670" s="2" t="s">
        <v>536</v>
      </c>
      <c r="G2670" s="2">
        <v>150.04</v>
      </c>
      <c r="H2670" s="2" t="s">
        <v>68</v>
      </c>
      <c r="I2670" s="2" t="s">
        <v>22</v>
      </c>
      <c r="J2670" s="2" t="s">
        <v>40</v>
      </c>
      <c r="K2670" s="2">
        <v>2.92</v>
      </c>
      <c r="L2670" s="2">
        <v>109.7</v>
      </c>
      <c r="M2670" s="2" t="s">
        <v>79</v>
      </c>
      <c r="N2670" s="2" t="s">
        <v>24</v>
      </c>
      <c r="O2670" s="2">
        <v>26.8</v>
      </c>
      <c r="P2670" s="2">
        <v>10</v>
      </c>
      <c r="Q2670" s="2" t="s">
        <v>3542</v>
      </c>
      <c r="R2670" s="2"/>
      <c r="S2670" s="2"/>
    </row>
    <row r="2671" spans="1:19" x14ac:dyDescent="0.3">
      <c r="A2671" s="2" t="s">
        <v>3226</v>
      </c>
      <c r="B2671" s="2" t="s">
        <v>746</v>
      </c>
      <c r="C2671" s="2" t="s">
        <v>202</v>
      </c>
      <c r="D2671" s="2">
        <v>22.507044</v>
      </c>
      <c r="E2671" s="2">
        <v>88.481740000000002</v>
      </c>
      <c r="F2671" s="2" t="s">
        <v>1016</v>
      </c>
      <c r="G2671" s="2">
        <v>71.61</v>
      </c>
      <c r="H2671" s="2" t="s">
        <v>68</v>
      </c>
      <c r="I2671" s="2" t="s">
        <v>102</v>
      </c>
      <c r="J2671" s="2" t="s">
        <v>51</v>
      </c>
      <c r="K2671" s="2">
        <v>5.12</v>
      </c>
      <c r="L2671" s="2">
        <v>39.5</v>
      </c>
      <c r="M2671" s="2" t="s">
        <v>32</v>
      </c>
      <c r="N2671" s="2" t="s">
        <v>24</v>
      </c>
      <c r="O2671" s="2">
        <v>41.3</v>
      </c>
      <c r="P2671" s="2">
        <v>2</v>
      </c>
      <c r="Q2671" s="2" t="s">
        <v>3542</v>
      </c>
      <c r="R2671" s="2"/>
      <c r="S2671" s="2"/>
    </row>
    <row r="2672" spans="1:19" x14ac:dyDescent="0.3">
      <c r="A2672" s="2" t="s">
        <v>3227</v>
      </c>
      <c r="B2672" s="2" t="s">
        <v>248</v>
      </c>
      <c r="C2672" s="2" t="s">
        <v>145</v>
      </c>
      <c r="D2672" s="2">
        <v>-6.2647560000000002</v>
      </c>
      <c r="E2672" s="2">
        <v>106.763907</v>
      </c>
      <c r="F2672" s="2" t="s">
        <v>283</v>
      </c>
      <c r="G2672" s="2">
        <v>19.29</v>
      </c>
      <c r="H2672" s="2" t="s">
        <v>38</v>
      </c>
      <c r="I2672" s="2" t="s">
        <v>73</v>
      </c>
      <c r="J2672" s="2" t="s">
        <v>51</v>
      </c>
      <c r="K2672" s="2">
        <v>9.32</v>
      </c>
      <c r="L2672" s="2">
        <v>50</v>
      </c>
      <c r="M2672" s="2" t="s">
        <v>46</v>
      </c>
      <c r="N2672" s="2" t="s">
        <v>58</v>
      </c>
      <c r="O2672" s="2">
        <v>60.9</v>
      </c>
      <c r="P2672" s="2">
        <v>5</v>
      </c>
      <c r="Q2672" s="2" t="s">
        <v>3546</v>
      </c>
      <c r="R2672" s="2"/>
      <c r="S2672" s="2"/>
    </row>
    <row r="2673" spans="1:19" x14ac:dyDescent="0.3">
      <c r="A2673" s="2" t="s">
        <v>3228</v>
      </c>
      <c r="B2673" s="2" t="s">
        <v>431</v>
      </c>
      <c r="C2673" s="2" t="s">
        <v>89</v>
      </c>
      <c r="D2673" s="2">
        <v>34.799928000000001</v>
      </c>
      <c r="E2673" s="2">
        <v>135.49074300000001</v>
      </c>
      <c r="F2673" s="2" t="s">
        <v>106</v>
      </c>
      <c r="G2673" s="2">
        <v>-3</v>
      </c>
      <c r="H2673" s="2" t="s">
        <v>56</v>
      </c>
      <c r="I2673" s="2" t="s">
        <v>73</v>
      </c>
      <c r="J2673" s="2" t="s">
        <v>40</v>
      </c>
      <c r="K2673" s="2">
        <v>9.9</v>
      </c>
      <c r="L2673" s="2">
        <v>171.8</v>
      </c>
      <c r="M2673" s="2" t="s">
        <v>23</v>
      </c>
      <c r="N2673" s="2" t="s">
        <v>24</v>
      </c>
      <c r="O2673" s="2">
        <v>35.6</v>
      </c>
      <c r="P2673" s="2">
        <v>2</v>
      </c>
      <c r="Q2673" s="2" t="s">
        <v>3542</v>
      </c>
      <c r="R2673" s="2"/>
      <c r="S2673" s="2"/>
    </row>
    <row r="2674" spans="1:19" x14ac:dyDescent="0.3">
      <c r="A2674" s="2" t="s">
        <v>3229</v>
      </c>
      <c r="B2674" s="2" t="s">
        <v>431</v>
      </c>
      <c r="C2674" s="2" t="s">
        <v>117</v>
      </c>
      <c r="D2674" s="2">
        <v>34.649943</v>
      </c>
      <c r="E2674" s="2">
        <v>135.52373600000001</v>
      </c>
      <c r="F2674" s="2" t="s">
        <v>653</v>
      </c>
      <c r="G2674" s="2">
        <v>77.44</v>
      </c>
      <c r="H2674" s="2" t="s">
        <v>56</v>
      </c>
      <c r="I2674" s="2" t="s">
        <v>30</v>
      </c>
      <c r="J2674" s="2" t="s">
        <v>40</v>
      </c>
      <c r="K2674" s="2">
        <v>6.23</v>
      </c>
      <c r="L2674" s="2">
        <v>110.2</v>
      </c>
      <c r="M2674" s="2" t="s">
        <v>79</v>
      </c>
      <c r="N2674" s="2" t="s">
        <v>24</v>
      </c>
      <c r="O2674" s="2">
        <v>41.7</v>
      </c>
      <c r="P2674" s="2">
        <v>10</v>
      </c>
      <c r="Q2674" s="2" t="s">
        <v>3544</v>
      </c>
      <c r="R2674" s="2"/>
      <c r="S2674" s="2"/>
    </row>
    <row r="2675" spans="1:19" x14ac:dyDescent="0.3">
      <c r="A2675" s="2" t="s">
        <v>3230</v>
      </c>
      <c r="B2675" s="2" t="s">
        <v>35</v>
      </c>
      <c r="C2675" s="2" t="s">
        <v>153</v>
      </c>
      <c r="D2675" s="2">
        <v>23.111183</v>
      </c>
      <c r="E2675" s="2">
        <v>72.678808000000004</v>
      </c>
      <c r="F2675" s="2" t="s">
        <v>217</v>
      </c>
      <c r="G2675" s="2">
        <v>36.770000000000003</v>
      </c>
      <c r="H2675" s="2" t="s">
        <v>56</v>
      </c>
      <c r="I2675" s="2" t="s">
        <v>30</v>
      </c>
      <c r="J2675" s="2" t="s">
        <v>51</v>
      </c>
      <c r="K2675" s="2">
        <v>3.49</v>
      </c>
      <c r="L2675" s="2">
        <v>162.69999999999999</v>
      </c>
      <c r="M2675" s="2" t="s">
        <v>23</v>
      </c>
      <c r="N2675" s="2" t="s">
        <v>24</v>
      </c>
      <c r="O2675" s="2">
        <v>86.6</v>
      </c>
      <c r="P2675" s="2">
        <v>25</v>
      </c>
      <c r="Q2675" s="2" t="s">
        <v>3542</v>
      </c>
      <c r="R2675" s="2"/>
      <c r="S2675" s="2"/>
    </row>
    <row r="2676" spans="1:19" x14ac:dyDescent="0.3">
      <c r="A2676" s="2" t="s">
        <v>3231</v>
      </c>
      <c r="B2676" s="2" t="s">
        <v>306</v>
      </c>
      <c r="C2676" s="2" t="s">
        <v>177</v>
      </c>
      <c r="D2676" s="2">
        <v>25.299325</v>
      </c>
      <c r="E2676" s="2">
        <v>51.421000999999997</v>
      </c>
      <c r="F2676" s="2" t="s">
        <v>551</v>
      </c>
      <c r="G2676" s="2">
        <v>30.23</v>
      </c>
      <c r="H2676" s="2" t="s">
        <v>56</v>
      </c>
      <c r="I2676" s="2" t="s">
        <v>30</v>
      </c>
      <c r="J2676" s="2" t="s">
        <v>31</v>
      </c>
      <c r="K2676" s="2">
        <v>7.45</v>
      </c>
      <c r="L2676" s="2">
        <v>156.9</v>
      </c>
      <c r="M2676" s="2" t="s">
        <v>32</v>
      </c>
      <c r="N2676" s="2" t="s">
        <v>24</v>
      </c>
      <c r="O2676" s="2">
        <v>15.5</v>
      </c>
      <c r="P2676" s="2">
        <v>5</v>
      </c>
      <c r="Q2676" s="2" t="s">
        <v>3554</v>
      </c>
      <c r="R2676" s="2"/>
      <c r="S2676" s="2"/>
    </row>
    <row r="2677" spans="1:19" x14ac:dyDescent="0.3">
      <c r="A2677" s="2" t="s">
        <v>3232</v>
      </c>
      <c r="B2677" s="2" t="s">
        <v>48</v>
      </c>
      <c r="C2677" s="2" t="s">
        <v>282</v>
      </c>
      <c r="D2677" s="2">
        <v>-29.912970000000001</v>
      </c>
      <c r="E2677" s="2">
        <v>30.905270999999999</v>
      </c>
      <c r="F2677" s="2" t="s">
        <v>426</v>
      </c>
      <c r="G2677" s="2">
        <v>27.63</v>
      </c>
      <c r="H2677" s="2" t="s">
        <v>21</v>
      </c>
      <c r="I2677" s="2" t="s">
        <v>151</v>
      </c>
      <c r="J2677" s="2" t="s">
        <v>31</v>
      </c>
      <c r="K2677" s="2">
        <v>2.61</v>
      </c>
      <c r="L2677" s="2">
        <v>211.4</v>
      </c>
      <c r="M2677" s="2" t="s">
        <v>79</v>
      </c>
      <c r="N2677" s="2" t="s">
        <v>41</v>
      </c>
      <c r="O2677" s="2">
        <v>20.3</v>
      </c>
      <c r="P2677" s="2">
        <v>5</v>
      </c>
      <c r="Q2677" s="2" t="s">
        <v>3542</v>
      </c>
      <c r="R2677" s="2"/>
      <c r="S2677" s="2"/>
    </row>
    <row r="2678" spans="1:19" x14ac:dyDescent="0.3">
      <c r="A2678" s="2" t="s">
        <v>3233</v>
      </c>
      <c r="B2678" s="2" t="s">
        <v>431</v>
      </c>
      <c r="C2678" s="2" t="s">
        <v>449</v>
      </c>
      <c r="D2678" s="2">
        <v>34.653573999999999</v>
      </c>
      <c r="E2678" s="2">
        <v>135.49901299999999</v>
      </c>
      <c r="F2678" s="2" t="s">
        <v>292</v>
      </c>
      <c r="G2678" s="2">
        <v>38.520000000000003</v>
      </c>
      <c r="H2678" s="2" t="s">
        <v>56</v>
      </c>
      <c r="I2678" s="2" t="s">
        <v>30</v>
      </c>
      <c r="J2678" s="2"/>
      <c r="K2678" s="2">
        <v>7.47</v>
      </c>
      <c r="L2678" s="2">
        <v>153.1</v>
      </c>
      <c r="M2678" s="2" t="s">
        <v>23</v>
      </c>
      <c r="N2678" s="2" t="s">
        <v>24</v>
      </c>
      <c r="O2678" s="2">
        <v>34</v>
      </c>
      <c r="P2678" s="2">
        <v>10</v>
      </c>
      <c r="Q2678" s="2" t="s">
        <v>3542</v>
      </c>
      <c r="R2678" s="2"/>
      <c r="S2678" s="2"/>
    </row>
    <row r="2679" spans="1:19" x14ac:dyDescent="0.3">
      <c r="A2679" s="2" t="s">
        <v>3234</v>
      </c>
      <c r="B2679" s="2" t="s">
        <v>390</v>
      </c>
      <c r="C2679" s="2" t="s">
        <v>451</v>
      </c>
      <c r="D2679" s="2">
        <v>51.456888999999997</v>
      </c>
      <c r="E2679" s="2">
        <v>-4.8432999999999997E-2</v>
      </c>
      <c r="F2679" s="2" t="s">
        <v>283</v>
      </c>
      <c r="G2679" s="2">
        <v>74.91</v>
      </c>
      <c r="H2679" s="2" t="s">
        <v>38</v>
      </c>
      <c r="I2679" s="2" t="s">
        <v>39</v>
      </c>
      <c r="J2679" s="2" t="s">
        <v>51</v>
      </c>
      <c r="K2679" s="2">
        <v>6.63</v>
      </c>
      <c r="L2679" s="2">
        <v>144.69999999999999</v>
      </c>
      <c r="M2679" s="2" t="s">
        <v>32</v>
      </c>
      <c r="N2679" s="2" t="s">
        <v>24</v>
      </c>
      <c r="O2679" s="2">
        <v>25.4</v>
      </c>
      <c r="P2679" s="2">
        <v>2</v>
      </c>
      <c r="Q2679" s="2" t="s">
        <v>3542</v>
      </c>
      <c r="R2679" s="2"/>
      <c r="S2679" s="2"/>
    </row>
    <row r="2680" spans="1:19" x14ac:dyDescent="0.3">
      <c r="A2680" s="2" t="s">
        <v>3235</v>
      </c>
      <c r="B2680" s="2" t="s">
        <v>27</v>
      </c>
      <c r="C2680" s="2" t="s">
        <v>117</v>
      </c>
      <c r="D2680" s="2">
        <v>13.119467</v>
      </c>
      <c r="E2680" s="2">
        <v>80.170959999999994</v>
      </c>
      <c r="F2680" s="2" t="s">
        <v>150</v>
      </c>
      <c r="G2680" s="2">
        <v>10.06</v>
      </c>
      <c r="H2680" s="2" t="s">
        <v>72</v>
      </c>
      <c r="I2680" s="2" t="s">
        <v>30</v>
      </c>
      <c r="J2680" s="2" t="s">
        <v>40</v>
      </c>
      <c r="K2680" s="2">
        <v>5.73</v>
      </c>
      <c r="L2680" s="2"/>
      <c r="M2680" s="2" t="s">
        <v>32</v>
      </c>
      <c r="N2680" s="2" t="s">
        <v>24</v>
      </c>
      <c r="O2680" s="2">
        <v>41.2</v>
      </c>
      <c r="P2680" s="2">
        <v>10</v>
      </c>
      <c r="Q2680" s="2" t="s">
        <v>3559</v>
      </c>
      <c r="R2680" s="2"/>
      <c r="S2680" s="2"/>
    </row>
    <row r="2681" spans="1:19" x14ac:dyDescent="0.3">
      <c r="A2681" s="2" t="s">
        <v>3236</v>
      </c>
      <c r="B2681" s="2" t="s">
        <v>99</v>
      </c>
      <c r="C2681" s="2" t="s">
        <v>302</v>
      </c>
      <c r="D2681" s="2">
        <v>25.775503</v>
      </c>
      <c r="E2681" s="2">
        <v>-80.182001</v>
      </c>
      <c r="F2681" s="2" t="s">
        <v>154</v>
      </c>
      <c r="G2681" s="2">
        <v>-3</v>
      </c>
      <c r="H2681" s="2" t="s">
        <v>56</v>
      </c>
      <c r="I2681" s="2" t="s">
        <v>102</v>
      </c>
      <c r="J2681" s="2" t="s">
        <v>31</v>
      </c>
      <c r="K2681" s="2">
        <v>3.85</v>
      </c>
      <c r="L2681" s="2">
        <v>132.19999999999999</v>
      </c>
      <c r="M2681" s="2" t="s">
        <v>79</v>
      </c>
      <c r="N2681" s="2" t="s">
        <v>107</v>
      </c>
      <c r="O2681" s="2">
        <v>59.9</v>
      </c>
      <c r="P2681" s="2">
        <v>10</v>
      </c>
      <c r="Q2681" s="2" t="s">
        <v>3542</v>
      </c>
      <c r="R2681" s="2"/>
      <c r="S2681" s="2"/>
    </row>
    <row r="2682" spans="1:19" x14ac:dyDescent="0.3">
      <c r="A2682" s="2" t="s">
        <v>3237</v>
      </c>
      <c r="B2682" s="2" t="s">
        <v>132</v>
      </c>
      <c r="C2682" s="2" t="s">
        <v>184</v>
      </c>
      <c r="D2682" s="2">
        <v>-27.439677</v>
      </c>
      <c r="E2682" s="2">
        <v>153.04085000000001</v>
      </c>
      <c r="F2682" s="2" t="s">
        <v>311</v>
      </c>
      <c r="G2682" s="2">
        <v>82.94</v>
      </c>
      <c r="H2682" s="2" t="s">
        <v>56</v>
      </c>
      <c r="I2682" s="2" t="s">
        <v>30</v>
      </c>
      <c r="J2682" s="2" t="s">
        <v>51</v>
      </c>
      <c r="K2682" s="2">
        <v>3.65</v>
      </c>
      <c r="L2682" s="2">
        <v>55.7</v>
      </c>
      <c r="M2682" s="2" t="s">
        <v>46</v>
      </c>
      <c r="N2682" s="2" t="s">
        <v>24</v>
      </c>
      <c r="O2682" s="2">
        <v>18.7</v>
      </c>
      <c r="P2682" s="2">
        <v>2</v>
      </c>
      <c r="Q2682" s="2" t="s">
        <v>3544</v>
      </c>
      <c r="R2682" s="2"/>
      <c r="S2682" s="2"/>
    </row>
    <row r="2683" spans="1:19" x14ac:dyDescent="0.3">
      <c r="A2683" s="2" t="s">
        <v>3238</v>
      </c>
      <c r="B2683" s="2" t="s">
        <v>242</v>
      </c>
      <c r="C2683" s="2" t="s">
        <v>562</v>
      </c>
      <c r="D2683" s="2">
        <v>25.032768000000001</v>
      </c>
      <c r="E2683" s="2">
        <v>121.59790599999999</v>
      </c>
      <c r="F2683" s="2" t="s">
        <v>520</v>
      </c>
      <c r="G2683" s="2">
        <v>95.42</v>
      </c>
      <c r="H2683" s="2" t="s">
        <v>56</v>
      </c>
      <c r="I2683" s="2" t="s">
        <v>73</v>
      </c>
      <c r="J2683" s="2" t="s">
        <v>64</v>
      </c>
      <c r="K2683" s="2">
        <v>8.4499999999999993</v>
      </c>
      <c r="L2683" s="2">
        <v>68.400000000000006</v>
      </c>
      <c r="M2683" s="2" t="s">
        <v>46</v>
      </c>
      <c r="N2683" s="2" t="s">
        <v>24</v>
      </c>
      <c r="O2683" s="2">
        <v>85.8</v>
      </c>
      <c r="P2683" s="2">
        <v>10</v>
      </c>
      <c r="Q2683" s="2" t="s">
        <v>3721</v>
      </c>
      <c r="R2683" s="2"/>
      <c r="S2683" s="2"/>
    </row>
    <row r="2684" spans="1:19" x14ac:dyDescent="0.3">
      <c r="A2684" s="2" t="s">
        <v>3239</v>
      </c>
      <c r="B2684" s="2" t="s">
        <v>375</v>
      </c>
      <c r="C2684" s="2" t="s">
        <v>282</v>
      </c>
      <c r="D2684" s="2">
        <v>19.022912000000002</v>
      </c>
      <c r="E2684" s="2">
        <v>72.815061999999998</v>
      </c>
      <c r="F2684" s="2" t="s">
        <v>541</v>
      </c>
      <c r="G2684" s="2">
        <v>-1.53</v>
      </c>
      <c r="H2684" s="2" t="s">
        <v>56</v>
      </c>
      <c r="I2684" s="2" t="s">
        <v>102</v>
      </c>
      <c r="J2684" s="2" t="s">
        <v>31</v>
      </c>
      <c r="K2684" s="2">
        <v>5.33</v>
      </c>
      <c r="L2684" s="2">
        <v>111.7</v>
      </c>
      <c r="M2684" s="2" t="s">
        <v>79</v>
      </c>
      <c r="N2684" s="2" t="s">
        <v>58</v>
      </c>
      <c r="O2684" s="2">
        <v>92.7</v>
      </c>
      <c r="P2684" s="2">
        <v>25</v>
      </c>
      <c r="Q2684" s="2" t="s">
        <v>3542</v>
      </c>
      <c r="R2684" s="2"/>
      <c r="S2684" s="2"/>
    </row>
    <row r="2685" spans="1:19" x14ac:dyDescent="0.3">
      <c r="A2685" s="2" t="s">
        <v>3241</v>
      </c>
      <c r="B2685" s="2" t="s">
        <v>84</v>
      </c>
      <c r="C2685" s="2" t="s">
        <v>214</v>
      </c>
      <c r="D2685" s="2">
        <v>38.135831000000003</v>
      </c>
      <c r="E2685" s="2">
        <v>23.705048999999999</v>
      </c>
      <c r="F2685" s="2" t="s">
        <v>572</v>
      </c>
      <c r="G2685" s="2">
        <v>42.23</v>
      </c>
      <c r="H2685" s="2" t="s">
        <v>56</v>
      </c>
      <c r="I2685" s="2" t="s">
        <v>73</v>
      </c>
      <c r="J2685" s="2" t="s">
        <v>31</v>
      </c>
      <c r="K2685" s="2">
        <v>7.49</v>
      </c>
      <c r="L2685" s="2">
        <v>114.1</v>
      </c>
      <c r="M2685" s="2" t="s">
        <v>23</v>
      </c>
      <c r="N2685" s="2"/>
      <c r="O2685" s="2">
        <v>53.8</v>
      </c>
      <c r="P2685" s="2">
        <v>5</v>
      </c>
      <c r="Q2685" s="2" t="s">
        <v>3546</v>
      </c>
      <c r="R2685" s="2"/>
      <c r="S2685" s="2"/>
    </row>
    <row r="2686" spans="1:19" x14ac:dyDescent="0.3">
      <c r="A2686" s="2" t="s">
        <v>3242</v>
      </c>
      <c r="B2686" s="2" t="s">
        <v>386</v>
      </c>
      <c r="C2686" s="2" t="s">
        <v>19</v>
      </c>
      <c r="D2686" s="2">
        <v>55.591839999999998</v>
      </c>
      <c r="E2686" s="2">
        <v>12.492286</v>
      </c>
      <c r="F2686" s="2" t="s">
        <v>258</v>
      </c>
      <c r="G2686" s="2">
        <v>7.26</v>
      </c>
      <c r="H2686" s="2" t="s">
        <v>21</v>
      </c>
      <c r="I2686" s="2" t="s">
        <v>73</v>
      </c>
      <c r="J2686" s="2" t="s">
        <v>31</v>
      </c>
      <c r="K2686" s="2">
        <v>10.84</v>
      </c>
      <c r="L2686" s="2">
        <v>166</v>
      </c>
      <c r="M2686" s="2" t="s">
        <v>79</v>
      </c>
      <c r="N2686" s="2" t="s">
        <v>24</v>
      </c>
      <c r="O2686" s="2">
        <v>41.8</v>
      </c>
      <c r="P2686" s="2">
        <v>100</v>
      </c>
      <c r="Q2686" s="2" t="s">
        <v>3542</v>
      </c>
      <c r="R2686" s="2"/>
      <c r="S2686" s="2"/>
    </row>
    <row r="2687" spans="1:19" x14ac:dyDescent="0.3">
      <c r="A2687" s="2" t="s">
        <v>3243</v>
      </c>
      <c r="B2687" s="2" t="s">
        <v>431</v>
      </c>
      <c r="C2687" s="2" t="s">
        <v>149</v>
      </c>
      <c r="D2687" s="2">
        <v>34.816856999999999</v>
      </c>
      <c r="E2687" s="2">
        <v>135.49491800000001</v>
      </c>
      <c r="F2687" s="2" t="s">
        <v>604</v>
      </c>
      <c r="G2687" s="2">
        <v>33.369999999999997</v>
      </c>
      <c r="H2687" s="2" t="s">
        <v>38</v>
      </c>
      <c r="I2687" s="2" t="s">
        <v>30</v>
      </c>
      <c r="J2687" s="2" t="s">
        <v>51</v>
      </c>
      <c r="K2687" s="2">
        <v>4.5999999999999996</v>
      </c>
      <c r="L2687" s="2"/>
      <c r="M2687" s="2" t="s">
        <v>32</v>
      </c>
      <c r="N2687" s="2" t="s">
        <v>24</v>
      </c>
      <c r="O2687" s="2">
        <v>28.8</v>
      </c>
      <c r="P2687" s="2">
        <v>2</v>
      </c>
      <c r="Q2687" s="2" t="s">
        <v>3542</v>
      </c>
      <c r="R2687" s="2"/>
      <c r="S2687" s="2"/>
    </row>
    <row r="2688" spans="1:19" x14ac:dyDescent="0.3">
      <c r="A2688" s="2" t="s">
        <v>3244</v>
      </c>
      <c r="B2688" s="2" t="s">
        <v>579</v>
      </c>
      <c r="C2688" s="2" t="s">
        <v>44</v>
      </c>
      <c r="D2688" s="2">
        <v>23.030439999999999</v>
      </c>
      <c r="E2688" s="2">
        <v>113.258364</v>
      </c>
      <c r="F2688" s="2" t="s">
        <v>404</v>
      </c>
      <c r="G2688" s="2">
        <v>12.51</v>
      </c>
      <c r="H2688" s="2" t="s">
        <v>56</v>
      </c>
      <c r="I2688" s="2" t="s">
        <v>73</v>
      </c>
      <c r="J2688" s="2" t="s">
        <v>51</v>
      </c>
      <c r="K2688" s="2">
        <v>4.32</v>
      </c>
      <c r="L2688" s="2">
        <v>82.7</v>
      </c>
      <c r="M2688" s="2" t="s">
        <v>23</v>
      </c>
      <c r="N2688" s="2" t="s">
        <v>41</v>
      </c>
      <c r="O2688" s="2">
        <v>62.2</v>
      </c>
      <c r="P2688" s="2">
        <v>50</v>
      </c>
      <c r="Q2688" s="2" t="s">
        <v>3542</v>
      </c>
      <c r="R2688" s="2"/>
      <c r="S2688" s="2"/>
    </row>
    <row r="2689" spans="1:19" x14ac:dyDescent="0.3">
      <c r="A2689" s="2" t="s">
        <v>3245</v>
      </c>
      <c r="B2689" s="2" t="s">
        <v>186</v>
      </c>
      <c r="C2689" s="2" t="s">
        <v>66</v>
      </c>
      <c r="D2689" s="2">
        <v>24.818947999999999</v>
      </c>
      <c r="E2689" s="2">
        <v>66.893396999999993</v>
      </c>
      <c r="F2689" s="2" t="s">
        <v>391</v>
      </c>
      <c r="G2689" s="2">
        <v>33.369999999999997</v>
      </c>
      <c r="H2689" s="2" t="s">
        <v>38</v>
      </c>
      <c r="I2689" s="2" t="s">
        <v>57</v>
      </c>
      <c r="J2689" s="2" t="s">
        <v>51</v>
      </c>
      <c r="K2689" s="2">
        <v>8.69</v>
      </c>
      <c r="L2689" s="2"/>
      <c r="M2689" s="2" t="s">
        <v>32</v>
      </c>
      <c r="N2689" s="2" t="s">
        <v>24</v>
      </c>
      <c r="O2689" s="2">
        <v>19.8</v>
      </c>
      <c r="P2689" s="2">
        <v>25</v>
      </c>
      <c r="Q2689" s="2" t="s">
        <v>3542</v>
      </c>
      <c r="R2689" s="2"/>
      <c r="S2689" s="2"/>
    </row>
    <row r="2690" spans="1:19" x14ac:dyDescent="0.3">
      <c r="A2690" s="2" t="s">
        <v>3246</v>
      </c>
      <c r="B2690" s="2" t="s">
        <v>288</v>
      </c>
      <c r="C2690" s="2" t="s">
        <v>113</v>
      </c>
      <c r="D2690" s="2">
        <v>35.650066000000002</v>
      </c>
      <c r="E2690" s="2">
        <v>139.65333699999999</v>
      </c>
      <c r="F2690" s="2" t="s">
        <v>174</v>
      </c>
      <c r="G2690" s="2">
        <v>116.88</v>
      </c>
      <c r="H2690" s="2" t="s">
        <v>68</v>
      </c>
      <c r="I2690" s="2" t="s">
        <v>30</v>
      </c>
      <c r="J2690" s="2"/>
      <c r="K2690" s="2">
        <v>5.43</v>
      </c>
      <c r="L2690" s="2">
        <v>0.9</v>
      </c>
      <c r="M2690" s="2" t="s">
        <v>23</v>
      </c>
      <c r="N2690" s="2" t="s">
        <v>107</v>
      </c>
      <c r="O2690" s="2">
        <v>23.4</v>
      </c>
      <c r="P2690" s="2">
        <v>10</v>
      </c>
      <c r="Q2690" s="2" t="s">
        <v>3546</v>
      </c>
      <c r="R2690" s="2"/>
      <c r="S2690" s="2"/>
    </row>
    <row r="2691" spans="1:19" x14ac:dyDescent="0.3">
      <c r="A2691" s="2" t="s">
        <v>3247</v>
      </c>
      <c r="B2691" s="2" t="s">
        <v>298</v>
      </c>
      <c r="C2691" s="2" t="s">
        <v>243</v>
      </c>
      <c r="D2691" s="2">
        <v>-34.672110000000004</v>
      </c>
      <c r="E2691" s="2">
        <v>-58.323737999999999</v>
      </c>
      <c r="F2691" s="2" t="s">
        <v>239</v>
      </c>
      <c r="G2691" s="2">
        <v>-3</v>
      </c>
      <c r="H2691" s="2" t="s">
        <v>56</v>
      </c>
      <c r="I2691" s="2" t="s">
        <v>240</v>
      </c>
      <c r="J2691" s="2" t="s">
        <v>40</v>
      </c>
      <c r="K2691" s="2">
        <v>4.41</v>
      </c>
      <c r="L2691" s="2">
        <v>85.8</v>
      </c>
      <c r="M2691" s="2" t="s">
        <v>46</v>
      </c>
      <c r="N2691" s="2" t="s">
        <v>24</v>
      </c>
      <c r="O2691" s="2">
        <v>14.4</v>
      </c>
      <c r="P2691" s="2">
        <v>5</v>
      </c>
      <c r="Q2691" s="2" t="s">
        <v>3542</v>
      </c>
      <c r="R2691" s="2"/>
      <c r="S2691" s="2"/>
    </row>
    <row r="2692" spans="1:19" x14ac:dyDescent="0.3">
      <c r="A2692" s="2" t="s">
        <v>3248</v>
      </c>
      <c r="B2692" s="2" t="s">
        <v>172</v>
      </c>
      <c r="C2692" s="2" t="s">
        <v>214</v>
      </c>
      <c r="D2692" s="2">
        <v>23.918203999999999</v>
      </c>
      <c r="E2692" s="2">
        <v>90.541912999999994</v>
      </c>
      <c r="F2692" s="2" t="s">
        <v>292</v>
      </c>
      <c r="G2692" s="2">
        <v>31.39</v>
      </c>
      <c r="H2692" s="2" t="s">
        <v>68</v>
      </c>
      <c r="I2692" s="2" t="s">
        <v>22</v>
      </c>
      <c r="J2692" s="2" t="s">
        <v>40</v>
      </c>
      <c r="K2692" s="2">
        <v>3.5</v>
      </c>
      <c r="L2692" s="2">
        <v>98.7</v>
      </c>
      <c r="M2692" s="2" t="s">
        <v>79</v>
      </c>
      <c r="N2692" s="2" t="s">
        <v>24</v>
      </c>
      <c r="O2692" s="2">
        <v>77.7</v>
      </c>
      <c r="P2692" s="2">
        <v>100</v>
      </c>
      <c r="Q2692" s="2" t="s">
        <v>3542</v>
      </c>
      <c r="R2692" s="2"/>
      <c r="S2692" s="2"/>
    </row>
    <row r="2693" spans="1:19" x14ac:dyDescent="0.3">
      <c r="A2693" s="2" t="s">
        <v>3249</v>
      </c>
      <c r="B2693" s="2" t="s">
        <v>298</v>
      </c>
      <c r="C2693" s="2" t="s">
        <v>19</v>
      </c>
      <c r="D2693" s="2">
        <v>-34.670256999999999</v>
      </c>
      <c r="E2693" s="2">
        <v>-58.518194999999999</v>
      </c>
      <c r="F2693" s="2" t="s">
        <v>742</v>
      </c>
      <c r="G2693" s="2">
        <v>51.13</v>
      </c>
      <c r="H2693" s="2" t="s">
        <v>56</v>
      </c>
      <c r="I2693" s="2" t="s">
        <v>39</v>
      </c>
      <c r="J2693" s="2" t="s">
        <v>64</v>
      </c>
      <c r="K2693" s="2">
        <v>10.4</v>
      </c>
      <c r="L2693" s="2">
        <v>130.6</v>
      </c>
      <c r="M2693" s="2" t="s">
        <v>32</v>
      </c>
      <c r="N2693" s="2" t="s">
        <v>58</v>
      </c>
      <c r="O2693" s="2">
        <v>52.6</v>
      </c>
      <c r="P2693" s="2">
        <v>10</v>
      </c>
      <c r="Q2693" s="2" t="s">
        <v>3542</v>
      </c>
      <c r="R2693" s="2"/>
      <c r="S2693" s="2"/>
    </row>
    <row r="2694" spans="1:19" x14ac:dyDescent="0.3">
      <c r="A2694" s="2" t="s">
        <v>3250</v>
      </c>
      <c r="B2694" s="2" t="s">
        <v>88</v>
      </c>
      <c r="C2694" s="2" t="s">
        <v>338</v>
      </c>
      <c r="D2694" s="2">
        <v>-33.719456000000001</v>
      </c>
      <c r="E2694" s="2">
        <v>151.27872300000001</v>
      </c>
      <c r="F2694" s="2" t="s">
        <v>237</v>
      </c>
      <c r="G2694" s="2">
        <v>9.92</v>
      </c>
      <c r="H2694" s="2" t="s">
        <v>38</v>
      </c>
      <c r="I2694" s="2" t="s">
        <v>22</v>
      </c>
      <c r="J2694" s="2" t="s">
        <v>40</v>
      </c>
      <c r="K2694" s="2">
        <v>3.92</v>
      </c>
      <c r="L2694" s="2">
        <v>188.3</v>
      </c>
      <c r="M2694" s="2" t="s">
        <v>46</v>
      </c>
      <c r="N2694" s="2" t="s">
        <v>107</v>
      </c>
      <c r="O2694" s="2">
        <v>30.7</v>
      </c>
      <c r="P2694" s="2">
        <v>10</v>
      </c>
      <c r="Q2694" s="2" t="s">
        <v>3542</v>
      </c>
      <c r="R2694" s="2"/>
      <c r="S2694" s="2"/>
    </row>
    <row r="2695" spans="1:19" x14ac:dyDescent="0.3">
      <c r="A2695" s="2" t="s">
        <v>3251</v>
      </c>
      <c r="B2695" s="2" t="s">
        <v>457</v>
      </c>
      <c r="C2695" s="2" t="s">
        <v>113</v>
      </c>
      <c r="D2695" s="2">
        <v>-22.863284</v>
      </c>
      <c r="E2695" s="2">
        <v>-43.226064000000001</v>
      </c>
      <c r="F2695" s="2" t="s">
        <v>483</v>
      </c>
      <c r="G2695" s="2">
        <v>11.04</v>
      </c>
      <c r="H2695" s="2" t="s">
        <v>68</v>
      </c>
      <c r="I2695" s="2" t="s">
        <v>39</v>
      </c>
      <c r="J2695" s="2"/>
      <c r="K2695" s="2">
        <v>7.11</v>
      </c>
      <c r="L2695" s="2">
        <v>18.7</v>
      </c>
      <c r="M2695" s="2" t="s">
        <v>23</v>
      </c>
      <c r="N2695" s="2" t="s">
        <v>107</v>
      </c>
      <c r="O2695" s="2">
        <v>45.4</v>
      </c>
      <c r="P2695" s="2">
        <v>25</v>
      </c>
      <c r="Q2695" s="2" t="s">
        <v>3542</v>
      </c>
      <c r="R2695" s="2"/>
      <c r="S2695" s="2"/>
    </row>
    <row r="2696" spans="1:19" x14ac:dyDescent="0.3">
      <c r="A2696" s="2" t="s">
        <v>3252</v>
      </c>
      <c r="B2696" s="2" t="s">
        <v>205</v>
      </c>
      <c r="C2696" s="2" t="s">
        <v>54</v>
      </c>
      <c r="D2696" s="2">
        <v>48.852955000000001</v>
      </c>
      <c r="E2696" s="2">
        <v>2.4173070000000001</v>
      </c>
      <c r="F2696" s="2" t="s">
        <v>371</v>
      </c>
      <c r="G2696" s="2">
        <v>118.26</v>
      </c>
      <c r="H2696" s="2" t="s">
        <v>21</v>
      </c>
      <c r="I2696" s="2" t="s">
        <v>22</v>
      </c>
      <c r="J2696" s="2" t="s">
        <v>51</v>
      </c>
      <c r="K2696" s="2">
        <v>6.19</v>
      </c>
      <c r="L2696" s="2">
        <v>256.7</v>
      </c>
      <c r="M2696" s="2" t="s">
        <v>46</v>
      </c>
      <c r="N2696" s="2" t="s">
        <v>41</v>
      </c>
      <c r="O2696" s="2">
        <v>34.799999999999997</v>
      </c>
      <c r="P2696" s="2">
        <v>2</v>
      </c>
      <c r="Q2696" s="2" t="s">
        <v>3542</v>
      </c>
      <c r="R2696" s="2"/>
      <c r="S2696" s="2"/>
    </row>
    <row r="2697" spans="1:19" x14ac:dyDescent="0.3">
      <c r="A2697" s="2" t="s">
        <v>3253</v>
      </c>
      <c r="B2697" s="2" t="s">
        <v>81</v>
      </c>
      <c r="C2697" s="2" t="s">
        <v>355</v>
      </c>
      <c r="D2697" s="2">
        <v>28.568189</v>
      </c>
      <c r="E2697" s="2">
        <v>77.292327</v>
      </c>
      <c r="F2697" s="2" t="s">
        <v>200</v>
      </c>
      <c r="G2697" s="2">
        <v>66.95</v>
      </c>
      <c r="H2697" s="2" t="s">
        <v>68</v>
      </c>
      <c r="I2697" s="2" t="s">
        <v>30</v>
      </c>
      <c r="J2697" s="2" t="s">
        <v>40</v>
      </c>
      <c r="K2697" s="2">
        <v>6.01</v>
      </c>
      <c r="L2697" s="2">
        <v>100</v>
      </c>
      <c r="M2697" s="2" t="s">
        <v>46</v>
      </c>
      <c r="N2697" s="2" t="s">
        <v>58</v>
      </c>
      <c r="O2697" s="2">
        <v>21.9</v>
      </c>
      <c r="P2697" s="2">
        <v>10</v>
      </c>
      <c r="Q2697" s="2" t="s">
        <v>3542</v>
      </c>
      <c r="R2697" s="2"/>
      <c r="S2697" s="2"/>
    </row>
    <row r="2698" spans="1:19" x14ac:dyDescent="0.3">
      <c r="A2698" s="2" t="s">
        <v>3254</v>
      </c>
      <c r="B2698" s="2" t="s">
        <v>221</v>
      </c>
      <c r="C2698" s="2" t="s">
        <v>117</v>
      </c>
      <c r="D2698" s="2">
        <v>19.394321999999999</v>
      </c>
      <c r="E2698" s="2">
        <v>-99.158494000000005</v>
      </c>
      <c r="F2698" s="2" t="s">
        <v>237</v>
      </c>
      <c r="G2698" s="2">
        <v>50.09</v>
      </c>
      <c r="H2698" s="2" t="s">
        <v>56</v>
      </c>
      <c r="I2698" s="2" t="s">
        <v>102</v>
      </c>
      <c r="J2698" s="2" t="s">
        <v>31</v>
      </c>
      <c r="K2698" s="2">
        <v>4.25</v>
      </c>
      <c r="L2698" s="2">
        <v>211.1</v>
      </c>
      <c r="M2698" s="2" t="s">
        <v>46</v>
      </c>
      <c r="N2698" s="2" t="s">
        <v>24</v>
      </c>
      <c r="O2698" s="2">
        <v>54.9</v>
      </c>
      <c r="P2698" s="2">
        <v>25</v>
      </c>
      <c r="Q2698" s="2" t="s">
        <v>3554</v>
      </c>
      <c r="R2698" s="2"/>
      <c r="S2698" s="2"/>
    </row>
    <row r="2699" spans="1:19" x14ac:dyDescent="0.3">
      <c r="A2699" s="2" t="s">
        <v>3255</v>
      </c>
      <c r="B2699" s="2" t="s">
        <v>386</v>
      </c>
      <c r="C2699" s="2" t="s">
        <v>105</v>
      </c>
      <c r="D2699" s="2">
        <v>55.725957999999999</v>
      </c>
      <c r="E2699" s="2">
        <v>12.631150999999999</v>
      </c>
      <c r="F2699" s="2" t="s">
        <v>180</v>
      </c>
      <c r="G2699" s="2">
        <v>78.599999999999994</v>
      </c>
      <c r="H2699" s="2" t="s">
        <v>56</v>
      </c>
      <c r="I2699" s="2" t="s">
        <v>151</v>
      </c>
      <c r="J2699" s="2" t="s">
        <v>40</v>
      </c>
      <c r="K2699" s="2">
        <v>2.66</v>
      </c>
      <c r="L2699" s="2"/>
      <c r="M2699" s="2" t="s">
        <v>46</v>
      </c>
      <c r="N2699" s="2" t="s">
        <v>24</v>
      </c>
      <c r="O2699" s="2">
        <v>44.4</v>
      </c>
      <c r="P2699" s="2">
        <v>10</v>
      </c>
      <c r="Q2699" s="2" t="s">
        <v>3542</v>
      </c>
      <c r="R2699" s="2"/>
      <c r="S2699" s="2"/>
    </row>
    <row r="2700" spans="1:19" x14ac:dyDescent="0.3">
      <c r="A2700" s="2" t="s">
        <v>3256</v>
      </c>
      <c r="B2700" s="2" t="s">
        <v>431</v>
      </c>
      <c r="C2700" s="2" t="s">
        <v>160</v>
      </c>
      <c r="D2700" s="2">
        <v>34.737155000000001</v>
      </c>
      <c r="E2700" s="2">
        <v>135.48230899999999</v>
      </c>
      <c r="F2700" s="2" t="s">
        <v>97</v>
      </c>
      <c r="G2700" s="2"/>
      <c r="H2700" s="2" t="s">
        <v>72</v>
      </c>
      <c r="I2700" s="2" t="s">
        <v>73</v>
      </c>
      <c r="J2700" s="2" t="s">
        <v>51</v>
      </c>
      <c r="K2700" s="2">
        <v>5.55</v>
      </c>
      <c r="L2700" s="2">
        <v>113</v>
      </c>
      <c r="M2700" s="2" t="s">
        <v>23</v>
      </c>
      <c r="N2700" s="2" t="s">
        <v>24</v>
      </c>
      <c r="O2700" s="2">
        <v>16.8</v>
      </c>
      <c r="P2700" s="2">
        <v>50</v>
      </c>
      <c r="Q2700" s="2" t="s">
        <v>3544</v>
      </c>
      <c r="R2700" s="2"/>
      <c r="S2700" s="2"/>
    </row>
    <row r="2701" spans="1:19" x14ac:dyDescent="0.3">
      <c r="A2701" s="2" t="s">
        <v>3257</v>
      </c>
      <c r="B2701" s="2" t="s">
        <v>116</v>
      </c>
      <c r="C2701" s="2" t="s">
        <v>451</v>
      </c>
      <c r="D2701" s="2">
        <v>2.999628</v>
      </c>
      <c r="E2701" s="2">
        <v>101.6485</v>
      </c>
      <c r="F2701" s="2" t="s">
        <v>418</v>
      </c>
      <c r="G2701" s="2">
        <v>31.37</v>
      </c>
      <c r="H2701" s="2" t="s">
        <v>68</v>
      </c>
      <c r="I2701" s="2" t="s">
        <v>73</v>
      </c>
      <c r="J2701" s="2" t="s">
        <v>31</v>
      </c>
      <c r="K2701" s="2">
        <v>6.18</v>
      </c>
      <c r="L2701" s="2"/>
      <c r="M2701" s="2" t="s">
        <v>23</v>
      </c>
      <c r="N2701" s="2" t="s">
        <v>107</v>
      </c>
      <c r="O2701" s="2">
        <v>80.099999999999994</v>
      </c>
      <c r="P2701" s="2">
        <v>25</v>
      </c>
      <c r="Q2701" s="2" t="s">
        <v>3542</v>
      </c>
      <c r="R2701" s="2"/>
      <c r="S2701" s="2"/>
    </row>
    <row r="2702" spans="1:19" x14ac:dyDescent="0.3">
      <c r="A2702" s="2" t="s">
        <v>3258</v>
      </c>
      <c r="B2702" s="2" t="s">
        <v>386</v>
      </c>
      <c r="C2702" s="2" t="s">
        <v>257</v>
      </c>
      <c r="D2702" s="2">
        <v>55.613244999999999</v>
      </c>
      <c r="E2702" s="2">
        <v>12.569616</v>
      </c>
      <c r="F2702" s="2" t="s">
        <v>528</v>
      </c>
      <c r="G2702" s="2">
        <v>45.39</v>
      </c>
      <c r="H2702" s="2" t="s">
        <v>56</v>
      </c>
      <c r="I2702" s="2" t="s">
        <v>181</v>
      </c>
      <c r="J2702" s="2" t="s">
        <v>40</v>
      </c>
      <c r="K2702" s="2"/>
      <c r="L2702" s="2">
        <v>67.7</v>
      </c>
      <c r="M2702" s="2" t="s">
        <v>46</v>
      </c>
      <c r="N2702" s="2" t="s">
        <v>41</v>
      </c>
      <c r="O2702" s="2">
        <v>10.3</v>
      </c>
      <c r="P2702" s="2">
        <v>2</v>
      </c>
      <c r="Q2702" s="2" t="s">
        <v>3542</v>
      </c>
      <c r="R2702" s="2"/>
      <c r="S2702" s="2"/>
    </row>
    <row r="2703" spans="1:19" x14ac:dyDescent="0.3">
      <c r="A2703" s="2" t="s">
        <v>3259</v>
      </c>
      <c r="B2703" s="2" t="s">
        <v>288</v>
      </c>
      <c r="C2703" s="2" t="s">
        <v>315</v>
      </c>
      <c r="D2703" s="2">
        <v>35.720695999999997</v>
      </c>
      <c r="E2703" s="2">
        <v>139.64966899999999</v>
      </c>
      <c r="F2703" s="2" t="s">
        <v>520</v>
      </c>
      <c r="G2703" s="2">
        <v>63.68</v>
      </c>
      <c r="H2703" s="2" t="s">
        <v>68</v>
      </c>
      <c r="I2703" s="2" t="s">
        <v>57</v>
      </c>
      <c r="J2703" s="2" t="s">
        <v>51</v>
      </c>
      <c r="K2703" s="2">
        <v>8.92</v>
      </c>
      <c r="L2703" s="2">
        <v>8.4</v>
      </c>
      <c r="M2703" s="2" t="s">
        <v>79</v>
      </c>
      <c r="N2703" s="2" t="s">
        <v>24</v>
      </c>
      <c r="O2703" s="2">
        <v>34.1</v>
      </c>
      <c r="P2703" s="2">
        <v>10</v>
      </c>
      <c r="Q2703" s="2" t="s">
        <v>3542</v>
      </c>
      <c r="R2703" s="2"/>
      <c r="S2703" s="2"/>
    </row>
    <row r="2704" spans="1:19" x14ac:dyDescent="0.3">
      <c r="A2704" s="2" t="s">
        <v>3260</v>
      </c>
      <c r="B2704" s="2" t="s">
        <v>478</v>
      </c>
      <c r="C2704" s="2" t="s">
        <v>505</v>
      </c>
      <c r="D2704" s="2">
        <v>10.931768999999999</v>
      </c>
      <c r="E2704" s="2">
        <v>106.519908</v>
      </c>
      <c r="F2704" s="2" t="s">
        <v>146</v>
      </c>
      <c r="G2704" s="2">
        <v>28.59</v>
      </c>
      <c r="H2704" s="2" t="s">
        <v>56</v>
      </c>
      <c r="I2704" s="2" t="s">
        <v>30</v>
      </c>
      <c r="J2704" s="2"/>
      <c r="K2704" s="2">
        <v>7.04</v>
      </c>
      <c r="L2704" s="2">
        <v>3.7</v>
      </c>
      <c r="M2704" s="2" t="s">
        <v>79</v>
      </c>
      <c r="N2704" s="2"/>
      <c r="O2704" s="2">
        <v>26.3</v>
      </c>
      <c r="P2704" s="2">
        <v>100</v>
      </c>
      <c r="Q2704" s="2" t="s">
        <v>3542</v>
      </c>
      <c r="R2704" s="2"/>
      <c r="S2704" s="2"/>
    </row>
    <row r="2705" spans="1:19" x14ac:dyDescent="0.3">
      <c r="A2705" s="2" t="s">
        <v>3261</v>
      </c>
      <c r="B2705" s="2" t="s">
        <v>18</v>
      </c>
      <c r="C2705" s="2" t="s">
        <v>133</v>
      </c>
      <c r="D2705" s="2">
        <v>7.054557</v>
      </c>
      <c r="E2705" s="2">
        <v>79.830877999999998</v>
      </c>
      <c r="F2705" s="2" t="s">
        <v>474</v>
      </c>
      <c r="G2705" s="2">
        <v>11.95</v>
      </c>
      <c r="H2705" s="2" t="s">
        <v>38</v>
      </c>
      <c r="I2705" s="2" t="s">
        <v>39</v>
      </c>
      <c r="J2705" s="2" t="s">
        <v>51</v>
      </c>
      <c r="K2705" s="2">
        <v>10.35</v>
      </c>
      <c r="L2705" s="2">
        <v>493.3</v>
      </c>
      <c r="M2705" s="2" t="s">
        <v>32</v>
      </c>
      <c r="N2705" s="2" t="s">
        <v>41</v>
      </c>
      <c r="O2705" s="2">
        <v>39</v>
      </c>
      <c r="P2705" s="2">
        <v>5</v>
      </c>
      <c r="Q2705" s="2" t="s">
        <v>3559</v>
      </c>
      <c r="R2705" s="2"/>
      <c r="S2705" s="2"/>
    </row>
    <row r="2706" spans="1:19" x14ac:dyDescent="0.3">
      <c r="A2706" s="2" t="s">
        <v>3262</v>
      </c>
      <c r="B2706" s="2" t="s">
        <v>298</v>
      </c>
      <c r="C2706" s="2" t="s">
        <v>149</v>
      </c>
      <c r="D2706" s="2">
        <v>-34.626246999999999</v>
      </c>
      <c r="E2706" s="2">
        <v>-58.399963999999997</v>
      </c>
      <c r="F2706" s="2" t="s">
        <v>633</v>
      </c>
      <c r="G2706" s="2">
        <v>-3</v>
      </c>
      <c r="H2706" s="2" t="s">
        <v>38</v>
      </c>
      <c r="I2706" s="2" t="s">
        <v>30</v>
      </c>
      <c r="J2706" s="2" t="s">
        <v>31</v>
      </c>
      <c r="K2706" s="2">
        <v>5.4</v>
      </c>
      <c r="L2706" s="2">
        <v>51</v>
      </c>
      <c r="M2706" s="2" t="s">
        <v>23</v>
      </c>
      <c r="N2706" s="2" t="s">
        <v>107</v>
      </c>
      <c r="O2706" s="2">
        <v>24.4</v>
      </c>
      <c r="P2706" s="2">
        <v>10</v>
      </c>
      <c r="Q2706" s="2" t="s">
        <v>3542</v>
      </c>
      <c r="R2706" s="2"/>
      <c r="S2706" s="2"/>
    </row>
    <row r="2707" spans="1:19" x14ac:dyDescent="0.3">
      <c r="A2707" s="2" t="s">
        <v>3263</v>
      </c>
      <c r="B2707" s="2" t="s">
        <v>35</v>
      </c>
      <c r="C2707" s="2" t="s">
        <v>282</v>
      </c>
      <c r="D2707" s="2">
        <v>23.127853999999999</v>
      </c>
      <c r="E2707" s="2">
        <v>72.576656</v>
      </c>
      <c r="F2707" s="2" t="s">
        <v>228</v>
      </c>
      <c r="G2707" s="2"/>
      <c r="H2707" s="2" t="s">
        <v>56</v>
      </c>
      <c r="I2707" s="2" t="s">
        <v>102</v>
      </c>
      <c r="J2707" s="2" t="s">
        <v>51</v>
      </c>
      <c r="K2707" s="2">
        <v>6.84</v>
      </c>
      <c r="L2707" s="2">
        <v>299.10000000000002</v>
      </c>
      <c r="M2707" s="2" t="s">
        <v>23</v>
      </c>
      <c r="N2707" s="2" t="s">
        <v>24</v>
      </c>
      <c r="O2707" s="2">
        <v>21.4</v>
      </c>
      <c r="P2707" s="2">
        <v>100</v>
      </c>
      <c r="Q2707" s="2" t="s">
        <v>3554</v>
      </c>
      <c r="R2707" s="2"/>
      <c r="S2707" s="2"/>
    </row>
    <row r="2708" spans="1:19" x14ac:dyDescent="0.3">
      <c r="A2708" s="2" t="s">
        <v>3264</v>
      </c>
      <c r="B2708" s="2" t="s">
        <v>48</v>
      </c>
      <c r="C2708" s="2" t="s">
        <v>295</v>
      </c>
      <c r="D2708" s="2">
        <v>-29.924032</v>
      </c>
      <c r="E2708" s="2">
        <v>31.014291</v>
      </c>
      <c r="F2708" s="2" t="s">
        <v>766</v>
      </c>
      <c r="G2708" s="2">
        <v>57.71</v>
      </c>
      <c r="H2708" s="2" t="s">
        <v>56</v>
      </c>
      <c r="I2708" s="2" t="s">
        <v>30</v>
      </c>
      <c r="J2708" s="2" t="s">
        <v>40</v>
      </c>
      <c r="K2708" s="2">
        <v>2.62</v>
      </c>
      <c r="L2708" s="2">
        <v>90.2</v>
      </c>
      <c r="M2708" s="2" t="s">
        <v>46</v>
      </c>
      <c r="N2708" s="2" t="s">
        <v>24</v>
      </c>
      <c r="O2708" s="2">
        <v>15.9</v>
      </c>
      <c r="P2708" s="2">
        <v>2</v>
      </c>
      <c r="Q2708" s="2" t="s">
        <v>3554</v>
      </c>
      <c r="R2708" s="2"/>
      <c r="S2708" s="2"/>
    </row>
    <row r="2709" spans="1:19" x14ac:dyDescent="0.3">
      <c r="A2709" s="2" t="s">
        <v>3265</v>
      </c>
      <c r="B2709" s="2" t="s">
        <v>326</v>
      </c>
      <c r="C2709" s="2" t="s">
        <v>274</v>
      </c>
      <c r="D2709" s="2">
        <v>53.592177999999997</v>
      </c>
      <c r="E2709" s="2">
        <v>9.9571539999999992</v>
      </c>
      <c r="F2709" s="2" t="s">
        <v>263</v>
      </c>
      <c r="G2709" s="2">
        <v>38.11</v>
      </c>
      <c r="H2709" s="2" t="s">
        <v>38</v>
      </c>
      <c r="I2709" s="2" t="s">
        <v>102</v>
      </c>
      <c r="J2709" s="2" t="s">
        <v>51</v>
      </c>
      <c r="K2709" s="2">
        <v>1.57</v>
      </c>
      <c r="L2709" s="2">
        <v>297.89999999999998</v>
      </c>
      <c r="M2709" s="2" t="s">
        <v>46</v>
      </c>
      <c r="N2709" s="2"/>
      <c r="O2709" s="2">
        <v>26.1</v>
      </c>
      <c r="P2709" s="2">
        <v>5</v>
      </c>
      <c r="Q2709" s="2" t="s">
        <v>3559</v>
      </c>
      <c r="R2709" s="2"/>
      <c r="S2709" s="2"/>
    </row>
    <row r="2710" spans="1:19" x14ac:dyDescent="0.3">
      <c r="A2710" s="2" t="s">
        <v>3266</v>
      </c>
      <c r="B2710" s="2" t="s">
        <v>256</v>
      </c>
      <c r="C2710" s="2" t="s">
        <v>117</v>
      </c>
      <c r="D2710" s="2">
        <v>14.690519</v>
      </c>
      <c r="E2710" s="2">
        <v>120.90138399999999</v>
      </c>
      <c r="F2710" s="2" t="s">
        <v>625</v>
      </c>
      <c r="G2710" s="2">
        <v>-3</v>
      </c>
      <c r="H2710" s="2" t="s">
        <v>72</v>
      </c>
      <c r="I2710" s="2" t="s">
        <v>30</v>
      </c>
      <c r="J2710" s="2" t="s">
        <v>31</v>
      </c>
      <c r="K2710" s="2">
        <v>4.63</v>
      </c>
      <c r="L2710" s="2">
        <v>106.8</v>
      </c>
      <c r="M2710" s="2" t="s">
        <v>23</v>
      </c>
      <c r="N2710" s="2" t="s">
        <v>24</v>
      </c>
      <c r="O2710" s="2">
        <v>59.4</v>
      </c>
      <c r="P2710" s="2">
        <v>5</v>
      </c>
      <c r="Q2710" s="2" t="s">
        <v>3542</v>
      </c>
      <c r="R2710" s="2"/>
      <c r="S2710" s="2"/>
    </row>
    <row r="2711" spans="1:19" x14ac:dyDescent="0.3">
      <c r="A2711" s="2" t="s">
        <v>3267</v>
      </c>
      <c r="B2711" s="2" t="s">
        <v>88</v>
      </c>
      <c r="C2711" s="2" t="s">
        <v>594</v>
      </c>
      <c r="D2711" s="2">
        <v>-33.806806000000002</v>
      </c>
      <c r="E2711" s="2">
        <v>151.17285799999999</v>
      </c>
      <c r="F2711" s="2" t="s">
        <v>388</v>
      </c>
      <c r="G2711" s="2">
        <v>26.38</v>
      </c>
      <c r="H2711" s="2" t="s">
        <v>56</v>
      </c>
      <c r="I2711" s="2" t="s">
        <v>22</v>
      </c>
      <c r="J2711" s="2" t="s">
        <v>51</v>
      </c>
      <c r="K2711" s="2">
        <v>6.61</v>
      </c>
      <c r="L2711" s="2">
        <v>195.2</v>
      </c>
      <c r="M2711" s="2" t="s">
        <v>23</v>
      </c>
      <c r="N2711" s="2" t="s">
        <v>24</v>
      </c>
      <c r="O2711" s="2">
        <v>39.200000000000003</v>
      </c>
      <c r="P2711" s="2">
        <v>2</v>
      </c>
      <c r="Q2711" s="2" t="s">
        <v>3551</v>
      </c>
      <c r="R2711" s="2"/>
      <c r="S2711" s="2"/>
    </row>
    <row r="2712" spans="1:19" x14ac:dyDescent="0.3">
      <c r="A2712" s="2" t="s">
        <v>3268</v>
      </c>
      <c r="B2712" s="2" t="s">
        <v>321</v>
      </c>
      <c r="C2712" s="2" t="s">
        <v>89</v>
      </c>
      <c r="D2712" s="2">
        <v>-33.872106000000002</v>
      </c>
      <c r="E2712" s="2">
        <v>18.3264</v>
      </c>
      <c r="F2712" s="2" t="s">
        <v>206</v>
      </c>
      <c r="G2712" s="2">
        <v>5.18</v>
      </c>
      <c r="H2712" s="2" t="s">
        <v>38</v>
      </c>
      <c r="I2712" s="2" t="s">
        <v>30</v>
      </c>
      <c r="J2712" s="2" t="s">
        <v>51</v>
      </c>
      <c r="K2712" s="2">
        <v>2.84</v>
      </c>
      <c r="L2712" s="2">
        <v>42.2</v>
      </c>
      <c r="M2712" s="2" t="s">
        <v>23</v>
      </c>
      <c r="N2712" s="2" t="s">
        <v>107</v>
      </c>
      <c r="O2712" s="2">
        <v>45</v>
      </c>
      <c r="P2712" s="2">
        <v>10</v>
      </c>
      <c r="Q2712" s="2" t="s">
        <v>3542</v>
      </c>
      <c r="R2712" s="2"/>
      <c r="S2712" s="2"/>
    </row>
    <row r="2713" spans="1:19" x14ac:dyDescent="0.3">
      <c r="A2713" s="2" t="s">
        <v>3269</v>
      </c>
      <c r="B2713" s="2" t="s">
        <v>457</v>
      </c>
      <c r="C2713" s="2" t="s">
        <v>28</v>
      </c>
      <c r="D2713" s="2">
        <v>-22.951122000000002</v>
      </c>
      <c r="E2713" s="2">
        <v>-43.260846999999998</v>
      </c>
      <c r="F2713" s="2" t="s">
        <v>396</v>
      </c>
      <c r="G2713" s="2">
        <v>11.34</v>
      </c>
      <c r="H2713" s="2" t="s">
        <v>68</v>
      </c>
      <c r="I2713" s="2" t="s">
        <v>181</v>
      </c>
      <c r="J2713" s="2" t="s">
        <v>40</v>
      </c>
      <c r="K2713" s="2">
        <v>6.11</v>
      </c>
      <c r="L2713" s="2">
        <v>96.3</v>
      </c>
      <c r="M2713" s="2" t="s">
        <v>23</v>
      </c>
      <c r="N2713" s="2" t="s">
        <v>24</v>
      </c>
      <c r="O2713" s="2">
        <v>55.9</v>
      </c>
      <c r="P2713" s="2">
        <v>10</v>
      </c>
      <c r="Q2713" s="2" t="s">
        <v>3542</v>
      </c>
      <c r="R2713" s="2"/>
      <c r="S2713" s="2"/>
    </row>
    <row r="2714" spans="1:19" x14ac:dyDescent="0.3">
      <c r="A2714" s="2" t="s">
        <v>3270</v>
      </c>
      <c r="B2714" s="2" t="s">
        <v>53</v>
      </c>
      <c r="C2714" s="2" t="s">
        <v>96</v>
      </c>
      <c r="D2714" s="2">
        <v>13.692472</v>
      </c>
      <c r="E2714" s="2">
        <v>100.572227</v>
      </c>
      <c r="F2714" s="2" t="s">
        <v>86</v>
      </c>
      <c r="G2714" s="2">
        <v>10.36</v>
      </c>
      <c r="H2714" s="2" t="s">
        <v>38</v>
      </c>
      <c r="I2714" s="2" t="s">
        <v>39</v>
      </c>
      <c r="J2714" s="2" t="s">
        <v>40</v>
      </c>
      <c r="K2714" s="2">
        <v>8.83</v>
      </c>
      <c r="L2714" s="2">
        <v>102.7</v>
      </c>
      <c r="M2714" s="2" t="s">
        <v>46</v>
      </c>
      <c r="N2714" s="2" t="s">
        <v>58</v>
      </c>
      <c r="O2714" s="2">
        <v>46.4</v>
      </c>
      <c r="P2714" s="2">
        <v>10</v>
      </c>
      <c r="Q2714" s="2" t="s">
        <v>3542</v>
      </c>
      <c r="R2714" s="2"/>
      <c r="S2714" s="2"/>
    </row>
    <row r="2715" spans="1:19" x14ac:dyDescent="0.3">
      <c r="A2715" s="2" t="s">
        <v>3271</v>
      </c>
      <c r="B2715" s="2" t="s">
        <v>88</v>
      </c>
      <c r="C2715" s="2" t="s">
        <v>133</v>
      </c>
      <c r="D2715" s="2">
        <v>-33.827182999999998</v>
      </c>
      <c r="E2715" s="2">
        <v>151.067937</v>
      </c>
      <c r="F2715" s="2" t="s">
        <v>536</v>
      </c>
      <c r="G2715" s="2">
        <v>12.7</v>
      </c>
      <c r="H2715" s="2" t="s">
        <v>56</v>
      </c>
      <c r="I2715" s="2" t="s">
        <v>73</v>
      </c>
      <c r="J2715" s="2" t="s">
        <v>51</v>
      </c>
      <c r="K2715" s="2">
        <v>6.12</v>
      </c>
      <c r="L2715" s="2">
        <v>105.2</v>
      </c>
      <c r="M2715" s="2" t="s">
        <v>79</v>
      </c>
      <c r="N2715" s="2" t="s">
        <v>58</v>
      </c>
      <c r="O2715" s="2">
        <v>30.5</v>
      </c>
      <c r="P2715" s="2">
        <v>5</v>
      </c>
      <c r="Q2715" s="2" t="s">
        <v>3542</v>
      </c>
      <c r="R2715" s="2"/>
      <c r="S2715" s="2"/>
    </row>
    <row r="2716" spans="1:19" x14ac:dyDescent="0.3">
      <c r="A2716" s="2" t="s">
        <v>3272</v>
      </c>
      <c r="B2716" s="2" t="s">
        <v>84</v>
      </c>
      <c r="C2716" s="2" t="s">
        <v>184</v>
      </c>
      <c r="D2716" s="2">
        <v>37.916643999999998</v>
      </c>
      <c r="E2716" s="2">
        <v>23.724819</v>
      </c>
      <c r="F2716" s="2" t="s">
        <v>97</v>
      </c>
      <c r="G2716" s="2">
        <v>58.01</v>
      </c>
      <c r="H2716" s="2" t="s">
        <v>72</v>
      </c>
      <c r="I2716" s="2" t="s">
        <v>73</v>
      </c>
      <c r="J2716" s="2"/>
      <c r="K2716" s="2">
        <v>8.31</v>
      </c>
      <c r="L2716" s="2">
        <v>159.30000000000001</v>
      </c>
      <c r="M2716" s="2" t="s">
        <v>79</v>
      </c>
      <c r="N2716" s="2" t="s">
        <v>24</v>
      </c>
      <c r="O2716" s="2">
        <v>57.1</v>
      </c>
      <c r="P2716" s="2">
        <v>10</v>
      </c>
      <c r="Q2716" s="2" t="s">
        <v>3542</v>
      </c>
      <c r="R2716" s="2"/>
      <c r="S2716" s="2"/>
    </row>
    <row r="2717" spans="1:19" x14ac:dyDescent="0.3">
      <c r="A2717" s="2" t="s">
        <v>3273</v>
      </c>
      <c r="B2717" s="2" t="s">
        <v>478</v>
      </c>
      <c r="C2717" s="2" t="s">
        <v>142</v>
      </c>
      <c r="D2717" s="2">
        <v>10.780936000000001</v>
      </c>
      <c r="E2717" s="2">
        <v>106.629429</v>
      </c>
      <c r="F2717" s="2" t="s">
        <v>37</v>
      </c>
      <c r="G2717" s="2">
        <v>83.74</v>
      </c>
      <c r="H2717" s="2" t="s">
        <v>21</v>
      </c>
      <c r="I2717" s="2" t="s">
        <v>73</v>
      </c>
      <c r="J2717" s="2" t="s">
        <v>31</v>
      </c>
      <c r="K2717" s="2"/>
      <c r="L2717" s="2">
        <v>31.3</v>
      </c>
      <c r="M2717" s="2" t="s">
        <v>79</v>
      </c>
      <c r="N2717" s="2" t="s">
        <v>107</v>
      </c>
      <c r="O2717" s="2">
        <v>27.8</v>
      </c>
      <c r="P2717" s="2">
        <v>25</v>
      </c>
      <c r="Q2717" s="2" t="s">
        <v>3542</v>
      </c>
      <c r="R2717" s="2"/>
      <c r="S2717" s="2"/>
    </row>
    <row r="2718" spans="1:19" x14ac:dyDescent="0.3">
      <c r="A2718" s="2" t="s">
        <v>3274</v>
      </c>
      <c r="B2718" s="2" t="s">
        <v>88</v>
      </c>
      <c r="C2718" s="2" t="s">
        <v>54</v>
      </c>
      <c r="D2718" s="2">
        <v>-33.795749999999998</v>
      </c>
      <c r="E2718" s="2">
        <v>151.19835900000001</v>
      </c>
      <c r="F2718" s="2" t="s">
        <v>20</v>
      </c>
      <c r="G2718" s="2"/>
      <c r="H2718" s="2" t="s">
        <v>68</v>
      </c>
      <c r="I2718" s="2" t="s">
        <v>30</v>
      </c>
      <c r="J2718" s="2" t="s">
        <v>64</v>
      </c>
      <c r="K2718" s="2">
        <v>3.9</v>
      </c>
      <c r="L2718" s="2">
        <v>23.3</v>
      </c>
      <c r="M2718" s="2" t="s">
        <v>46</v>
      </c>
      <c r="N2718" s="2" t="s">
        <v>58</v>
      </c>
      <c r="O2718" s="2">
        <v>31.9</v>
      </c>
      <c r="P2718" s="2">
        <v>2</v>
      </c>
      <c r="Q2718" s="2" t="s">
        <v>3546</v>
      </c>
      <c r="R2718" s="2"/>
      <c r="S2718" s="2"/>
    </row>
    <row r="2719" spans="1:19" x14ac:dyDescent="0.3">
      <c r="A2719" s="2" t="s">
        <v>3275</v>
      </c>
      <c r="B2719" s="2" t="s">
        <v>269</v>
      </c>
      <c r="C2719" s="2" t="s">
        <v>451</v>
      </c>
      <c r="D2719" s="2">
        <v>5.5878290000000002</v>
      </c>
      <c r="E2719" s="2">
        <v>-9.1953999999999994E-2</v>
      </c>
      <c r="F2719" s="2" t="s">
        <v>335</v>
      </c>
      <c r="G2719" s="2">
        <v>-3</v>
      </c>
      <c r="H2719" s="2" t="s">
        <v>68</v>
      </c>
      <c r="I2719" s="2" t="s">
        <v>30</v>
      </c>
      <c r="J2719" s="2" t="s">
        <v>40</v>
      </c>
      <c r="K2719" s="2">
        <v>7.81</v>
      </c>
      <c r="L2719" s="2">
        <v>155.9</v>
      </c>
      <c r="M2719" s="2" t="s">
        <v>32</v>
      </c>
      <c r="N2719" s="2" t="s">
        <v>58</v>
      </c>
      <c r="O2719" s="2">
        <v>52.5</v>
      </c>
      <c r="P2719" s="2">
        <v>5</v>
      </c>
      <c r="Q2719" s="2" t="s">
        <v>3542</v>
      </c>
      <c r="R2719" s="2"/>
      <c r="S2719" s="2"/>
    </row>
    <row r="2720" spans="1:19" x14ac:dyDescent="0.3">
      <c r="A2720" s="2" t="s">
        <v>3276</v>
      </c>
      <c r="B2720" s="2" t="s">
        <v>136</v>
      </c>
      <c r="C2720" s="2" t="s">
        <v>505</v>
      </c>
      <c r="D2720" s="2">
        <v>45.494785999999998</v>
      </c>
      <c r="E2720" s="2">
        <v>-73.601423999999994</v>
      </c>
      <c r="F2720" s="2" t="s">
        <v>581</v>
      </c>
      <c r="G2720" s="2">
        <v>72.63</v>
      </c>
      <c r="H2720" s="2" t="s">
        <v>68</v>
      </c>
      <c r="I2720" s="2" t="s">
        <v>102</v>
      </c>
      <c r="J2720" s="2" t="s">
        <v>64</v>
      </c>
      <c r="K2720" s="2">
        <v>4.5599999999999996</v>
      </c>
      <c r="L2720" s="2">
        <v>79</v>
      </c>
      <c r="M2720" s="2" t="s">
        <v>79</v>
      </c>
      <c r="N2720" s="2" t="s">
        <v>24</v>
      </c>
      <c r="O2720" s="2">
        <v>15</v>
      </c>
      <c r="P2720" s="2">
        <v>2</v>
      </c>
      <c r="Q2720" s="2" t="s">
        <v>3542</v>
      </c>
      <c r="R2720" s="2"/>
      <c r="S2720" s="2"/>
    </row>
    <row r="2721" spans="1:19" x14ac:dyDescent="0.3">
      <c r="A2721" s="2" t="s">
        <v>3277</v>
      </c>
      <c r="B2721" s="2" t="s">
        <v>81</v>
      </c>
      <c r="C2721" s="2" t="s">
        <v>133</v>
      </c>
      <c r="D2721" s="2">
        <v>28.699424</v>
      </c>
      <c r="E2721" s="2">
        <v>77.108384000000001</v>
      </c>
      <c r="F2721" s="2" t="s">
        <v>435</v>
      </c>
      <c r="G2721" s="2">
        <v>28.98</v>
      </c>
      <c r="H2721" s="2" t="s">
        <v>56</v>
      </c>
      <c r="I2721" s="2" t="s">
        <v>240</v>
      </c>
      <c r="J2721" s="2" t="s">
        <v>40</v>
      </c>
      <c r="K2721" s="2">
        <v>7.15</v>
      </c>
      <c r="L2721" s="2">
        <v>259.89999999999998</v>
      </c>
      <c r="M2721" s="2" t="s">
        <v>46</v>
      </c>
      <c r="N2721" s="2" t="s">
        <v>24</v>
      </c>
      <c r="O2721" s="2">
        <v>37.4</v>
      </c>
      <c r="P2721" s="2">
        <v>5</v>
      </c>
      <c r="Q2721" s="2" t="s">
        <v>3559</v>
      </c>
      <c r="R2721" s="2"/>
      <c r="S2721" s="2"/>
    </row>
    <row r="2722" spans="1:19" x14ac:dyDescent="0.3">
      <c r="A2722" s="2" t="s">
        <v>3278</v>
      </c>
      <c r="B2722" s="2" t="s">
        <v>156</v>
      </c>
      <c r="C2722" s="2" t="s">
        <v>662</v>
      </c>
      <c r="D2722" s="2">
        <v>37.745697</v>
      </c>
      <c r="E2722" s="2">
        <v>-122.382412</v>
      </c>
      <c r="F2722" s="2" t="s">
        <v>391</v>
      </c>
      <c r="G2722" s="2">
        <v>-3</v>
      </c>
      <c r="H2722" s="2" t="s">
        <v>56</v>
      </c>
      <c r="I2722" s="2" t="s">
        <v>102</v>
      </c>
      <c r="J2722" s="2" t="s">
        <v>51</v>
      </c>
      <c r="K2722" s="2">
        <v>6.09</v>
      </c>
      <c r="L2722" s="2">
        <v>123.7</v>
      </c>
      <c r="M2722" s="2" t="s">
        <v>46</v>
      </c>
      <c r="N2722" s="2" t="s">
        <v>24</v>
      </c>
      <c r="O2722" s="2">
        <v>37.5</v>
      </c>
      <c r="P2722" s="2">
        <v>2</v>
      </c>
      <c r="Q2722" s="2" t="s">
        <v>3542</v>
      </c>
      <c r="R2722" s="2"/>
      <c r="S2722" s="2"/>
    </row>
    <row r="2723" spans="1:19" x14ac:dyDescent="0.3">
      <c r="A2723" s="2" t="s">
        <v>3279</v>
      </c>
      <c r="B2723" s="2" t="s">
        <v>141</v>
      </c>
      <c r="C2723" s="2" t="s">
        <v>351</v>
      </c>
      <c r="D2723" s="2">
        <v>21.013838</v>
      </c>
      <c r="E2723" s="2">
        <v>105.787986</v>
      </c>
      <c r="F2723" s="2" t="s">
        <v>237</v>
      </c>
      <c r="G2723" s="2">
        <v>27.73</v>
      </c>
      <c r="H2723" s="2" t="s">
        <v>56</v>
      </c>
      <c r="I2723" s="2" t="s">
        <v>57</v>
      </c>
      <c r="J2723" s="2" t="s">
        <v>31</v>
      </c>
      <c r="K2723" s="2">
        <v>3.32</v>
      </c>
      <c r="L2723" s="2">
        <v>401.3</v>
      </c>
      <c r="M2723" s="2" t="s">
        <v>32</v>
      </c>
      <c r="N2723" s="2" t="s">
        <v>58</v>
      </c>
      <c r="O2723" s="2">
        <v>55.6</v>
      </c>
      <c r="P2723" s="2">
        <v>100</v>
      </c>
      <c r="Q2723" s="2" t="s">
        <v>3542</v>
      </c>
      <c r="R2723" s="2"/>
      <c r="S2723" s="2"/>
    </row>
    <row r="2724" spans="1:19" x14ac:dyDescent="0.3">
      <c r="A2724" s="2" t="s">
        <v>3280</v>
      </c>
      <c r="B2724" s="2" t="s">
        <v>298</v>
      </c>
      <c r="C2724" s="2" t="s">
        <v>406</v>
      </c>
      <c r="D2724" s="2">
        <v>-34.640374000000001</v>
      </c>
      <c r="E2724" s="2">
        <v>-58.351149999999997</v>
      </c>
      <c r="F2724" s="2" t="s">
        <v>683</v>
      </c>
      <c r="G2724" s="2">
        <v>23.92</v>
      </c>
      <c r="H2724" s="2" t="s">
        <v>68</v>
      </c>
      <c r="I2724" s="2" t="s">
        <v>57</v>
      </c>
      <c r="J2724" s="2" t="s">
        <v>64</v>
      </c>
      <c r="K2724" s="2">
        <v>8.33</v>
      </c>
      <c r="L2724" s="2">
        <v>1.3</v>
      </c>
      <c r="M2724" s="2" t="s">
        <v>32</v>
      </c>
      <c r="N2724" s="2"/>
      <c r="O2724" s="2">
        <v>27.8</v>
      </c>
      <c r="P2724" s="2">
        <v>10</v>
      </c>
      <c r="Q2724" s="2" t="s">
        <v>3542</v>
      </c>
      <c r="R2724" s="2"/>
      <c r="S2724" s="2"/>
    </row>
    <row r="2725" spans="1:19" x14ac:dyDescent="0.3">
      <c r="A2725" s="2" t="s">
        <v>3281</v>
      </c>
      <c r="B2725" s="2" t="s">
        <v>318</v>
      </c>
      <c r="C2725" s="2" t="s">
        <v>89</v>
      </c>
      <c r="D2725" s="2">
        <v>29.757997</v>
      </c>
      <c r="E2725" s="2">
        <v>-95.415891000000002</v>
      </c>
      <c r="F2725" s="2" t="s">
        <v>331</v>
      </c>
      <c r="G2725" s="2">
        <v>57.09</v>
      </c>
      <c r="H2725" s="2" t="s">
        <v>68</v>
      </c>
      <c r="I2725" s="2" t="s">
        <v>102</v>
      </c>
      <c r="J2725" s="2" t="s">
        <v>51</v>
      </c>
      <c r="K2725" s="2">
        <v>7.96</v>
      </c>
      <c r="L2725" s="2">
        <v>193.4</v>
      </c>
      <c r="M2725" s="2" t="s">
        <v>46</v>
      </c>
      <c r="N2725" s="2" t="s">
        <v>58</v>
      </c>
      <c r="O2725" s="2">
        <v>26.9</v>
      </c>
      <c r="P2725" s="2">
        <v>2</v>
      </c>
      <c r="Q2725" s="2" t="s">
        <v>3546</v>
      </c>
      <c r="R2725" s="2"/>
      <c r="S2725" s="2"/>
    </row>
    <row r="2726" spans="1:19" x14ac:dyDescent="0.3">
      <c r="A2726" s="2" t="s">
        <v>3282</v>
      </c>
      <c r="B2726" s="2" t="s">
        <v>266</v>
      </c>
      <c r="C2726" s="2" t="s">
        <v>655</v>
      </c>
      <c r="D2726" s="2">
        <v>6.5290800000000004</v>
      </c>
      <c r="E2726" s="2">
        <v>3.338762</v>
      </c>
      <c r="F2726" s="2" t="s">
        <v>226</v>
      </c>
      <c r="G2726" s="2">
        <v>4.45</v>
      </c>
      <c r="H2726" s="2" t="s">
        <v>56</v>
      </c>
      <c r="I2726" s="2" t="s">
        <v>30</v>
      </c>
      <c r="J2726" s="2" t="s">
        <v>31</v>
      </c>
      <c r="K2726" s="2">
        <v>5.13</v>
      </c>
      <c r="L2726" s="2">
        <v>378.8</v>
      </c>
      <c r="M2726" s="2" t="s">
        <v>74</v>
      </c>
      <c r="N2726" s="2" t="s">
        <v>24</v>
      </c>
      <c r="O2726" s="2">
        <v>38</v>
      </c>
      <c r="P2726" s="2">
        <v>2</v>
      </c>
      <c r="Q2726" s="2" t="s">
        <v>3722</v>
      </c>
      <c r="R2726" s="2"/>
      <c r="S2726" s="2"/>
    </row>
    <row r="2727" spans="1:19" x14ac:dyDescent="0.3">
      <c r="A2727" s="2" t="s">
        <v>3283</v>
      </c>
      <c r="B2727" s="2" t="s">
        <v>88</v>
      </c>
      <c r="C2727" s="2" t="s">
        <v>121</v>
      </c>
      <c r="D2727" s="2">
        <v>-33.829791</v>
      </c>
      <c r="E2727" s="2">
        <v>151.24920499999999</v>
      </c>
      <c r="F2727" s="2" t="s">
        <v>296</v>
      </c>
      <c r="G2727" s="2">
        <v>-3</v>
      </c>
      <c r="H2727" s="2" t="s">
        <v>56</v>
      </c>
      <c r="I2727" s="2" t="s">
        <v>57</v>
      </c>
      <c r="J2727" s="2"/>
      <c r="K2727" s="2">
        <v>6.3</v>
      </c>
      <c r="L2727" s="2">
        <v>85.6</v>
      </c>
      <c r="M2727" s="2" t="s">
        <v>79</v>
      </c>
      <c r="N2727" s="2" t="s">
        <v>24</v>
      </c>
      <c r="O2727" s="2">
        <v>73.599999999999994</v>
      </c>
      <c r="P2727" s="2">
        <v>10</v>
      </c>
      <c r="Q2727" s="2" t="s">
        <v>3542</v>
      </c>
      <c r="R2727" s="2"/>
      <c r="S2727" s="2"/>
    </row>
    <row r="2728" spans="1:19" x14ac:dyDescent="0.3">
      <c r="A2728" s="2" t="s">
        <v>3285</v>
      </c>
      <c r="B2728" s="2" t="s">
        <v>192</v>
      </c>
      <c r="C2728" s="2" t="s">
        <v>149</v>
      </c>
      <c r="D2728" s="2">
        <v>52.384416999999999</v>
      </c>
      <c r="E2728" s="2">
        <v>5.0160809999999998</v>
      </c>
      <c r="F2728" s="2" t="s">
        <v>208</v>
      </c>
      <c r="G2728" s="2">
        <v>10.06</v>
      </c>
      <c r="H2728" s="2" t="s">
        <v>21</v>
      </c>
      <c r="I2728" s="2" t="s">
        <v>30</v>
      </c>
      <c r="J2728" s="2"/>
      <c r="K2728" s="2">
        <v>4.99</v>
      </c>
      <c r="L2728" s="2">
        <v>26.5</v>
      </c>
      <c r="M2728" s="2" t="s">
        <v>23</v>
      </c>
      <c r="N2728" s="2" t="s">
        <v>24</v>
      </c>
      <c r="O2728" s="2">
        <v>28</v>
      </c>
      <c r="P2728" s="2">
        <v>2</v>
      </c>
      <c r="Q2728" s="2" t="s">
        <v>3723</v>
      </c>
      <c r="R2728" s="2"/>
      <c r="S2728" s="2"/>
    </row>
    <row r="2729" spans="1:19" x14ac:dyDescent="0.3">
      <c r="A2729" s="2" t="s">
        <v>3286</v>
      </c>
      <c r="B2729" s="2" t="s">
        <v>321</v>
      </c>
      <c r="C2729" s="2" t="s">
        <v>189</v>
      </c>
      <c r="D2729" s="2">
        <v>-34.047767999999998</v>
      </c>
      <c r="E2729" s="2">
        <v>18.470013999999999</v>
      </c>
      <c r="F2729" s="2" t="s">
        <v>837</v>
      </c>
      <c r="G2729" s="2">
        <v>153.69</v>
      </c>
      <c r="H2729" s="2" t="s">
        <v>56</v>
      </c>
      <c r="I2729" s="2" t="s">
        <v>102</v>
      </c>
      <c r="J2729" s="2" t="s">
        <v>51</v>
      </c>
      <c r="K2729" s="2">
        <v>2.29</v>
      </c>
      <c r="L2729" s="2">
        <v>115</v>
      </c>
      <c r="M2729" s="2" t="s">
        <v>32</v>
      </c>
      <c r="N2729" s="2"/>
      <c r="O2729" s="2">
        <v>23.7</v>
      </c>
      <c r="P2729" s="2">
        <v>2</v>
      </c>
      <c r="Q2729" s="2" t="s">
        <v>3542</v>
      </c>
      <c r="R2729" s="2"/>
      <c r="S2729" s="2"/>
    </row>
    <row r="2730" spans="1:19" x14ac:dyDescent="0.3">
      <c r="A2730" s="2" t="s">
        <v>3288</v>
      </c>
      <c r="B2730" s="2" t="s">
        <v>70</v>
      </c>
      <c r="C2730" s="2" t="s">
        <v>493</v>
      </c>
      <c r="D2730" s="2">
        <v>38.848084</v>
      </c>
      <c r="E2730" s="2">
        <v>-77.006141999999997</v>
      </c>
      <c r="F2730" s="2" t="s">
        <v>396</v>
      </c>
      <c r="G2730" s="2">
        <v>48.37</v>
      </c>
      <c r="H2730" s="2" t="s">
        <v>72</v>
      </c>
      <c r="I2730" s="2" t="s">
        <v>39</v>
      </c>
      <c r="J2730" s="2" t="s">
        <v>64</v>
      </c>
      <c r="K2730" s="2">
        <v>3.33</v>
      </c>
      <c r="L2730" s="2">
        <v>106.1</v>
      </c>
      <c r="M2730" s="2" t="s">
        <v>23</v>
      </c>
      <c r="N2730" s="2" t="s">
        <v>58</v>
      </c>
      <c r="O2730" s="2">
        <v>34.700000000000003</v>
      </c>
      <c r="P2730" s="2">
        <v>100</v>
      </c>
      <c r="Q2730" s="2" t="s">
        <v>3546</v>
      </c>
      <c r="R2730" s="2"/>
      <c r="S2730" s="2"/>
    </row>
    <row r="2731" spans="1:19" x14ac:dyDescent="0.3">
      <c r="A2731" s="2" t="s">
        <v>3289</v>
      </c>
      <c r="B2731" s="2" t="s">
        <v>321</v>
      </c>
      <c r="C2731" s="2" t="s">
        <v>338</v>
      </c>
      <c r="D2731" s="2">
        <v>-33.834705999999997</v>
      </c>
      <c r="E2731" s="2">
        <v>18.386804000000001</v>
      </c>
      <c r="F2731" s="2" t="s">
        <v>215</v>
      </c>
      <c r="G2731" s="2">
        <v>6.47</v>
      </c>
      <c r="H2731" s="2" t="s">
        <v>21</v>
      </c>
      <c r="I2731" s="2" t="s">
        <v>39</v>
      </c>
      <c r="J2731" s="2" t="s">
        <v>31</v>
      </c>
      <c r="K2731" s="2">
        <v>6.62</v>
      </c>
      <c r="L2731" s="2">
        <v>43.6</v>
      </c>
      <c r="M2731" s="2" t="s">
        <v>23</v>
      </c>
      <c r="N2731" s="2" t="s">
        <v>41</v>
      </c>
      <c r="O2731" s="2">
        <v>46.9</v>
      </c>
      <c r="P2731" s="2">
        <v>10</v>
      </c>
      <c r="Q2731" s="2" t="s">
        <v>3542</v>
      </c>
      <c r="R2731" s="2"/>
      <c r="S2731" s="2"/>
    </row>
    <row r="2732" spans="1:19" x14ac:dyDescent="0.3">
      <c r="A2732" s="2" t="s">
        <v>3290</v>
      </c>
      <c r="B2732" s="2" t="s">
        <v>213</v>
      </c>
      <c r="C2732" s="2" t="s">
        <v>437</v>
      </c>
      <c r="D2732" s="2">
        <v>22.614554999999999</v>
      </c>
      <c r="E2732" s="2">
        <v>114.119776</v>
      </c>
      <c r="F2732" s="2" t="s">
        <v>371</v>
      </c>
      <c r="G2732" s="2">
        <v>13.61</v>
      </c>
      <c r="H2732" s="2" t="s">
        <v>56</v>
      </c>
      <c r="I2732" s="2" t="s">
        <v>57</v>
      </c>
      <c r="J2732" s="2" t="s">
        <v>40</v>
      </c>
      <c r="K2732" s="2">
        <v>8.16</v>
      </c>
      <c r="L2732" s="2">
        <v>215.9</v>
      </c>
      <c r="M2732" s="2" t="s">
        <v>32</v>
      </c>
      <c r="N2732" s="2" t="s">
        <v>107</v>
      </c>
      <c r="O2732" s="2">
        <v>78.8</v>
      </c>
      <c r="P2732" s="2">
        <v>50</v>
      </c>
      <c r="Q2732" s="2" t="s">
        <v>3546</v>
      </c>
      <c r="R2732" s="2"/>
      <c r="S2732" s="2"/>
    </row>
    <row r="2733" spans="1:19" x14ac:dyDescent="0.3">
      <c r="A2733" s="2" t="s">
        <v>3291</v>
      </c>
      <c r="B2733" s="2" t="s">
        <v>70</v>
      </c>
      <c r="C2733" s="2" t="s">
        <v>28</v>
      </c>
      <c r="D2733" s="2">
        <v>38.813353999999997</v>
      </c>
      <c r="E2733" s="2">
        <v>-77.080088000000003</v>
      </c>
      <c r="F2733" s="2" t="s">
        <v>55</v>
      </c>
      <c r="G2733" s="2">
        <v>6.64</v>
      </c>
      <c r="H2733" s="2" t="s">
        <v>72</v>
      </c>
      <c r="I2733" s="2" t="s">
        <v>57</v>
      </c>
      <c r="J2733" s="2"/>
      <c r="K2733" s="2"/>
      <c r="L2733" s="2"/>
      <c r="M2733" s="2" t="s">
        <v>23</v>
      </c>
      <c r="N2733" s="2"/>
      <c r="O2733" s="2">
        <v>33.1</v>
      </c>
      <c r="P2733" s="2">
        <v>5</v>
      </c>
      <c r="Q2733" s="2" t="s">
        <v>3542</v>
      </c>
      <c r="R2733" s="2"/>
      <c r="S2733" s="2"/>
    </row>
    <row r="2734" spans="1:19" x14ac:dyDescent="0.3">
      <c r="A2734" s="2" t="s">
        <v>3292</v>
      </c>
      <c r="B2734" s="2" t="s">
        <v>242</v>
      </c>
      <c r="C2734" s="2" t="s">
        <v>142</v>
      </c>
      <c r="D2734" s="2">
        <v>25.070011999999998</v>
      </c>
      <c r="E2734" s="2">
        <v>121.51668600000001</v>
      </c>
      <c r="F2734" s="2" t="s">
        <v>143</v>
      </c>
      <c r="G2734" s="2">
        <v>74.22</v>
      </c>
      <c r="H2734" s="2" t="s">
        <v>38</v>
      </c>
      <c r="I2734" s="2" t="s">
        <v>30</v>
      </c>
      <c r="J2734" s="2" t="s">
        <v>64</v>
      </c>
      <c r="K2734" s="2">
        <v>4.46</v>
      </c>
      <c r="L2734" s="2">
        <v>101.6</v>
      </c>
      <c r="M2734" s="2" t="s">
        <v>79</v>
      </c>
      <c r="N2734" s="2" t="s">
        <v>24</v>
      </c>
      <c r="O2734" s="2">
        <v>37</v>
      </c>
      <c r="P2734" s="2">
        <v>5</v>
      </c>
      <c r="Q2734" s="2" t="s">
        <v>3542</v>
      </c>
      <c r="R2734" s="2"/>
      <c r="S2734" s="2"/>
    </row>
    <row r="2735" spans="1:19" x14ac:dyDescent="0.3">
      <c r="A2735" s="2" t="s">
        <v>3293</v>
      </c>
      <c r="B2735" s="2" t="s">
        <v>186</v>
      </c>
      <c r="C2735" s="2" t="s">
        <v>49</v>
      </c>
      <c r="D2735" s="2">
        <v>24.836507999999998</v>
      </c>
      <c r="E2735" s="2">
        <v>66.943635999999998</v>
      </c>
      <c r="F2735" s="2" t="s">
        <v>347</v>
      </c>
      <c r="G2735" s="2">
        <v>108.23</v>
      </c>
      <c r="H2735" s="2" t="s">
        <v>38</v>
      </c>
      <c r="I2735" s="2" t="s">
        <v>30</v>
      </c>
      <c r="J2735" s="2"/>
      <c r="K2735" s="2">
        <v>3.71</v>
      </c>
      <c r="L2735" s="2">
        <v>23.2</v>
      </c>
      <c r="M2735" s="2" t="s">
        <v>79</v>
      </c>
      <c r="N2735" s="2" t="s">
        <v>24</v>
      </c>
      <c r="O2735" s="2">
        <v>73.3</v>
      </c>
      <c r="P2735" s="2">
        <v>50</v>
      </c>
      <c r="Q2735" s="2" t="s">
        <v>3542</v>
      </c>
      <c r="R2735" s="2"/>
      <c r="S2735" s="2"/>
    </row>
    <row r="2736" spans="1:19" x14ac:dyDescent="0.3">
      <c r="A2736" s="2" t="s">
        <v>3294</v>
      </c>
      <c r="B2736" s="2" t="s">
        <v>298</v>
      </c>
      <c r="C2736" s="2" t="s">
        <v>113</v>
      </c>
      <c r="D2736" s="2">
        <v>-34.672595999999999</v>
      </c>
      <c r="E2736" s="2">
        <v>-58.445737999999999</v>
      </c>
      <c r="F2736" s="2" t="s">
        <v>528</v>
      </c>
      <c r="G2736" s="2">
        <v>19.87</v>
      </c>
      <c r="H2736" s="2" t="s">
        <v>21</v>
      </c>
      <c r="I2736" s="2" t="s">
        <v>73</v>
      </c>
      <c r="J2736" s="2" t="s">
        <v>40</v>
      </c>
      <c r="K2736" s="2">
        <v>5.17</v>
      </c>
      <c r="L2736" s="2">
        <v>67.099999999999994</v>
      </c>
      <c r="M2736" s="2" t="s">
        <v>46</v>
      </c>
      <c r="N2736" s="2" t="s">
        <v>41</v>
      </c>
      <c r="O2736" s="2">
        <v>22.3</v>
      </c>
      <c r="P2736" s="2">
        <v>5</v>
      </c>
      <c r="Q2736" s="2" t="s">
        <v>3544</v>
      </c>
      <c r="R2736" s="2"/>
      <c r="S2736" s="2"/>
    </row>
    <row r="2737" spans="1:19" x14ac:dyDescent="0.3">
      <c r="A2737" s="2" t="s">
        <v>3295</v>
      </c>
      <c r="B2737" s="2" t="s">
        <v>116</v>
      </c>
      <c r="C2737" s="2" t="s">
        <v>346</v>
      </c>
      <c r="D2737" s="2">
        <v>3.2147139999999998</v>
      </c>
      <c r="E2737" s="2">
        <v>101.67447300000001</v>
      </c>
      <c r="F2737" s="2" t="s">
        <v>739</v>
      </c>
      <c r="G2737" s="2">
        <v>50.89</v>
      </c>
      <c r="H2737" s="2" t="s">
        <v>68</v>
      </c>
      <c r="I2737" s="2" t="s">
        <v>30</v>
      </c>
      <c r="J2737" s="2"/>
      <c r="K2737" s="2">
        <v>4.8499999999999996</v>
      </c>
      <c r="L2737" s="2">
        <v>40.4</v>
      </c>
      <c r="M2737" s="2" t="s">
        <v>23</v>
      </c>
      <c r="N2737" s="2" t="s">
        <v>24</v>
      </c>
      <c r="O2737" s="2">
        <v>94.2</v>
      </c>
      <c r="P2737" s="2">
        <v>25</v>
      </c>
      <c r="Q2737" s="2" t="s">
        <v>3554</v>
      </c>
      <c r="R2737" s="2"/>
      <c r="S2737" s="2"/>
    </row>
    <row r="2738" spans="1:19" x14ac:dyDescent="0.3">
      <c r="A2738" s="2" t="s">
        <v>3296</v>
      </c>
      <c r="B2738" s="2" t="s">
        <v>120</v>
      </c>
      <c r="C2738" s="2" t="s">
        <v>49</v>
      </c>
      <c r="D2738" s="2">
        <v>1.36216</v>
      </c>
      <c r="E2738" s="2">
        <v>103.771226</v>
      </c>
      <c r="F2738" s="2" t="s">
        <v>468</v>
      </c>
      <c r="G2738" s="2">
        <v>12.29</v>
      </c>
      <c r="H2738" s="2" t="s">
        <v>38</v>
      </c>
      <c r="I2738" s="2" t="s">
        <v>151</v>
      </c>
      <c r="J2738" s="2" t="s">
        <v>40</v>
      </c>
      <c r="K2738" s="2">
        <v>2.4500000000000002</v>
      </c>
      <c r="L2738" s="2">
        <v>157</v>
      </c>
      <c r="M2738" s="2" t="s">
        <v>46</v>
      </c>
      <c r="N2738" s="2" t="s">
        <v>24</v>
      </c>
      <c r="O2738" s="2">
        <v>67.099999999999994</v>
      </c>
      <c r="P2738" s="2">
        <v>50</v>
      </c>
      <c r="Q2738" s="2" t="s">
        <v>3542</v>
      </c>
      <c r="R2738" s="2"/>
      <c r="S2738" s="2"/>
    </row>
    <row r="2739" spans="1:19" x14ac:dyDescent="0.3">
      <c r="A2739" s="2" t="s">
        <v>3297</v>
      </c>
      <c r="B2739" s="2" t="s">
        <v>318</v>
      </c>
      <c r="C2739" s="2" t="s">
        <v>177</v>
      </c>
      <c r="D2739" s="2">
        <v>29.701419000000001</v>
      </c>
      <c r="E2739" s="2">
        <v>-95.265559999999994</v>
      </c>
      <c r="F2739" s="2" t="s">
        <v>82</v>
      </c>
      <c r="G2739" s="2">
        <v>12.35</v>
      </c>
      <c r="H2739" s="2" t="s">
        <v>68</v>
      </c>
      <c r="I2739" s="2" t="s">
        <v>30</v>
      </c>
      <c r="J2739" s="2" t="s">
        <v>31</v>
      </c>
      <c r="K2739" s="2">
        <v>6.39</v>
      </c>
      <c r="L2739" s="2">
        <v>100.9</v>
      </c>
      <c r="M2739" s="2" t="s">
        <v>23</v>
      </c>
      <c r="N2739" s="2"/>
      <c r="O2739" s="2">
        <v>64.099999999999994</v>
      </c>
      <c r="P2739" s="2">
        <v>100</v>
      </c>
      <c r="Q2739" s="2" t="s">
        <v>3546</v>
      </c>
      <c r="R2739" s="2"/>
      <c r="S2739" s="2"/>
    </row>
    <row r="2740" spans="1:19" x14ac:dyDescent="0.3">
      <c r="A2740" s="2" t="s">
        <v>3298</v>
      </c>
      <c r="B2740" s="2" t="s">
        <v>120</v>
      </c>
      <c r="C2740" s="2" t="s">
        <v>113</v>
      </c>
      <c r="D2740" s="2">
        <v>1.4313279999999999</v>
      </c>
      <c r="E2740" s="2">
        <v>103.866152</v>
      </c>
      <c r="F2740" s="2" t="s">
        <v>633</v>
      </c>
      <c r="G2740" s="2">
        <v>7.53</v>
      </c>
      <c r="H2740" s="2" t="s">
        <v>56</v>
      </c>
      <c r="I2740" s="2" t="s">
        <v>102</v>
      </c>
      <c r="J2740" s="2" t="s">
        <v>40</v>
      </c>
      <c r="K2740" s="2">
        <v>3.65</v>
      </c>
      <c r="L2740" s="2">
        <v>352.3</v>
      </c>
      <c r="M2740" s="2" t="s">
        <v>46</v>
      </c>
      <c r="N2740" s="2" t="s">
        <v>24</v>
      </c>
      <c r="O2740" s="2">
        <v>50.4</v>
      </c>
      <c r="P2740" s="2">
        <v>2</v>
      </c>
      <c r="Q2740" s="2" t="s">
        <v>3559</v>
      </c>
      <c r="R2740" s="2"/>
      <c r="S2740" s="2"/>
    </row>
    <row r="2741" spans="1:19" x14ac:dyDescent="0.3">
      <c r="A2741" s="2" t="s">
        <v>3299</v>
      </c>
      <c r="B2741" s="2" t="s">
        <v>88</v>
      </c>
      <c r="C2741" s="2" t="s">
        <v>282</v>
      </c>
      <c r="D2741" s="2">
        <v>-33.850268999999997</v>
      </c>
      <c r="E2741" s="2">
        <v>151.20152100000001</v>
      </c>
      <c r="F2741" s="2" t="s">
        <v>763</v>
      </c>
      <c r="G2741" s="2">
        <v>-1.61</v>
      </c>
      <c r="H2741" s="2" t="s">
        <v>68</v>
      </c>
      <c r="I2741" s="2" t="s">
        <v>30</v>
      </c>
      <c r="J2741" s="2" t="s">
        <v>51</v>
      </c>
      <c r="K2741" s="2">
        <v>3.09</v>
      </c>
      <c r="L2741" s="2">
        <v>84.9</v>
      </c>
      <c r="M2741" s="2" t="s">
        <v>23</v>
      </c>
      <c r="N2741" s="2" t="s">
        <v>24</v>
      </c>
      <c r="O2741" s="2">
        <v>25.2</v>
      </c>
      <c r="P2741" s="2">
        <v>2</v>
      </c>
      <c r="Q2741" s="2" t="s">
        <v>3542</v>
      </c>
      <c r="R2741" s="2"/>
      <c r="S2741" s="2"/>
    </row>
    <row r="2742" spans="1:19" x14ac:dyDescent="0.3">
      <c r="A2742" s="2" t="s">
        <v>3300</v>
      </c>
      <c r="B2742" s="2" t="s">
        <v>221</v>
      </c>
      <c r="C2742" s="2" t="s">
        <v>302</v>
      </c>
      <c r="D2742" s="2">
        <v>19.404351999999999</v>
      </c>
      <c r="E2742" s="2">
        <v>-99.113315999999998</v>
      </c>
      <c r="F2742" s="2" t="s">
        <v>788</v>
      </c>
      <c r="G2742" s="2"/>
      <c r="H2742" s="2" t="s">
        <v>56</v>
      </c>
      <c r="I2742" s="2" t="s">
        <v>73</v>
      </c>
      <c r="J2742" s="2" t="s">
        <v>64</v>
      </c>
      <c r="K2742" s="2">
        <v>4.8099999999999996</v>
      </c>
      <c r="L2742" s="2">
        <v>330.8</v>
      </c>
      <c r="M2742" s="2" t="s">
        <v>32</v>
      </c>
      <c r="N2742" s="2" t="s">
        <v>107</v>
      </c>
      <c r="O2742" s="2">
        <v>28.8</v>
      </c>
      <c r="P2742" s="2">
        <v>5</v>
      </c>
      <c r="Q2742" s="2" t="s">
        <v>3542</v>
      </c>
      <c r="R2742" s="2"/>
      <c r="S2742" s="2"/>
    </row>
    <row r="2743" spans="1:19" x14ac:dyDescent="0.3">
      <c r="A2743" s="2" t="s">
        <v>3301</v>
      </c>
      <c r="B2743" s="2" t="s">
        <v>125</v>
      </c>
      <c r="C2743" s="2" t="s">
        <v>370</v>
      </c>
      <c r="D2743" s="2">
        <v>41.944682</v>
      </c>
      <c r="E2743" s="2">
        <v>12.62506</v>
      </c>
      <c r="F2743" s="2" t="s">
        <v>429</v>
      </c>
      <c r="G2743" s="2">
        <v>94.76</v>
      </c>
      <c r="H2743" s="2" t="s">
        <v>56</v>
      </c>
      <c r="I2743" s="2" t="s">
        <v>22</v>
      </c>
      <c r="J2743" s="2" t="s">
        <v>51</v>
      </c>
      <c r="K2743" s="2">
        <v>6.98</v>
      </c>
      <c r="L2743" s="2">
        <v>141.80000000000001</v>
      </c>
      <c r="M2743" s="2" t="s">
        <v>32</v>
      </c>
      <c r="N2743" s="2"/>
      <c r="O2743" s="2">
        <v>67.599999999999994</v>
      </c>
      <c r="P2743" s="2">
        <v>2</v>
      </c>
      <c r="Q2743" s="2" t="s">
        <v>3546</v>
      </c>
      <c r="R2743" s="2"/>
      <c r="S2743" s="2"/>
    </row>
    <row r="2744" spans="1:19" x14ac:dyDescent="0.3">
      <c r="A2744" s="2" t="s">
        <v>3302</v>
      </c>
      <c r="B2744" s="2" t="s">
        <v>166</v>
      </c>
      <c r="C2744" s="2" t="s">
        <v>257</v>
      </c>
      <c r="D2744" s="2">
        <v>29.891411000000002</v>
      </c>
      <c r="E2744" s="2">
        <v>-90.052957000000006</v>
      </c>
      <c r="F2744" s="2" t="s">
        <v>286</v>
      </c>
      <c r="G2744" s="2">
        <v>5.99</v>
      </c>
      <c r="H2744" s="2" t="s">
        <v>72</v>
      </c>
      <c r="I2744" s="2" t="s">
        <v>57</v>
      </c>
      <c r="J2744" s="2"/>
      <c r="K2744" s="2">
        <v>8.9</v>
      </c>
      <c r="L2744" s="2">
        <v>125.2</v>
      </c>
      <c r="M2744" s="2" t="s">
        <v>46</v>
      </c>
      <c r="N2744" s="2" t="s">
        <v>107</v>
      </c>
      <c r="O2744" s="2">
        <v>49</v>
      </c>
      <c r="P2744" s="2">
        <v>2</v>
      </c>
      <c r="Q2744" s="2" t="s">
        <v>3546</v>
      </c>
      <c r="R2744" s="2"/>
      <c r="S2744" s="2"/>
    </row>
    <row r="2745" spans="1:19" x14ac:dyDescent="0.3">
      <c r="A2745" s="2" t="s">
        <v>3303</v>
      </c>
      <c r="B2745" s="2" t="s">
        <v>269</v>
      </c>
      <c r="C2745" s="2" t="s">
        <v>282</v>
      </c>
      <c r="D2745" s="2">
        <v>5.5465790000000004</v>
      </c>
      <c r="E2745" s="2">
        <v>-0.124282</v>
      </c>
      <c r="F2745" s="2" t="s">
        <v>29</v>
      </c>
      <c r="G2745" s="2">
        <v>-0.98</v>
      </c>
      <c r="H2745" s="2" t="s">
        <v>38</v>
      </c>
      <c r="I2745" s="2" t="s">
        <v>30</v>
      </c>
      <c r="J2745" s="2" t="s">
        <v>40</v>
      </c>
      <c r="K2745" s="2">
        <v>4.33</v>
      </c>
      <c r="L2745" s="2">
        <v>66.7</v>
      </c>
      <c r="M2745" s="2" t="s">
        <v>23</v>
      </c>
      <c r="N2745" s="2" t="s">
        <v>24</v>
      </c>
      <c r="O2745" s="2">
        <v>39.200000000000003</v>
      </c>
      <c r="P2745" s="2">
        <v>50</v>
      </c>
      <c r="Q2745" s="2" t="s">
        <v>3542</v>
      </c>
      <c r="R2745" s="2"/>
      <c r="S2745" s="2"/>
    </row>
    <row r="2746" spans="1:19" x14ac:dyDescent="0.3">
      <c r="A2746" s="2" t="s">
        <v>3304</v>
      </c>
      <c r="B2746" s="2" t="s">
        <v>183</v>
      </c>
      <c r="C2746" s="2" t="s">
        <v>126</v>
      </c>
      <c r="D2746" s="2">
        <v>31.218039999999998</v>
      </c>
      <c r="E2746" s="2">
        <v>121.568636</v>
      </c>
      <c r="F2746" s="2" t="s">
        <v>303</v>
      </c>
      <c r="G2746" s="2">
        <v>18.03</v>
      </c>
      <c r="H2746" s="2" t="s">
        <v>72</v>
      </c>
      <c r="I2746" s="2" t="s">
        <v>30</v>
      </c>
      <c r="J2746" s="2" t="s">
        <v>31</v>
      </c>
      <c r="K2746" s="2">
        <v>5.64</v>
      </c>
      <c r="L2746" s="2">
        <v>0.8</v>
      </c>
      <c r="M2746" s="2" t="s">
        <v>23</v>
      </c>
      <c r="N2746" s="2" t="s">
        <v>41</v>
      </c>
      <c r="O2746" s="2">
        <v>37.200000000000003</v>
      </c>
      <c r="P2746" s="2">
        <v>5</v>
      </c>
      <c r="Q2746" s="2" t="s">
        <v>3542</v>
      </c>
      <c r="R2746" s="2"/>
      <c r="S2746" s="2"/>
    </row>
    <row r="2747" spans="1:19" x14ac:dyDescent="0.3">
      <c r="A2747" s="2" t="s">
        <v>3305</v>
      </c>
      <c r="B2747" s="2" t="s">
        <v>148</v>
      </c>
      <c r="C2747" s="2" t="s">
        <v>282</v>
      </c>
      <c r="D2747" s="2">
        <v>37.778385</v>
      </c>
      <c r="E2747" s="2">
        <v>127.016769</v>
      </c>
      <c r="F2747" s="2" t="s">
        <v>435</v>
      </c>
      <c r="G2747" s="2"/>
      <c r="H2747" s="2" t="s">
        <v>38</v>
      </c>
      <c r="I2747" s="2" t="s">
        <v>73</v>
      </c>
      <c r="J2747" s="2" t="s">
        <v>51</v>
      </c>
      <c r="K2747" s="2">
        <v>5.84</v>
      </c>
      <c r="L2747" s="2">
        <v>640.1</v>
      </c>
      <c r="M2747" s="2" t="s">
        <v>74</v>
      </c>
      <c r="N2747" s="2" t="s">
        <v>41</v>
      </c>
      <c r="O2747" s="2">
        <v>29.5</v>
      </c>
      <c r="P2747" s="2">
        <v>25</v>
      </c>
      <c r="Q2747" s="2" t="s">
        <v>3724</v>
      </c>
      <c r="R2747" s="2"/>
      <c r="S2747" s="2"/>
    </row>
    <row r="2748" spans="1:19" x14ac:dyDescent="0.3">
      <c r="A2748" s="2" t="s">
        <v>3306</v>
      </c>
      <c r="B2748" s="2" t="s">
        <v>99</v>
      </c>
      <c r="C2748" s="2" t="s">
        <v>89</v>
      </c>
      <c r="D2748" s="2">
        <v>25.843906</v>
      </c>
      <c r="E2748" s="2">
        <v>-80.290279999999996</v>
      </c>
      <c r="F2748" s="2" t="s">
        <v>625</v>
      </c>
      <c r="G2748" s="2">
        <v>6.6</v>
      </c>
      <c r="H2748" s="2" t="s">
        <v>56</v>
      </c>
      <c r="I2748" s="2" t="s">
        <v>73</v>
      </c>
      <c r="J2748" s="2" t="s">
        <v>51</v>
      </c>
      <c r="K2748" s="2">
        <v>7.62</v>
      </c>
      <c r="L2748" s="2"/>
      <c r="M2748" s="2" t="s">
        <v>32</v>
      </c>
      <c r="N2748" s="2"/>
      <c r="O2748" s="2">
        <v>114.4</v>
      </c>
      <c r="P2748" s="2">
        <v>10</v>
      </c>
      <c r="Q2748" s="2" t="s">
        <v>3542</v>
      </c>
      <c r="R2748" s="2"/>
      <c r="S2748" s="2"/>
    </row>
    <row r="2749" spans="1:19" x14ac:dyDescent="0.3">
      <c r="A2749" s="2" t="s">
        <v>3308</v>
      </c>
      <c r="B2749" s="2" t="s">
        <v>186</v>
      </c>
      <c r="C2749" s="2" t="s">
        <v>282</v>
      </c>
      <c r="D2749" s="2">
        <v>24.827549000000001</v>
      </c>
      <c r="E2749" s="2">
        <v>67.086008000000007</v>
      </c>
      <c r="F2749" s="2" t="s">
        <v>143</v>
      </c>
      <c r="G2749" s="2">
        <v>54.89</v>
      </c>
      <c r="H2749" s="2" t="s">
        <v>56</v>
      </c>
      <c r="I2749" s="2" t="s">
        <v>30</v>
      </c>
      <c r="J2749" s="2" t="s">
        <v>51</v>
      </c>
      <c r="K2749" s="2">
        <v>5.84</v>
      </c>
      <c r="L2749" s="2">
        <v>6.2</v>
      </c>
      <c r="M2749" s="2" t="s">
        <v>32</v>
      </c>
      <c r="N2749" s="2" t="s">
        <v>24</v>
      </c>
      <c r="O2749" s="2">
        <v>51.1</v>
      </c>
      <c r="P2749" s="2">
        <v>5</v>
      </c>
      <c r="Q2749" s="2" t="s">
        <v>3725</v>
      </c>
      <c r="R2749" s="2"/>
      <c r="S2749" s="2"/>
    </row>
    <row r="2750" spans="1:19" x14ac:dyDescent="0.3">
      <c r="A2750" s="2" t="s">
        <v>3309</v>
      </c>
      <c r="B2750" s="2" t="s">
        <v>183</v>
      </c>
      <c r="C2750" s="2" t="s">
        <v>19</v>
      </c>
      <c r="D2750" s="2">
        <v>31.275649000000001</v>
      </c>
      <c r="E2750" s="2">
        <v>121.540097</v>
      </c>
      <c r="F2750" s="2" t="s">
        <v>228</v>
      </c>
      <c r="G2750" s="2">
        <v>0.27</v>
      </c>
      <c r="H2750" s="2" t="s">
        <v>56</v>
      </c>
      <c r="I2750" s="2" t="s">
        <v>30</v>
      </c>
      <c r="J2750" s="2" t="s">
        <v>51</v>
      </c>
      <c r="K2750" s="2"/>
      <c r="L2750" s="2">
        <v>146.30000000000001</v>
      </c>
      <c r="M2750" s="2" t="s">
        <v>32</v>
      </c>
      <c r="N2750" s="2" t="s">
        <v>107</v>
      </c>
      <c r="O2750" s="2">
        <v>30.6</v>
      </c>
      <c r="P2750" s="2">
        <v>100</v>
      </c>
      <c r="Q2750" s="2" t="s">
        <v>3559</v>
      </c>
      <c r="R2750" s="2"/>
      <c r="S2750" s="2"/>
    </row>
    <row r="2751" spans="1:19" x14ac:dyDescent="0.3">
      <c r="A2751" s="2" t="s">
        <v>3311</v>
      </c>
      <c r="B2751" s="2" t="s">
        <v>27</v>
      </c>
      <c r="C2751" s="2" t="s">
        <v>54</v>
      </c>
      <c r="D2751" s="2">
        <v>13.155329</v>
      </c>
      <c r="E2751" s="2">
        <v>80.300037000000003</v>
      </c>
      <c r="F2751" s="2" t="s">
        <v>215</v>
      </c>
      <c r="G2751" s="2">
        <v>3.09</v>
      </c>
      <c r="H2751" s="2" t="s">
        <v>56</v>
      </c>
      <c r="I2751" s="2" t="s">
        <v>102</v>
      </c>
      <c r="J2751" s="2"/>
      <c r="K2751" s="2">
        <v>3.28</v>
      </c>
      <c r="L2751" s="2">
        <v>95.3</v>
      </c>
      <c r="M2751" s="2" t="s">
        <v>23</v>
      </c>
      <c r="N2751" s="2" t="s">
        <v>41</v>
      </c>
      <c r="O2751" s="2">
        <v>73.099999999999994</v>
      </c>
      <c r="P2751" s="2">
        <v>2</v>
      </c>
      <c r="Q2751" s="2" t="s">
        <v>3542</v>
      </c>
      <c r="R2751" s="2"/>
      <c r="S2751" s="2"/>
    </row>
    <row r="2752" spans="1:19" x14ac:dyDescent="0.3">
      <c r="A2752" s="2" t="s">
        <v>3312</v>
      </c>
      <c r="B2752" s="2" t="s">
        <v>269</v>
      </c>
      <c r="C2752" s="2" t="s">
        <v>177</v>
      </c>
      <c r="D2752" s="2">
        <v>5.703659</v>
      </c>
      <c r="E2752" s="2">
        <v>-0.240675</v>
      </c>
      <c r="F2752" s="2" t="s">
        <v>283</v>
      </c>
      <c r="G2752" s="2">
        <v>8.44</v>
      </c>
      <c r="H2752" s="2" t="s">
        <v>68</v>
      </c>
      <c r="I2752" s="2" t="s">
        <v>57</v>
      </c>
      <c r="J2752" s="2" t="s">
        <v>40</v>
      </c>
      <c r="K2752" s="2">
        <v>10.43</v>
      </c>
      <c r="L2752" s="2">
        <v>410.8</v>
      </c>
      <c r="M2752" s="2" t="s">
        <v>32</v>
      </c>
      <c r="N2752" s="2"/>
      <c r="O2752" s="2">
        <v>50.5</v>
      </c>
      <c r="P2752" s="2">
        <v>2</v>
      </c>
      <c r="Q2752" s="2" t="s">
        <v>3559</v>
      </c>
      <c r="R2752" s="2"/>
      <c r="S2752" s="2"/>
    </row>
    <row r="2753" spans="1:19" x14ac:dyDescent="0.3">
      <c r="A2753" s="2" t="s">
        <v>3313</v>
      </c>
      <c r="B2753" s="2" t="s">
        <v>77</v>
      </c>
      <c r="C2753" s="2" t="s">
        <v>89</v>
      </c>
      <c r="D2753" s="2">
        <v>49.265706000000002</v>
      </c>
      <c r="E2753" s="2">
        <v>-123.162702</v>
      </c>
      <c r="F2753" s="2" t="s">
        <v>290</v>
      </c>
      <c r="G2753" s="2">
        <v>-3</v>
      </c>
      <c r="H2753" s="2" t="s">
        <v>38</v>
      </c>
      <c r="I2753" s="2" t="s">
        <v>73</v>
      </c>
      <c r="J2753" s="2" t="s">
        <v>51</v>
      </c>
      <c r="K2753" s="2">
        <v>8.91</v>
      </c>
      <c r="L2753" s="2">
        <v>57.6</v>
      </c>
      <c r="M2753" s="2" t="s">
        <v>23</v>
      </c>
      <c r="N2753" s="2" t="s">
        <v>107</v>
      </c>
      <c r="O2753" s="2">
        <v>45</v>
      </c>
      <c r="P2753" s="2">
        <v>2</v>
      </c>
      <c r="Q2753" s="2" t="s">
        <v>3542</v>
      </c>
      <c r="R2753" s="2"/>
      <c r="S2753" s="2"/>
    </row>
    <row r="2754" spans="1:19" x14ac:dyDescent="0.3">
      <c r="A2754" s="2" t="s">
        <v>3314</v>
      </c>
      <c r="B2754" s="2" t="s">
        <v>326</v>
      </c>
      <c r="C2754" s="2" t="s">
        <v>899</v>
      </c>
      <c r="D2754" s="2">
        <v>53.720824999999998</v>
      </c>
      <c r="E2754" s="2">
        <v>10.060499999999999</v>
      </c>
      <c r="F2754" s="2" t="s">
        <v>150</v>
      </c>
      <c r="G2754" s="2">
        <v>61.6</v>
      </c>
      <c r="H2754" s="2" t="s">
        <v>38</v>
      </c>
      <c r="I2754" s="2" t="s">
        <v>39</v>
      </c>
      <c r="J2754" s="2" t="s">
        <v>40</v>
      </c>
      <c r="K2754" s="2">
        <v>7.22</v>
      </c>
      <c r="L2754" s="2"/>
      <c r="M2754" s="2" t="s">
        <v>23</v>
      </c>
      <c r="N2754" s="2" t="s">
        <v>41</v>
      </c>
      <c r="O2754" s="2">
        <v>21.6</v>
      </c>
      <c r="P2754" s="2">
        <v>5</v>
      </c>
      <c r="Q2754" s="2" t="s">
        <v>3542</v>
      </c>
      <c r="R2754" s="2"/>
      <c r="S2754" s="2"/>
    </row>
    <row r="2755" spans="1:19" x14ac:dyDescent="0.3">
      <c r="A2755" s="2" t="s">
        <v>3315</v>
      </c>
      <c r="B2755" s="2" t="s">
        <v>306</v>
      </c>
      <c r="C2755" s="2" t="s">
        <v>279</v>
      </c>
      <c r="D2755" s="2">
        <v>25.226724000000001</v>
      </c>
      <c r="E2755" s="2">
        <v>51.514155000000002</v>
      </c>
      <c r="F2755" s="2" t="s">
        <v>245</v>
      </c>
      <c r="G2755" s="2">
        <v>17.399999999999999</v>
      </c>
      <c r="H2755" s="2" t="s">
        <v>68</v>
      </c>
      <c r="I2755" s="2" t="s">
        <v>39</v>
      </c>
      <c r="J2755" s="2" t="s">
        <v>31</v>
      </c>
      <c r="K2755" s="2">
        <v>8.07</v>
      </c>
      <c r="L2755" s="2">
        <v>121.9</v>
      </c>
      <c r="M2755" s="2" t="s">
        <v>46</v>
      </c>
      <c r="N2755" s="2" t="s">
        <v>107</v>
      </c>
      <c r="O2755" s="2">
        <v>27.1</v>
      </c>
      <c r="P2755" s="2">
        <v>25</v>
      </c>
      <c r="Q2755" s="2" t="s">
        <v>3558</v>
      </c>
      <c r="R2755" s="2"/>
      <c r="S2755" s="2"/>
    </row>
    <row r="2756" spans="1:19" x14ac:dyDescent="0.3">
      <c r="A2756" s="2" t="s">
        <v>3316</v>
      </c>
      <c r="B2756" s="2" t="s">
        <v>256</v>
      </c>
      <c r="C2756" s="2" t="s">
        <v>449</v>
      </c>
      <c r="D2756" s="2">
        <v>14.594251</v>
      </c>
      <c r="E2756" s="2">
        <v>120.884438</v>
      </c>
      <c r="F2756" s="2" t="s">
        <v>223</v>
      </c>
      <c r="G2756" s="2">
        <v>2.62</v>
      </c>
      <c r="H2756" s="2" t="s">
        <v>68</v>
      </c>
      <c r="I2756" s="2" t="s">
        <v>30</v>
      </c>
      <c r="J2756" s="2" t="s">
        <v>40</v>
      </c>
      <c r="K2756" s="2">
        <v>5.37</v>
      </c>
      <c r="L2756" s="2">
        <v>231.9</v>
      </c>
      <c r="M2756" s="2" t="s">
        <v>79</v>
      </c>
      <c r="N2756" s="2" t="s">
        <v>107</v>
      </c>
      <c r="O2756" s="2">
        <v>82.5</v>
      </c>
      <c r="P2756" s="2">
        <v>10</v>
      </c>
      <c r="Q2756" s="2" t="s">
        <v>3542</v>
      </c>
      <c r="R2756" s="2"/>
      <c r="S2756" s="2"/>
    </row>
    <row r="2757" spans="1:19" x14ac:dyDescent="0.3">
      <c r="A2757" s="2" t="s">
        <v>3317</v>
      </c>
      <c r="B2757" s="2" t="s">
        <v>132</v>
      </c>
      <c r="C2757" s="2" t="s">
        <v>257</v>
      </c>
      <c r="D2757" s="2">
        <v>-27.407838999999999</v>
      </c>
      <c r="E2757" s="2">
        <v>153.07013599999999</v>
      </c>
      <c r="F2757" s="2" t="s">
        <v>440</v>
      </c>
      <c r="G2757" s="2">
        <v>44.14</v>
      </c>
      <c r="H2757" s="2" t="s">
        <v>56</v>
      </c>
      <c r="I2757" s="2" t="s">
        <v>73</v>
      </c>
      <c r="J2757" s="2" t="s">
        <v>51</v>
      </c>
      <c r="K2757" s="2">
        <v>8.4700000000000006</v>
      </c>
      <c r="L2757" s="2">
        <v>23.9</v>
      </c>
      <c r="M2757" s="2" t="s">
        <v>23</v>
      </c>
      <c r="N2757" s="2"/>
      <c r="O2757" s="2">
        <v>39</v>
      </c>
      <c r="P2757" s="2">
        <v>2</v>
      </c>
      <c r="Q2757" s="2" t="s">
        <v>3542</v>
      </c>
      <c r="R2757" s="2"/>
      <c r="S2757" s="2"/>
    </row>
    <row r="2758" spans="1:19" x14ac:dyDescent="0.3">
      <c r="A2758" s="2" t="s">
        <v>3318</v>
      </c>
      <c r="B2758" s="2" t="s">
        <v>132</v>
      </c>
      <c r="C2758" s="2" t="s">
        <v>177</v>
      </c>
      <c r="D2758" s="2">
        <v>-27.443145000000001</v>
      </c>
      <c r="E2758" s="2">
        <v>153.09611799999999</v>
      </c>
      <c r="F2758" s="2" t="s">
        <v>178</v>
      </c>
      <c r="G2758" s="2">
        <v>88.08</v>
      </c>
      <c r="H2758" s="2" t="s">
        <v>21</v>
      </c>
      <c r="I2758" s="2" t="s">
        <v>57</v>
      </c>
      <c r="J2758" s="2" t="s">
        <v>64</v>
      </c>
      <c r="K2758" s="2">
        <v>6.86</v>
      </c>
      <c r="L2758" s="2">
        <v>83.1</v>
      </c>
      <c r="M2758" s="2" t="s">
        <v>23</v>
      </c>
      <c r="N2758" s="2" t="s">
        <v>41</v>
      </c>
      <c r="O2758" s="2">
        <v>27.1</v>
      </c>
      <c r="P2758" s="2">
        <v>2</v>
      </c>
      <c r="Q2758" s="2" t="s">
        <v>3546</v>
      </c>
      <c r="R2758" s="2"/>
      <c r="S2758" s="2"/>
    </row>
    <row r="2759" spans="1:19" x14ac:dyDescent="0.3">
      <c r="A2759" s="2" t="s">
        <v>3319</v>
      </c>
      <c r="B2759" s="2" t="s">
        <v>248</v>
      </c>
      <c r="C2759" s="2" t="s">
        <v>214</v>
      </c>
      <c r="D2759" s="2">
        <v>-6.2135309999999997</v>
      </c>
      <c r="E2759" s="2">
        <v>106.79718</v>
      </c>
      <c r="F2759" s="2" t="s">
        <v>426</v>
      </c>
      <c r="G2759" s="2">
        <v>6.55</v>
      </c>
      <c r="H2759" s="2" t="s">
        <v>56</v>
      </c>
      <c r="I2759" s="2" t="s">
        <v>57</v>
      </c>
      <c r="J2759" s="2" t="s">
        <v>64</v>
      </c>
      <c r="K2759" s="2">
        <v>9.09</v>
      </c>
      <c r="L2759" s="2">
        <v>260.5</v>
      </c>
      <c r="M2759" s="2" t="s">
        <v>74</v>
      </c>
      <c r="N2759" s="2" t="s">
        <v>24</v>
      </c>
      <c r="O2759" s="2">
        <v>49</v>
      </c>
      <c r="P2759" s="2">
        <v>2</v>
      </c>
      <c r="Q2759" s="2" t="s">
        <v>3559</v>
      </c>
      <c r="R2759" s="2"/>
      <c r="S2759" s="2"/>
    </row>
    <row r="2760" spans="1:19" x14ac:dyDescent="0.3">
      <c r="A2760" s="2" t="s">
        <v>3320</v>
      </c>
      <c r="B2760" s="2" t="s">
        <v>478</v>
      </c>
      <c r="C2760" s="2" t="s">
        <v>835</v>
      </c>
      <c r="D2760" s="2">
        <v>10.845321</v>
      </c>
      <c r="E2760" s="2">
        <v>106.50617200000001</v>
      </c>
      <c r="F2760" s="2" t="s">
        <v>678</v>
      </c>
      <c r="G2760" s="2">
        <v>-3</v>
      </c>
      <c r="H2760" s="2" t="s">
        <v>68</v>
      </c>
      <c r="I2760" s="2" t="s">
        <v>30</v>
      </c>
      <c r="J2760" s="2" t="s">
        <v>40</v>
      </c>
      <c r="K2760" s="2">
        <v>4.82</v>
      </c>
      <c r="L2760" s="2">
        <v>66.8</v>
      </c>
      <c r="M2760" s="2" t="s">
        <v>46</v>
      </c>
      <c r="N2760" s="2" t="s">
        <v>41</v>
      </c>
      <c r="O2760" s="2">
        <v>62.6</v>
      </c>
      <c r="P2760" s="2">
        <v>5</v>
      </c>
      <c r="Q2760" s="2" t="s">
        <v>3726</v>
      </c>
      <c r="R2760" s="2"/>
      <c r="S2760" s="2"/>
    </row>
    <row r="2761" spans="1:19" x14ac:dyDescent="0.3">
      <c r="A2761" s="2" t="s">
        <v>3321</v>
      </c>
      <c r="B2761" s="2" t="s">
        <v>375</v>
      </c>
      <c r="C2761" s="2" t="s">
        <v>109</v>
      </c>
      <c r="D2761" s="2">
        <v>19.157389999999999</v>
      </c>
      <c r="E2761" s="2">
        <v>72.866900000000001</v>
      </c>
      <c r="F2761" s="2" t="s">
        <v>737</v>
      </c>
      <c r="G2761" s="2">
        <v>5.53</v>
      </c>
      <c r="H2761" s="2" t="s">
        <v>68</v>
      </c>
      <c r="I2761" s="2" t="s">
        <v>30</v>
      </c>
      <c r="J2761" s="2" t="s">
        <v>64</v>
      </c>
      <c r="K2761" s="2">
        <v>5.73</v>
      </c>
      <c r="L2761" s="2">
        <v>56</v>
      </c>
      <c r="M2761" s="2" t="s">
        <v>32</v>
      </c>
      <c r="N2761" s="2" t="s">
        <v>24</v>
      </c>
      <c r="O2761" s="2">
        <v>122.4</v>
      </c>
      <c r="P2761" s="2">
        <v>50</v>
      </c>
      <c r="Q2761" s="2" t="s">
        <v>3546</v>
      </c>
      <c r="R2761" s="2"/>
      <c r="S2761" s="2"/>
    </row>
    <row r="2762" spans="1:19" x14ac:dyDescent="0.3">
      <c r="A2762" s="2" t="s">
        <v>3323</v>
      </c>
      <c r="B2762" s="2" t="s">
        <v>166</v>
      </c>
      <c r="C2762" s="2" t="s">
        <v>451</v>
      </c>
      <c r="D2762" s="2">
        <v>29.994064000000002</v>
      </c>
      <c r="E2762" s="2">
        <v>-89.925056999999995</v>
      </c>
      <c r="F2762" s="2" t="s">
        <v>206</v>
      </c>
      <c r="G2762" s="2">
        <v>7.02</v>
      </c>
      <c r="H2762" s="2" t="s">
        <v>68</v>
      </c>
      <c r="I2762" s="2" t="s">
        <v>30</v>
      </c>
      <c r="J2762" s="2" t="s">
        <v>31</v>
      </c>
      <c r="K2762" s="2"/>
      <c r="L2762" s="2">
        <v>13.2</v>
      </c>
      <c r="M2762" s="2" t="s">
        <v>23</v>
      </c>
      <c r="N2762" s="2" t="s">
        <v>24</v>
      </c>
      <c r="O2762" s="2">
        <v>44.7</v>
      </c>
      <c r="P2762" s="2">
        <v>5</v>
      </c>
      <c r="Q2762" s="2" t="s">
        <v>3542</v>
      </c>
      <c r="R2762" s="2"/>
      <c r="S2762" s="2"/>
    </row>
    <row r="2763" spans="1:19" x14ac:dyDescent="0.3">
      <c r="A2763" s="2" t="s">
        <v>3324</v>
      </c>
      <c r="B2763" s="2" t="s">
        <v>104</v>
      </c>
      <c r="C2763" s="2" t="s">
        <v>378</v>
      </c>
      <c r="D2763" s="2">
        <v>-12.053974</v>
      </c>
      <c r="E2763" s="2">
        <v>-77.036816000000002</v>
      </c>
      <c r="F2763" s="2" t="s">
        <v>286</v>
      </c>
      <c r="G2763" s="2">
        <v>64.290000000000006</v>
      </c>
      <c r="H2763" s="2" t="s">
        <v>56</v>
      </c>
      <c r="I2763" s="2" t="s">
        <v>39</v>
      </c>
      <c r="J2763" s="2" t="s">
        <v>31</v>
      </c>
      <c r="K2763" s="2">
        <v>6.03</v>
      </c>
      <c r="L2763" s="2">
        <v>131.9</v>
      </c>
      <c r="M2763" s="2" t="s">
        <v>46</v>
      </c>
      <c r="N2763" s="2" t="s">
        <v>24</v>
      </c>
      <c r="O2763" s="2">
        <v>24.5</v>
      </c>
      <c r="P2763" s="2">
        <v>5</v>
      </c>
      <c r="Q2763" s="2" t="s">
        <v>3542</v>
      </c>
      <c r="R2763" s="2"/>
      <c r="S2763" s="2"/>
    </row>
    <row r="2764" spans="1:19" x14ac:dyDescent="0.3">
      <c r="A2764" s="2" t="s">
        <v>3325</v>
      </c>
      <c r="B2764" s="2" t="s">
        <v>156</v>
      </c>
      <c r="C2764" s="2" t="s">
        <v>167</v>
      </c>
      <c r="D2764" s="2">
        <v>37.755462000000001</v>
      </c>
      <c r="E2764" s="2">
        <v>-122.538357</v>
      </c>
      <c r="F2764" s="2" t="s">
        <v>468</v>
      </c>
      <c r="G2764" s="2">
        <v>74.63</v>
      </c>
      <c r="H2764" s="2" t="s">
        <v>56</v>
      </c>
      <c r="I2764" s="2" t="s">
        <v>57</v>
      </c>
      <c r="J2764" s="2" t="s">
        <v>51</v>
      </c>
      <c r="K2764" s="2">
        <v>8.2799999999999994</v>
      </c>
      <c r="L2764" s="2"/>
      <c r="M2764" s="2" t="s">
        <v>74</v>
      </c>
      <c r="N2764" s="2"/>
      <c r="O2764" s="2">
        <v>78.8</v>
      </c>
      <c r="P2764" s="2">
        <v>50</v>
      </c>
      <c r="Q2764" s="2" t="s">
        <v>3542</v>
      </c>
      <c r="R2764" s="2"/>
      <c r="S2764" s="2"/>
    </row>
    <row r="2765" spans="1:19" x14ac:dyDescent="0.3">
      <c r="A2765" s="2" t="s">
        <v>3326</v>
      </c>
      <c r="B2765" s="2" t="s">
        <v>236</v>
      </c>
      <c r="C2765" s="2" t="s">
        <v>137</v>
      </c>
      <c r="D2765" s="2">
        <v>35.636360000000003</v>
      </c>
      <c r="E2765" s="2">
        <v>51.409970999999999</v>
      </c>
      <c r="F2765" s="2" t="s">
        <v>362</v>
      </c>
      <c r="G2765" s="2">
        <v>46.88</v>
      </c>
      <c r="H2765" s="2" t="s">
        <v>72</v>
      </c>
      <c r="I2765" s="2" t="s">
        <v>73</v>
      </c>
      <c r="J2765" s="2" t="s">
        <v>64</v>
      </c>
      <c r="K2765" s="2">
        <v>5.67</v>
      </c>
      <c r="L2765" s="2">
        <v>147.5</v>
      </c>
      <c r="M2765" s="2" t="s">
        <v>23</v>
      </c>
      <c r="N2765" s="2" t="s">
        <v>107</v>
      </c>
      <c r="O2765" s="2">
        <v>17.100000000000001</v>
      </c>
      <c r="P2765" s="2">
        <v>5</v>
      </c>
      <c r="Q2765" s="2" t="s">
        <v>3542</v>
      </c>
      <c r="R2765" s="2"/>
      <c r="S2765" s="2"/>
    </row>
    <row r="2766" spans="1:19" x14ac:dyDescent="0.3">
      <c r="A2766" s="2" t="s">
        <v>3327</v>
      </c>
      <c r="B2766" s="2" t="s">
        <v>236</v>
      </c>
      <c r="C2766" s="2" t="s">
        <v>424</v>
      </c>
      <c r="D2766" s="2">
        <v>35.726908999999999</v>
      </c>
      <c r="E2766" s="2">
        <v>51.400112</v>
      </c>
      <c r="F2766" s="2" t="s">
        <v>206</v>
      </c>
      <c r="G2766" s="2">
        <v>54.87</v>
      </c>
      <c r="H2766" s="2" t="s">
        <v>56</v>
      </c>
      <c r="I2766" s="2" t="s">
        <v>73</v>
      </c>
      <c r="J2766" s="2"/>
      <c r="K2766" s="2">
        <v>9.8800000000000008</v>
      </c>
      <c r="L2766" s="2">
        <v>98.4</v>
      </c>
      <c r="M2766" s="2" t="s">
        <v>46</v>
      </c>
      <c r="N2766" s="2" t="s">
        <v>24</v>
      </c>
      <c r="O2766" s="2">
        <v>50.3</v>
      </c>
      <c r="P2766" s="2">
        <v>5</v>
      </c>
      <c r="Q2766" s="2" t="s">
        <v>3542</v>
      </c>
      <c r="R2766" s="2"/>
      <c r="S2766" s="2"/>
    </row>
    <row r="2767" spans="1:19" x14ac:dyDescent="0.3">
      <c r="A2767" s="2" t="s">
        <v>3328</v>
      </c>
      <c r="B2767" s="2" t="s">
        <v>163</v>
      </c>
      <c r="C2767" s="2" t="s">
        <v>202</v>
      </c>
      <c r="D2767" s="2">
        <v>12.950089</v>
      </c>
      <c r="E2767" s="2">
        <v>77.616298999999998</v>
      </c>
      <c r="F2767" s="2" t="s">
        <v>739</v>
      </c>
      <c r="G2767" s="2">
        <v>17.13</v>
      </c>
      <c r="H2767" s="2" t="s">
        <v>21</v>
      </c>
      <c r="I2767" s="2" t="s">
        <v>102</v>
      </c>
      <c r="J2767" s="2" t="s">
        <v>40</v>
      </c>
      <c r="K2767" s="2">
        <v>3.19</v>
      </c>
      <c r="L2767" s="2"/>
      <c r="M2767" s="2" t="s">
        <v>46</v>
      </c>
      <c r="N2767" s="2" t="s">
        <v>41</v>
      </c>
      <c r="O2767" s="2">
        <v>15.8</v>
      </c>
      <c r="P2767" s="2">
        <v>2</v>
      </c>
      <c r="Q2767" s="2" t="s">
        <v>3542</v>
      </c>
      <c r="R2767" s="2"/>
      <c r="S2767" s="2"/>
    </row>
    <row r="2768" spans="1:19" x14ac:dyDescent="0.3">
      <c r="A2768" s="2" t="s">
        <v>3329</v>
      </c>
      <c r="B2768" s="2" t="s">
        <v>481</v>
      </c>
      <c r="C2768" s="2" t="s">
        <v>899</v>
      </c>
      <c r="D2768" s="2">
        <v>-23.547826000000001</v>
      </c>
      <c r="E2768" s="2">
        <v>-46.675882000000001</v>
      </c>
      <c r="F2768" s="2" t="s">
        <v>130</v>
      </c>
      <c r="G2768" s="2">
        <v>32.9</v>
      </c>
      <c r="H2768" s="2" t="s">
        <v>56</v>
      </c>
      <c r="I2768" s="2" t="s">
        <v>57</v>
      </c>
      <c r="J2768" s="2" t="s">
        <v>64</v>
      </c>
      <c r="K2768" s="2">
        <v>8.5</v>
      </c>
      <c r="L2768" s="2">
        <v>75.599999999999994</v>
      </c>
      <c r="M2768" s="2" t="s">
        <v>46</v>
      </c>
      <c r="N2768" s="2"/>
      <c r="O2768" s="2">
        <v>61.6</v>
      </c>
      <c r="P2768" s="2">
        <v>5</v>
      </c>
      <c r="Q2768" s="2" t="s">
        <v>3542</v>
      </c>
      <c r="R2768" s="2"/>
      <c r="S2768" s="2"/>
    </row>
    <row r="2769" spans="1:19" x14ac:dyDescent="0.3">
      <c r="A2769" s="2" t="s">
        <v>3330</v>
      </c>
      <c r="B2769" s="2" t="s">
        <v>194</v>
      </c>
      <c r="C2769" s="2" t="s">
        <v>113</v>
      </c>
      <c r="D2769" s="2">
        <v>4.7019890000000002</v>
      </c>
      <c r="E2769" s="2">
        <v>-74.117255</v>
      </c>
      <c r="F2769" s="2" t="s">
        <v>203</v>
      </c>
      <c r="G2769" s="2">
        <v>135.91999999999999</v>
      </c>
      <c r="H2769" s="2" t="s">
        <v>56</v>
      </c>
      <c r="I2769" s="2" t="s">
        <v>57</v>
      </c>
      <c r="J2769" s="2" t="s">
        <v>51</v>
      </c>
      <c r="K2769" s="2">
        <v>3.65</v>
      </c>
      <c r="L2769" s="2">
        <v>17.8</v>
      </c>
      <c r="M2769" s="2" t="s">
        <v>79</v>
      </c>
      <c r="N2769" s="2" t="s">
        <v>58</v>
      </c>
      <c r="O2769" s="2">
        <v>40.1</v>
      </c>
      <c r="P2769" s="2">
        <v>50</v>
      </c>
      <c r="Q2769" s="2" t="s">
        <v>3542</v>
      </c>
      <c r="R2769" s="2"/>
      <c r="S2769" s="2"/>
    </row>
    <row r="2770" spans="1:19" x14ac:dyDescent="0.3">
      <c r="A2770" s="2" t="s">
        <v>3331</v>
      </c>
      <c r="B2770" s="2" t="s">
        <v>81</v>
      </c>
      <c r="C2770" s="2" t="s">
        <v>279</v>
      </c>
      <c r="D2770" s="2">
        <v>28.646746</v>
      </c>
      <c r="E2770" s="2">
        <v>77.233784</v>
      </c>
      <c r="F2770" s="2" t="s">
        <v>440</v>
      </c>
      <c r="G2770" s="2">
        <v>85.92</v>
      </c>
      <c r="H2770" s="2" t="s">
        <v>56</v>
      </c>
      <c r="I2770" s="2" t="s">
        <v>30</v>
      </c>
      <c r="J2770" s="2" t="s">
        <v>40</v>
      </c>
      <c r="K2770" s="2">
        <v>6.73</v>
      </c>
      <c r="L2770" s="2">
        <v>3.6</v>
      </c>
      <c r="M2770" s="2" t="s">
        <v>23</v>
      </c>
      <c r="N2770" s="2" t="s">
        <v>107</v>
      </c>
      <c r="O2770" s="2">
        <v>32.700000000000003</v>
      </c>
      <c r="P2770" s="2">
        <v>25</v>
      </c>
      <c r="Q2770" s="2" t="s">
        <v>3542</v>
      </c>
      <c r="R2770" s="2"/>
      <c r="S2770" s="2"/>
    </row>
    <row r="2771" spans="1:19" x14ac:dyDescent="0.3">
      <c r="A2771" s="2" t="s">
        <v>3332</v>
      </c>
      <c r="B2771" s="2" t="s">
        <v>326</v>
      </c>
      <c r="C2771" s="2" t="s">
        <v>463</v>
      </c>
      <c r="D2771" s="2">
        <v>53.550435</v>
      </c>
      <c r="E2771" s="2">
        <v>9.9202429999999993</v>
      </c>
      <c r="F2771" s="2" t="s">
        <v>782</v>
      </c>
      <c r="G2771" s="2">
        <v>80.73</v>
      </c>
      <c r="H2771" s="2" t="s">
        <v>38</v>
      </c>
      <c r="I2771" s="2" t="s">
        <v>102</v>
      </c>
      <c r="J2771" s="2" t="s">
        <v>51</v>
      </c>
      <c r="K2771" s="2">
        <v>6.27</v>
      </c>
      <c r="L2771" s="2">
        <v>43.4</v>
      </c>
      <c r="M2771" s="2" t="s">
        <v>74</v>
      </c>
      <c r="N2771" s="2" t="s">
        <v>107</v>
      </c>
      <c r="O2771" s="2">
        <v>24</v>
      </c>
      <c r="P2771" s="2">
        <v>2</v>
      </c>
      <c r="Q2771" s="2" t="s">
        <v>3542</v>
      </c>
      <c r="R2771" s="2"/>
      <c r="S2771" s="2"/>
    </row>
    <row r="2772" spans="1:19" x14ac:dyDescent="0.3">
      <c r="A2772" s="2" t="s">
        <v>3333</v>
      </c>
      <c r="B2772" s="2" t="s">
        <v>77</v>
      </c>
      <c r="C2772" s="2" t="s">
        <v>169</v>
      </c>
      <c r="D2772" s="2">
        <v>49.270085000000002</v>
      </c>
      <c r="E2772" s="2">
        <v>-123.145004</v>
      </c>
      <c r="F2772" s="2" t="s">
        <v>63</v>
      </c>
      <c r="G2772" s="2">
        <v>27.03</v>
      </c>
      <c r="H2772" s="2" t="s">
        <v>72</v>
      </c>
      <c r="I2772" s="2" t="s">
        <v>30</v>
      </c>
      <c r="J2772" s="2" t="s">
        <v>64</v>
      </c>
      <c r="K2772" s="2">
        <v>5.23</v>
      </c>
      <c r="L2772" s="2">
        <v>259.10000000000002</v>
      </c>
      <c r="M2772" s="2" t="s">
        <v>32</v>
      </c>
      <c r="N2772" s="2" t="s">
        <v>24</v>
      </c>
      <c r="O2772" s="2">
        <v>33.9</v>
      </c>
      <c r="P2772" s="2">
        <v>10</v>
      </c>
      <c r="Q2772" s="2" t="s">
        <v>3542</v>
      </c>
      <c r="R2772" s="2"/>
      <c r="S2772" s="2"/>
    </row>
    <row r="2773" spans="1:19" x14ac:dyDescent="0.3">
      <c r="A2773" s="2" t="s">
        <v>3334</v>
      </c>
      <c r="B2773" s="2" t="s">
        <v>205</v>
      </c>
      <c r="C2773" s="2" t="s">
        <v>282</v>
      </c>
      <c r="D2773" s="2">
        <v>48.851635999999999</v>
      </c>
      <c r="E2773" s="2">
        <v>2.2635649999999998</v>
      </c>
      <c r="F2773" s="2" t="s">
        <v>782</v>
      </c>
      <c r="G2773" s="2">
        <v>68.84</v>
      </c>
      <c r="H2773" s="2" t="s">
        <v>56</v>
      </c>
      <c r="I2773" s="2" t="s">
        <v>30</v>
      </c>
      <c r="J2773" s="2" t="s">
        <v>51</v>
      </c>
      <c r="K2773" s="2">
        <v>5.94</v>
      </c>
      <c r="L2773" s="2">
        <v>83</v>
      </c>
      <c r="M2773" s="2" t="s">
        <v>23</v>
      </c>
      <c r="N2773" s="2" t="s">
        <v>24</v>
      </c>
      <c r="O2773" s="2">
        <v>41.8</v>
      </c>
      <c r="P2773" s="2">
        <v>10</v>
      </c>
      <c r="Q2773" s="2" t="s">
        <v>3542</v>
      </c>
      <c r="R2773" s="2"/>
      <c r="S2773" s="2"/>
    </row>
    <row r="2774" spans="1:19" x14ac:dyDescent="0.3">
      <c r="A2774" s="2" t="s">
        <v>3335</v>
      </c>
      <c r="B2774" s="2" t="s">
        <v>431</v>
      </c>
      <c r="C2774" s="2" t="s">
        <v>295</v>
      </c>
      <c r="D2774" s="2">
        <v>34.779271999999999</v>
      </c>
      <c r="E2774" s="2">
        <v>135.46266800000001</v>
      </c>
      <c r="F2774" s="2" t="s">
        <v>143</v>
      </c>
      <c r="G2774" s="2">
        <v>111.75</v>
      </c>
      <c r="H2774" s="2" t="s">
        <v>68</v>
      </c>
      <c r="I2774" s="2" t="s">
        <v>39</v>
      </c>
      <c r="J2774" s="2"/>
      <c r="K2774" s="2">
        <v>4.47</v>
      </c>
      <c r="L2774" s="2">
        <v>352.8</v>
      </c>
      <c r="M2774" s="2" t="s">
        <v>32</v>
      </c>
      <c r="N2774" s="2" t="s">
        <v>41</v>
      </c>
      <c r="O2774" s="2">
        <v>14.8</v>
      </c>
      <c r="P2774" s="2">
        <v>10</v>
      </c>
      <c r="Q2774" s="2" t="s">
        <v>3542</v>
      </c>
      <c r="R2774" s="2"/>
      <c r="S2774" s="2"/>
    </row>
    <row r="2775" spans="1:19" x14ac:dyDescent="0.3">
      <c r="A2775" s="2" t="s">
        <v>3336</v>
      </c>
      <c r="B2775" s="2" t="s">
        <v>84</v>
      </c>
      <c r="C2775" s="2" t="s">
        <v>121</v>
      </c>
      <c r="D2775" s="2">
        <v>37.978102999999997</v>
      </c>
      <c r="E2775" s="2">
        <v>23.822462999999999</v>
      </c>
      <c r="F2775" s="2" t="s">
        <v>277</v>
      </c>
      <c r="G2775" s="2">
        <v>96.37</v>
      </c>
      <c r="H2775" s="2" t="s">
        <v>38</v>
      </c>
      <c r="I2775" s="2" t="s">
        <v>30</v>
      </c>
      <c r="J2775" s="2" t="s">
        <v>40</v>
      </c>
      <c r="K2775" s="2"/>
      <c r="L2775" s="2"/>
      <c r="M2775" s="2" t="s">
        <v>79</v>
      </c>
      <c r="N2775" s="2" t="s">
        <v>107</v>
      </c>
      <c r="O2775" s="2">
        <v>33.799999999999997</v>
      </c>
      <c r="P2775" s="2">
        <v>5</v>
      </c>
      <c r="Q2775" s="2" t="s">
        <v>3542</v>
      </c>
      <c r="R2775" s="2"/>
      <c r="S2775" s="2"/>
    </row>
    <row r="2776" spans="1:19" x14ac:dyDescent="0.3">
      <c r="A2776" s="2" t="s">
        <v>3337</v>
      </c>
      <c r="B2776" s="2" t="s">
        <v>136</v>
      </c>
      <c r="C2776" s="2" t="s">
        <v>177</v>
      </c>
      <c r="D2776" s="2">
        <v>45.490814999999998</v>
      </c>
      <c r="E2776" s="2">
        <v>-73.637969999999996</v>
      </c>
      <c r="F2776" s="2" t="s">
        <v>101</v>
      </c>
      <c r="G2776" s="2">
        <v>45.77</v>
      </c>
      <c r="H2776" s="2" t="s">
        <v>72</v>
      </c>
      <c r="I2776" s="2" t="s">
        <v>73</v>
      </c>
      <c r="J2776" s="2" t="s">
        <v>40</v>
      </c>
      <c r="K2776" s="2"/>
      <c r="L2776" s="2">
        <v>80.3</v>
      </c>
      <c r="M2776" s="2" t="s">
        <v>23</v>
      </c>
      <c r="N2776" s="2" t="s">
        <v>107</v>
      </c>
      <c r="O2776" s="2">
        <v>22.5</v>
      </c>
      <c r="P2776" s="2">
        <v>25</v>
      </c>
      <c r="Q2776" s="2" t="s">
        <v>3544</v>
      </c>
      <c r="R2776" s="2"/>
      <c r="S2776" s="2"/>
    </row>
    <row r="2777" spans="1:19" x14ac:dyDescent="0.3">
      <c r="A2777" s="2" t="s">
        <v>3338</v>
      </c>
      <c r="B2777" s="2" t="s">
        <v>120</v>
      </c>
      <c r="C2777" s="2" t="s">
        <v>28</v>
      </c>
      <c r="D2777" s="2">
        <v>1.176167</v>
      </c>
      <c r="E2777" s="2">
        <v>103.80351400000001</v>
      </c>
      <c r="F2777" s="2" t="s">
        <v>187</v>
      </c>
      <c r="G2777" s="2">
        <v>11.1</v>
      </c>
      <c r="H2777" s="2" t="s">
        <v>56</v>
      </c>
      <c r="I2777" s="2" t="s">
        <v>30</v>
      </c>
      <c r="J2777" s="2" t="s">
        <v>40</v>
      </c>
      <c r="K2777" s="2">
        <v>6.34</v>
      </c>
      <c r="L2777" s="2">
        <v>64.900000000000006</v>
      </c>
      <c r="M2777" s="2" t="s">
        <v>23</v>
      </c>
      <c r="N2777" s="2" t="s">
        <v>41</v>
      </c>
      <c r="O2777" s="2">
        <v>95.7</v>
      </c>
      <c r="P2777" s="2">
        <v>5</v>
      </c>
      <c r="Q2777" s="2" t="s">
        <v>3542</v>
      </c>
      <c r="R2777" s="2"/>
      <c r="S2777" s="2"/>
    </row>
    <row r="2778" spans="1:19" x14ac:dyDescent="0.3">
      <c r="A2778" s="2" t="s">
        <v>3339</v>
      </c>
      <c r="B2778" s="2" t="s">
        <v>81</v>
      </c>
      <c r="C2778" s="2" t="s">
        <v>353</v>
      </c>
      <c r="D2778" s="2">
        <v>28.609078</v>
      </c>
      <c r="E2778" s="2">
        <v>77.184698999999995</v>
      </c>
      <c r="F2778" s="2" t="s">
        <v>237</v>
      </c>
      <c r="G2778" s="2">
        <v>73.97</v>
      </c>
      <c r="H2778" s="2" t="s">
        <v>56</v>
      </c>
      <c r="I2778" s="2" t="s">
        <v>30</v>
      </c>
      <c r="J2778" s="2" t="s">
        <v>31</v>
      </c>
      <c r="K2778" s="2"/>
      <c r="L2778" s="2">
        <v>87.6</v>
      </c>
      <c r="M2778" s="2" t="s">
        <v>23</v>
      </c>
      <c r="N2778" s="2" t="s">
        <v>41</v>
      </c>
      <c r="O2778" s="2">
        <v>25.2</v>
      </c>
      <c r="P2778" s="2">
        <v>5</v>
      </c>
      <c r="Q2778" s="2" t="s">
        <v>3559</v>
      </c>
      <c r="R2778" s="2"/>
      <c r="S2778" s="2"/>
    </row>
    <row r="2779" spans="1:19" x14ac:dyDescent="0.3">
      <c r="A2779" s="2" t="s">
        <v>3340</v>
      </c>
      <c r="B2779" s="2" t="s">
        <v>136</v>
      </c>
      <c r="C2779" s="2" t="s">
        <v>28</v>
      </c>
      <c r="D2779" s="2">
        <v>45.507581999999999</v>
      </c>
      <c r="E2779" s="2">
        <v>-73.503242999999998</v>
      </c>
      <c r="F2779" s="2" t="s">
        <v>432</v>
      </c>
      <c r="G2779" s="2">
        <v>-0.01</v>
      </c>
      <c r="H2779" s="2" t="s">
        <v>56</v>
      </c>
      <c r="I2779" s="2" t="s">
        <v>57</v>
      </c>
      <c r="J2779" s="2"/>
      <c r="K2779" s="2">
        <v>5.28</v>
      </c>
      <c r="L2779" s="2">
        <v>33.9</v>
      </c>
      <c r="M2779" s="2" t="s">
        <v>23</v>
      </c>
      <c r="N2779" s="2" t="s">
        <v>24</v>
      </c>
      <c r="O2779" s="2">
        <v>58.8</v>
      </c>
      <c r="P2779" s="2">
        <v>10</v>
      </c>
      <c r="Q2779" s="2" t="s">
        <v>3727</v>
      </c>
      <c r="R2779" s="2"/>
      <c r="S2779" s="2"/>
    </row>
    <row r="2780" spans="1:19" x14ac:dyDescent="0.3">
      <c r="A2780" s="2" t="s">
        <v>3341</v>
      </c>
      <c r="B2780" s="2" t="s">
        <v>256</v>
      </c>
      <c r="C2780" s="2" t="s">
        <v>96</v>
      </c>
      <c r="D2780" s="2">
        <v>14.483235000000001</v>
      </c>
      <c r="E2780" s="2">
        <v>120.88610199999999</v>
      </c>
      <c r="F2780" s="2" t="s">
        <v>739</v>
      </c>
      <c r="G2780" s="2">
        <v>12.69</v>
      </c>
      <c r="H2780" s="2" t="s">
        <v>72</v>
      </c>
      <c r="I2780" s="2" t="s">
        <v>102</v>
      </c>
      <c r="J2780" s="2" t="s">
        <v>40</v>
      </c>
      <c r="K2780" s="2">
        <v>1.39</v>
      </c>
      <c r="L2780" s="2">
        <v>65.2</v>
      </c>
      <c r="M2780" s="2" t="s">
        <v>46</v>
      </c>
      <c r="N2780" s="2" t="s">
        <v>41</v>
      </c>
      <c r="O2780" s="2">
        <v>53.3</v>
      </c>
      <c r="P2780" s="2">
        <v>10</v>
      </c>
      <c r="Q2780" s="2" t="s">
        <v>3542</v>
      </c>
      <c r="R2780" s="2"/>
      <c r="S2780" s="2"/>
    </row>
    <row r="2781" spans="1:19" x14ac:dyDescent="0.3">
      <c r="A2781" s="2" t="s">
        <v>3343</v>
      </c>
      <c r="B2781" s="2" t="s">
        <v>48</v>
      </c>
      <c r="C2781" s="2" t="s">
        <v>662</v>
      </c>
      <c r="D2781" s="2">
        <v>-29.876826999999999</v>
      </c>
      <c r="E2781" s="2">
        <v>31.100774999999999</v>
      </c>
      <c r="F2781" s="2" t="s">
        <v>994</v>
      </c>
      <c r="G2781" s="2">
        <v>56.29</v>
      </c>
      <c r="H2781" s="2" t="s">
        <v>68</v>
      </c>
      <c r="I2781" s="2" t="s">
        <v>22</v>
      </c>
      <c r="J2781" s="2"/>
      <c r="K2781" s="2">
        <v>7.41</v>
      </c>
      <c r="L2781" s="2">
        <v>153.80000000000001</v>
      </c>
      <c r="M2781" s="2" t="s">
        <v>23</v>
      </c>
      <c r="N2781" s="2" t="s">
        <v>58</v>
      </c>
      <c r="O2781" s="2">
        <v>34.799999999999997</v>
      </c>
      <c r="P2781" s="2">
        <v>10</v>
      </c>
      <c r="Q2781" s="2" t="s">
        <v>3542</v>
      </c>
      <c r="R2781" s="2"/>
      <c r="S2781" s="2"/>
    </row>
    <row r="2782" spans="1:19" x14ac:dyDescent="0.3">
      <c r="A2782" s="2" t="s">
        <v>3344</v>
      </c>
      <c r="B2782" s="2" t="s">
        <v>375</v>
      </c>
      <c r="C2782" s="2" t="s">
        <v>424</v>
      </c>
      <c r="D2782" s="2">
        <v>19.076808</v>
      </c>
      <c r="E2782" s="2">
        <v>72.903392999999994</v>
      </c>
      <c r="F2782" s="2" t="s">
        <v>667</v>
      </c>
      <c r="G2782" s="2">
        <v>19.91</v>
      </c>
      <c r="H2782" s="2" t="s">
        <v>68</v>
      </c>
      <c r="I2782" s="2" t="s">
        <v>30</v>
      </c>
      <c r="J2782" s="2" t="s">
        <v>40</v>
      </c>
      <c r="K2782" s="2">
        <v>4.49</v>
      </c>
      <c r="L2782" s="2">
        <v>11.1</v>
      </c>
      <c r="M2782" s="2" t="s">
        <v>46</v>
      </c>
      <c r="N2782" s="2" t="s">
        <v>107</v>
      </c>
      <c r="O2782" s="2">
        <v>75.3</v>
      </c>
      <c r="P2782" s="2">
        <v>25</v>
      </c>
      <c r="Q2782" s="2" t="s">
        <v>3542</v>
      </c>
      <c r="R2782" s="2"/>
      <c r="S2782" s="2"/>
    </row>
    <row r="2783" spans="1:19" x14ac:dyDescent="0.3">
      <c r="A2783" s="2" t="s">
        <v>3345</v>
      </c>
      <c r="B2783" s="2" t="s">
        <v>163</v>
      </c>
      <c r="C2783" s="2" t="s">
        <v>270</v>
      </c>
      <c r="D2783" s="2">
        <v>13.073131999999999</v>
      </c>
      <c r="E2783" s="2">
        <v>77.645516999999998</v>
      </c>
      <c r="F2783" s="2" t="s">
        <v>245</v>
      </c>
      <c r="G2783" s="2">
        <v>18.52</v>
      </c>
      <c r="H2783" s="2" t="s">
        <v>56</v>
      </c>
      <c r="I2783" s="2" t="s">
        <v>30</v>
      </c>
      <c r="J2783" s="2" t="s">
        <v>51</v>
      </c>
      <c r="K2783" s="2">
        <v>5.63</v>
      </c>
      <c r="L2783" s="2"/>
      <c r="M2783" s="2" t="s">
        <v>74</v>
      </c>
      <c r="N2783" s="2" t="s">
        <v>24</v>
      </c>
      <c r="O2783" s="2">
        <v>24.2</v>
      </c>
      <c r="P2783" s="2">
        <v>50</v>
      </c>
      <c r="Q2783" s="2" t="s">
        <v>3546</v>
      </c>
      <c r="R2783" s="2"/>
      <c r="S2783" s="2"/>
    </row>
    <row r="2784" spans="1:19" x14ac:dyDescent="0.3">
      <c r="A2784" s="2" t="s">
        <v>3346</v>
      </c>
      <c r="B2784" s="2" t="s">
        <v>172</v>
      </c>
      <c r="C2784" s="2" t="s">
        <v>257</v>
      </c>
      <c r="D2784" s="2">
        <v>23.728247</v>
      </c>
      <c r="E2784" s="2">
        <v>90.423786000000007</v>
      </c>
      <c r="F2784" s="2" t="s">
        <v>71</v>
      </c>
      <c r="G2784" s="2">
        <v>0.03</v>
      </c>
      <c r="H2784" s="2" t="s">
        <v>56</v>
      </c>
      <c r="I2784" s="2" t="s">
        <v>39</v>
      </c>
      <c r="J2784" s="2" t="s">
        <v>64</v>
      </c>
      <c r="K2784" s="2">
        <v>4.9800000000000004</v>
      </c>
      <c r="L2784" s="2">
        <v>21.4</v>
      </c>
      <c r="M2784" s="2" t="s">
        <v>79</v>
      </c>
      <c r="N2784" s="2" t="s">
        <v>107</v>
      </c>
      <c r="O2784" s="2">
        <v>74.400000000000006</v>
      </c>
      <c r="P2784" s="2">
        <v>25</v>
      </c>
      <c r="Q2784" s="2" t="s">
        <v>3554</v>
      </c>
      <c r="R2784" s="2"/>
      <c r="S2784" s="2"/>
    </row>
    <row r="2785" spans="1:19" x14ac:dyDescent="0.3">
      <c r="A2785" s="2" t="s">
        <v>3347</v>
      </c>
      <c r="B2785" s="2" t="s">
        <v>478</v>
      </c>
      <c r="C2785" s="2" t="s">
        <v>406</v>
      </c>
      <c r="D2785" s="2">
        <v>10.820995</v>
      </c>
      <c r="E2785" s="2">
        <v>106.595871</v>
      </c>
      <c r="F2785" s="2" t="s">
        <v>217</v>
      </c>
      <c r="G2785" s="2">
        <v>45.52</v>
      </c>
      <c r="H2785" s="2" t="s">
        <v>38</v>
      </c>
      <c r="I2785" s="2" t="s">
        <v>30</v>
      </c>
      <c r="J2785" s="2" t="s">
        <v>40</v>
      </c>
      <c r="K2785" s="2">
        <v>2.86</v>
      </c>
      <c r="L2785" s="2">
        <v>286.2</v>
      </c>
      <c r="M2785" s="2" t="s">
        <v>32</v>
      </c>
      <c r="N2785" s="2" t="s">
        <v>107</v>
      </c>
      <c r="O2785" s="2">
        <v>34.700000000000003</v>
      </c>
      <c r="P2785" s="2">
        <v>5</v>
      </c>
      <c r="Q2785" s="2" t="s">
        <v>3542</v>
      </c>
      <c r="R2785" s="2"/>
      <c r="S2785" s="2"/>
    </row>
    <row r="2786" spans="1:19" x14ac:dyDescent="0.3">
      <c r="A2786" s="2" t="s">
        <v>3348</v>
      </c>
      <c r="B2786" s="2" t="s">
        <v>310</v>
      </c>
      <c r="C2786" s="2" t="s">
        <v>177</v>
      </c>
      <c r="D2786" s="2">
        <v>41.052661000000001</v>
      </c>
      <c r="E2786" s="2">
        <v>29.016774000000002</v>
      </c>
      <c r="F2786" s="2" t="s">
        <v>393</v>
      </c>
      <c r="G2786" s="2">
        <v>32.1</v>
      </c>
      <c r="H2786" s="2" t="s">
        <v>38</v>
      </c>
      <c r="I2786" s="2" t="s">
        <v>30</v>
      </c>
      <c r="J2786" s="2" t="s">
        <v>51</v>
      </c>
      <c r="K2786" s="2">
        <v>7.64</v>
      </c>
      <c r="L2786" s="2">
        <v>42.4</v>
      </c>
      <c r="M2786" s="2" t="s">
        <v>46</v>
      </c>
      <c r="N2786" s="2" t="s">
        <v>107</v>
      </c>
      <c r="O2786" s="2">
        <v>30.4</v>
      </c>
      <c r="P2786" s="2">
        <v>10</v>
      </c>
      <c r="Q2786" s="2" t="s">
        <v>3542</v>
      </c>
      <c r="R2786" s="2"/>
      <c r="S2786" s="2"/>
    </row>
    <row r="2787" spans="1:19" x14ac:dyDescent="0.3">
      <c r="A2787" s="2" t="s">
        <v>3349</v>
      </c>
      <c r="B2787" s="2" t="s">
        <v>321</v>
      </c>
      <c r="C2787" s="2" t="s">
        <v>214</v>
      </c>
      <c r="D2787" s="2">
        <v>-33.893374999999999</v>
      </c>
      <c r="E2787" s="2">
        <v>18.367801</v>
      </c>
      <c r="F2787" s="2" t="s">
        <v>308</v>
      </c>
      <c r="G2787" s="2">
        <v>19.739999999999998</v>
      </c>
      <c r="H2787" s="2" t="s">
        <v>68</v>
      </c>
      <c r="I2787" s="2" t="s">
        <v>30</v>
      </c>
      <c r="J2787" s="2"/>
      <c r="K2787" s="2">
        <v>5.4</v>
      </c>
      <c r="L2787" s="2">
        <v>68.7</v>
      </c>
      <c r="M2787" s="2" t="s">
        <v>79</v>
      </c>
      <c r="N2787" s="2" t="s">
        <v>24</v>
      </c>
      <c r="O2787" s="2">
        <v>24.1</v>
      </c>
      <c r="P2787" s="2">
        <v>10</v>
      </c>
      <c r="Q2787" s="2" t="s">
        <v>3546</v>
      </c>
      <c r="R2787" s="2"/>
      <c r="S2787" s="2"/>
    </row>
    <row r="2788" spans="1:19" x14ac:dyDescent="0.3">
      <c r="A2788" s="2" t="s">
        <v>3350</v>
      </c>
      <c r="B2788" s="2" t="s">
        <v>148</v>
      </c>
      <c r="C2788" s="2" t="s">
        <v>89</v>
      </c>
      <c r="D2788" s="2">
        <v>37.484222000000003</v>
      </c>
      <c r="E2788" s="2">
        <v>126.90918000000001</v>
      </c>
      <c r="F2788" s="2" t="s">
        <v>157</v>
      </c>
      <c r="G2788" s="2">
        <v>1.98</v>
      </c>
      <c r="H2788" s="2" t="s">
        <v>72</v>
      </c>
      <c r="I2788" s="2" t="s">
        <v>73</v>
      </c>
      <c r="J2788" s="2" t="s">
        <v>51</v>
      </c>
      <c r="K2788" s="2">
        <v>8.64</v>
      </c>
      <c r="L2788" s="2">
        <v>152.5</v>
      </c>
      <c r="M2788" s="2" t="s">
        <v>23</v>
      </c>
      <c r="N2788" s="2" t="s">
        <v>107</v>
      </c>
      <c r="O2788" s="2">
        <v>26.3</v>
      </c>
      <c r="P2788" s="2">
        <v>10</v>
      </c>
      <c r="Q2788" s="2" t="s">
        <v>3542</v>
      </c>
      <c r="R2788" s="2"/>
      <c r="S2788" s="2"/>
    </row>
    <row r="2789" spans="1:19" x14ac:dyDescent="0.3">
      <c r="A2789" s="2" t="s">
        <v>3351</v>
      </c>
      <c r="B2789" s="2" t="s">
        <v>755</v>
      </c>
      <c r="C2789" s="2" t="s">
        <v>279</v>
      </c>
      <c r="D2789" s="2">
        <v>25.143843</v>
      </c>
      <c r="E2789" s="2">
        <v>55.218311</v>
      </c>
      <c r="F2789" s="2" t="s">
        <v>263</v>
      </c>
      <c r="G2789" s="2">
        <v>86.96</v>
      </c>
      <c r="H2789" s="2" t="s">
        <v>56</v>
      </c>
      <c r="I2789" s="2" t="s">
        <v>30</v>
      </c>
      <c r="J2789" s="2" t="s">
        <v>64</v>
      </c>
      <c r="K2789" s="2">
        <v>6</v>
      </c>
      <c r="L2789" s="2">
        <v>18.8</v>
      </c>
      <c r="M2789" s="2" t="s">
        <v>79</v>
      </c>
      <c r="N2789" s="2" t="s">
        <v>24</v>
      </c>
      <c r="O2789" s="2">
        <v>10.8</v>
      </c>
      <c r="P2789" s="2">
        <v>2</v>
      </c>
      <c r="Q2789" s="2" t="s">
        <v>3542</v>
      </c>
      <c r="R2789" s="2"/>
      <c r="S2789" s="2"/>
    </row>
    <row r="2790" spans="1:19" x14ac:dyDescent="0.3">
      <c r="A2790" s="2" t="s">
        <v>3352</v>
      </c>
      <c r="B2790" s="2" t="s">
        <v>148</v>
      </c>
      <c r="C2790" s="2" t="s">
        <v>451</v>
      </c>
      <c r="D2790" s="2">
        <v>37.486727000000002</v>
      </c>
      <c r="E2790" s="2">
        <v>127.11917800000001</v>
      </c>
      <c r="F2790" s="2" t="s">
        <v>795</v>
      </c>
      <c r="G2790" s="2">
        <v>36.75</v>
      </c>
      <c r="H2790" s="2" t="s">
        <v>21</v>
      </c>
      <c r="I2790" s="2" t="s">
        <v>57</v>
      </c>
      <c r="J2790" s="2" t="s">
        <v>64</v>
      </c>
      <c r="K2790" s="2">
        <v>4.68</v>
      </c>
      <c r="L2790" s="2">
        <v>105.3</v>
      </c>
      <c r="M2790" s="2" t="s">
        <v>23</v>
      </c>
      <c r="N2790" s="2" t="s">
        <v>24</v>
      </c>
      <c r="O2790" s="2">
        <v>39.5</v>
      </c>
      <c r="P2790" s="2">
        <v>5</v>
      </c>
      <c r="Q2790" s="2" t="s">
        <v>3559</v>
      </c>
      <c r="R2790" s="2"/>
      <c r="S2790" s="2"/>
    </row>
    <row r="2791" spans="1:19" x14ac:dyDescent="0.3">
      <c r="A2791" s="2" t="s">
        <v>3353</v>
      </c>
      <c r="B2791" s="2" t="s">
        <v>120</v>
      </c>
      <c r="C2791" s="2" t="s">
        <v>449</v>
      </c>
      <c r="D2791" s="2">
        <v>1.4414089999999999</v>
      </c>
      <c r="E2791" s="2">
        <v>103.78833</v>
      </c>
      <c r="F2791" s="2" t="s">
        <v>742</v>
      </c>
      <c r="G2791" s="2">
        <v>-0.94</v>
      </c>
      <c r="H2791" s="2" t="s">
        <v>68</v>
      </c>
      <c r="I2791" s="2" t="s">
        <v>57</v>
      </c>
      <c r="J2791" s="2" t="s">
        <v>51</v>
      </c>
      <c r="K2791" s="2">
        <v>3.65</v>
      </c>
      <c r="L2791" s="2">
        <v>9.4</v>
      </c>
      <c r="M2791" s="2" t="s">
        <v>32</v>
      </c>
      <c r="N2791" s="2" t="s">
        <v>107</v>
      </c>
      <c r="O2791" s="2">
        <v>73</v>
      </c>
      <c r="P2791" s="2">
        <v>5</v>
      </c>
      <c r="Q2791" s="2" t="s">
        <v>3542</v>
      </c>
      <c r="R2791" s="2"/>
      <c r="S2791" s="2"/>
    </row>
    <row r="2792" spans="1:19" x14ac:dyDescent="0.3">
      <c r="A2792" s="2" t="s">
        <v>3354</v>
      </c>
      <c r="B2792" s="2" t="s">
        <v>455</v>
      </c>
      <c r="C2792" s="2" t="s">
        <v>184</v>
      </c>
      <c r="D2792" s="2">
        <v>17.410481999999998</v>
      </c>
      <c r="E2792" s="2">
        <v>78.465957000000003</v>
      </c>
      <c r="F2792" s="2" t="s">
        <v>371</v>
      </c>
      <c r="G2792" s="2">
        <v>70.47</v>
      </c>
      <c r="H2792" s="2" t="s">
        <v>68</v>
      </c>
      <c r="I2792" s="2" t="s">
        <v>102</v>
      </c>
      <c r="J2792" s="2" t="s">
        <v>51</v>
      </c>
      <c r="K2792" s="2">
        <v>4.79</v>
      </c>
      <c r="L2792" s="2">
        <v>225.3</v>
      </c>
      <c r="M2792" s="2" t="s">
        <v>46</v>
      </c>
      <c r="N2792" s="2" t="s">
        <v>24</v>
      </c>
      <c r="O2792" s="2">
        <v>20.2</v>
      </c>
      <c r="P2792" s="2">
        <v>2</v>
      </c>
      <c r="Q2792" s="2" t="s">
        <v>3542</v>
      </c>
      <c r="R2792" s="2"/>
      <c r="S2792" s="2"/>
    </row>
    <row r="2793" spans="1:19" x14ac:dyDescent="0.3">
      <c r="A2793" s="2" t="s">
        <v>3355</v>
      </c>
      <c r="B2793" s="2" t="s">
        <v>205</v>
      </c>
      <c r="C2793" s="2" t="s">
        <v>137</v>
      </c>
      <c r="D2793" s="2">
        <v>48.915213000000001</v>
      </c>
      <c r="E2793" s="2">
        <v>2.3669509999999998</v>
      </c>
      <c r="F2793" s="2" t="s">
        <v>63</v>
      </c>
      <c r="G2793" s="2">
        <v>25.91</v>
      </c>
      <c r="H2793" s="2" t="s">
        <v>38</v>
      </c>
      <c r="I2793" s="2" t="s">
        <v>30</v>
      </c>
      <c r="J2793" s="2" t="s">
        <v>40</v>
      </c>
      <c r="K2793" s="2">
        <v>4.76</v>
      </c>
      <c r="L2793" s="2">
        <v>178</v>
      </c>
      <c r="M2793" s="2" t="s">
        <v>32</v>
      </c>
      <c r="N2793" s="2" t="s">
        <v>24</v>
      </c>
      <c r="O2793" s="2">
        <v>15</v>
      </c>
      <c r="P2793" s="2">
        <v>10</v>
      </c>
      <c r="Q2793" s="2" t="s">
        <v>3542</v>
      </c>
      <c r="R2793" s="2"/>
      <c r="S2793" s="2"/>
    </row>
    <row r="2794" spans="1:19" x14ac:dyDescent="0.3">
      <c r="A2794" s="2" t="s">
        <v>3356</v>
      </c>
      <c r="B2794" s="2" t="s">
        <v>43</v>
      </c>
      <c r="C2794" s="2" t="s">
        <v>149</v>
      </c>
      <c r="D2794" s="2">
        <v>22.389554</v>
      </c>
      <c r="E2794" s="2">
        <v>114.20916200000001</v>
      </c>
      <c r="F2794" s="2" t="s">
        <v>697</v>
      </c>
      <c r="G2794" s="2">
        <v>10.78</v>
      </c>
      <c r="H2794" s="2" t="s">
        <v>56</v>
      </c>
      <c r="I2794" s="2" t="s">
        <v>22</v>
      </c>
      <c r="J2794" s="2" t="s">
        <v>51</v>
      </c>
      <c r="K2794" s="2">
        <v>6.69</v>
      </c>
      <c r="L2794" s="2">
        <v>110.6</v>
      </c>
      <c r="M2794" s="2" t="s">
        <v>46</v>
      </c>
      <c r="N2794" s="2"/>
      <c r="O2794" s="2">
        <v>53.9</v>
      </c>
      <c r="P2794" s="2">
        <v>25</v>
      </c>
      <c r="Q2794" s="2" t="s">
        <v>3542</v>
      </c>
      <c r="R2794" s="2"/>
      <c r="S2794" s="2"/>
    </row>
    <row r="2795" spans="1:19" x14ac:dyDescent="0.3">
      <c r="A2795" s="2" t="s">
        <v>3357</v>
      </c>
      <c r="B2795" s="2" t="s">
        <v>519</v>
      </c>
      <c r="C2795" s="2" t="s">
        <v>346</v>
      </c>
      <c r="D2795" s="2">
        <v>40.768174999999999</v>
      </c>
      <c r="E2795" s="2">
        <v>-74.000628000000006</v>
      </c>
      <c r="F2795" s="2" t="s">
        <v>203</v>
      </c>
      <c r="G2795" s="2">
        <v>37.409999999999997</v>
      </c>
      <c r="H2795" s="2" t="s">
        <v>68</v>
      </c>
      <c r="I2795" s="2" t="s">
        <v>39</v>
      </c>
      <c r="J2795" s="2"/>
      <c r="K2795" s="2">
        <v>8.91</v>
      </c>
      <c r="L2795" s="2">
        <v>26.5</v>
      </c>
      <c r="M2795" s="2" t="s">
        <v>79</v>
      </c>
      <c r="N2795" s="2" t="s">
        <v>58</v>
      </c>
      <c r="O2795" s="2">
        <v>36.700000000000003</v>
      </c>
      <c r="P2795" s="2">
        <v>50</v>
      </c>
      <c r="Q2795" s="2" t="s">
        <v>3542</v>
      </c>
      <c r="R2795" s="2"/>
      <c r="S2795" s="2"/>
    </row>
    <row r="2796" spans="1:19" x14ac:dyDescent="0.3">
      <c r="A2796" s="2" t="s">
        <v>3358</v>
      </c>
      <c r="B2796" s="2" t="s">
        <v>519</v>
      </c>
      <c r="C2796" s="2" t="s">
        <v>137</v>
      </c>
      <c r="D2796" s="2">
        <v>40.662185000000001</v>
      </c>
      <c r="E2796" s="2">
        <v>-74.056807000000006</v>
      </c>
      <c r="F2796" s="2" t="s">
        <v>263</v>
      </c>
      <c r="G2796" s="2">
        <v>21.09</v>
      </c>
      <c r="H2796" s="2" t="s">
        <v>21</v>
      </c>
      <c r="I2796" s="2" t="s">
        <v>57</v>
      </c>
      <c r="J2796" s="2"/>
      <c r="K2796" s="2">
        <v>6.97</v>
      </c>
      <c r="L2796" s="2">
        <v>2</v>
      </c>
      <c r="M2796" s="2" t="s">
        <v>23</v>
      </c>
      <c r="N2796" s="2" t="s">
        <v>41</v>
      </c>
      <c r="O2796" s="2">
        <v>22.2</v>
      </c>
      <c r="P2796" s="2">
        <v>50</v>
      </c>
      <c r="Q2796" s="2" t="s">
        <v>3542</v>
      </c>
      <c r="R2796" s="2"/>
      <c r="S2796" s="2"/>
    </row>
    <row r="2797" spans="1:19" x14ac:dyDescent="0.3">
      <c r="A2797" s="2" t="s">
        <v>3359</v>
      </c>
      <c r="B2797" s="2" t="s">
        <v>755</v>
      </c>
      <c r="C2797" s="2" t="s">
        <v>89</v>
      </c>
      <c r="D2797" s="2">
        <v>25.306849</v>
      </c>
      <c r="E2797" s="2">
        <v>55.297296000000003</v>
      </c>
      <c r="F2797" s="2" t="s">
        <v>362</v>
      </c>
      <c r="G2797" s="2">
        <v>65.459999999999994</v>
      </c>
      <c r="H2797" s="2" t="s">
        <v>68</v>
      </c>
      <c r="I2797" s="2" t="s">
        <v>73</v>
      </c>
      <c r="J2797" s="2" t="s">
        <v>40</v>
      </c>
      <c r="K2797" s="2">
        <v>8.57</v>
      </c>
      <c r="L2797" s="2">
        <v>231.1</v>
      </c>
      <c r="M2797" s="2" t="s">
        <v>32</v>
      </c>
      <c r="N2797" s="2" t="s">
        <v>24</v>
      </c>
      <c r="O2797" s="2">
        <v>14.9</v>
      </c>
      <c r="P2797" s="2">
        <v>2</v>
      </c>
      <c r="Q2797" s="2" t="s">
        <v>3542</v>
      </c>
      <c r="R2797" s="2"/>
      <c r="S2797" s="2"/>
    </row>
    <row r="2798" spans="1:19" x14ac:dyDescent="0.3">
      <c r="A2798" s="2" t="s">
        <v>3360</v>
      </c>
      <c r="B2798" s="2" t="s">
        <v>148</v>
      </c>
      <c r="C2798" s="2" t="s">
        <v>279</v>
      </c>
      <c r="D2798" s="2">
        <v>37.560969</v>
      </c>
      <c r="E2798" s="2">
        <v>127.063213</v>
      </c>
      <c r="F2798" s="2" t="s">
        <v>67</v>
      </c>
      <c r="G2798" s="2">
        <v>96.07</v>
      </c>
      <c r="H2798" s="2" t="s">
        <v>56</v>
      </c>
      <c r="I2798" s="2" t="s">
        <v>22</v>
      </c>
      <c r="J2798" s="2" t="s">
        <v>51</v>
      </c>
      <c r="K2798" s="2">
        <v>5.7</v>
      </c>
      <c r="L2798" s="2">
        <v>41.4</v>
      </c>
      <c r="M2798" s="2" t="s">
        <v>23</v>
      </c>
      <c r="N2798" s="2" t="s">
        <v>24</v>
      </c>
      <c r="O2798" s="2">
        <v>43.3</v>
      </c>
      <c r="P2798" s="2">
        <v>10</v>
      </c>
      <c r="Q2798" s="2" t="s">
        <v>3546</v>
      </c>
      <c r="R2798" s="2"/>
      <c r="S2798" s="2"/>
    </row>
    <row r="2799" spans="1:19" x14ac:dyDescent="0.3">
      <c r="A2799" s="2" t="s">
        <v>3361</v>
      </c>
      <c r="B2799" s="2" t="s">
        <v>236</v>
      </c>
      <c r="C2799" s="2" t="s">
        <v>270</v>
      </c>
      <c r="D2799" s="2">
        <v>35.759233000000002</v>
      </c>
      <c r="E2799" s="2">
        <v>51.441428999999999</v>
      </c>
      <c r="F2799" s="2" t="s">
        <v>127</v>
      </c>
      <c r="G2799" s="2">
        <v>1.86</v>
      </c>
      <c r="H2799" s="2" t="s">
        <v>68</v>
      </c>
      <c r="I2799" s="2" t="s">
        <v>102</v>
      </c>
      <c r="J2799" s="2"/>
      <c r="K2799" s="2"/>
      <c r="L2799" s="2">
        <v>195.2</v>
      </c>
      <c r="M2799" s="2" t="s">
        <v>32</v>
      </c>
      <c r="N2799" s="2" t="s">
        <v>24</v>
      </c>
      <c r="O2799" s="2">
        <v>23.7</v>
      </c>
      <c r="P2799" s="2">
        <v>2</v>
      </c>
      <c r="Q2799" s="2" t="s">
        <v>3542</v>
      </c>
      <c r="R2799" s="2"/>
      <c r="S2799" s="2"/>
    </row>
    <row r="2800" spans="1:19" x14ac:dyDescent="0.3">
      <c r="A2800" s="2" t="s">
        <v>3362</v>
      </c>
      <c r="B2800" s="2" t="s">
        <v>345</v>
      </c>
      <c r="C2800" s="2" t="s">
        <v>463</v>
      </c>
      <c r="D2800" s="2">
        <v>24.662296000000001</v>
      </c>
      <c r="E2800" s="2">
        <v>46.544268000000002</v>
      </c>
      <c r="F2800" s="2" t="s">
        <v>71</v>
      </c>
      <c r="G2800" s="2">
        <v>93.23</v>
      </c>
      <c r="H2800" s="2" t="s">
        <v>38</v>
      </c>
      <c r="I2800" s="2" t="s">
        <v>22</v>
      </c>
      <c r="J2800" s="2" t="s">
        <v>31</v>
      </c>
      <c r="K2800" s="2">
        <v>4.83</v>
      </c>
      <c r="L2800" s="2">
        <v>51.5</v>
      </c>
      <c r="M2800" s="2" t="s">
        <v>23</v>
      </c>
      <c r="N2800" s="2" t="s">
        <v>41</v>
      </c>
      <c r="O2800" s="2">
        <v>14.6</v>
      </c>
      <c r="P2800" s="2">
        <v>2</v>
      </c>
      <c r="Q2800" s="2" t="s">
        <v>3542</v>
      </c>
      <c r="R2800" s="2"/>
      <c r="S2800" s="2"/>
    </row>
    <row r="2801" spans="1:19" x14ac:dyDescent="0.3">
      <c r="A2801" s="2" t="s">
        <v>3363</v>
      </c>
      <c r="B2801" s="2" t="s">
        <v>321</v>
      </c>
      <c r="C2801" s="2" t="s">
        <v>177</v>
      </c>
      <c r="D2801" s="2">
        <v>-33.922297999999998</v>
      </c>
      <c r="E2801" s="2">
        <v>18.527664999999999</v>
      </c>
      <c r="F2801" s="2" t="s">
        <v>319</v>
      </c>
      <c r="G2801" s="2">
        <v>116.15</v>
      </c>
      <c r="H2801" s="2" t="s">
        <v>56</v>
      </c>
      <c r="I2801" s="2" t="s">
        <v>30</v>
      </c>
      <c r="J2801" s="2" t="s">
        <v>40</v>
      </c>
      <c r="K2801" s="2">
        <v>7.03</v>
      </c>
      <c r="L2801" s="2">
        <v>45.8</v>
      </c>
      <c r="M2801" s="2" t="s">
        <v>79</v>
      </c>
      <c r="N2801" s="2" t="s">
        <v>58</v>
      </c>
      <c r="O2801" s="2">
        <v>43.1</v>
      </c>
      <c r="P2801" s="2">
        <v>5</v>
      </c>
      <c r="Q2801" s="2" t="s">
        <v>3542</v>
      </c>
      <c r="R2801" s="2"/>
      <c r="S2801" s="2"/>
    </row>
    <row r="2802" spans="1:19" x14ac:dyDescent="0.3">
      <c r="A2802" s="2" t="s">
        <v>3364</v>
      </c>
      <c r="B2802" s="2" t="s">
        <v>99</v>
      </c>
      <c r="C2802" s="2" t="s">
        <v>411</v>
      </c>
      <c r="D2802" s="2">
        <v>25.754888000000001</v>
      </c>
      <c r="E2802" s="2">
        <v>-80.144672</v>
      </c>
      <c r="F2802" s="2" t="s">
        <v>118</v>
      </c>
      <c r="G2802" s="2">
        <v>11.33</v>
      </c>
      <c r="H2802" s="2" t="s">
        <v>21</v>
      </c>
      <c r="I2802" s="2" t="s">
        <v>73</v>
      </c>
      <c r="J2802" s="2" t="s">
        <v>51</v>
      </c>
      <c r="K2802" s="2">
        <v>6.71</v>
      </c>
      <c r="L2802" s="2">
        <v>32.299999999999997</v>
      </c>
      <c r="M2802" s="2" t="s">
        <v>46</v>
      </c>
      <c r="N2802" s="2" t="s">
        <v>58</v>
      </c>
      <c r="O2802" s="2">
        <v>54.6</v>
      </c>
      <c r="P2802" s="2">
        <v>10</v>
      </c>
      <c r="Q2802" s="2" t="s">
        <v>3542</v>
      </c>
      <c r="R2802" s="2"/>
      <c r="S2802" s="2"/>
    </row>
    <row r="2803" spans="1:19" x14ac:dyDescent="0.3">
      <c r="A2803" s="2" t="s">
        <v>3365</v>
      </c>
      <c r="B2803" s="2" t="s">
        <v>99</v>
      </c>
      <c r="C2803" s="2" t="s">
        <v>100</v>
      </c>
      <c r="D2803" s="2">
        <v>25.786180000000002</v>
      </c>
      <c r="E2803" s="2">
        <v>-80.088194000000001</v>
      </c>
      <c r="F2803" s="2" t="s">
        <v>432</v>
      </c>
      <c r="G2803" s="2">
        <v>10.69</v>
      </c>
      <c r="H2803" s="2" t="s">
        <v>56</v>
      </c>
      <c r="I2803" s="2" t="s">
        <v>57</v>
      </c>
      <c r="J2803" s="2" t="s">
        <v>31</v>
      </c>
      <c r="K2803" s="2">
        <v>8.6999999999999993</v>
      </c>
      <c r="L2803" s="2">
        <v>86.2</v>
      </c>
      <c r="M2803" s="2" t="s">
        <v>79</v>
      </c>
      <c r="N2803" s="2" t="s">
        <v>107</v>
      </c>
      <c r="O2803" s="2">
        <v>77.7</v>
      </c>
      <c r="P2803" s="2">
        <v>100</v>
      </c>
      <c r="Q2803" s="2" t="s">
        <v>3542</v>
      </c>
      <c r="R2803" s="2"/>
      <c r="S2803" s="2"/>
    </row>
    <row r="2804" spans="1:19" x14ac:dyDescent="0.3">
      <c r="A2804" s="2" t="s">
        <v>3366</v>
      </c>
      <c r="B2804" s="2" t="s">
        <v>159</v>
      </c>
      <c r="C2804" s="2" t="s">
        <v>133</v>
      </c>
      <c r="D2804" s="2">
        <v>51.928137</v>
      </c>
      <c r="E2804" s="2">
        <v>4.4848739999999996</v>
      </c>
      <c r="F2804" s="2" t="s">
        <v>231</v>
      </c>
      <c r="G2804" s="2">
        <v>12.53</v>
      </c>
      <c r="H2804" s="2" t="s">
        <v>21</v>
      </c>
      <c r="I2804" s="2" t="s">
        <v>181</v>
      </c>
      <c r="J2804" s="2" t="s">
        <v>40</v>
      </c>
      <c r="K2804" s="2">
        <v>6.32</v>
      </c>
      <c r="L2804" s="2">
        <v>335.4</v>
      </c>
      <c r="M2804" s="2" t="s">
        <v>32</v>
      </c>
      <c r="N2804" s="2" t="s">
        <v>58</v>
      </c>
      <c r="O2804" s="2">
        <v>21.8</v>
      </c>
      <c r="P2804" s="2">
        <v>2</v>
      </c>
      <c r="Q2804" s="2" t="s">
        <v>3542</v>
      </c>
      <c r="R2804" s="2"/>
      <c r="S2804" s="2"/>
    </row>
    <row r="2805" spans="1:19" x14ac:dyDescent="0.3">
      <c r="A2805" s="2" t="s">
        <v>3367</v>
      </c>
      <c r="B2805" s="2" t="s">
        <v>148</v>
      </c>
      <c r="C2805" s="2" t="s">
        <v>282</v>
      </c>
      <c r="D2805" s="2">
        <v>37.526164000000001</v>
      </c>
      <c r="E2805" s="2">
        <v>126.977116</v>
      </c>
      <c r="F2805" s="2" t="s">
        <v>290</v>
      </c>
      <c r="G2805" s="2">
        <v>18.63</v>
      </c>
      <c r="H2805" s="2" t="s">
        <v>56</v>
      </c>
      <c r="I2805" s="2" t="s">
        <v>73</v>
      </c>
      <c r="J2805" s="2" t="s">
        <v>40</v>
      </c>
      <c r="K2805" s="2">
        <v>8.07</v>
      </c>
      <c r="L2805" s="2">
        <v>19.399999999999999</v>
      </c>
      <c r="M2805" s="2" t="s">
        <v>46</v>
      </c>
      <c r="N2805" s="2" t="s">
        <v>24</v>
      </c>
      <c r="O2805" s="2">
        <v>53.5</v>
      </c>
      <c r="P2805" s="2">
        <v>2</v>
      </c>
      <c r="Q2805" s="2" t="s">
        <v>3542</v>
      </c>
      <c r="R2805" s="2"/>
      <c r="S2805" s="2"/>
    </row>
    <row r="2806" spans="1:19" x14ac:dyDescent="0.3">
      <c r="A2806" s="2" t="s">
        <v>3368</v>
      </c>
      <c r="B2806" s="2" t="s">
        <v>27</v>
      </c>
      <c r="C2806" s="2" t="s">
        <v>93</v>
      </c>
      <c r="D2806" s="2">
        <v>13.034015999999999</v>
      </c>
      <c r="E2806" s="2">
        <v>80.229686000000001</v>
      </c>
      <c r="F2806" s="2" t="s">
        <v>737</v>
      </c>
      <c r="G2806" s="2">
        <v>15.46</v>
      </c>
      <c r="H2806" s="2" t="s">
        <v>21</v>
      </c>
      <c r="I2806" s="2" t="s">
        <v>73</v>
      </c>
      <c r="J2806" s="2" t="s">
        <v>64</v>
      </c>
      <c r="K2806" s="2"/>
      <c r="L2806" s="2">
        <v>40</v>
      </c>
      <c r="M2806" s="2" t="s">
        <v>79</v>
      </c>
      <c r="N2806" s="2" t="s">
        <v>24</v>
      </c>
      <c r="O2806" s="2">
        <v>44.9</v>
      </c>
      <c r="P2806" s="2">
        <v>50</v>
      </c>
      <c r="Q2806" s="2" t="s">
        <v>3542</v>
      </c>
      <c r="R2806" s="2"/>
      <c r="S2806" s="2"/>
    </row>
    <row r="2807" spans="1:19" x14ac:dyDescent="0.3">
      <c r="A2807" s="2" t="s">
        <v>3369</v>
      </c>
      <c r="B2807" s="2" t="s">
        <v>478</v>
      </c>
      <c r="C2807" s="2" t="s">
        <v>505</v>
      </c>
      <c r="D2807" s="2">
        <v>10.762098999999999</v>
      </c>
      <c r="E2807" s="2">
        <v>106.59721399999999</v>
      </c>
      <c r="F2807" s="2" t="s">
        <v>556</v>
      </c>
      <c r="G2807" s="2">
        <v>43.73</v>
      </c>
      <c r="H2807" s="2" t="s">
        <v>56</v>
      </c>
      <c r="I2807" s="2" t="s">
        <v>30</v>
      </c>
      <c r="J2807" s="2" t="s">
        <v>51</v>
      </c>
      <c r="K2807" s="2">
        <v>7.01</v>
      </c>
      <c r="L2807" s="2">
        <v>100.4</v>
      </c>
      <c r="M2807" s="2" t="s">
        <v>23</v>
      </c>
      <c r="N2807" s="2" t="s">
        <v>24</v>
      </c>
      <c r="O2807" s="2">
        <v>54.3</v>
      </c>
      <c r="P2807" s="2">
        <v>2</v>
      </c>
      <c r="Q2807" s="2" t="s">
        <v>3542</v>
      </c>
      <c r="R2807" s="2"/>
      <c r="S2807" s="2"/>
    </row>
    <row r="2808" spans="1:19" x14ac:dyDescent="0.3">
      <c r="A2808" s="2" t="s">
        <v>3370</v>
      </c>
      <c r="B2808" s="2" t="s">
        <v>70</v>
      </c>
      <c r="C2808" s="2" t="s">
        <v>54</v>
      </c>
      <c r="D2808" s="2">
        <v>38.863163999999998</v>
      </c>
      <c r="E2808" s="2">
        <v>-76.867894000000007</v>
      </c>
      <c r="F2808" s="2" t="s">
        <v>277</v>
      </c>
      <c r="G2808" s="2">
        <v>66.66</v>
      </c>
      <c r="H2808" s="2" t="s">
        <v>21</v>
      </c>
      <c r="I2808" s="2" t="s">
        <v>30</v>
      </c>
      <c r="J2808" s="2" t="s">
        <v>51</v>
      </c>
      <c r="K2808" s="2">
        <v>6.53</v>
      </c>
      <c r="L2808" s="2">
        <v>28.8</v>
      </c>
      <c r="M2808" s="2" t="s">
        <v>79</v>
      </c>
      <c r="N2808" s="2" t="s">
        <v>24</v>
      </c>
      <c r="O2808" s="2">
        <v>11.4</v>
      </c>
      <c r="P2808" s="2">
        <v>50</v>
      </c>
      <c r="Q2808" s="2" t="s">
        <v>3542</v>
      </c>
      <c r="R2808" s="2"/>
      <c r="S2808" s="2"/>
    </row>
    <row r="2809" spans="1:19" x14ac:dyDescent="0.3">
      <c r="A2809" s="2" t="s">
        <v>3371</v>
      </c>
      <c r="B2809" s="2" t="s">
        <v>504</v>
      </c>
      <c r="C2809" s="2" t="s">
        <v>117</v>
      </c>
      <c r="D2809" s="2">
        <v>39.930562000000002</v>
      </c>
      <c r="E2809" s="2">
        <v>-75.065203999999994</v>
      </c>
      <c r="F2809" s="2" t="s">
        <v>969</v>
      </c>
      <c r="G2809" s="2">
        <v>13.7</v>
      </c>
      <c r="H2809" s="2" t="s">
        <v>56</v>
      </c>
      <c r="I2809" s="2" t="s">
        <v>102</v>
      </c>
      <c r="J2809" s="2" t="s">
        <v>31</v>
      </c>
      <c r="K2809" s="2">
        <v>3.56</v>
      </c>
      <c r="L2809" s="2"/>
      <c r="M2809" s="2" t="s">
        <v>23</v>
      </c>
      <c r="N2809" s="2" t="s">
        <v>24</v>
      </c>
      <c r="O2809" s="2">
        <v>32.700000000000003</v>
      </c>
      <c r="P2809" s="2">
        <v>50</v>
      </c>
      <c r="Q2809" s="2" t="s">
        <v>3542</v>
      </c>
      <c r="R2809" s="2"/>
      <c r="S2809" s="2"/>
    </row>
    <row r="2810" spans="1:19" x14ac:dyDescent="0.3">
      <c r="A2810" s="2" t="s">
        <v>3372</v>
      </c>
      <c r="B2810" s="2" t="s">
        <v>746</v>
      </c>
      <c r="C2810" s="2" t="s">
        <v>149</v>
      </c>
      <c r="D2810" s="2">
        <v>22.629714</v>
      </c>
      <c r="E2810" s="2">
        <v>88.357912999999996</v>
      </c>
      <c r="F2810" s="2" t="s">
        <v>831</v>
      </c>
      <c r="G2810" s="2"/>
      <c r="H2810" s="2" t="s">
        <v>56</v>
      </c>
      <c r="I2810" s="2" t="s">
        <v>30</v>
      </c>
      <c r="J2810" s="2" t="s">
        <v>31</v>
      </c>
      <c r="K2810" s="2">
        <v>3.87</v>
      </c>
      <c r="L2810" s="2">
        <v>26.5</v>
      </c>
      <c r="M2810" s="2" t="s">
        <v>46</v>
      </c>
      <c r="N2810" s="2" t="s">
        <v>58</v>
      </c>
      <c r="O2810" s="2">
        <v>57.4</v>
      </c>
      <c r="P2810" s="2">
        <v>50</v>
      </c>
      <c r="Q2810" s="2" t="s">
        <v>3728</v>
      </c>
      <c r="R2810" s="2"/>
      <c r="S2810" s="2"/>
    </row>
    <row r="2811" spans="1:19" x14ac:dyDescent="0.3">
      <c r="A2811" s="2" t="s">
        <v>3373</v>
      </c>
      <c r="B2811" s="2" t="s">
        <v>205</v>
      </c>
      <c r="C2811" s="2" t="s">
        <v>85</v>
      </c>
      <c r="D2811" s="2">
        <v>48.976621000000002</v>
      </c>
      <c r="E2811" s="2">
        <v>2.2801110000000002</v>
      </c>
      <c r="F2811" s="2" t="s">
        <v>97</v>
      </c>
      <c r="G2811" s="2">
        <v>53.37</v>
      </c>
      <c r="H2811" s="2" t="s">
        <v>38</v>
      </c>
      <c r="I2811" s="2" t="s">
        <v>151</v>
      </c>
      <c r="J2811" s="2" t="s">
        <v>31</v>
      </c>
      <c r="K2811" s="2">
        <v>2.23</v>
      </c>
      <c r="L2811" s="2">
        <v>279.39999999999998</v>
      </c>
      <c r="M2811" s="2" t="s">
        <v>46</v>
      </c>
      <c r="N2811" s="2" t="s">
        <v>24</v>
      </c>
      <c r="O2811" s="2">
        <v>53.9</v>
      </c>
      <c r="P2811" s="2">
        <v>25</v>
      </c>
      <c r="Q2811" s="2" t="s">
        <v>3542</v>
      </c>
      <c r="R2811" s="2"/>
      <c r="S2811" s="2"/>
    </row>
    <row r="2812" spans="1:19" x14ac:dyDescent="0.3">
      <c r="A2812" s="2" t="s">
        <v>3375</v>
      </c>
      <c r="B2812" s="2" t="s">
        <v>43</v>
      </c>
      <c r="C2812" s="2" t="s">
        <v>315</v>
      </c>
      <c r="D2812" s="2">
        <v>22.501791000000001</v>
      </c>
      <c r="E2812" s="2">
        <v>114.315287</v>
      </c>
      <c r="F2812" s="2" t="s">
        <v>483</v>
      </c>
      <c r="G2812" s="2">
        <v>8.8699999999999992</v>
      </c>
      <c r="H2812" s="2" t="s">
        <v>68</v>
      </c>
      <c r="I2812" s="2" t="s">
        <v>73</v>
      </c>
      <c r="J2812" s="2" t="s">
        <v>51</v>
      </c>
      <c r="K2812" s="2">
        <v>8.25</v>
      </c>
      <c r="L2812" s="2">
        <v>179.9</v>
      </c>
      <c r="M2812" s="2" t="s">
        <v>79</v>
      </c>
      <c r="N2812" s="2" t="s">
        <v>24</v>
      </c>
      <c r="O2812" s="2">
        <v>63.5</v>
      </c>
      <c r="P2812" s="2">
        <v>25</v>
      </c>
      <c r="Q2812" s="2" t="s">
        <v>3542</v>
      </c>
      <c r="R2812" s="2"/>
      <c r="S2812" s="2"/>
    </row>
    <row r="2813" spans="1:19" x14ac:dyDescent="0.3">
      <c r="A2813" s="2" t="s">
        <v>3376</v>
      </c>
      <c r="B2813" s="2" t="s">
        <v>48</v>
      </c>
      <c r="C2813" s="2" t="s">
        <v>346</v>
      </c>
      <c r="D2813" s="2">
        <v>-29.854879</v>
      </c>
      <c r="E2813" s="2">
        <v>31.077289</v>
      </c>
      <c r="F2813" s="2" t="s">
        <v>1262</v>
      </c>
      <c r="G2813" s="2">
        <v>89.14</v>
      </c>
      <c r="H2813" s="2" t="s">
        <v>56</v>
      </c>
      <c r="I2813" s="2" t="s">
        <v>73</v>
      </c>
      <c r="J2813" s="2" t="s">
        <v>31</v>
      </c>
      <c r="K2813" s="2">
        <v>6.56</v>
      </c>
      <c r="L2813" s="2">
        <v>108.7</v>
      </c>
      <c r="M2813" s="2" t="s">
        <v>23</v>
      </c>
      <c r="N2813" s="2" t="s">
        <v>58</v>
      </c>
      <c r="O2813" s="2">
        <v>24.2</v>
      </c>
      <c r="P2813" s="2">
        <v>2</v>
      </c>
      <c r="Q2813" s="2" t="s">
        <v>3542</v>
      </c>
      <c r="R2813" s="2"/>
      <c r="S2813" s="2"/>
    </row>
    <row r="2814" spans="1:19" x14ac:dyDescent="0.3">
      <c r="A2814" s="2" t="s">
        <v>3377</v>
      </c>
      <c r="B2814" s="2" t="s">
        <v>345</v>
      </c>
      <c r="C2814" s="2" t="s">
        <v>279</v>
      </c>
      <c r="D2814" s="2">
        <v>24.721388999999999</v>
      </c>
      <c r="E2814" s="2">
        <v>46.653551999999998</v>
      </c>
      <c r="F2814" s="2" t="s">
        <v>629</v>
      </c>
      <c r="G2814" s="2">
        <v>26.13</v>
      </c>
      <c r="H2814" s="2" t="s">
        <v>56</v>
      </c>
      <c r="I2814" s="2" t="s">
        <v>30</v>
      </c>
      <c r="J2814" s="2"/>
      <c r="K2814" s="2">
        <v>5.04</v>
      </c>
      <c r="L2814" s="2">
        <v>30.6</v>
      </c>
      <c r="M2814" s="2" t="s">
        <v>79</v>
      </c>
      <c r="N2814" s="2" t="s">
        <v>41</v>
      </c>
      <c r="O2814" s="2">
        <v>51</v>
      </c>
      <c r="P2814" s="2">
        <v>100</v>
      </c>
      <c r="Q2814" s="2" t="s">
        <v>3729</v>
      </c>
      <c r="R2814" s="2"/>
      <c r="S2814" s="2"/>
    </row>
    <row r="2815" spans="1:19" x14ac:dyDescent="0.3">
      <c r="A2815" s="2" t="s">
        <v>3378</v>
      </c>
      <c r="B2815" s="2" t="s">
        <v>746</v>
      </c>
      <c r="C2815" s="2" t="s">
        <v>257</v>
      </c>
      <c r="D2815" s="2">
        <v>22.532568000000001</v>
      </c>
      <c r="E2815" s="2">
        <v>88.353014000000002</v>
      </c>
      <c r="F2815" s="2" t="s">
        <v>82</v>
      </c>
      <c r="G2815" s="2">
        <v>-3</v>
      </c>
      <c r="H2815" s="2" t="s">
        <v>68</v>
      </c>
      <c r="I2815" s="2" t="s">
        <v>57</v>
      </c>
      <c r="J2815" s="2" t="s">
        <v>31</v>
      </c>
      <c r="K2815" s="2">
        <v>4.33</v>
      </c>
      <c r="L2815" s="2">
        <v>46.9</v>
      </c>
      <c r="M2815" s="2" t="s">
        <v>46</v>
      </c>
      <c r="N2815" s="2" t="s">
        <v>24</v>
      </c>
      <c r="O2815" s="2">
        <v>15</v>
      </c>
      <c r="P2815" s="2">
        <v>2</v>
      </c>
      <c r="Q2815" s="2" t="s">
        <v>3542</v>
      </c>
      <c r="R2815" s="2"/>
      <c r="S2815" s="2"/>
    </row>
    <row r="2816" spans="1:19" x14ac:dyDescent="0.3">
      <c r="A2816" s="2" t="s">
        <v>3380</v>
      </c>
      <c r="B2816" s="2" t="s">
        <v>120</v>
      </c>
      <c r="C2816" s="2" t="s">
        <v>199</v>
      </c>
      <c r="D2816" s="2">
        <v>1.42136</v>
      </c>
      <c r="E2816" s="2">
        <v>103.799418</v>
      </c>
      <c r="F2816" s="2" t="s">
        <v>470</v>
      </c>
      <c r="G2816" s="2">
        <v>8.11</v>
      </c>
      <c r="H2816" s="2" t="s">
        <v>38</v>
      </c>
      <c r="I2816" s="2" t="s">
        <v>73</v>
      </c>
      <c r="J2816" s="2"/>
      <c r="K2816" s="2">
        <v>9.07</v>
      </c>
      <c r="L2816" s="2">
        <v>84.4</v>
      </c>
      <c r="M2816" s="2" t="s">
        <v>79</v>
      </c>
      <c r="N2816" s="2" t="s">
        <v>58</v>
      </c>
      <c r="O2816" s="2">
        <v>75.099999999999994</v>
      </c>
      <c r="P2816" s="2">
        <v>25</v>
      </c>
      <c r="Q2816" s="2" t="s">
        <v>3542</v>
      </c>
      <c r="R2816" s="2"/>
      <c r="S2816" s="2"/>
    </row>
    <row r="2817" spans="1:19" x14ac:dyDescent="0.3">
      <c r="A2817" s="2" t="s">
        <v>3381</v>
      </c>
      <c r="B2817" s="2" t="s">
        <v>205</v>
      </c>
      <c r="C2817" s="2" t="s">
        <v>1042</v>
      </c>
      <c r="D2817" s="2">
        <v>48.748142999999999</v>
      </c>
      <c r="E2817" s="2">
        <v>2.4099179999999998</v>
      </c>
      <c r="F2817" s="2" t="s">
        <v>376</v>
      </c>
      <c r="G2817" s="2">
        <v>65.58</v>
      </c>
      <c r="H2817" s="2" t="s">
        <v>21</v>
      </c>
      <c r="I2817" s="2" t="s">
        <v>39</v>
      </c>
      <c r="J2817" s="2" t="s">
        <v>31</v>
      </c>
      <c r="K2817" s="2">
        <v>8.7899999999999991</v>
      </c>
      <c r="L2817" s="2">
        <v>113.5</v>
      </c>
      <c r="M2817" s="2" t="s">
        <v>46</v>
      </c>
      <c r="N2817" s="2" t="s">
        <v>107</v>
      </c>
      <c r="O2817" s="2">
        <v>32.6</v>
      </c>
      <c r="P2817" s="2">
        <v>5</v>
      </c>
      <c r="Q2817" s="2" t="s">
        <v>3559</v>
      </c>
      <c r="R2817" s="2"/>
      <c r="S2817" s="2"/>
    </row>
    <row r="2818" spans="1:19" x14ac:dyDescent="0.3">
      <c r="A2818" s="2" t="s">
        <v>3382</v>
      </c>
      <c r="B2818" s="2" t="s">
        <v>183</v>
      </c>
      <c r="C2818" s="2" t="s">
        <v>338</v>
      </c>
      <c r="D2818" s="2">
        <v>31.226053</v>
      </c>
      <c r="E2818" s="2">
        <v>121.53887899999999</v>
      </c>
      <c r="F2818" s="2" t="s">
        <v>226</v>
      </c>
      <c r="G2818" s="2">
        <v>1.84</v>
      </c>
      <c r="H2818" s="2" t="s">
        <v>72</v>
      </c>
      <c r="I2818" s="2" t="s">
        <v>39</v>
      </c>
      <c r="J2818" s="2" t="s">
        <v>31</v>
      </c>
      <c r="K2818" s="2">
        <v>6.91</v>
      </c>
      <c r="L2818" s="2">
        <v>97.8</v>
      </c>
      <c r="M2818" s="2" t="s">
        <v>46</v>
      </c>
      <c r="N2818" s="2" t="s">
        <v>107</v>
      </c>
      <c r="O2818" s="2">
        <v>36.799999999999997</v>
      </c>
      <c r="P2818" s="2">
        <v>2</v>
      </c>
      <c r="Q2818" s="2" t="s">
        <v>3542</v>
      </c>
      <c r="R2818" s="2"/>
      <c r="S2818" s="2"/>
    </row>
    <row r="2819" spans="1:19" x14ac:dyDescent="0.3">
      <c r="A2819" s="2" t="s">
        <v>3383</v>
      </c>
      <c r="B2819" s="2" t="s">
        <v>88</v>
      </c>
      <c r="C2819" s="2" t="s">
        <v>184</v>
      </c>
      <c r="D2819" s="2">
        <v>-33.972493999999998</v>
      </c>
      <c r="E2819" s="2">
        <v>151.19327899999999</v>
      </c>
      <c r="F2819" s="2" t="s">
        <v>138</v>
      </c>
      <c r="G2819" s="2">
        <v>21.38</v>
      </c>
      <c r="H2819" s="2" t="s">
        <v>38</v>
      </c>
      <c r="I2819" s="2" t="s">
        <v>240</v>
      </c>
      <c r="J2819" s="2" t="s">
        <v>40</v>
      </c>
      <c r="K2819" s="2">
        <v>6.43</v>
      </c>
      <c r="L2819" s="2">
        <v>75.8</v>
      </c>
      <c r="M2819" s="2" t="s">
        <v>46</v>
      </c>
      <c r="N2819" s="2" t="s">
        <v>107</v>
      </c>
      <c r="O2819" s="2">
        <v>24.4</v>
      </c>
      <c r="P2819" s="2">
        <v>100</v>
      </c>
      <c r="Q2819" s="2" t="s">
        <v>3559</v>
      </c>
      <c r="R2819" s="2"/>
      <c r="S2819" s="2"/>
    </row>
    <row r="2820" spans="1:19" x14ac:dyDescent="0.3">
      <c r="A2820" s="2" t="s">
        <v>3384</v>
      </c>
      <c r="B2820" s="2" t="s">
        <v>77</v>
      </c>
      <c r="C2820" s="2" t="s">
        <v>54</v>
      </c>
      <c r="D2820" s="2">
        <v>49.316980999999998</v>
      </c>
      <c r="E2820" s="2">
        <v>-123.137074</v>
      </c>
      <c r="F2820" s="2" t="s">
        <v>130</v>
      </c>
      <c r="G2820" s="2">
        <v>-0.93</v>
      </c>
      <c r="H2820" s="2" t="s">
        <v>56</v>
      </c>
      <c r="I2820" s="2" t="s">
        <v>30</v>
      </c>
      <c r="J2820" s="2" t="s">
        <v>31</v>
      </c>
      <c r="K2820" s="2">
        <v>7.33</v>
      </c>
      <c r="L2820" s="2">
        <v>55.1</v>
      </c>
      <c r="M2820" s="2" t="s">
        <v>79</v>
      </c>
      <c r="N2820" s="2" t="s">
        <v>24</v>
      </c>
      <c r="O2820" s="2">
        <v>49.7</v>
      </c>
      <c r="P2820" s="2">
        <v>50</v>
      </c>
      <c r="Q2820" s="2" t="s">
        <v>3544</v>
      </c>
      <c r="R2820" s="2"/>
      <c r="S2820" s="2"/>
    </row>
    <row r="2821" spans="1:19" x14ac:dyDescent="0.3">
      <c r="A2821" s="2" t="s">
        <v>3385</v>
      </c>
      <c r="B2821" s="2" t="s">
        <v>53</v>
      </c>
      <c r="C2821" s="2" t="s">
        <v>105</v>
      </c>
      <c r="D2821" s="2">
        <v>13.802464000000001</v>
      </c>
      <c r="E2821" s="2">
        <v>100.668429</v>
      </c>
      <c r="F2821" s="2" t="s">
        <v>228</v>
      </c>
      <c r="G2821" s="2">
        <v>17.52</v>
      </c>
      <c r="H2821" s="2" t="s">
        <v>68</v>
      </c>
      <c r="I2821" s="2" t="s">
        <v>57</v>
      </c>
      <c r="J2821" s="2" t="s">
        <v>51</v>
      </c>
      <c r="K2821" s="2">
        <v>5.91</v>
      </c>
      <c r="L2821" s="2">
        <v>58.8</v>
      </c>
      <c r="M2821" s="2" t="s">
        <v>23</v>
      </c>
      <c r="N2821" s="2" t="s">
        <v>58</v>
      </c>
      <c r="O2821" s="2">
        <v>81.3</v>
      </c>
      <c r="P2821" s="2">
        <v>50</v>
      </c>
      <c r="Q2821" s="2" t="s">
        <v>3542</v>
      </c>
      <c r="R2821" s="2"/>
      <c r="S2821" s="2"/>
    </row>
    <row r="2822" spans="1:19" x14ac:dyDescent="0.3">
      <c r="A2822" s="2" t="s">
        <v>3386</v>
      </c>
      <c r="B2822" s="2" t="s">
        <v>455</v>
      </c>
      <c r="C2822" s="2" t="s">
        <v>282</v>
      </c>
      <c r="D2822" s="2">
        <v>17.577729000000001</v>
      </c>
      <c r="E2822" s="2">
        <v>78.431845999999993</v>
      </c>
      <c r="F2822" s="2" t="s">
        <v>612</v>
      </c>
      <c r="G2822" s="2">
        <v>68.900000000000006</v>
      </c>
      <c r="H2822" s="2" t="s">
        <v>56</v>
      </c>
      <c r="I2822" s="2" t="s">
        <v>102</v>
      </c>
      <c r="J2822" s="2"/>
      <c r="K2822" s="2">
        <v>6.12</v>
      </c>
      <c r="L2822" s="2">
        <v>311.60000000000002</v>
      </c>
      <c r="M2822" s="2" t="s">
        <v>23</v>
      </c>
      <c r="N2822" s="2" t="s">
        <v>24</v>
      </c>
      <c r="O2822" s="2">
        <v>33.799999999999997</v>
      </c>
      <c r="P2822" s="2">
        <v>2</v>
      </c>
      <c r="Q2822" s="2" t="s">
        <v>3542</v>
      </c>
      <c r="R2822" s="2"/>
      <c r="S2822" s="2"/>
    </row>
    <row r="2823" spans="1:19" x14ac:dyDescent="0.3">
      <c r="A2823" s="2" t="s">
        <v>3387</v>
      </c>
      <c r="B2823" s="2" t="s">
        <v>746</v>
      </c>
      <c r="C2823" s="2" t="s">
        <v>160</v>
      </c>
      <c r="D2823" s="2">
        <v>22.680852000000002</v>
      </c>
      <c r="E2823" s="2">
        <v>88.393461000000002</v>
      </c>
      <c r="F2823" s="2" t="s">
        <v>231</v>
      </c>
      <c r="G2823" s="2">
        <v>87.43</v>
      </c>
      <c r="H2823" s="2" t="s">
        <v>68</v>
      </c>
      <c r="I2823" s="2" t="s">
        <v>30</v>
      </c>
      <c r="J2823" s="2"/>
      <c r="K2823" s="2">
        <v>8.18</v>
      </c>
      <c r="L2823" s="2">
        <v>43.2</v>
      </c>
      <c r="M2823" s="2" t="s">
        <v>79</v>
      </c>
      <c r="N2823" s="2" t="s">
        <v>24</v>
      </c>
      <c r="O2823" s="2">
        <v>55.2</v>
      </c>
      <c r="P2823" s="2">
        <v>25</v>
      </c>
      <c r="Q2823" s="2" t="s">
        <v>3544</v>
      </c>
      <c r="R2823" s="2"/>
      <c r="S2823" s="2"/>
    </row>
    <row r="2824" spans="1:19" x14ac:dyDescent="0.3">
      <c r="A2824" s="2" t="s">
        <v>3388</v>
      </c>
      <c r="B2824" s="2" t="s">
        <v>481</v>
      </c>
      <c r="C2824" s="2" t="s">
        <v>184</v>
      </c>
      <c r="D2824" s="2">
        <v>-23.561817000000001</v>
      </c>
      <c r="E2824" s="2">
        <v>-46.664354000000003</v>
      </c>
      <c r="F2824" s="2" t="s">
        <v>739</v>
      </c>
      <c r="G2824" s="2">
        <v>81.94</v>
      </c>
      <c r="H2824" s="2" t="s">
        <v>68</v>
      </c>
      <c r="I2824" s="2" t="s">
        <v>73</v>
      </c>
      <c r="J2824" s="2"/>
      <c r="K2824" s="2">
        <v>4.74</v>
      </c>
      <c r="L2824" s="2">
        <v>20.2</v>
      </c>
      <c r="M2824" s="2" t="s">
        <v>79</v>
      </c>
      <c r="N2824" s="2" t="s">
        <v>24</v>
      </c>
      <c r="O2824" s="2">
        <v>88</v>
      </c>
      <c r="P2824" s="2">
        <v>50</v>
      </c>
      <c r="Q2824" s="2" t="s">
        <v>3546</v>
      </c>
      <c r="R2824" s="2"/>
      <c r="S2824" s="2"/>
    </row>
    <row r="2825" spans="1:19" x14ac:dyDescent="0.3">
      <c r="A2825" s="2" t="s">
        <v>3389</v>
      </c>
      <c r="B2825" s="2" t="s">
        <v>43</v>
      </c>
      <c r="C2825" s="2" t="s">
        <v>142</v>
      </c>
      <c r="D2825" s="2">
        <v>22.237279000000001</v>
      </c>
      <c r="E2825" s="2">
        <v>114.156947</v>
      </c>
      <c r="F2825" s="2" t="s">
        <v>303</v>
      </c>
      <c r="G2825" s="2">
        <v>3.85</v>
      </c>
      <c r="H2825" s="2" t="s">
        <v>68</v>
      </c>
      <c r="I2825" s="2" t="s">
        <v>30</v>
      </c>
      <c r="J2825" s="2" t="s">
        <v>64</v>
      </c>
      <c r="K2825" s="2">
        <v>6.8</v>
      </c>
      <c r="L2825" s="2">
        <v>77.7</v>
      </c>
      <c r="M2825" s="2" t="s">
        <v>46</v>
      </c>
      <c r="N2825" s="2"/>
      <c r="O2825" s="2">
        <v>39.299999999999997</v>
      </c>
      <c r="P2825" s="2">
        <v>25</v>
      </c>
      <c r="Q2825" s="2" t="s">
        <v>3542</v>
      </c>
      <c r="R2825" s="2"/>
      <c r="S2825" s="2"/>
    </row>
    <row r="2826" spans="1:19" x14ac:dyDescent="0.3">
      <c r="A2826" s="2" t="s">
        <v>3390</v>
      </c>
      <c r="B2826" s="2" t="s">
        <v>746</v>
      </c>
      <c r="C2826" s="2" t="s">
        <v>129</v>
      </c>
      <c r="D2826" s="2">
        <v>22.499600000000001</v>
      </c>
      <c r="E2826" s="2">
        <v>88.359547000000006</v>
      </c>
      <c r="F2826" s="2" t="s">
        <v>487</v>
      </c>
      <c r="G2826" s="2">
        <v>66.16</v>
      </c>
      <c r="H2826" s="2" t="s">
        <v>72</v>
      </c>
      <c r="I2826" s="2" t="s">
        <v>73</v>
      </c>
      <c r="J2826" s="2"/>
      <c r="K2826" s="2">
        <v>6.95</v>
      </c>
      <c r="L2826" s="2">
        <v>48.2</v>
      </c>
      <c r="M2826" s="2" t="s">
        <v>79</v>
      </c>
      <c r="N2826" s="2" t="s">
        <v>24</v>
      </c>
      <c r="O2826" s="2">
        <v>27.1</v>
      </c>
      <c r="P2826" s="2">
        <v>5</v>
      </c>
      <c r="Q2826" s="2" t="s">
        <v>3542</v>
      </c>
      <c r="R2826" s="2"/>
      <c r="S2826" s="2"/>
    </row>
    <row r="2827" spans="1:19" x14ac:dyDescent="0.3">
      <c r="A2827" s="2" t="s">
        <v>3391</v>
      </c>
      <c r="B2827" s="2" t="s">
        <v>194</v>
      </c>
      <c r="C2827" s="2" t="s">
        <v>177</v>
      </c>
      <c r="D2827" s="2">
        <v>4.6043500000000002</v>
      </c>
      <c r="E2827" s="2">
        <v>-74.025670000000005</v>
      </c>
      <c r="F2827" s="2" t="s">
        <v>541</v>
      </c>
      <c r="G2827" s="2">
        <v>212.73</v>
      </c>
      <c r="H2827" s="2" t="s">
        <v>56</v>
      </c>
      <c r="I2827" s="2" t="s">
        <v>30</v>
      </c>
      <c r="J2827" s="2" t="s">
        <v>64</v>
      </c>
      <c r="K2827" s="2">
        <v>4.24</v>
      </c>
      <c r="L2827" s="2">
        <v>158.80000000000001</v>
      </c>
      <c r="M2827" s="2" t="s">
        <v>23</v>
      </c>
      <c r="N2827" s="2" t="s">
        <v>107</v>
      </c>
      <c r="O2827" s="2">
        <v>30.1</v>
      </c>
      <c r="P2827" s="2">
        <v>5</v>
      </c>
      <c r="Q2827" s="2" t="s">
        <v>3542</v>
      </c>
      <c r="R2827" s="2"/>
      <c r="S2827" s="2"/>
    </row>
    <row r="2828" spans="1:19" x14ac:dyDescent="0.3">
      <c r="A2828" s="2" t="s">
        <v>3392</v>
      </c>
      <c r="B2828" s="2" t="s">
        <v>116</v>
      </c>
      <c r="C2828" s="2" t="s">
        <v>66</v>
      </c>
      <c r="D2828" s="2">
        <v>3.1419609999999998</v>
      </c>
      <c r="E2828" s="2">
        <v>101.814395</v>
      </c>
      <c r="F2828" s="2" t="s">
        <v>37</v>
      </c>
      <c r="G2828" s="2">
        <v>71.52</v>
      </c>
      <c r="H2828" s="2" t="s">
        <v>56</v>
      </c>
      <c r="I2828" s="2" t="s">
        <v>30</v>
      </c>
      <c r="J2828" s="2" t="s">
        <v>51</v>
      </c>
      <c r="K2828" s="2">
        <v>6.97</v>
      </c>
      <c r="L2828" s="2">
        <v>15.8</v>
      </c>
      <c r="M2828" s="2" t="s">
        <v>46</v>
      </c>
      <c r="N2828" s="2" t="s">
        <v>41</v>
      </c>
      <c r="O2828" s="2">
        <v>73.900000000000006</v>
      </c>
      <c r="P2828" s="2">
        <v>10</v>
      </c>
      <c r="Q2828" s="2" t="s">
        <v>3542</v>
      </c>
      <c r="R2828" s="2"/>
      <c r="S2828" s="2"/>
    </row>
    <row r="2829" spans="1:19" x14ac:dyDescent="0.3">
      <c r="A2829" s="2" t="s">
        <v>3393</v>
      </c>
      <c r="B2829" s="2" t="s">
        <v>148</v>
      </c>
      <c r="C2829" s="2" t="s">
        <v>153</v>
      </c>
      <c r="D2829" s="2">
        <v>37.509635000000003</v>
      </c>
      <c r="E2829" s="2">
        <v>127.17371900000001</v>
      </c>
      <c r="F2829" s="2" t="s">
        <v>335</v>
      </c>
      <c r="G2829" s="2">
        <v>70.569999999999993</v>
      </c>
      <c r="H2829" s="2" t="s">
        <v>56</v>
      </c>
      <c r="I2829" s="2" t="s">
        <v>73</v>
      </c>
      <c r="J2829" s="2" t="s">
        <v>51</v>
      </c>
      <c r="K2829" s="2">
        <v>9.64</v>
      </c>
      <c r="L2829" s="2">
        <v>128</v>
      </c>
      <c r="M2829" s="2" t="s">
        <v>46</v>
      </c>
      <c r="N2829" s="2" t="s">
        <v>107</v>
      </c>
      <c r="O2829" s="2">
        <v>47.8</v>
      </c>
      <c r="P2829" s="2">
        <v>10</v>
      </c>
      <c r="Q2829" s="2" t="s">
        <v>3542</v>
      </c>
      <c r="R2829" s="2"/>
      <c r="S2829" s="2"/>
    </row>
    <row r="2830" spans="1:19" x14ac:dyDescent="0.3">
      <c r="A2830" s="2" t="s">
        <v>3394</v>
      </c>
      <c r="B2830" s="2" t="s">
        <v>755</v>
      </c>
      <c r="C2830" s="2" t="s">
        <v>424</v>
      </c>
      <c r="D2830" s="2">
        <v>25.189682000000001</v>
      </c>
      <c r="E2830" s="2">
        <v>55.328704000000002</v>
      </c>
      <c r="F2830" s="2" t="s">
        <v>349</v>
      </c>
      <c r="G2830" s="2">
        <v>63.69</v>
      </c>
      <c r="H2830" s="2" t="s">
        <v>38</v>
      </c>
      <c r="I2830" s="2" t="s">
        <v>39</v>
      </c>
      <c r="J2830" s="2" t="s">
        <v>40</v>
      </c>
      <c r="K2830" s="2">
        <v>6.66</v>
      </c>
      <c r="L2830" s="2">
        <v>108.9</v>
      </c>
      <c r="M2830" s="2" t="s">
        <v>32</v>
      </c>
      <c r="N2830" s="2" t="s">
        <v>41</v>
      </c>
      <c r="O2830" s="2">
        <v>19</v>
      </c>
      <c r="P2830" s="2">
        <v>10</v>
      </c>
      <c r="Q2830" s="2" t="s">
        <v>3542</v>
      </c>
      <c r="R2830" s="2"/>
      <c r="S2830" s="2"/>
    </row>
    <row r="2831" spans="1:19" x14ac:dyDescent="0.3">
      <c r="A2831" s="2" t="s">
        <v>3395</v>
      </c>
      <c r="B2831" s="2" t="s">
        <v>236</v>
      </c>
      <c r="C2831" s="2" t="s">
        <v>295</v>
      </c>
      <c r="D2831" s="2">
        <v>35.652886000000002</v>
      </c>
      <c r="E2831" s="2">
        <v>51.252685999999997</v>
      </c>
      <c r="F2831" s="2" t="s">
        <v>530</v>
      </c>
      <c r="G2831" s="2">
        <v>91.54</v>
      </c>
      <c r="H2831" s="2" t="s">
        <v>56</v>
      </c>
      <c r="I2831" s="2" t="s">
        <v>73</v>
      </c>
      <c r="J2831" s="2" t="s">
        <v>51</v>
      </c>
      <c r="K2831" s="2">
        <v>8.0399999999999991</v>
      </c>
      <c r="L2831" s="2">
        <v>194.5</v>
      </c>
      <c r="M2831" s="2" t="s">
        <v>32</v>
      </c>
      <c r="N2831" s="2" t="s">
        <v>107</v>
      </c>
      <c r="O2831" s="2">
        <v>17.100000000000001</v>
      </c>
      <c r="P2831" s="2">
        <v>25</v>
      </c>
      <c r="Q2831" s="2" t="s">
        <v>3542</v>
      </c>
      <c r="R2831" s="2"/>
      <c r="S2831" s="2"/>
    </row>
    <row r="2832" spans="1:19" x14ac:dyDescent="0.3">
      <c r="A2832" s="2" t="s">
        <v>3396</v>
      </c>
      <c r="B2832" s="2" t="s">
        <v>504</v>
      </c>
      <c r="C2832" s="2" t="s">
        <v>117</v>
      </c>
      <c r="D2832" s="2">
        <v>39.858013</v>
      </c>
      <c r="E2832" s="2">
        <v>-75.118308999999996</v>
      </c>
      <c r="F2832" s="2" t="s">
        <v>528</v>
      </c>
      <c r="G2832" s="2"/>
      <c r="H2832" s="2" t="s">
        <v>21</v>
      </c>
      <c r="I2832" s="2" t="s">
        <v>102</v>
      </c>
      <c r="J2832" s="2" t="s">
        <v>64</v>
      </c>
      <c r="K2832" s="2">
        <v>5.0199999999999996</v>
      </c>
      <c r="L2832" s="2">
        <v>175.3</v>
      </c>
      <c r="M2832" s="2" t="s">
        <v>32</v>
      </c>
      <c r="N2832" s="2" t="s">
        <v>41</v>
      </c>
      <c r="O2832" s="2">
        <v>27.5</v>
      </c>
      <c r="P2832" s="2">
        <v>5</v>
      </c>
      <c r="Q2832" s="2" t="s">
        <v>3554</v>
      </c>
      <c r="R2832" s="2"/>
      <c r="S2832" s="2"/>
    </row>
    <row r="2833" spans="1:19" x14ac:dyDescent="0.3">
      <c r="A2833" s="2" t="s">
        <v>3397</v>
      </c>
      <c r="B2833" s="2" t="s">
        <v>172</v>
      </c>
      <c r="C2833" s="2" t="s">
        <v>54</v>
      </c>
      <c r="D2833" s="2">
        <v>23.83145</v>
      </c>
      <c r="E2833" s="2">
        <v>90.425708</v>
      </c>
      <c r="F2833" s="2" t="s">
        <v>409</v>
      </c>
      <c r="G2833" s="2">
        <v>45.63</v>
      </c>
      <c r="H2833" s="2" t="s">
        <v>68</v>
      </c>
      <c r="I2833" s="2" t="s">
        <v>102</v>
      </c>
      <c r="J2833" s="2" t="s">
        <v>51</v>
      </c>
      <c r="K2833" s="2">
        <v>1.8</v>
      </c>
      <c r="L2833" s="2">
        <v>166.7</v>
      </c>
      <c r="M2833" s="2" t="s">
        <v>23</v>
      </c>
      <c r="N2833" s="2" t="s">
        <v>41</v>
      </c>
      <c r="O2833" s="2">
        <v>57.4</v>
      </c>
      <c r="P2833" s="2">
        <v>10</v>
      </c>
      <c r="Q2833" s="2" t="s">
        <v>3546</v>
      </c>
      <c r="R2833" s="2"/>
      <c r="S2833" s="2"/>
    </row>
    <row r="2834" spans="1:19" x14ac:dyDescent="0.3">
      <c r="A2834" s="2" t="s">
        <v>3398</v>
      </c>
      <c r="B2834" s="2" t="s">
        <v>120</v>
      </c>
      <c r="C2834" s="2" t="s">
        <v>160</v>
      </c>
      <c r="D2834" s="2">
        <v>1.3702510000000001</v>
      </c>
      <c r="E2834" s="2">
        <v>103.761762</v>
      </c>
      <c r="F2834" s="2" t="s">
        <v>231</v>
      </c>
      <c r="G2834" s="2">
        <v>7.79</v>
      </c>
      <c r="H2834" s="2" t="s">
        <v>72</v>
      </c>
      <c r="I2834" s="2" t="s">
        <v>102</v>
      </c>
      <c r="J2834" s="2"/>
      <c r="K2834" s="2">
        <v>6.81</v>
      </c>
      <c r="L2834" s="2">
        <v>379.3</v>
      </c>
      <c r="M2834" s="2" t="s">
        <v>46</v>
      </c>
      <c r="N2834" s="2" t="s">
        <v>24</v>
      </c>
      <c r="O2834" s="2">
        <v>36.5</v>
      </c>
      <c r="P2834" s="2">
        <v>5</v>
      </c>
      <c r="Q2834" s="2" t="s">
        <v>3542</v>
      </c>
      <c r="R2834" s="2"/>
      <c r="S2834" s="2"/>
    </row>
    <row r="2835" spans="1:19" x14ac:dyDescent="0.3">
      <c r="A2835" s="2" t="s">
        <v>3399</v>
      </c>
      <c r="B2835" s="2" t="s">
        <v>136</v>
      </c>
      <c r="C2835" s="2" t="s">
        <v>446</v>
      </c>
      <c r="D2835" s="2">
        <v>45.425643000000001</v>
      </c>
      <c r="E2835" s="2">
        <v>-73.518123000000003</v>
      </c>
      <c r="F2835" s="2" t="s">
        <v>110</v>
      </c>
      <c r="G2835" s="2">
        <v>75.87</v>
      </c>
      <c r="H2835" s="2" t="s">
        <v>38</v>
      </c>
      <c r="I2835" s="2" t="s">
        <v>57</v>
      </c>
      <c r="J2835" s="2" t="s">
        <v>31</v>
      </c>
      <c r="K2835" s="2">
        <v>8.01</v>
      </c>
      <c r="L2835" s="2">
        <v>50.6</v>
      </c>
      <c r="M2835" s="2" t="s">
        <v>79</v>
      </c>
      <c r="N2835" s="2" t="s">
        <v>41</v>
      </c>
      <c r="O2835" s="2">
        <v>28.8</v>
      </c>
      <c r="P2835" s="2">
        <v>2</v>
      </c>
      <c r="Q2835" s="2" t="s">
        <v>3544</v>
      </c>
      <c r="R2835" s="2"/>
      <c r="S2835" s="2"/>
    </row>
    <row r="2836" spans="1:19" x14ac:dyDescent="0.3">
      <c r="A2836" s="2" t="s">
        <v>3400</v>
      </c>
      <c r="B2836" s="2" t="s">
        <v>457</v>
      </c>
      <c r="C2836" s="2" t="s">
        <v>610</v>
      </c>
      <c r="D2836" s="2">
        <v>-22.948421</v>
      </c>
      <c r="E2836" s="2">
        <v>-43.130225000000003</v>
      </c>
      <c r="F2836" s="2" t="s">
        <v>303</v>
      </c>
      <c r="G2836" s="2">
        <v>14.34</v>
      </c>
      <c r="H2836" s="2" t="s">
        <v>68</v>
      </c>
      <c r="I2836" s="2" t="s">
        <v>30</v>
      </c>
      <c r="J2836" s="2" t="s">
        <v>40</v>
      </c>
      <c r="K2836" s="2">
        <v>8.39</v>
      </c>
      <c r="L2836" s="2">
        <v>41</v>
      </c>
      <c r="M2836" s="2" t="s">
        <v>46</v>
      </c>
      <c r="N2836" s="2" t="s">
        <v>58</v>
      </c>
      <c r="O2836" s="2">
        <v>122.9</v>
      </c>
      <c r="P2836" s="2">
        <v>50</v>
      </c>
      <c r="Q2836" s="2" t="s">
        <v>3544</v>
      </c>
      <c r="R2836" s="2"/>
      <c r="S2836" s="2"/>
    </row>
    <row r="2837" spans="1:19" x14ac:dyDescent="0.3">
      <c r="A2837" s="2" t="s">
        <v>3401</v>
      </c>
      <c r="B2837" s="2" t="s">
        <v>172</v>
      </c>
      <c r="C2837" s="2" t="s">
        <v>307</v>
      </c>
      <c r="D2837" s="2">
        <v>23.774329999999999</v>
      </c>
      <c r="E2837" s="2">
        <v>90.463370999999995</v>
      </c>
      <c r="F2837" s="2" t="s">
        <v>631</v>
      </c>
      <c r="G2837" s="2">
        <v>78.53</v>
      </c>
      <c r="H2837" s="2" t="s">
        <v>56</v>
      </c>
      <c r="I2837" s="2" t="s">
        <v>57</v>
      </c>
      <c r="J2837" s="2" t="s">
        <v>40</v>
      </c>
      <c r="K2837" s="2">
        <v>10.19</v>
      </c>
      <c r="L2837" s="2">
        <v>88.2</v>
      </c>
      <c r="M2837" s="2" t="s">
        <v>46</v>
      </c>
      <c r="N2837" s="2" t="s">
        <v>24</v>
      </c>
      <c r="O2837" s="2">
        <v>150</v>
      </c>
      <c r="P2837" s="2">
        <v>25</v>
      </c>
      <c r="Q2837" s="2" t="s">
        <v>3542</v>
      </c>
      <c r="R2837" s="2"/>
      <c r="S2837" s="2"/>
    </row>
    <row r="2838" spans="1:19" x14ac:dyDescent="0.3">
      <c r="A2838" s="2" t="s">
        <v>3402</v>
      </c>
      <c r="B2838" s="2" t="s">
        <v>84</v>
      </c>
      <c r="C2838" s="2" t="s">
        <v>505</v>
      </c>
      <c r="D2838" s="2">
        <v>37.944088999999998</v>
      </c>
      <c r="E2838" s="2">
        <v>23.626826000000001</v>
      </c>
      <c r="F2838" s="2" t="s">
        <v>101</v>
      </c>
      <c r="G2838" s="2">
        <v>61.86</v>
      </c>
      <c r="H2838" s="2" t="s">
        <v>68</v>
      </c>
      <c r="I2838" s="2" t="s">
        <v>57</v>
      </c>
      <c r="J2838" s="2" t="s">
        <v>51</v>
      </c>
      <c r="K2838" s="2">
        <v>9.31</v>
      </c>
      <c r="L2838" s="2"/>
      <c r="M2838" s="2" t="s">
        <v>46</v>
      </c>
      <c r="N2838" s="2" t="s">
        <v>41</v>
      </c>
      <c r="O2838" s="2">
        <v>25.1</v>
      </c>
      <c r="P2838" s="2">
        <v>2</v>
      </c>
      <c r="Q2838" s="2" t="s">
        <v>3542</v>
      </c>
      <c r="R2838" s="2"/>
      <c r="S2838" s="2"/>
    </row>
    <row r="2839" spans="1:19" x14ac:dyDescent="0.3">
      <c r="A2839" s="2" t="s">
        <v>3403</v>
      </c>
      <c r="B2839" s="2" t="s">
        <v>519</v>
      </c>
      <c r="C2839" s="2" t="s">
        <v>338</v>
      </c>
      <c r="D2839" s="2">
        <v>40.716121999999999</v>
      </c>
      <c r="E2839" s="2">
        <v>-73.895498000000003</v>
      </c>
      <c r="F2839" s="2" t="s">
        <v>223</v>
      </c>
      <c r="G2839" s="2">
        <v>39.880000000000003</v>
      </c>
      <c r="H2839" s="2" t="s">
        <v>68</v>
      </c>
      <c r="I2839" s="2" t="s">
        <v>57</v>
      </c>
      <c r="J2839" s="2" t="s">
        <v>31</v>
      </c>
      <c r="K2839" s="2">
        <v>7.52</v>
      </c>
      <c r="L2839" s="2">
        <v>140</v>
      </c>
      <c r="M2839" s="2" t="s">
        <v>32</v>
      </c>
      <c r="N2839" s="2" t="s">
        <v>58</v>
      </c>
      <c r="O2839" s="2">
        <v>23.1</v>
      </c>
      <c r="P2839" s="2">
        <v>2</v>
      </c>
      <c r="Q2839" s="2" t="s">
        <v>3542</v>
      </c>
      <c r="R2839" s="2"/>
      <c r="S2839" s="2"/>
    </row>
    <row r="2840" spans="1:19" x14ac:dyDescent="0.3">
      <c r="A2840" s="2" t="s">
        <v>3404</v>
      </c>
      <c r="B2840" s="2" t="s">
        <v>345</v>
      </c>
      <c r="C2840" s="2" t="s">
        <v>346</v>
      </c>
      <c r="D2840" s="2">
        <v>24.73283</v>
      </c>
      <c r="E2840" s="2">
        <v>46.769581000000002</v>
      </c>
      <c r="F2840" s="2" t="s">
        <v>633</v>
      </c>
      <c r="G2840" s="2">
        <v>37</v>
      </c>
      <c r="H2840" s="2" t="s">
        <v>56</v>
      </c>
      <c r="I2840" s="2" t="s">
        <v>57</v>
      </c>
      <c r="J2840" s="2" t="s">
        <v>64</v>
      </c>
      <c r="K2840" s="2"/>
      <c r="L2840" s="2">
        <v>182.2</v>
      </c>
      <c r="M2840" s="2" t="s">
        <v>32</v>
      </c>
      <c r="N2840" s="2" t="s">
        <v>24</v>
      </c>
      <c r="O2840" s="2">
        <v>22.1</v>
      </c>
      <c r="P2840" s="2">
        <v>50</v>
      </c>
      <c r="Q2840" s="2" t="s">
        <v>3542</v>
      </c>
      <c r="R2840" s="2"/>
      <c r="S2840" s="2"/>
    </row>
    <row r="2841" spans="1:19" x14ac:dyDescent="0.3">
      <c r="A2841" s="2" t="s">
        <v>3405</v>
      </c>
      <c r="B2841" s="2" t="s">
        <v>35</v>
      </c>
      <c r="C2841" s="2" t="s">
        <v>257</v>
      </c>
      <c r="D2841" s="2">
        <v>23.077306</v>
      </c>
      <c r="E2841" s="2">
        <v>72.546733000000003</v>
      </c>
      <c r="F2841" s="2" t="s">
        <v>328</v>
      </c>
      <c r="G2841" s="2"/>
      <c r="H2841" s="2" t="s">
        <v>21</v>
      </c>
      <c r="I2841" s="2" t="s">
        <v>73</v>
      </c>
      <c r="J2841" s="2" t="s">
        <v>64</v>
      </c>
      <c r="K2841" s="2">
        <v>5.92</v>
      </c>
      <c r="L2841" s="2">
        <v>68.3</v>
      </c>
      <c r="M2841" s="2" t="s">
        <v>23</v>
      </c>
      <c r="N2841" s="2" t="s">
        <v>107</v>
      </c>
      <c r="O2841" s="2">
        <v>31.8</v>
      </c>
      <c r="P2841" s="2">
        <v>5</v>
      </c>
      <c r="Q2841" s="2" t="s">
        <v>3542</v>
      </c>
      <c r="R2841" s="2"/>
      <c r="S2841" s="2"/>
    </row>
    <row r="2842" spans="1:19" x14ac:dyDescent="0.3">
      <c r="A2842" s="2" t="s">
        <v>3406</v>
      </c>
      <c r="B2842" s="2" t="s">
        <v>431</v>
      </c>
      <c r="C2842" s="2" t="s">
        <v>214</v>
      </c>
      <c r="D2842" s="2">
        <v>34.808253999999998</v>
      </c>
      <c r="E2842" s="2">
        <v>135.399325</v>
      </c>
      <c r="F2842" s="2" t="s">
        <v>763</v>
      </c>
      <c r="G2842" s="2">
        <v>75</v>
      </c>
      <c r="H2842" s="2" t="s">
        <v>56</v>
      </c>
      <c r="I2842" s="2" t="s">
        <v>102</v>
      </c>
      <c r="J2842" s="2" t="s">
        <v>64</v>
      </c>
      <c r="K2842" s="2">
        <v>3.84</v>
      </c>
      <c r="L2842" s="2"/>
      <c r="M2842" s="2" t="s">
        <v>46</v>
      </c>
      <c r="N2842" s="2" t="s">
        <v>107</v>
      </c>
      <c r="O2842" s="2">
        <v>17.2</v>
      </c>
      <c r="P2842" s="2">
        <v>5</v>
      </c>
      <c r="Q2842" s="2" t="s">
        <v>3542</v>
      </c>
      <c r="R2842" s="2"/>
      <c r="S2842" s="2"/>
    </row>
    <row r="2843" spans="1:19" x14ac:dyDescent="0.3">
      <c r="A2843" s="2" t="s">
        <v>3407</v>
      </c>
      <c r="B2843" s="2" t="s">
        <v>310</v>
      </c>
      <c r="C2843" s="2" t="s">
        <v>610</v>
      </c>
      <c r="D2843" s="2">
        <v>40.908059999999999</v>
      </c>
      <c r="E2843" s="2">
        <v>28.955117999999999</v>
      </c>
      <c r="F2843" s="2" t="s">
        <v>29</v>
      </c>
      <c r="G2843" s="2">
        <v>40.950000000000003</v>
      </c>
      <c r="H2843" s="2" t="s">
        <v>38</v>
      </c>
      <c r="I2843" s="2" t="s">
        <v>73</v>
      </c>
      <c r="J2843" s="2" t="s">
        <v>51</v>
      </c>
      <c r="K2843" s="2">
        <v>8.66</v>
      </c>
      <c r="L2843" s="2">
        <v>20.100000000000001</v>
      </c>
      <c r="M2843" s="2" t="s">
        <v>79</v>
      </c>
      <c r="N2843" s="2" t="s">
        <v>24</v>
      </c>
      <c r="O2843" s="2">
        <v>20.6</v>
      </c>
      <c r="P2843" s="2">
        <v>25</v>
      </c>
      <c r="Q2843" s="2" t="s">
        <v>3542</v>
      </c>
      <c r="R2843" s="2"/>
      <c r="S2843" s="2"/>
    </row>
    <row r="2844" spans="1:19" x14ac:dyDescent="0.3">
      <c r="A2844" s="2" t="s">
        <v>3408</v>
      </c>
      <c r="B2844" s="2" t="s">
        <v>183</v>
      </c>
      <c r="C2844" s="2" t="s">
        <v>153</v>
      </c>
      <c r="D2844" s="2">
        <v>31.188262999999999</v>
      </c>
      <c r="E2844" s="2">
        <v>121.577484</v>
      </c>
      <c r="F2844" s="2" t="s">
        <v>472</v>
      </c>
      <c r="G2844" s="2"/>
      <c r="H2844" s="2" t="s">
        <v>68</v>
      </c>
      <c r="I2844" s="2" t="s">
        <v>73</v>
      </c>
      <c r="J2844" s="2"/>
      <c r="K2844" s="2">
        <v>8.1199999999999992</v>
      </c>
      <c r="L2844" s="2">
        <v>45.8</v>
      </c>
      <c r="M2844" s="2" t="s">
        <v>46</v>
      </c>
      <c r="N2844" s="2" t="s">
        <v>107</v>
      </c>
      <c r="O2844" s="2">
        <v>51.1</v>
      </c>
      <c r="P2844" s="2">
        <v>2</v>
      </c>
      <c r="Q2844" s="2" t="s">
        <v>3542</v>
      </c>
      <c r="R2844" s="2"/>
      <c r="S2844" s="2"/>
    </row>
    <row r="2845" spans="1:19" x14ac:dyDescent="0.3">
      <c r="A2845" s="2" t="s">
        <v>3409</v>
      </c>
      <c r="B2845" s="2" t="s">
        <v>213</v>
      </c>
      <c r="C2845" s="2" t="s">
        <v>307</v>
      </c>
      <c r="D2845" s="2">
        <v>22.633800000000001</v>
      </c>
      <c r="E2845" s="2">
        <v>113.957179</v>
      </c>
      <c r="F2845" s="2" t="s">
        <v>393</v>
      </c>
      <c r="G2845" s="2">
        <v>19.82</v>
      </c>
      <c r="H2845" s="2" t="s">
        <v>56</v>
      </c>
      <c r="I2845" s="2" t="s">
        <v>73</v>
      </c>
      <c r="J2845" s="2" t="s">
        <v>64</v>
      </c>
      <c r="K2845" s="2"/>
      <c r="L2845" s="2">
        <v>282.2</v>
      </c>
      <c r="M2845" s="2" t="s">
        <v>32</v>
      </c>
      <c r="N2845" s="2" t="s">
        <v>58</v>
      </c>
      <c r="O2845" s="2">
        <v>74.3</v>
      </c>
      <c r="P2845" s="2">
        <v>5</v>
      </c>
      <c r="Q2845" s="2" t="s">
        <v>3546</v>
      </c>
      <c r="R2845" s="2"/>
      <c r="S2845" s="2"/>
    </row>
    <row r="2846" spans="1:19" x14ac:dyDescent="0.3">
      <c r="A2846" s="2" t="s">
        <v>3410</v>
      </c>
      <c r="B2846" s="2" t="s">
        <v>318</v>
      </c>
      <c r="C2846" s="2" t="s">
        <v>145</v>
      </c>
      <c r="D2846" s="2">
        <v>29.816993</v>
      </c>
      <c r="E2846" s="2">
        <v>-95.483313999999993</v>
      </c>
      <c r="F2846" s="2" t="s">
        <v>292</v>
      </c>
      <c r="G2846" s="2">
        <v>7.7</v>
      </c>
      <c r="H2846" s="2" t="s">
        <v>56</v>
      </c>
      <c r="I2846" s="2" t="s">
        <v>73</v>
      </c>
      <c r="J2846" s="2" t="s">
        <v>31</v>
      </c>
      <c r="K2846" s="2">
        <v>9.7100000000000009</v>
      </c>
      <c r="L2846" s="2">
        <v>34.9</v>
      </c>
      <c r="M2846" s="2" t="s">
        <v>46</v>
      </c>
      <c r="N2846" s="2" t="s">
        <v>41</v>
      </c>
      <c r="O2846" s="2">
        <v>39.9</v>
      </c>
      <c r="P2846" s="2">
        <v>5</v>
      </c>
      <c r="Q2846" s="2" t="s">
        <v>3542</v>
      </c>
      <c r="R2846" s="2"/>
      <c r="S2846" s="2"/>
    </row>
    <row r="2847" spans="1:19" x14ac:dyDescent="0.3">
      <c r="A2847" s="2" t="s">
        <v>3411</v>
      </c>
      <c r="B2847" s="2" t="s">
        <v>306</v>
      </c>
      <c r="C2847" s="2" t="s">
        <v>184</v>
      </c>
      <c r="D2847" s="2">
        <v>25.296841000000001</v>
      </c>
      <c r="E2847" s="2">
        <v>51.419735000000003</v>
      </c>
      <c r="F2847" s="2" t="s">
        <v>667</v>
      </c>
      <c r="G2847" s="2"/>
      <c r="H2847" s="2" t="s">
        <v>68</v>
      </c>
      <c r="I2847" s="2" t="s">
        <v>102</v>
      </c>
      <c r="J2847" s="2" t="s">
        <v>40</v>
      </c>
      <c r="K2847" s="2">
        <v>3.72</v>
      </c>
      <c r="L2847" s="2">
        <v>173.6</v>
      </c>
      <c r="M2847" s="2" t="s">
        <v>23</v>
      </c>
      <c r="N2847" s="2" t="s">
        <v>107</v>
      </c>
      <c r="O2847" s="2">
        <v>9.3000000000000007</v>
      </c>
      <c r="P2847" s="2">
        <v>2</v>
      </c>
      <c r="Q2847" s="2" t="s">
        <v>3544</v>
      </c>
      <c r="R2847" s="2"/>
      <c r="S2847" s="2"/>
    </row>
    <row r="2848" spans="1:19" x14ac:dyDescent="0.3">
      <c r="A2848" s="2" t="s">
        <v>3412</v>
      </c>
      <c r="B2848" s="2" t="s">
        <v>213</v>
      </c>
      <c r="C2848" s="2" t="s">
        <v>307</v>
      </c>
      <c r="D2848" s="2">
        <v>22.666964</v>
      </c>
      <c r="E2848" s="2">
        <v>114.099563</v>
      </c>
      <c r="F2848" s="2" t="s">
        <v>642</v>
      </c>
      <c r="G2848" s="2">
        <v>10.28</v>
      </c>
      <c r="H2848" s="2" t="s">
        <v>68</v>
      </c>
      <c r="I2848" s="2" t="s">
        <v>30</v>
      </c>
      <c r="J2848" s="2"/>
      <c r="K2848" s="2">
        <v>6.14</v>
      </c>
      <c r="L2848" s="2">
        <v>173.4</v>
      </c>
      <c r="M2848" s="2" t="s">
        <v>32</v>
      </c>
      <c r="N2848" s="2" t="s">
        <v>24</v>
      </c>
      <c r="O2848" s="2">
        <v>92.4</v>
      </c>
      <c r="P2848" s="2">
        <v>10</v>
      </c>
      <c r="Q2848" s="2" t="s">
        <v>3542</v>
      </c>
      <c r="R2848" s="2"/>
      <c r="S2848" s="2"/>
    </row>
    <row r="2849" spans="1:19" x14ac:dyDescent="0.3">
      <c r="A2849" s="2" t="s">
        <v>3413</v>
      </c>
      <c r="B2849" s="2" t="s">
        <v>242</v>
      </c>
      <c r="C2849" s="2" t="s">
        <v>257</v>
      </c>
      <c r="D2849" s="2">
        <v>25.073592000000001</v>
      </c>
      <c r="E2849" s="2">
        <v>121.45931899999999</v>
      </c>
      <c r="F2849" s="2" t="s">
        <v>349</v>
      </c>
      <c r="G2849" s="2">
        <v>56.33</v>
      </c>
      <c r="H2849" s="2" t="s">
        <v>38</v>
      </c>
      <c r="I2849" s="2" t="s">
        <v>57</v>
      </c>
      <c r="J2849" s="2" t="s">
        <v>51</v>
      </c>
      <c r="K2849" s="2">
        <v>4.97</v>
      </c>
      <c r="L2849" s="2">
        <v>16.7</v>
      </c>
      <c r="M2849" s="2" t="s">
        <v>32</v>
      </c>
      <c r="N2849" s="2" t="s">
        <v>58</v>
      </c>
      <c r="O2849" s="2">
        <v>30.5</v>
      </c>
      <c r="P2849" s="2">
        <v>50</v>
      </c>
      <c r="Q2849" s="2" t="s">
        <v>3542</v>
      </c>
      <c r="R2849" s="2"/>
      <c r="S2849" s="2"/>
    </row>
    <row r="2850" spans="1:19" x14ac:dyDescent="0.3">
      <c r="A2850" s="2" t="s">
        <v>3414</v>
      </c>
      <c r="B2850" s="2" t="s">
        <v>519</v>
      </c>
      <c r="C2850" s="2" t="s">
        <v>96</v>
      </c>
      <c r="D2850" s="2">
        <v>40.60163</v>
      </c>
      <c r="E2850" s="2">
        <v>-74.018950000000004</v>
      </c>
      <c r="F2850" s="2" t="s">
        <v>217</v>
      </c>
      <c r="G2850" s="2">
        <v>35.67</v>
      </c>
      <c r="H2850" s="2" t="s">
        <v>68</v>
      </c>
      <c r="I2850" s="2" t="s">
        <v>30</v>
      </c>
      <c r="J2850" s="2"/>
      <c r="K2850" s="2">
        <v>5.66</v>
      </c>
      <c r="L2850" s="2">
        <v>11.3</v>
      </c>
      <c r="M2850" s="2" t="s">
        <v>74</v>
      </c>
      <c r="N2850" s="2" t="s">
        <v>107</v>
      </c>
      <c r="O2850" s="2">
        <v>22.5</v>
      </c>
      <c r="P2850" s="2">
        <v>2</v>
      </c>
      <c r="Q2850" s="2" t="s">
        <v>3730</v>
      </c>
      <c r="R2850" s="2"/>
      <c r="S2850" s="2"/>
    </row>
    <row r="2851" spans="1:19" x14ac:dyDescent="0.3">
      <c r="A2851" s="2" t="s">
        <v>3415</v>
      </c>
      <c r="B2851" s="2" t="s">
        <v>156</v>
      </c>
      <c r="C2851" s="2" t="s">
        <v>364</v>
      </c>
      <c r="D2851" s="2">
        <v>37.811048999999997</v>
      </c>
      <c r="E2851" s="2">
        <v>-122.48714</v>
      </c>
      <c r="F2851" s="2" t="s">
        <v>777</v>
      </c>
      <c r="G2851" s="2">
        <v>-3</v>
      </c>
      <c r="H2851" s="2" t="s">
        <v>56</v>
      </c>
      <c r="I2851" s="2" t="s">
        <v>30</v>
      </c>
      <c r="J2851" s="2" t="s">
        <v>31</v>
      </c>
      <c r="K2851" s="2">
        <v>8.23</v>
      </c>
      <c r="L2851" s="2">
        <v>388.5</v>
      </c>
      <c r="M2851" s="2" t="s">
        <v>32</v>
      </c>
      <c r="N2851" s="2" t="s">
        <v>24</v>
      </c>
      <c r="O2851" s="2">
        <v>47.8</v>
      </c>
      <c r="P2851" s="2">
        <v>10</v>
      </c>
      <c r="Q2851" s="2" t="s">
        <v>3542</v>
      </c>
      <c r="R2851" s="2"/>
      <c r="S2851" s="2"/>
    </row>
    <row r="2852" spans="1:19" x14ac:dyDescent="0.3">
      <c r="A2852" s="2" t="s">
        <v>3417</v>
      </c>
      <c r="B2852" s="2" t="s">
        <v>455</v>
      </c>
      <c r="C2852" s="2" t="s">
        <v>230</v>
      </c>
      <c r="D2852" s="2">
        <v>17.368676000000001</v>
      </c>
      <c r="E2852" s="2">
        <v>78.469695999999999</v>
      </c>
      <c r="F2852" s="2" t="s">
        <v>520</v>
      </c>
      <c r="G2852" s="2">
        <v>15.12</v>
      </c>
      <c r="H2852" s="2" t="s">
        <v>68</v>
      </c>
      <c r="I2852" s="2" t="s">
        <v>73</v>
      </c>
      <c r="J2852" s="2"/>
      <c r="K2852" s="2">
        <v>5.55</v>
      </c>
      <c r="L2852" s="2">
        <v>72.3</v>
      </c>
      <c r="M2852" s="2" t="s">
        <v>46</v>
      </c>
      <c r="N2852" s="2" t="s">
        <v>24</v>
      </c>
      <c r="O2852" s="2">
        <v>22.4</v>
      </c>
      <c r="P2852" s="2">
        <v>10</v>
      </c>
      <c r="Q2852" s="2" t="s">
        <v>3542</v>
      </c>
      <c r="R2852" s="2"/>
      <c r="S2852" s="2"/>
    </row>
    <row r="2853" spans="1:19" x14ac:dyDescent="0.3">
      <c r="A2853" s="2" t="s">
        <v>3418</v>
      </c>
      <c r="B2853" s="2" t="s">
        <v>88</v>
      </c>
      <c r="C2853" s="2" t="s">
        <v>153</v>
      </c>
      <c r="D2853" s="2">
        <v>-33.905455000000003</v>
      </c>
      <c r="E2853" s="2">
        <v>151.202563</v>
      </c>
      <c r="F2853" s="2" t="s">
        <v>429</v>
      </c>
      <c r="G2853" s="2">
        <v>13.67</v>
      </c>
      <c r="H2853" s="2" t="s">
        <v>56</v>
      </c>
      <c r="I2853" s="2" t="s">
        <v>39</v>
      </c>
      <c r="J2853" s="2" t="s">
        <v>64</v>
      </c>
      <c r="K2853" s="2"/>
      <c r="L2853" s="2"/>
      <c r="M2853" s="2" t="s">
        <v>32</v>
      </c>
      <c r="N2853" s="2" t="s">
        <v>58</v>
      </c>
      <c r="O2853" s="2">
        <v>53.8</v>
      </c>
      <c r="P2853" s="2">
        <v>5</v>
      </c>
      <c r="Q2853" s="2" t="s">
        <v>3542</v>
      </c>
      <c r="R2853" s="2"/>
      <c r="S2853" s="2"/>
    </row>
    <row r="2854" spans="1:19" x14ac:dyDescent="0.3">
      <c r="A2854" s="2" t="s">
        <v>3419</v>
      </c>
      <c r="B2854" s="2" t="s">
        <v>431</v>
      </c>
      <c r="C2854" s="2" t="s">
        <v>279</v>
      </c>
      <c r="D2854" s="2">
        <v>34.610145000000003</v>
      </c>
      <c r="E2854" s="2">
        <v>135.613167</v>
      </c>
      <c r="F2854" s="2" t="s">
        <v>859</v>
      </c>
      <c r="G2854" s="2">
        <v>12.39</v>
      </c>
      <c r="H2854" s="2" t="s">
        <v>68</v>
      </c>
      <c r="I2854" s="2" t="s">
        <v>57</v>
      </c>
      <c r="J2854" s="2" t="s">
        <v>40</v>
      </c>
      <c r="K2854" s="2">
        <v>5.77</v>
      </c>
      <c r="L2854" s="2"/>
      <c r="M2854" s="2" t="s">
        <v>23</v>
      </c>
      <c r="N2854" s="2" t="s">
        <v>107</v>
      </c>
      <c r="O2854" s="2">
        <v>20.5</v>
      </c>
      <c r="P2854" s="2">
        <v>2</v>
      </c>
      <c r="Q2854" s="2" t="s">
        <v>3542</v>
      </c>
      <c r="R2854" s="2"/>
      <c r="S2854" s="2"/>
    </row>
    <row r="2855" spans="1:19" x14ac:dyDescent="0.3">
      <c r="A2855" s="2" t="s">
        <v>3420</v>
      </c>
      <c r="B2855" s="2" t="s">
        <v>163</v>
      </c>
      <c r="C2855" s="2" t="s">
        <v>439</v>
      </c>
      <c r="D2855" s="2">
        <v>12.890269999999999</v>
      </c>
      <c r="E2855" s="2">
        <v>77.492582999999996</v>
      </c>
      <c r="F2855" s="2" t="s">
        <v>697</v>
      </c>
      <c r="G2855" s="2">
        <v>30.94</v>
      </c>
      <c r="H2855" s="2" t="s">
        <v>56</v>
      </c>
      <c r="I2855" s="2" t="s">
        <v>30</v>
      </c>
      <c r="J2855" s="2" t="s">
        <v>64</v>
      </c>
      <c r="K2855" s="2">
        <v>7.55</v>
      </c>
      <c r="L2855" s="2">
        <v>84.9</v>
      </c>
      <c r="M2855" s="2" t="s">
        <v>46</v>
      </c>
      <c r="N2855" s="2" t="s">
        <v>24</v>
      </c>
      <c r="O2855" s="2">
        <v>29.5</v>
      </c>
      <c r="P2855" s="2">
        <v>10</v>
      </c>
      <c r="Q2855" s="2" t="s">
        <v>3559</v>
      </c>
      <c r="R2855" s="2"/>
      <c r="S2855" s="2"/>
    </row>
    <row r="2856" spans="1:19" x14ac:dyDescent="0.3">
      <c r="A2856" s="2" t="s">
        <v>3421</v>
      </c>
      <c r="B2856" s="2" t="s">
        <v>99</v>
      </c>
      <c r="C2856" s="2" t="s">
        <v>93</v>
      </c>
      <c r="D2856" s="2">
        <v>25.806785000000001</v>
      </c>
      <c r="E2856" s="2">
        <v>-80.222639999999998</v>
      </c>
      <c r="F2856" s="2" t="s">
        <v>520</v>
      </c>
      <c r="G2856" s="2">
        <v>-3</v>
      </c>
      <c r="H2856" s="2" t="s">
        <v>68</v>
      </c>
      <c r="I2856" s="2" t="s">
        <v>73</v>
      </c>
      <c r="J2856" s="2" t="s">
        <v>31</v>
      </c>
      <c r="K2856" s="2">
        <v>5.78</v>
      </c>
      <c r="L2856" s="2">
        <v>65.099999999999994</v>
      </c>
      <c r="M2856" s="2" t="s">
        <v>46</v>
      </c>
      <c r="N2856" s="2" t="s">
        <v>58</v>
      </c>
      <c r="O2856" s="2">
        <v>65.400000000000006</v>
      </c>
      <c r="P2856" s="2">
        <v>2</v>
      </c>
      <c r="Q2856" s="2" t="s">
        <v>3544</v>
      </c>
      <c r="R2856" s="2"/>
      <c r="S2856" s="2"/>
    </row>
    <row r="2857" spans="1:19" x14ac:dyDescent="0.3">
      <c r="A2857" s="2" t="s">
        <v>3422</v>
      </c>
      <c r="B2857" s="2" t="s">
        <v>579</v>
      </c>
      <c r="C2857" s="2" t="s">
        <v>142</v>
      </c>
      <c r="D2857" s="2">
        <v>23.039815999999998</v>
      </c>
      <c r="E2857" s="2">
        <v>113.42717500000001</v>
      </c>
      <c r="F2857" s="2" t="s">
        <v>539</v>
      </c>
      <c r="G2857" s="2">
        <v>21.93</v>
      </c>
      <c r="H2857" s="2" t="s">
        <v>56</v>
      </c>
      <c r="I2857" s="2" t="s">
        <v>30</v>
      </c>
      <c r="J2857" s="2" t="s">
        <v>40</v>
      </c>
      <c r="K2857" s="2">
        <v>6.02</v>
      </c>
      <c r="L2857" s="2"/>
      <c r="M2857" s="2" t="s">
        <v>46</v>
      </c>
      <c r="N2857" s="2"/>
      <c r="O2857" s="2">
        <v>104.6</v>
      </c>
      <c r="P2857" s="2">
        <v>10</v>
      </c>
      <c r="Q2857" s="2" t="s">
        <v>3542</v>
      </c>
      <c r="R2857" s="2"/>
      <c r="S2857" s="2"/>
    </row>
    <row r="2858" spans="1:19" x14ac:dyDescent="0.3">
      <c r="A2858" s="2" t="s">
        <v>3423</v>
      </c>
      <c r="B2858" s="2" t="s">
        <v>285</v>
      </c>
      <c r="C2858" s="2" t="s">
        <v>93</v>
      </c>
      <c r="D2858" s="2">
        <v>-36.939798000000003</v>
      </c>
      <c r="E2858" s="2">
        <v>174.795726</v>
      </c>
      <c r="F2858" s="2" t="s">
        <v>396</v>
      </c>
      <c r="G2858" s="2"/>
      <c r="H2858" s="2" t="s">
        <v>72</v>
      </c>
      <c r="I2858" s="2" t="s">
        <v>181</v>
      </c>
      <c r="J2858" s="2" t="s">
        <v>40</v>
      </c>
      <c r="K2858" s="2">
        <v>10.86</v>
      </c>
      <c r="L2858" s="2">
        <v>249.4</v>
      </c>
      <c r="M2858" s="2" t="s">
        <v>32</v>
      </c>
      <c r="N2858" s="2" t="s">
        <v>24</v>
      </c>
      <c r="O2858" s="2">
        <v>28.2</v>
      </c>
      <c r="P2858" s="2">
        <v>50</v>
      </c>
      <c r="Q2858" s="2" t="s">
        <v>3542</v>
      </c>
      <c r="R2858" s="2"/>
      <c r="S2858" s="2"/>
    </row>
    <row r="2859" spans="1:19" x14ac:dyDescent="0.3">
      <c r="A2859" s="2" t="s">
        <v>3424</v>
      </c>
      <c r="B2859" s="2" t="s">
        <v>310</v>
      </c>
      <c r="C2859" s="2" t="s">
        <v>189</v>
      </c>
      <c r="D2859" s="2">
        <v>40.962406999999999</v>
      </c>
      <c r="E2859" s="2">
        <v>28.929278</v>
      </c>
      <c r="F2859" s="2" t="s">
        <v>1006</v>
      </c>
      <c r="G2859" s="2">
        <v>28.58</v>
      </c>
      <c r="H2859" s="2" t="s">
        <v>38</v>
      </c>
      <c r="I2859" s="2" t="s">
        <v>57</v>
      </c>
      <c r="J2859" s="2" t="s">
        <v>64</v>
      </c>
      <c r="K2859" s="2">
        <v>8.7200000000000006</v>
      </c>
      <c r="L2859" s="2">
        <v>82.1</v>
      </c>
      <c r="M2859" s="2" t="s">
        <v>46</v>
      </c>
      <c r="N2859" s="2" t="s">
        <v>24</v>
      </c>
      <c r="O2859" s="2">
        <v>18</v>
      </c>
      <c r="P2859" s="2">
        <v>50</v>
      </c>
      <c r="Q2859" s="2" t="s">
        <v>3544</v>
      </c>
      <c r="R2859" s="2"/>
      <c r="S2859" s="2"/>
    </row>
    <row r="2860" spans="1:19" x14ac:dyDescent="0.3">
      <c r="A2860" s="2" t="s">
        <v>3425</v>
      </c>
      <c r="B2860" s="2" t="s">
        <v>321</v>
      </c>
      <c r="C2860" s="2" t="s">
        <v>66</v>
      </c>
      <c r="D2860" s="2">
        <v>-33.914459000000001</v>
      </c>
      <c r="E2860" s="2">
        <v>18.497858999999998</v>
      </c>
      <c r="F2860" s="2" t="s">
        <v>239</v>
      </c>
      <c r="G2860" s="2">
        <v>99.22</v>
      </c>
      <c r="H2860" s="2" t="s">
        <v>68</v>
      </c>
      <c r="I2860" s="2" t="s">
        <v>73</v>
      </c>
      <c r="J2860" s="2" t="s">
        <v>64</v>
      </c>
      <c r="K2860" s="2"/>
      <c r="L2860" s="2">
        <v>77.599999999999994</v>
      </c>
      <c r="M2860" s="2" t="s">
        <v>46</v>
      </c>
      <c r="N2860" s="2" t="s">
        <v>24</v>
      </c>
      <c r="O2860" s="2">
        <v>90.8</v>
      </c>
      <c r="P2860" s="2">
        <v>50</v>
      </c>
      <c r="Q2860" s="2" t="s">
        <v>3542</v>
      </c>
      <c r="R2860" s="2"/>
      <c r="S2860" s="2"/>
    </row>
    <row r="2861" spans="1:19" x14ac:dyDescent="0.3">
      <c r="A2861" s="2" t="s">
        <v>3426</v>
      </c>
      <c r="B2861" s="2" t="s">
        <v>70</v>
      </c>
      <c r="C2861" s="2" t="s">
        <v>532</v>
      </c>
      <c r="D2861" s="2">
        <v>38.909188</v>
      </c>
      <c r="E2861" s="2">
        <v>-77.043153000000004</v>
      </c>
      <c r="F2861" s="2" t="s">
        <v>90</v>
      </c>
      <c r="G2861" s="2">
        <v>54.54</v>
      </c>
      <c r="H2861" s="2" t="s">
        <v>38</v>
      </c>
      <c r="I2861" s="2" t="s">
        <v>30</v>
      </c>
      <c r="J2861" s="2" t="s">
        <v>51</v>
      </c>
      <c r="K2861" s="2">
        <v>4.79</v>
      </c>
      <c r="L2861" s="2">
        <v>170.3</v>
      </c>
      <c r="M2861" s="2" t="s">
        <v>23</v>
      </c>
      <c r="N2861" s="2" t="s">
        <v>58</v>
      </c>
      <c r="O2861" s="2">
        <v>19.399999999999999</v>
      </c>
      <c r="P2861" s="2">
        <v>25</v>
      </c>
      <c r="Q2861" s="2" t="s">
        <v>3542</v>
      </c>
      <c r="R2861" s="2"/>
      <c r="S2861" s="2"/>
    </row>
    <row r="2862" spans="1:19" x14ac:dyDescent="0.3">
      <c r="A2862" s="2" t="s">
        <v>3427</v>
      </c>
      <c r="B2862" s="2" t="s">
        <v>186</v>
      </c>
      <c r="C2862" s="2" t="s">
        <v>411</v>
      </c>
      <c r="D2862" s="2">
        <v>24.840620000000001</v>
      </c>
      <c r="E2862" s="2">
        <v>67.055301999999998</v>
      </c>
      <c r="F2862" s="2" t="s">
        <v>522</v>
      </c>
      <c r="G2862" s="2">
        <v>179.89</v>
      </c>
      <c r="H2862" s="2" t="s">
        <v>56</v>
      </c>
      <c r="I2862" s="2" t="s">
        <v>57</v>
      </c>
      <c r="J2862" s="2" t="s">
        <v>40</v>
      </c>
      <c r="K2862" s="2">
        <v>5.18</v>
      </c>
      <c r="L2862" s="2"/>
      <c r="M2862" s="2" t="s">
        <v>79</v>
      </c>
      <c r="N2862" s="2" t="s">
        <v>58</v>
      </c>
      <c r="O2862" s="2">
        <v>37.799999999999997</v>
      </c>
      <c r="P2862" s="2">
        <v>2</v>
      </c>
      <c r="Q2862" s="2" t="s">
        <v>3542</v>
      </c>
      <c r="R2862" s="2"/>
      <c r="S2862" s="2"/>
    </row>
    <row r="2863" spans="1:19" x14ac:dyDescent="0.3">
      <c r="A2863" s="2" t="s">
        <v>3428</v>
      </c>
      <c r="B2863" s="2" t="s">
        <v>132</v>
      </c>
      <c r="C2863" s="2" t="s">
        <v>451</v>
      </c>
      <c r="D2863" s="2">
        <v>-27.489132000000001</v>
      </c>
      <c r="E2863" s="2">
        <v>152.99316899999999</v>
      </c>
      <c r="F2863" s="2" t="s">
        <v>239</v>
      </c>
      <c r="G2863" s="2">
        <v>138.78</v>
      </c>
      <c r="H2863" s="2" t="s">
        <v>38</v>
      </c>
      <c r="I2863" s="2" t="s">
        <v>102</v>
      </c>
      <c r="J2863" s="2"/>
      <c r="K2863" s="2">
        <v>7.43</v>
      </c>
      <c r="L2863" s="2">
        <v>91.9</v>
      </c>
      <c r="M2863" s="2" t="s">
        <v>23</v>
      </c>
      <c r="N2863" s="2" t="s">
        <v>58</v>
      </c>
      <c r="O2863" s="2">
        <v>42.9</v>
      </c>
      <c r="P2863" s="2">
        <v>50</v>
      </c>
      <c r="Q2863" s="2" t="s">
        <v>3542</v>
      </c>
      <c r="R2863" s="2"/>
      <c r="S2863" s="2"/>
    </row>
    <row r="2864" spans="1:19" x14ac:dyDescent="0.3">
      <c r="A2864" s="2" t="s">
        <v>3429</v>
      </c>
      <c r="B2864" s="2" t="s">
        <v>125</v>
      </c>
      <c r="C2864" s="2" t="s">
        <v>307</v>
      </c>
      <c r="D2864" s="2">
        <v>41.894295</v>
      </c>
      <c r="E2864" s="2">
        <v>12.597910000000001</v>
      </c>
      <c r="F2864" s="2" t="s">
        <v>522</v>
      </c>
      <c r="G2864" s="2">
        <v>65.5</v>
      </c>
      <c r="H2864" s="2" t="s">
        <v>56</v>
      </c>
      <c r="I2864" s="2" t="s">
        <v>73</v>
      </c>
      <c r="J2864" s="2" t="s">
        <v>64</v>
      </c>
      <c r="K2864" s="2">
        <v>6.49</v>
      </c>
      <c r="L2864" s="2">
        <v>72.599999999999994</v>
      </c>
      <c r="M2864" s="2" t="s">
        <v>32</v>
      </c>
      <c r="N2864" s="2" t="s">
        <v>24</v>
      </c>
      <c r="O2864" s="2">
        <v>55.8</v>
      </c>
      <c r="P2864" s="2">
        <v>50</v>
      </c>
      <c r="Q2864" s="2" t="s">
        <v>3546</v>
      </c>
      <c r="R2864" s="2"/>
      <c r="S2864" s="2"/>
    </row>
    <row r="2865" spans="1:19" x14ac:dyDescent="0.3">
      <c r="A2865" s="2" t="s">
        <v>3430</v>
      </c>
      <c r="B2865" s="2" t="s">
        <v>253</v>
      </c>
      <c r="C2865" s="2" t="s">
        <v>142</v>
      </c>
      <c r="D2865" s="2">
        <v>41.317925000000002</v>
      </c>
      <c r="E2865" s="2">
        <v>2.28512</v>
      </c>
      <c r="F2865" s="2" t="s">
        <v>37</v>
      </c>
      <c r="G2865" s="2">
        <v>4.99</v>
      </c>
      <c r="H2865" s="2" t="s">
        <v>72</v>
      </c>
      <c r="I2865" s="2" t="s">
        <v>73</v>
      </c>
      <c r="J2865" s="2"/>
      <c r="K2865" s="2">
        <v>8.16</v>
      </c>
      <c r="L2865" s="2">
        <v>99</v>
      </c>
      <c r="M2865" s="2" t="s">
        <v>79</v>
      </c>
      <c r="N2865" s="2" t="s">
        <v>107</v>
      </c>
      <c r="O2865" s="2">
        <v>30.3</v>
      </c>
      <c r="P2865" s="2">
        <v>2</v>
      </c>
      <c r="Q2865" s="2" t="s">
        <v>3554</v>
      </c>
      <c r="R2865" s="2"/>
      <c r="S2865" s="2"/>
    </row>
    <row r="2866" spans="1:19" x14ac:dyDescent="0.3">
      <c r="A2866" s="2" t="s">
        <v>3431</v>
      </c>
      <c r="B2866" s="2" t="s">
        <v>116</v>
      </c>
      <c r="C2866" s="2" t="s">
        <v>113</v>
      </c>
      <c r="D2866" s="2">
        <v>3.108174</v>
      </c>
      <c r="E2866" s="2">
        <v>101.679408</v>
      </c>
      <c r="F2866" s="2" t="s">
        <v>474</v>
      </c>
      <c r="G2866" s="2"/>
      <c r="H2866" s="2" t="s">
        <v>21</v>
      </c>
      <c r="I2866" s="2" t="s">
        <v>102</v>
      </c>
      <c r="J2866" s="2" t="s">
        <v>64</v>
      </c>
      <c r="K2866" s="2">
        <v>2.37</v>
      </c>
      <c r="L2866" s="2">
        <v>95.8</v>
      </c>
      <c r="M2866" s="2" t="s">
        <v>23</v>
      </c>
      <c r="N2866" s="2" t="s">
        <v>24</v>
      </c>
      <c r="O2866" s="2">
        <v>43.5</v>
      </c>
      <c r="P2866" s="2">
        <v>10</v>
      </c>
      <c r="Q2866" s="2" t="s">
        <v>3542</v>
      </c>
      <c r="R2866" s="2"/>
      <c r="S2866" s="2"/>
    </row>
    <row r="2867" spans="1:19" x14ac:dyDescent="0.3">
      <c r="A2867" s="2" t="s">
        <v>3432</v>
      </c>
      <c r="B2867" s="2" t="s">
        <v>306</v>
      </c>
      <c r="C2867" s="2" t="s">
        <v>610</v>
      </c>
      <c r="D2867" s="2">
        <v>25.232692</v>
      </c>
      <c r="E2867" s="2">
        <v>51.587294</v>
      </c>
      <c r="F2867" s="2" t="s">
        <v>45</v>
      </c>
      <c r="G2867" s="2">
        <v>66.569999999999993</v>
      </c>
      <c r="H2867" s="2" t="s">
        <v>21</v>
      </c>
      <c r="I2867" s="2" t="s">
        <v>73</v>
      </c>
      <c r="J2867" s="2" t="s">
        <v>40</v>
      </c>
      <c r="K2867" s="2">
        <v>6.63</v>
      </c>
      <c r="L2867" s="2">
        <v>355.9</v>
      </c>
      <c r="M2867" s="2" t="s">
        <v>32</v>
      </c>
      <c r="N2867" s="2" t="s">
        <v>24</v>
      </c>
      <c r="O2867" s="2">
        <v>20.100000000000001</v>
      </c>
      <c r="P2867" s="2">
        <v>2</v>
      </c>
      <c r="Q2867" s="2" t="s">
        <v>3544</v>
      </c>
      <c r="R2867" s="2"/>
      <c r="S2867" s="2"/>
    </row>
    <row r="2868" spans="1:19" x14ac:dyDescent="0.3">
      <c r="A2868" s="2" t="s">
        <v>3433</v>
      </c>
      <c r="B2868" s="2" t="s">
        <v>156</v>
      </c>
      <c r="C2868" s="2" t="s">
        <v>184</v>
      </c>
      <c r="D2868" s="2">
        <v>37.829177000000001</v>
      </c>
      <c r="E2868" s="2">
        <v>-122.288314</v>
      </c>
      <c r="F2868" s="2" t="s">
        <v>127</v>
      </c>
      <c r="G2868" s="2">
        <v>62.15</v>
      </c>
      <c r="H2868" s="2" t="s">
        <v>72</v>
      </c>
      <c r="I2868" s="2" t="s">
        <v>57</v>
      </c>
      <c r="J2868" s="2" t="s">
        <v>31</v>
      </c>
      <c r="K2868" s="2">
        <v>10.16</v>
      </c>
      <c r="L2868" s="2">
        <v>29.4</v>
      </c>
      <c r="M2868" s="2" t="s">
        <v>79</v>
      </c>
      <c r="N2868" s="2" t="s">
        <v>24</v>
      </c>
      <c r="O2868" s="2">
        <v>84.5</v>
      </c>
      <c r="P2868" s="2">
        <v>50</v>
      </c>
      <c r="Q2868" s="2" t="s">
        <v>3542</v>
      </c>
      <c r="R2868" s="2"/>
      <c r="S2868" s="2"/>
    </row>
    <row r="2869" spans="1:19" x14ac:dyDescent="0.3">
      <c r="A2869" s="2" t="s">
        <v>3434</v>
      </c>
      <c r="B2869" s="2" t="s">
        <v>104</v>
      </c>
      <c r="C2869" s="2" t="s">
        <v>486</v>
      </c>
      <c r="D2869" s="2">
        <v>-12.034653</v>
      </c>
      <c r="E2869" s="2">
        <v>-77.222972999999996</v>
      </c>
      <c r="F2869" s="2" t="s">
        <v>483</v>
      </c>
      <c r="G2869" s="2">
        <v>72.22</v>
      </c>
      <c r="H2869" s="2" t="s">
        <v>68</v>
      </c>
      <c r="I2869" s="2" t="s">
        <v>30</v>
      </c>
      <c r="J2869" s="2"/>
      <c r="K2869" s="2">
        <v>3.72</v>
      </c>
      <c r="L2869" s="2">
        <v>268.7</v>
      </c>
      <c r="M2869" s="2" t="s">
        <v>32</v>
      </c>
      <c r="N2869" s="2"/>
      <c r="O2869" s="2">
        <v>26.8</v>
      </c>
      <c r="P2869" s="2">
        <v>50</v>
      </c>
      <c r="Q2869" s="2" t="s">
        <v>3542</v>
      </c>
      <c r="R2869" s="2"/>
      <c r="S2869" s="2"/>
    </row>
    <row r="2870" spans="1:19" x14ac:dyDescent="0.3">
      <c r="A2870" s="2" t="s">
        <v>3435</v>
      </c>
      <c r="B2870" s="2" t="s">
        <v>321</v>
      </c>
      <c r="C2870" s="2" t="s">
        <v>662</v>
      </c>
      <c r="D2870" s="2">
        <v>-33.903970000000001</v>
      </c>
      <c r="E2870" s="2">
        <v>18.531642999999999</v>
      </c>
      <c r="F2870" s="2" t="s">
        <v>37</v>
      </c>
      <c r="G2870" s="2">
        <v>183.75</v>
      </c>
      <c r="H2870" s="2" t="s">
        <v>56</v>
      </c>
      <c r="I2870" s="2" t="s">
        <v>181</v>
      </c>
      <c r="J2870" s="2" t="s">
        <v>40</v>
      </c>
      <c r="K2870" s="2">
        <v>5.74</v>
      </c>
      <c r="L2870" s="2">
        <v>62.5</v>
      </c>
      <c r="M2870" s="2" t="s">
        <v>46</v>
      </c>
      <c r="N2870" s="2" t="s">
        <v>24</v>
      </c>
      <c r="O2870" s="2">
        <v>20.100000000000001</v>
      </c>
      <c r="P2870" s="2">
        <v>50</v>
      </c>
      <c r="Q2870" s="2" t="s">
        <v>3544</v>
      </c>
      <c r="R2870" s="2"/>
      <c r="S2870" s="2"/>
    </row>
    <row r="2871" spans="1:19" x14ac:dyDescent="0.3">
      <c r="A2871" s="2" t="s">
        <v>3436</v>
      </c>
      <c r="B2871" s="2" t="s">
        <v>269</v>
      </c>
      <c r="C2871" s="2" t="s">
        <v>353</v>
      </c>
      <c r="D2871" s="2">
        <v>5.5618749999999997</v>
      </c>
      <c r="E2871" s="2">
        <v>-0.14321800000000001</v>
      </c>
      <c r="F2871" s="2" t="s">
        <v>683</v>
      </c>
      <c r="G2871" s="2">
        <v>15.46</v>
      </c>
      <c r="H2871" s="2" t="s">
        <v>56</v>
      </c>
      <c r="I2871" s="2" t="s">
        <v>57</v>
      </c>
      <c r="J2871" s="2" t="s">
        <v>51</v>
      </c>
      <c r="K2871" s="2">
        <v>4.29</v>
      </c>
      <c r="L2871" s="2">
        <v>88.5</v>
      </c>
      <c r="M2871" s="2" t="s">
        <v>23</v>
      </c>
      <c r="N2871" s="2" t="s">
        <v>107</v>
      </c>
      <c r="O2871" s="2">
        <v>86.6</v>
      </c>
      <c r="P2871" s="2">
        <v>50</v>
      </c>
      <c r="Q2871" s="2" t="s">
        <v>3542</v>
      </c>
      <c r="R2871" s="2"/>
      <c r="S2871" s="2"/>
    </row>
    <row r="2872" spans="1:19" x14ac:dyDescent="0.3">
      <c r="A2872" s="2" t="s">
        <v>3437</v>
      </c>
      <c r="B2872" s="2" t="s">
        <v>116</v>
      </c>
      <c r="C2872" s="2" t="s">
        <v>260</v>
      </c>
      <c r="D2872" s="2">
        <v>2.9361320000000002</v>
      </c>
      <c r="E2872" s="2">
        <v>101.674927</v>
      </c>
      <c r="F2872" s="2" t="s">
        <v>541</v>
      </c>
      <c r="G2872" s="2">
        <v>90.35</v>
      </c>
      <c r="H2872" s="2" t="s">
        <v>68</v>
      </c>
      <c r="I2872" s="2" t="s">
        <v>151</v>
      </c>
      <c r="J2872" s="2" t="s">
        <v>31</v>
      </c>
      <c r="K2872" s="2">
        <v>6.72</v>
      </c>
      <c r="L2872" s="2">
        <v>139.9</v>
      </c>
      <c r="M2872" s="2" t="s">
        <v>23</v>
      </c>
      <c r="N2872" s="2" t="s">
        <v>24</v>
      </c>
      <c r="O2872" s="2">
        <v>70.400000000000006</v>
      </c>
      <c r="P2872" s="2">
        <v>5</v>
      </c>
      <c r="Q2872" s="2" t="s">
        <v>3542</v>
      </c>
      <c r="R2872" s="2"/>
      <c r="S2872" s="2"/>
    </row>
    <row r="2873" spans="1:19" x14ac:dyDescent="0.3">
      <c r="A2873" s="2" t="s">
        <v>3438</v>
      </c>
      <c r="B2873" s="2" t="s">
        <v>132</v>
      </c>
      <c r="C2873" s="2" t="s">
        <v>54</v>
      </c>
      <c r="D2873" s="2">
        <v>-27.505797999999999</v>
      </c>
      <c r="E2873" s="2">
        <v>153.09883199999999</v>
      </c>
      <c r="F2873" s="2" t="s">
        <v>360</v>
      </c>
      <c r="G2873" s="2">
        <v>99.93</v>
      </c>
      <c r="H2873" s="2" t="s">
        <v>68</v>
      </c>
      <c r="I2873" s="2" t="s">
        <v>102</v>
      </c>
      <c r="J2873" s="2"/>
      <c r="K2873" s="2">
        <v>3.68</v>
      </c>
      <c r="L2873" s="2"/>
      <c r="M2873" s="2" t="s">
        <v>32</v>
      </c>
      <c r="N2873" s="2" t="s">
        <v>58</v>
      </c>
      <c r="O2873" s="2">
        <v>21.9</v>
      </c>
      <c r="P2873" s="2">
        <v>2</v>
      </c>
      <c r="Q2873" s="2" t="s">
        <v>3546</v>
      </c>
      <c r="R2873" s="2"/>
      <c r="S2873" s="2"/>
    </row>
    <row r="2874" spans="1:19" x14ac:dyDescent="0.3">
      <c r="A2874" s="2" t="s">
        <v>3439</v>
      </c>
      <c r="B2874" s="2" t="s">
        <v>266</v>
      </c>
      <c r="C2874" s="2" t="s">
        <v>532</v>
      </c>
      <c r="D2874" s="2">
        <v>6.4678880000000003</v>
      </c>
      <c r="E2874" s="2">
        <v>3.4126650000000001</v>
      </c>
      <c r="F2874" s="2" t="s">
        <v>1224</v>
      </c>
      <c r="G2874" s="2">
        <v>3.65</v>
      </c>
      <c r="H2874" s="2" t="s">
        <v>56</v>
      </c>
      <c r="I2874" s="2" t="s">
        <v>73</v>
      </c>
      <c r="J2874" s="2" t="s">
        <v>40</v>
      </c>
      <c r="K2874" s="2">
        <v>3.79</v>
      </c>
      <c r="L2874" s="2"/>
      <c r="M2874" s="2" t="s">
        <v>46</v>
      </c>
      <c r="N2874" s="2" t="s">
        <v>24</v>
      </c>
      <c r="O2874" s="2">
        <v>64.3</v>
      </c>
      <c r="P2874" s="2">
        <v>25</v>
      </c>
      <c r="Q2874" s="2" t="s">
        <v>3546</v>
      </c>
      <c r="R2874" s="2"/>
      <c r="S2874" s="2"/>
    </row>
    <row r="2875" spans="1:19" x14ac:dyDescent="0.3">
      <c r="A2875" s="2" t="s">
        <v>3440</v>
      </c>
      <c r="B2875" s="2" t="s">
        <v>166</v>
      </c>
      <c r="C2875" s="2" t="s">
        <v>117</v>
      </c>
      <c r="D2875" s="2">
        <v>29.895365000000002</v>
      </c>
      <c r="E2875" s="2">
        <v>-90.028660000000002</v>
      </c>
      <c r="F2875" s="2" t="s">
        <v>470</v>
      </c>
      <c r="G2875" s="2">
        <v>-1.31</v>
      </c>
      <c r="H2875" s="2" t="s">
        <v>38</v>
      </c>
      <c r="I2875" s="2" t="s">
        <v>102</v>
      </c>
      <c r="J2875" s="2"/>
      <c r="K2875" s="2">
        <v>6.53</v>
      </c>
      <c r="L2875" s="2">
        <v>141.19999999999999</v>
      </c>
      <c r="M2875" s="2" t="s">
        <v>23</v>
      </c>
      <c r="N2875" s="2" t="s">
        <v>24</v>
      </c>
      <c r="O2875" s="2">
        <v>43.4</v>
      </c>
      <c r="P2875" s="2">
        <v>5</v>
      </c>
      <c r="Q2875" s="2" t="s">
        <v>3724</v>
      </c>
      <c r="R2875" s="2"/>
      <c r="S2875" s="2"/>
    </row>
    <row r="2876" spans="1:19" x14ac:dyDescent="0.3">
      <c r="A2876" s="2" t="s">
        <v>3441</v>
      </c>
      <c r="B2876" s="2" t="s">
        <v>248</v>
      </c>
      <c r="C2876" s="2" t="s">
        <v>1042</v>
      </c>
      <c r="D2876" s="2">
        <v>-6.2588460000000001</v>
      </c>
      <c r="E2876" s="2">
        <v>106.771621</v>
      </c>
      <c r="F2876" s="2" t="s">
        <v>97</v>
      </c>
      <c r="G2876" s="2">
        <v>7.56</v>
      </c>
      <c r="H2876" s="2" t="s">
        <v>56</v>
      </c>
      <c r="I2876" s="2" t="s">
        <v>102</v>
      </c>
      <c r="J2876" s="2" t="s">
        <v>31</v>
      </c>
      <c r="K2876" s="2">
        <v>5.48</v>
      </c>
      <c r="L2876" s="2"/>
      <c r="M2876" s="2" t="s">
        <v>79</v>
      </c>
      <c r="N2876" s="2" t="s">
        <v>41</v>
      </c>
      <c r="O2876" s="2">
        <v>95.6</v>
      </c>
      <c r="P2876" s="2">
        <v>100</v>
      </c>
      <c r="Q2876" s="2" t="s">
        <v>3542</v>
      </c>
      <c r="R2876" s="2"/>
      <c r="S2876" s="2"/>
    </row>
    <row r="2877" spans="1:19" x14ac:dyDescent="0.3">
      <c r="A2877" s="2" t="s">
        <v>3442</v>
      </c>
      <c r="B2877" s="2" t="s">
        <v>455</v>
      </c>
      <c r="C2877" s="2" t="s">
        <v>19</v>
      </c>
      <c r="D2877" s="2">
        <v>17.318797</v>
      </c>
      <c r="E2877" s="2">
        <v>78.497032000000004</v>
      </c>
      <c r="F2877" s="2" t="s">
        <v>842</v>
      </c>
      <c r="G2877" s="2">
        <v>41.65</v>
      </c>
      <c r="H2877" s="2" t="s">
        <v>56</v>
      </c>
      <c r="I2877" s="2" t="s">
        <v>102</v>
      </c>
      <c r="J2877" s="2"/>
      <c r="K2877" s="2">
        <v>7.6</v>
      </c>
      <c r="L2877" s="2">
        <v>144.69999999999999</v>
      </c>
      <c r="M2877" s="2" t="s">
        <v>79</v>
      </c>
      <c r="N2877" s="2" t="s">
        <v>41</v>
      </c>
      <c r="O2877" s="2">
        <v>40.4</v>
      </c>
      <c r="P2877" s="2">
        <v>5</v>
      </c>
      <c r="Q2877" s="2" t="s">
        <v>3546</v>
      </c>
      <c r="R2877" s="2"/>
      <c r="S2877" s="2"/>
    </row>
    <row r="2878" spans="1:19" x14ac:dyDescent="0.3">
      <c r="A2878" s="2" t="s">
        <v>3443</v>
      </c>
      <c r="B2878" s="2" t="s">
        <v>579</v>
      </c>
      <c r="C2878" s="2" t="s">
        <v>100</v>
      </c>
      <c r="D2878" s="2">
        <v>23.071024000000001</v>
      </c>
      <c r="E2878" s="2">
        <v>113.37129299999999</v>
      </c>
      <c r="F2878" s="2" t="s">
        <v>219</v>
      </c>
      <c r="G2878" s="2">
        <v>6.61</v>
      </c>
      <c r="H2878" s="2" t="s">
        <v>56</v>
      </c>
      <c r="I2878" s="2" t="s">
        <v>57</v>
      </c>
      <c r="J2878" s="2" t="s">
        <v>64</v>
      </c>
      <c r="K2878" s="2">
        <v>10.24</v>
      </c>
      <c r="L2878" s="2">
        <v>62.7</v>
      </c>
      <c r="M2878" s="2" t="s">
        <v>23</v>
      </c>
      <c r="N2878" s="2" t="s">
        <v>24</v>
      </c>
      <c r="O2878" s="2">
        <v>67.2</v>
      </c>
      <c r="P2878" s="2">
        <v>10</v>
      </c>
      <c r="Q2878" s="2" t="s">
        <v>3544</v>
      </c>
      <c r="R2878" s="2"/>
      <c r="S2878" s="2"/>
    </row>
    <row r="2879" spans="1:19" x14ac:dyDescent="0.3">
      <c r="A2879" s="2" t="s">
        <v>3444</v>
      </c>
      <c r="B2879" s="2" t="s">
        <v>141</v>
      </c>
      <c r="C2879" s="2" t="s">
        <v>160</v>
      </c>
      <c r="D2879" s="2">
        <v>21.011634000000001</v>
      </c>
      <c r="E2879" s="2">
        <v>105.814595</v>
      </c>
      <c r="F2879" s="2" t="s">
        <v>97</v>
      </c>
      <c r="G2879" s="2">
        <v>48.05</v>
      </c>
      <c r="H2879" s="2" t="s">
        <v>68</v>
      </c>
      <c r="I2879" s="2" t="s">
        <v>22</v>
      </c>
      <c r="J2879" s="2" t="s">
        <v>51</v>
      </c>
      <c r="K2879" s="2">
        <v>3.43</v>
      </c>
      <c r="L2879" s="2">
        <v>228</v>
      </c>
      <c r="M2879" s="2" t="s">
        <v>23</v>
      </c>
      <c r="N2879" s="2" t="s">
        <v>58</v>
      </c>
      <c r="O2879" s="2">
        <v>101.8</v>
      </c>
      <c r="P2879" s="2">
        <v>50</v>
      </c>
      <c r="Q2879" s="2" t="s">
        <v>3554</v>
      </c>
      <c r="R2879" s="2"/>
      <c r="S2879" s="2"/>
    </row>
    <row r="2880" spans="1:19" x14ac:dyDescent="0.3">
      <c r="A2880" s="2" t="s">
        <v>3445</v>
      </c>
      <c r="B2880" s="2" t="s">
        <v>125</v>
      </c>
      <c r="C2880" s="2" t="s">
        <v>257</v>
      </c>
      <c r="D2880" s="2">
        <v>41.871569999999998</v>
      </c>
      <c r="E2880" s="2">
        <v>12.481180999999999</v>
      </c>
      <c r="F2880" s="2" t="s">
        <v>313</v>
      </c>
      <c r="G2880" s="2">
        <v>94.24</v>
      </c>
      <c r="H2880" s="2" t="s">
        <v>68</v>
      </c>
      <c r="I2880" s="2" t="s">
        <v>30</v>
      </c>
      <c r="J2880" s="2" t="s">
        <v>64</v>
      </c>
      <c r="K2880" s="2">
        <v>2.38</v>
      </c>
      <c r="L2880" s="2">
        <v>79.400000000000006</v>
      </c>
      <c r="M2880" s="2" t="s">
        <v>32</v>
      </c>
      <c r="N2880" s="2" t="s">
        <v>24</v>
      </c>
      <c r="O2880" s="2">
        <v>41.7</v>
      </c>
      <c r="P2880" s="2">
        <v>2</v>
      </c>
      <c r="Q2880" s="2" t="s">
        <v>3542</v>
      </c>
      <c r="R2880" s="2"/>
      <c r="S2880" s="2"/>
    </row>
    <row r="2881" spans="1:19" x14ac:dyDescent="0.3">
      <c r="A2881" s="2" t="s">
        <v>3446</v>
      </c>
      <c r="B2881" s="2" t="s">
        <v>285</v>
      </c>
      <c r="C2881" s="2" t="s">
        <v>315</v>
      </c>
      <c r="D2881" s="2">
        <v>-36.966301000000001</v>
      </c>
      <c r="E2881" s="2">
        <v>174.71294599999999</v>
      </c>
      <c r="F2881" s="2" t="s">
        <v>939</v>
      </c>
      <c r="G2881" s="2">
        <v>46.25</v>
      </c>
      <c r="H2881" s="2" t="s">
        <v>68</v>
      </c>
      <c r="I2881" s="2" t="s">
        <v>39</v>
      </c>
      <c r="J2881" s="2" t="s">
        <v>64</v>
      </c>
      <c r="K2881" s="2">
        <v>7.19</v>
      </c>
      <c r="L2881" s="2"/>
      <c r="M2881" s="2" t="s">
        <v>74</v>
      </c>
      <c r="N2881" s="2" t="s">
        <v>24</v>
      </c>
      <c r="O2881" s="2">
        <v>52.3</v>
      </c>
      <c r="P2881" s="2">
        <v>10</v>
      </c>
      <c r="Q2881" s="2" t="s">
        <v>3542</v>
      </c>
      <c r="R2881" s="2"/>
      <c r="S2881" s="2"/>
    </row>
    <row r="2882" spans="1:19" x14ac:dyDescent="0.3">
      <c r="A2882" s="2" t="s">
        <v>3447</v>
      </c>
      <c r="B2882" s="2" t="s">
        <v>48</v>
      </c>
      <c r="C2882" s="2" t="s">
        <v>28</v>
      </c>
      <c r="D2882" s="2">
        <v>-29.884201000000001</v>
      </c>
      <c r="E2882" s="2">
        <v>31.055121</v>
      </c>
      <c r="F2882" s="2" t="s">
        <v>667</v>
      </c>
      <c r="G2882" s="2">
        <v>56.76</v>
      </c>
      <c r="H2882" s="2" t="s">
        <v>38</v>
      </c>
      <c r="I2882" s="2" t="s">
        <v>30</v>
      </c>
      <c r="J2882" s="2" t="s">
        <v>40</v>
      </c>
      <c r="K2882" s="2">
        <v>4.13</v>
      </c>
      <c r="L2882" s="2">
        <v>155.19999999999999</v>
      </c>
      <c r="M2882" s="2" t="s">
        <v>32</v>
      </c>
      <c r="N2882" s="2" t="s">
        <v>24</v>
      </c>
      <c r="O2882" s="2">
        <v>19</v>
      </c>
      <c r="P2882" s="2">
        <v>5</v>
      </c>
      <c r="Q2882" s="2" t="s">
        <v>3542</v>
      </c>
      <c r="R2882" s="2"/>
      <c r="S2882" s="2"/>
    </row>
    <row r="2883" spans="1:19" x14ac:dyDescent="0.3">
      <c r="A2883" s="2" t="s">
        <v>3448</v>
      </c>
      <c r="B2883" s="2" t="s">
        <v>288</v>
      </c>
      <c r="C2883" s="2" t="s">
        <v>370</v>
      </c>
      <c r="D2883" s="2">
        <v>35.561149999999998</v>
      </c>
      <c r="E2883" s="2">
        <v>139.59148200000001</v>
      </c>
      <c r="F2883" s="2" t="s">
        <v>543</v>
      </c>
      <c r="G2883" s="2">
        <v>46.9</v>
      </c>
      <c r="H2883" s="2" t="s">
        <v>21</v>
      </c>
      <c r="I2883" s="2" t="s">
        <v>39</v>
      </c>
      <c r="J2883" s="2" t="s">
        <v>51</v>
      </c>
      <c r="K2883" s="2">
        <v>9.6300000000000008</v>
      </c>
      <c r="L2883" s="2">
        <v>72</v>
      </c>
      <c r="M2883" s="2" t="s">
        <v>79</v>
      </c>
      <c r="N2883" s="2" t="s">
        <v>107</v>
      </c>
      <c r="O2883" s="2">
        <v>25.1</v>
      </c>
      <c r="P2883" s="2">
        <v>5</v>
      </c>
      <c r="Q2883" s="2" t="s">
        <v>3546</v>
      </c>
      <c r="R2883" s="2"/>
      <c r="S2883" s="2"/>
    </row>
    <row r="2884" spans="1:19" x14ac:dyDescent="0.3">
      <c r="A2884" s="2" t="s">
        <v>3449</v>
      </c>
      <c r="B2884" s="2" t="s">
        <v>253</v>
      </c>
      <c r="C2884" s="2" t="s">
        <v>282</v>
      </c>
      <c r="D2884" s="2">
        <v>41.404864000000003</v>
      </c>
      <c r="E2884" s="2">
        <v>2.1944509999999999</v>
      </c>
      <c r="F2884" s="2" t="s">
        <v>1072</v>
      </c>
      <c r="G2884" s="2">
        <v>6.9</v>
      </c>
      <c r="H2884" s="2" t="s">
        <v>38</v>
      </c>
      <c r="I2884" s="2" t="s">
        <v>102</v>
      </c>
      <c r="J2884" s="2" t="s">
        <v>40</v>
      </c>
      <c r="K2884" s="2">
        <v>6.28</v>
      </c>
      <c r="L2884" s="2">
        <v>180.1</v>
      </c>
      <c r="M2884" s="2" t="s">
        <v>23</v>
      </c>
      <c r="N2884" s="2" t="s">
        <v>41</v>
      </c>
      <c r="O2884" s="2">
        <v>15.5</v>
      </c>
      <c r="P2884" s="2">
        <v>10</v>
      </c>
      <c r="Q2884" s="2" t="s">
        <v>3542</v>
      </c>
      <c r="R2884" s="2"/>
      <c r="S2884" s="2"/>
    </row>
    <row r="2885" spans="1:19" x14ac:dyDescent="0.3">
      <c r="A2885" s="2" t="s">
        <v>3450</v>
      </c>
      <c r="B2885" s="2" t="s">
        <v>148</v>
      </c>
      <c r="C2885" s="2" t="s">
        <v>446</v>
      </c>
      <c r="D2885" s="2">
        <v>37.589993</v>
      </c>
      <c r="E2885" s="2">
        <v>127.040964</v>
      </c>
      <c r="F2885" s="2" t="s">
        <v>134</v>
      </c>
      <c r="G2885" s="2">
        <v>14.95</v>
      </c>
      <c r="H2885" s="2" t="s">
        <v>21</v>
      </c>
      <c r="I2885" s="2" t="s">
        <v>30</v>
      </c>
      <c r="J2885" s="2" t="s">
        <v>31</v>
      </c>
      <c r="K2885" s="2">
        <v>3.05</v>
      </c>
      <c r="L2885" s="2">
        <v>122.1</v>
      </c>
      <c r="M2885" s="2" t="s">
        <v>23</v>
      </c>
      <c r="N2885" s="2" t="s">
        <v>24</v>
      </c>
      <c r="O2885" s="2">
        <v>45.7</v>
      </c>
      <c r="P2885" s="2">
        <v>10</v>
      </c>
      <c r="Q2885" s="2" t="s">
        <v>3731</v>
      </c>
      <c r="R2885" s="2"/>
      <c r="S2885" s="2"/>
    </row>
    <row r="2886" spans="1:19" x14ac:dyDescent="0.3">
      <c r="A2886" s="2" t="s">
        <v>3451</v>
      </c>
      <c r="B2886" s="2" t="s">
        <v>84</v>
      </c>
      <c r="C2886" s="2" t="s">
        <v>338</v>
      </c>
      <c r="D2886" s="2">
        <v>37.772098</v>
      </c>
      <c r="E2886" s="2">
        <v>23.641188</v>
      </c>
      <c r="F2886" s="2" t="s">
        <v>203</v>
      </c>
      <c r="G2886" s="2">
        <v>-3</v>
      </c>
      <c r="H2886" s="2" t="s">
        <v>38</v>
      </c>
      <c r="I2886" s="2" t="s">
        <v>57</v>
      </c>
      <c r="J2886" s="2" t="s">
        <v>51</v>
      </c>
      <c r="K2886" s="2">
        <v>10.3</v>
      </c>
      <c r="L2886" s="2">
        <v>511.6</v>
      </c>
      <c r="M2886" s="2" t="s">
        <v>32</v>
      </c>
      <c r="N2886" s="2" t="s">
        <v>24</v>
      </c>
      <c r="O2886" s="2">
        <v>51.9</v>
      </c>
      <c r="P2886" s="2">
        <v>5</v>
      </c>
      <c r="Q2886" s="2" t="s">
        <v>3584</v>
      </c>
      <c r="R2886" s="2"/>
      <c r="S2886" s="2"/>
    </row>
    <row r="2887" spans="1:19" x14ac:dyDescent="0.3">
      <c r="A2887" s="2" t="s">
        <v>3453</v>
      </c>
      <c r="B2887" s="2" t="s">
        <v>481</v>
      </c>
      <c r="C2887" s="2" t="s">
        <v>307</v>
      </c>
      <c r="D2887" s="2">
        <v>-23.581959000000001</v>
      </c>
      <c r="E2887" s="2">
        <v>-46.695681</v>
      </c>
      <c r="F2887" s="2" t="s">
        <v>150</v>
      </c>
      <c r="G2887" s="2">
        <v>63.41</v>
      </c>
      <c r="H2887" s="2" t="s">
        <v>21</v>
      </c>
      <c r="I2887" s="2" t="s">
        <v>30</v>
      </c>
      <c r="J2887" s="2" t="s">
        <v>31</v>
      </c>
      <c r="K2887" s="2">
        <v>7.61</v>
      </c>
      <c r="L2887" s="2">
        <v>25</v>
      </c>
      <c r="M2887" s="2" t="s">
        <v>23</v>
      </c>
      <c r="N2887" s="2" t="s">
        <v>107</v>
      </c>
      <c r="O2887" s="2">
        <v>150</v>
      </c>
      <c r="P2887" s="2">
        <v>5</v>
      </c>
      <c r="Q2887" s="2" t="s">
        <v>3542</v>
      </c>
      <c r="R2887" s="2"/>
      <c r="S2887" s="2"/>
    </row>
    <row r="2888" spans="1:19" x14ac:dyDescent="0.3">
      <c r="A2888" s="2" t="s">
        <v>3454</v>
      </c>
      <c r="B2888" s="2" t="s">
        <v>84</v>
      </c>
      <c r="C2888" s="2" t="s">
        <v>315</v>
      </c>
      <c r="D2888" s="2">
        <v>37.956735000000002</v>
      </c>
      <c r="E2888" s="2">
        <v>23.651223000000002</v>
      </c>
      <c r="F2888" s="2" t="s">
        <v>876</v>
      </c>
      <c r="G2888" s="2">
        <v>49.63</v>
      </c>
      <c r="H2888" s="2" t="s">
        <v>38</v>
      </c>
      <c r="I2888" s="2" t="s">
        <v>73</v>
      </c>
      <c r="J2888" s="2" t="s">
        <v>40</v>
      </c>
      <c r="K2888" s="2">
        <v>4.87</v>
      </c>
      <c r="L2888" s="2">
        <v>70.900000000000006</v>
      </c>
      <c r="M2888" s="2" t="s">
        <v>79</v>
      </c>
      <c r="N2888" s="2" t="s">
        <v>58</v>
      </c>
      <c r="O2888" s="2">
        <v>54</v>
      </c>
      <c r="P2888" s="2">
        <v>5</v>
      </c>
      <c r="Q2888" s="2" t="s">
        <v>3546</v>
      </c>
      <c r="R2888" s="2"/>
      <c r="S2888" s="2"/>
    </row>
    <row r="2889" spans="1:19" x14ac:dyDescent="0.3">
      <c r="A2889" s="2" t="s">
        <v>3455</v>
      </c>
      <c r="B2889" s="2" t="s">
        <v>248</v>
      </c>
      <c r="C2889" s="2" t="s">
        <v>439</v>
      </c>
      <c r="D2889" s="2">
        <v>-6.1130620000000002</v>
      </c>
      <c r="E2889" s="2">
        <v>106.856855</v>
      </c>
      <c r="F2889" s="2" t="s">
        <v>885</v>
      </c>
      <c r="G2889" s="2">
        <v>4.2</v>
      </c>
      <c r="H2889" s="2" t="s">
        <v>68</v>
      </c>
      <c r="I2889" s="2" t="s">
        <v>73</v>
      </c>
      <c r="J2889" s="2" t="s">
        <v>64</v>
      </c>
      <c r="K2889" s="2">
        <v>7.94</v>
      </c>
      <c r="L2889" s="2">
        <v>37</v>
      </c>
      <c r="M2889" s="2" t="s">
        <v>23</v>
      </c>
      <c r="N2889" s="2" t="s">
        <v>24</v>
      </c>
      <c r="O2889" s="2">
        <v>76.599999999999994</v>
      </c>
      <c r="P2889" s="2">
        <v>25</v>
      </c>
      <c r="Q2889" s="2" t="s">
        <v>3546</v>
      </c>
      <c r="R2889" s="2"/>
      <c r="S2889" s="2"/>
    </row>
    <row r="2890" spans="1:19" x14ac:dyDescent="0.3">
      <c r="A2890" s="2" t="s">
        <v>3456</v>
      </c>
      <c r="B2890" s="2" t="s">
        <v>136</v>
      </c>
      <c r="C2890" s="2" t="s">
        <v>355</v>
      </c>
      <c r="D2890" s="2">
        <v>45.678659000000003</v>
      </c>
      <c r="E2890" s="2">
        <v>-73.539227999999994</v>
      </c>
      <c r="F2890" s="2" t="s">
        <v>210</v>
      </c>
      <c r="G2890" s="2">
        <v>-3</v>
      </c>
      <c r="H2890" s="2" t="s">
        <v>72</v>
      </c>
      <c r="I2890" s="2" t="s">
        <v>22</v>
      </c>
      <c r="J2890" s="2" t="s">
        <v>64</v>
      </c>
      <c r="K2890" s="2"/>
      <c r="L2890" s="2">
        <v>181.1</v>
      </c>
      <c r="M2890" s="2" t="s">
        <v>79</v>
      </c>
      <c r="N2890" s="2" t="s">
        <v>24</v>
      </c>
      <c r="O2890" s="2">
        <v>29</v>
      </c>
      <c r="P2890" s="2">
        <v>100</v>
      </c>
      <c r="Q2890" s="2" t="s">
        <v>3542</v>
      </c>
      <c r="R2890" s="2"/>
      <c r="S2890" s="2"/>
    </row>
    <row r="2891" spans="1:19" x14ac:dyDescent="0.3">
      <c r="A2891" s="2" t="s">
        <v>3457</v>
      </c>
      <c r="B2891" s="2" t="s">
        <v>141</v>
      </c>
      <c r="C2891" s="2" t="s">
        <v>355</v>
      </c>
      <c r="D2891" s="2">
        <v>20.971153999999999</v>
      </c>
      <c r="E2891" s="2">
        <v>105.815383</v>
      </c>
      <c r="F2891" s="2" t="s">
        <v>180</v>
      </c>
      <c r="G2891" s="2">
        <v>79.94</v>
      </c>
      <c r="H2891" s="2" t="s">
        <v>38</v>
      </c>
      <c r="I2891" s="2" t="s">
        <v>73</v>
      </c>
      <c r="J2891" s="2" t="s">
        <v>51</v>
      </c>
      <c r="K2891" s="2">
        <v>5.49</v>
      </c>
      <c r="L2891" s="2">
        <v>118.1</v>
      </c>
      <c r="M2891" s="2" t="s">
        <v>23</v>
      </c>
      <c r="N2891" s="2" t="s">
        <v>24</v>
      </c>
      <c r="O2891" s="2">
        <v>69.7</v>
      </c>
      <c r="P2891" s="2">
        <v>25</v>
      </c>
      <c r="Q2891" s="2" t="s">
        <v>3542</v>
      </c>
      <c r="R2891" s="2"/>
      <c r="S2891" s="2"/>
    </row>
    <row r="2892" spans="1:19" x14ac:dyDescent="0.3">
      <c r="A2892" s="2" t="s">
        <v>3458</v>
      </c>
      <c r="B2892" s="2" t="s">
        <v>326</v>
      </c>
      <c r="C2892" s="2" t="s">
        <v>282</v>
      </c>
      <c r="D2892" s="2">
        <v>53.587266999999997</v>
      </c>
      <c r="E2892" s="2">
        <v>10.064033</v>
      </c>
      <c r="F2892" s="2" t="s">
        <v>530</v>
      </c>
      <c r="G2892" s="2">
        <v>51.8</v>
      </c>
      <c r="H2892" s="2" t="s">
        <v>38</v>
      </c>
      <c r="I2892" s="2" t="s">
        <v>30</v>
      </c>
      <c r="J2892" s="2" t="s">
        <v>31</v>
      </c>
      <c r="K2892" s="2">
        <v>6.51</v>
      </c>
      <c r="L2892" s="2">
        <v>12</v>
      </c>
      <c r="M2892" s="2" t="s">
        <v>46</v>
      </c>
      <c r="N2892" s="2" t="s">
        <v>24</v>
      </c>
      <c r="O2892" s="2">
        <v>70.7</v>
      </c>
      <c r="P2892" s="2">
        <v>10</v>
      </c>
      <c r="Q2892" s="2" t="s">
        <v>3544</v>
      </c>
      <c r="R2892" s="2"/>
      <c r="S2892" s="2"/>
    </row>
    <row r="2893" spans="1:19" x14ac:dyDescent="0.3">
      <c r="A2893" s="2" t="s">
        <v>3459</v>
      </c>
      <c r="B2893" s="2" t="s">
        <v>478</v>
      </c>
      <c r="C2893" s="2" t="s">
        <v>89</v>
      </c>
      <c r="D2893" s="2">
        <v>10.803960999999999</v>
      </c>
      <c r="E2893" s="2">
        <v>106.70940400000001</v>
      </c>
      <c r="F2893" s="2" t="s">
        <v>902</v>
      </c>
      <c r="G2893" s="2">
        <v>39.17</v>
      </c>
      <c r="H2893" s="2" t="s">
        <v>21</v>
      </c>
      <c r="I2893" s="2" t="s">
        <v>22</v>
      </c>
      <c r="J2893" s="2" t="s">
        <v>31</v>
      </c>
      <c r="K2893" s="2">
        <v>7.32</v>
      </c>
      <c r="L2893" s="2"/>
      <c r="M2893" s="2" t="s">
        <v>79</v>
      </c>
      <c r="N2893" s="2" t="s">
        <v>24</v>
      </c>
      <c r="O2893" s="2">
        <v>111</v>
      </c>
      <c r="P2893" s="2">
        <v>25</v>
      </c>
      <c r="Q2893" s="2" t="s">
        <v>3542</v>
      </c>
      <c r="R2893" s="2"/>
      <c r="S2893" s="2"/>
    </row>
    <row r="2894" spans="1:19" x14ac:dyDescent="0.3">
      <c r="A2894" s="2" t="s">
        <v>3460</v>
      </c>
      <c r="B2894" s="2" t="s">
        <v>455</v>
      </c>
      <c r="C2894" s="2" t="s">
        <v>338</v>
      </c>
      <c r="D2894" s="2">
        <v>17.431336999999999</v>
      </c>
      <c r="E2894" s="2">
        <v>78.482360999999997</v>
      </c>
      <c r="F2894" s="2" t="s">
        <v>280</v>
      </c>
      <c r="G2894" s="2">
        <v>50.9</v>
      </c>
      <c r="H2894" s="2" t="s">
        <v>38</v>
      </c>
      <c r="I2894" s="2" t="s">
        <v>57</v>
      </c>
      <c r="J2894" s="2" t="s">
        <v>40</v>
      </c>
      <c r="K2894" s="2">
        <v>7.47</v>
      </c>
      <c r="L2894" s="2">
        <v>93.1</v>
      </c>
      <c r="M2894" s="2" t="s">
        <v>23</v>
      </c>
      <c r="N2894" s="2" t="s">
        <v>41</v>
      </c>
      <c r="O2894" s="2">
        <v>29.4</v>
      </c>
      <c r="P2894" s="2">
        <v>25</v>
      </c>
      <c r="Q2894" s="2" t="s">
        <v>3542</v>
      </c>
      <c r="R2894" s="2"/>
      <c r="S2894" s="2"/>
    </row>
    <row r="2895" spans="1:19" x14ac:dyDescent="0.3">
      <c r="A2895" s="2" t="s">
        <v>3461</v>
      </c>
      <c r="B2895" s="2" t="s">
        <v>386</v>
      </c>
      <c r="C2895" s="2" t="s">
        <v>508</v>
      </c>
      <c r="D2895" s="2">
        <v>55.568589000000003</v>
      </c>
      <c r="E2895" s="2">
        <v>12.555565</v>
      </c>
      <c r="F2895" s="2" t="s">
        <v>365</v>
      </c>
      <c r="G2895" s="2">
        <v>64.66</v>
      </c>
      <c r="H2895" s="2" t="s">
        <v>72</v>
      </c>
      <c r="I2895" s="2" t="s">
        <v>57</v>
      </c>
      <c r="J2895" s="2" t="s">
        <v>31</v>
      </c>
      <c r="K2895" s="2"/>
      <c r="L2895" s="2">
        <v>195.5</v>
      </c>
      <c r="M2895" s="2" t="s">
        <v>32</v>
      </c>
      <c r="N2895" s="2" t="s">
        <v>24</v>
      </c>
      <c r="O2895" s="2">
        <v>33.299999999999997</v>
      </c>
      <c r="P2895" s="2">
        <v>2</v>
      </c>
      <c r="Q2895" s="2" t="s">
        <v>3542</v>
      </c>
      <c r="R2895" s="2"/>
      <c r="S2895" s="2"/>
    </row>
    <row r="2896" spans="1:19" x14ac:dyDescent="0.3">
      <c r="A2896" s="2" t="s">
        <v>3462</v>
      </c>
      <c r="B2896" s="2" t="s">
        <v>156</v>
      </c>
      <c r="C2896" s="2" t="s">
        <v>424</v>
      </c>
      <c r="D2896" s="2">
        <v>37.707093999999998</v>
      </c>
      <c r="E2896" s="2">
        <v>-122.55294000000001</v>
      </c>
      <c r="F2896" s="2" t="s">
        <v>335</v>
      </c>
      <c r="G2896" s="2">
        <v>128.62</v>
      </c>
      <c r="H2896" s="2" t="s">
        <v>68</v>
      </c>
      <c r="I2896" s="2" t="s">
        <v>57</v>
      </c>
      <c r="J2896" s="2" t="s">
        <v>51</v>
      </c>
      <c r="K2896" s="2"/>
      <c r="L2896" s="2">
        <v>67.599999999999994</v>
      </c>
      <c r="M2896" s="2" t="s">
        <v>23</v>
      </c>
      <c r="N2896" s="2" t="s">
        <v>24</v>
      </c>
      <c r="O2896" s="2">
        <v>42.6</v>
      </c>
      <c r="P2896" s="2">
        <v>50</v>
      </c>
      <c r="Q2896" s="2" t="s">
        <v>3542</v>
      </c>
      <c r="R2896" s="2"/>
      <c r="S2896" s="2"/>
    </row>
    <row r="2897" spans="1:19" x14ac:dyDescent="0.3">
      <c r="A2897" s="2" t="s">
        <v>3463</v>
      </c>
      <c r="B2897" s="2" t="s">
        <v>166</v>
      </c>
      <c r="C2897" s="2" t="s">
        <v>133</v>
      </c>
      <c r="D2897" s="2">
        <v>29.925943</v>
      </c>
      <c r="E2897" s="2">
        <v>-90.229583000000005</v>
      </c>
      <c r="F2897" s="2" t="s">
        <v>766</v>
      </c>
      <c r="G2897" s="2">
        <v>16.29</v>
      </c>
      <c r="H2897" s="2" t="s">
        <v>68</v>
      </c>
      <c r="I2897" s="2" t="s">
        <v>30</v>
      </c>
      <c r="J2897" s="2" t="s">
        <v>40</v>
      </c>
      <c r="K2897" s="2">
        <v>7.38</v>
      </c>
      <c r="L2897" s="2">
        <v>154.69999999999999</v>
      </c>
      <c r="M2897" s="2" t="s">
        <v>23</v>
      </c>
      <c r="N2897" s="2" t="s">
        <v>41</v>
      </c>
      <c r="O2897" s="2">
        <v>34.6</v>
      </c>
      <c r="P2897" s="2">
        <v>5</v>
      </c>
      <c r="Q2897" s="2" t="s">
        <v>3732</v>
      </c>
      <c r="R2897" s="2"/>
      <c r="S2897" s="2"/>
    </row>
    <row r="2898" spans="1:19" x14ac:dyDescent="0.3">
      <c r="A2898" s="2" t="s">
        <v>3464</v>
      </c>
      <c r="B2898" s="2" t="s">
        <v>27</v>
      </c>
      <c r="C2898" s="2" t="s">
        <v>341</v>
      </c>
      <c r="D2898" s="2">
        <v>13.104309000000001</v>
      </c>
      <c r="E2898" s="2">
        <v>80.267849999999996</v>
      </c>
      <c r="F2898" s="2" t="s">
        <v>349</v>
      </c>
      <c r="G2898" s="2">
        <v>8.8000000000000007</v>
      </c>
      <c r="H2898" s="2" t="s">
        <v>21</v>
      </c>
      <c r="I2898" s="2" t="s">
        <v>102</v>
      </c>
      <c r="J2898" s="2" t="s">
        <v>31</v>
      </c>
      <c r="K2898" s="2">
        <v>4.97</v>
      </c>
      <c r="L2898" s="2">
        <v>309.2</v>
      </c>
      <c r="M2898" s="2" t="s">
        <v>79</v>
      </c>
      <c r="N2898" s="2" t="s">
        <v>58</v>
      </c>
      <c r="O2898" s="2">
        <v>150</v>
      </c>
      <c r="P2898" s="2">
        <v>50</v>
      </c>
      <c r="Q2898" s="2" t="s">
        <v>3546</v>
      </c>
      <c r="R2898" s="2"/>
      <c r="S2898" s="2"/>
    </row>
    <row r="2899" spans="1:19" x14ac:dyDescent="0.3">
      <c r="A2899" s="2" t="s">
        <v>3466</v>
      </c>
      <c r="B2899" s="2" t="s">
        <v>163</v>
      </c>
      <c r="C2899" s="2" t="s">
        <v>214</v>
      </c>
      <c r="D2899" s="2">
        <v>13.017994</v>
      </c>
      <c r="E2899" s="2">
        <v>77.595405999999997</v>
      </c>
      <c r="F2899" s="2" t="s">
        <v>331</v>
      </c>
      <c r="G2899" s="2">
        <v>-3</v>
      </c>
      <c r="H2899" s="2" t="s">
        <v>68</v>
      </c>
      <c r="I2899" s="2" t="s">
        <v>30</v>
      </c>
      <c r="J2899" s="2" t="s">
        <v>64</v>
      </c>
      <c r="K2899" s="2">
        <v>6.06</v>
      </c>
      <c r="L2899" s="2">
        <v>107.3</v>
      </c>
      <c r="M2899" s="2" t="s">
        <v>46</v>
      </c>
      <c r="N2899" s="2"/>
      <c r="O2899" s="2">
        <v>37.4</v>
      </c>
      <c r="P2899" s="2">
        <v>5</v>
      </c>
      <c r="Q2899" s="2" t="s">
        <v>3542</v>
      </c>
      <c r="R2899" s="2"/>
      <c r="S2899" s="2"/>
    </row>
    <row r="2900" spans="1:19" x14ac:dyDescent="0.3">
      <c r="A2900" s="2" t="s">
        <v>3467</v>
      </c>
      <c r="B2900" s="2" t="s">
        <v>159</v>
      </c>
      <c r="C2900" s="2" t="s">
        <v>279</v>
      </c>
      <c r="D2900" s="2">
        <v>51.953510000000001</v>
      </c>
      <c r="E2900" s="2">
        <v>4.4356900000000001</v>
      </c>
      <c r="F2900" s="2" t="s">
        <v>717</v>
      </c>
      <c r="G2900" s="2"/>
      <c r="H2900" s="2" t="s">
        <v>68</v>
      </c>
      <c r="I2900" s="2" t="s">
        <v>39</v>
      </c>
      <c r="J2900" s="2"/>
      <c r="K2900" s="2">
        <v>7.01</v>
      </c>
      <c r="L2900" s="2">
        <v>23.9</v>
      </c>
      <c r="M2900" s="2" t="s">
        <v>79</v>
      </c>
      <c r="N2900" s="2" t="s">
        <v>24</v>
      </c>
      <c r="O2900" s="2">
        <v>49.5</v>
      </c>
      <c r="P2900" s="2">
        <v>25</v>
      </c>
      <c r="Q2900" s="2" t="s">
        <v>3542</v>
      </c>
      <c r="R2900" s="2"/>
      <c r="S2900" s="2"/>
    </row>
    <row r="2901" spans="1:19" x14ac:dyDescent="0.3">
      <c r="A2901" s="2" t="s">
        <v>3468</v>
      </c>
      <c r="B2901" s="2" t="s">
        <v>579</v>
      </c>
      <c r="C2901" s="2" t="s">
        <v>85</v>
      </c>
      <c r="D2901" s="2">
        <v>23.248501999999998</v>
      </c>
      <c r="E2901" s="2">
        <v>113.100297</v>
      </c>
      <c r="F2901" s="2" t="s">
        <v>154</v>
      </c>
      <c r="G2901" s="2">
        <v>31.23</v>
      </c>
      <c r="H2901" s="2" t="s">
        <v>38</v>
      </c>
      <c r="I2901" s="2" t="s">
        <v>57</v>
      </c>
      <c r="J2901" s="2" t="s">
        <v>40</v>
      </c>
      <c r="K2901" s="2">
        <v>6.01</v>
      </c>
      <c r="L2901" s="2">
        <v>47.5</v>
      </c>
      <c r="M2901" s="2" t="s">
        <v>46</v>
      </c>
      <c r="N2901" s="2" t="s">
        <v>107</v>
      </c>
      <c r="O2901" s="2">
        <v>64.5</v>
      </c>
      <c r="P2901" s="2">
        <v>2</v>
      </c>
      <c r="Q2901" s="2" t="s">
        <v>3542</v>
      </c>
      <c r="R2901" s="2"/>
      <c r="S2901" s="2"/>
    </row>
    <row r="2902" spans="1:19" x14ac:dyDescent="0.3">
      <c r="A2902" s="2" t="s">
        <v>3469</v>
      </c>
      <c r="B2902" s="2" t="s">
        <v>221</v>
      </c>
      <c r="C2902" s="2" t="s">
        <v>113</v>
      </c>
      <c r="D2902" s="2">
        <v>19.410302999999999</v>
      </c>
      <c r="E2902" s="2">
        <v>-99.065478999999996</v>
      </c>
      <c r="F2902" s="2" t="s">
        <v>29</v>
      </c>
      <c r="G2902" s="2">
        <v>23.58</v>
      </c>
      <c r="H2902" s="2" t="s">
        <v>38</v>
      </c>
      <c r="I2902" s="2" t="s">
        <v>181</v>
      </c>
      <c r="J2902" s="2"/>
      <c r="K2902" s="2">
        <v>7.82</v>
      </c>
      <c r="L2902" s="2">
        <v>2.5</v>
      </c>
      <c r="M2902" s="2" t="s">
        <v>23</v>
      </c>
      <c r="N2902" s="2" t="s">
        <v>24</v>
      </c>
      <c r="O2902" s="2">
        <v>36.299999999999997</v>
      </c>
      <c r="P2902" s="2">
        <v>50</v>
      </c>
      <c r="Q2902" s="2" t="s">
        <v>3546</v>
      </c>
      <c r="R2902" s="2"/>
      <c r="S2902" s="2"/>
    </row>
    <row r="2903" spans="1:19" x14ac:dyDescent="0.3">
      <c r="A2903" s="2" t="s">
        <v>3470</v>
      </c>
      <c r="B2903" s="2" t="s">
        <v>61</v>
      </c>
      <c r="C2903" s="2" t="s">
        <v>85</v>
      </c>
      <c r="D2903" s="2">
        <v>-1.1895100000000001</v>
      </c>
      <c r="E2903" s="2">
        <v>36.645350999999998</v>
      </c>
      <c r="F2903" s="2" t="s">
        <v>277</v>
      </c>
      <c r="G2903" s="2">
        <v>-3</v>
      </c>
      <c r="H2903" s="2" t="s">
        <v>38</v>
      </c>
      <c r="I2903" s="2" t="s">
        <v>102</v>
      </c>
      <c r="J2903" s="2" t="s">
        <v>64</v>
      </c>
      <c r="K2903" s="2">
        <v>3.49</v>
      </c>
      <c r="L2903" s="2">
        <v>101.9</v>
      </c>
      <c r="M2903" s="2" t="s">
        <v>23</v>
      </c>
      <c r="N2903" s="2" t="s">
        <v>24</v>
      </c>
      <c r="O2903" s="2">
        <v>27</v>
      </c>
      <c r="P2903" s="2">
        <v>2</v>
      </c>
      <c r="Q2903" s="2" t="s">
        <v>3542</v>
      </c>
      <c r="R2903" s="2"/>
      <c r="S2903" s="2"/>
    </row>
    <row r="2904" spans="1:19" x14ac:dyDescent="0.3">
      <c r="A2904" s="2" t="s">
        <v>3471</v>
      </c>
      <c r="B2904" s="2" t="s">
        <v>61</v>
      </c>
      <c r="C2904" s="2" t="s">
        <v>307</v>
      </c>
      <c r="D2904" s="2">
        <v>-1.3511420000000001</v>
      </c>
      <c r="E2904" s="2">
        <v>36.729326</v>
      </c>
      <c r="F2904" s="2" t="s">
        <v>1072</v>
      </c>
      <c r="G2904" s="2">
        <v>20.55</v>
      </c>
      <c r="H2904" s="2" t="s">
        <v>68</v>
      </c>
      <c r="I2904" s="2" t="s">
        <v>73</v>
      </c>
      <c r="J2904" s="2" t="s">
        <v>40</v>
      </c>
      <c r="K2904" s="2">
        <v>7.79</v>
      </c>
      <c r="L2904" s="2">
        <v>11.8</v>
      </c>
      <c r="M2904" s="2" t="s">
        <v>79</v>
      </c>
      <c r="N2904" s="2"/>
      <c r="O2904" s="2">
        <v>24.9</v>
      </c>
      <c r="P2904" s="2">
        <v>5</v>
      </c>
      <c r="Q2904" s="2" t="s">
        <v>3542</v>
      </c>
      <c r="R2904" s="2"/>
      <c r="S2904" s="2"/>
    </row>
    <row r="2905" spans="1:19" x14ac:dyDescent="0.3">
      <c r="A2905" s="2" t="s">
        <v>3472</v>
      </c>
      <c r="B2905" s="2" t="s">
        <v>70</v>
      </c>
      <c r="C2905" s="2" t="s">
        <v>439</v>
      </c>
      <c r="D2905" s="2">
        <v>38.957270000000001</v>
      </c>
      <c r="E2905" s="2">
        <v>-77.028544999999994</v>
      </c>
      <c r="F2905" s="2" t="s">
        <v>29</v>
      </c>
      <c r="G2905" s="2">
        <v>27.81</v>
      </c>
      <c r="H2905" s="2" t="s">
        <v>56</v>
      </c>
      <c r="I2905" s="2" t="s">
        <v>57</v>
      </c>
      <c r="J2905" s="2" t="s">
        <v>31</v>
      </c>
      <c r="K2905" s="2">
        <v>3.94</v>
      </c>
      <c r="L2905" s="2">
        <v>166.4</v>
      </c>
      <c r="M2905" s="2" t="s">
        <v>23</v>
      </c>
      <c r="N2905" s="2" t="s">
        <v>58</v>
      </c>
      <c r="O2905" s="2">
        <v>30.9</v>
      </c>
      <c r="P2905" s="2">
        <v>5</v>
      </c>
      <c r="Q2905" s="2" t="s">
        <v>3542</v>
      </c>
      <c r="R2905" s="2"/>
      <c r="S2905" s="2"/>
    </row>
    <row r="2906" spans="1:19" x14ac:dyDescent="0.3">
      <c r="A2906" s="2" t="s">
        <v>3473</v>
      </c>
      <c r="B2906" s="2" t="s">
        <v>318</v>
      </c>
      <c r="C2906" s="2" t="s">
        <v>257</v>
      </c>
      <c r="D2906" s="2">
        <v>29.745037</v>
      </c>
      <c r="E2906" s="2">
        <v>-95.426991000000001</v>
      </c>
      <c r="F2906" s="2" t="s">
        <v>636</v>
      </c>
      <c r="G2906" s="2">
        <v>67.81</v>
      </c>
      <c r="H2906" s="2" t="s">
        <v>38</v>
      </c>
      <c r="I2906" s="2" t="s">
        <v>30</v>
      </c>
      <c r="J2906" s="2" t="s">
        <v>51</v>
      </c>
      <c r="K2906" s="2">
        <v>3.54</v>
      </c>
      <c r="L2906" s="2">
        <v>1.4</v>
      </c>
      <c r="M2906" s="2" t="s">
        <v>79</v>
      </c>
      <c r="N2906" s="2" t="s">
        <v>58</v>
      </c>
      <c r="O2906" s="2">
        <v>28.6</v>
      </c>
      <c r="P2906" s="2">
        <v>50</v>
      </c>
      <c r="Q2906" s="2" t="s">
        <v>3542</v>
      </c>
      <c r="R2906" s="2"/>
      <c r="S2906" s="2"/>
    </row>
    <row r="2907" spans="1:19" x14ac:dyDescent="0.3">
      <c r="A2907" s="2" t="s">
        <v>3474</v>
      </c>
      <c r="B2907" s="2" t="s">
        <v>148</v>
      </c>
      <c r="C2907" s="2" t="s">
        <v>28</v>
      </c>
      <c r="D2907" s="2">
        <v>37.589517000000001</v>
      </c>
      <c r="E2907" s="2">
        <v>126.97873800000001</v>
      </c>
      <c r="F2907" s="2" t="s">
        <v>360</v>
      </c>
      <c r="G2907" s="2">
        <v>15.71</v>
      </c>
      <c r="H2907" s="2" t="s">
        <v>56</v>
      </c>
      <c r="I2907" s="2" t="s">
        <v>57</v>
      </c>
      <c r="J2907" s="2"/>
      <c r="K2907" s="2">
        <v>5.43</v>
      </c>
      <c r="L2907" s="2">
        <v>114.7</v>
      </c>
      <c r="M2907" s="2" t="s">
        <v>79</v>
      </c>
      <c r="N2907" s="2" t="s">
        <v>24</v>
      </c>
      <c r="O2907" s="2">
        <v>31.6</v>
      </c>
      <c r="P2907" s="2">
        <v>5</v>
      </c>
      <c r="Q2907" s="2" t="s">
        <v>3542</v>
      </c>
      <c r="R2907" s="2"/>
      <c r="S2907" s="2"/>
    </row>
    <row r="2908" spans="1:19" x14ac:dyDescent="0.3">
      <c r="A2908" s="2" t="s">
        <v>3475</v>
      </c>
      <c r="B2908" s="2" t="s">
        <v>504</v>
      </c>
      <c r="C2908" s="2" t="s">
        <v>36</v>
      </c>
      <c r="D2908" s="2">
        <v>39.796211999999997</v>
      </c>
      <c r="E2908" s="2">
        <v>-75.086139000000003</v>
      </c>
      <c r="F2908" s="2" t="s">
        <v>335</v>
      </c>
      <c r="G2908" s="2">
        <v>126.85</v>
      </c>
      <c r="H2908" s="2" t="s">
        <v>56</v>
      </c>
      <c r="I2908" s="2" t="s">
        <v>57</v>
      </c>
      <c r="J2908" s="2" t="s">
        <v>31</v>
      </c>
      <c r="K2908" s="2">
        <v>3.8</v>
      </c>
      <c r="L2908" s="2">
        <v>99.7</v>
      </c>
      <c r="M2908" s="2" t="s">
        <v>79</v>
      </c>
      <c r="N2908" s="2" t="s">
        <v>24</v>
      </c>
      <c r="O2908" s="2">
        <v>13.8</v>
      </c>
      <c r="P2908" s="2">
        <v>50</v>
      </c>
      <c r="Q2908" s="2" t="s">
        <v>3542</v>
      </c>
      <c r="R2908" s="2"/>
      <c r="S2908" s="2"/>
    </row>
    <row r="2909" spans="1:19" x14ac:dyDescent="0.3">
      <c r="A2909" s="2" t="s">
        <v>3476</v>
      </c>
      <c r="B2909" s="2" t="s">
        <v>77</v>
      </c>
      <c r="C2909" s="2" t="s">
        <v>117</v>
      </c>
      <c r="D2909" s="2">
        <v>49.244318999999997</v>
      </c>
      <c r="E2909" s="2">
        <v>-123.164117</v>
      </c>
      <c r="F2909" s="2" t="s">
        <v>633</v>
      </c>
      <c r="G2909" s="2">
        <v>33.39</v>
      </c>
      <c r="H2909" s="2" t="s">
        <v>68</v>
      </c>
      <c r="I2909" s="2" t="s">
        <v>30</v>
      </c>
      <c r="J2909" s="2" t="s">
        <v>51</v>
      </c>
      <c r="K2909" s="2">
        <v>5.57</v>
      </c>
      <c r="L2909" s="2">
        <v>65.8</v>
      </c>
      <c r="M2909" s="2" t="s">
        <v>23</v>
      </c>
      <c r="N2909" s="2" t="s">
        <v>107</v>
      </c>
      <c r="O2909" s="2">
        <v>10.4</v>
      </c>
      <c r="P2909" s="2">
        <v>10</v>
      </c>
      <c r="Q2909" s="2" t="s">
        <v>3542</v>
      </c>
      <c r="R2909" s="2"/>
      <c r="S2909" s="2"/>
    </row>
    <row r="2910" spans="1:19" x14ac:dyDescent="0.3">
      <c r="A2910" s="2" t="s">
        <v>3477</v>
      </c>
      <c r="B2910" s="2" t="s">
        <v>132</v>
      </c>
      <c r="C2910" s="2" t="s">
        <v>105</v>
      </c>
      <c r="D2910" s="2">
        <v>-27.487500000000001</v>
      </c>
      <c r="E2910" s="2">
        <v>152.92845600000001</v>
      </c>
      <c r="F2910" s="2" t="s">
        <v>443</v>
      </c>
      <c r="G2910" s="2">
        <v>39.85</v>
      </c>
      <c r="H2910" s="2" t="s">
        <v>56</v>
      </c>
      <c r="I2910" s="2" t="s">
        <v>181</v>
      </c>
      <c r="J2910" s="2" t="s">
        <v>40</v>
      </c>
      <c r="K2910" s="2">
        <v>5.51</v>
      </c>
      <c r="L2910" s="2">
        <v>20.7</v>
      </c>
      <c r="M2910" s="2" t="s">
        <v>23</v>
      </c>
      <c r="N2910" s="2" t="s">
        <v>24</v>
      </c>
      <c r="O2910" s="2">
        <v>24.8</v>
      </c>
      <c r="P2910" s="2">
        <v>2</v>
      </c>
      <c r="Q2910" s="2" t="s">
        <v>3542</v>
      </c>
      <c r="R2910" s="2"/>
      <c r="S2910" s="2"/>
    </row>
    <row r="2911" spans="1:19" x14ac:dyDescent="0.3">
      <c r="A2911" s="2" t="s">
        <v>3478</v>
      </c>
      <c r="B2911" s="2" t="s">
        <v>156</v>
      </c>
      <c r="C2911" s="2" t="s">
        <v>279</v>
      </c>
      <c r="D2911" s="2">
        <v>37.863263000000003</v>
      </c>
      <c r="E2911" s="2">
        <v>-122.496667</v>
      </c>
      <c r="F2911" s="2" t="s">
        <v>324</v>
      </c>
      <c r="G2911" s="2">
        <v>85.42</v>
      </c>
      <c r="H2911" s="2" t="s">
        <v>56</v>
      </c>
      <c r="I2911" s="2" t="s">
        <v>30</v>
      </c>
      <c r="J2911" s="2" t="s">
        <v>31</v>
      </c>
      <c r="K2911" s="2">
        <v>4.71</v>
      </c>
      <c r="L2911" s="2">
        <v>47</v>
      </c>
      <c r="M2911" s="2" t="s">
        <v>23</v>
      </c>
      <c r="N2911" s="2" t="s">
        <v>24</v>
      </c>
      <c r="O2911" s="2">
        <v>21.5</v>
      </c>
      <c r="P2911" s="2">
        <v>5</v>
      </c>
      <c r="Q2911" s="2" t="s">
        <v>3542</v>
      </c>
      <c r="R2911" s="2"/>
      <c r="S2911" s="2"/>
    </row>
    <row r="2912" spans="1:19" x14ac:dyDescent="0.3">
      <c r="A2912" s="2" t="s">
        <v>3479</v>
      </c>
      <c r="B2912" s="2" t="s">
        <v>345</v>
      </c>
      <c r="C2912" s="2" t="s">
        <v>177</v>
      </c>
      <c r="D2912" s="2">
        <v>24.618834</v>
      </c>
      <c r="E2912" s="2">
        <v>46.715941000000001</v>
      </c>
      <c r="F2912" s="2" t="s">
        <v>381</v>
      </c>
      <c r="G2912" s="2">
        <v>16.899999999999999</v>
      </c>
      <c r="H2912" s="2" t="s">
        <v>21</v>
      </c>
      <c r="I2912" s="2" t="s">
        <v>57</v>
      </c>
      <c r="J2912" s="2" t="s">
        <v>51</v>
      </c>
      <c r="K2912" s="2">
        <v>8.1</v>
      </c>
      <c r="L2912" s="2">
        <v>112.5</v>
      </c>
      <c r="M2912" s="2" t="s">
        <v>46</v>
      </c>
      <c r="N2912" s="2" t="s">
        <v>58</v>
      </c>
      <c r="O2912" s="2">
        <v>19.8</v>
      </c>
      <c r="P2912" s="2">
        <v>2</v>
      </c>
      <c r="Q2912" s="2" t="s">
        <v>3542</v>
      </c>
      <c r="R2912" s="2"/>
      <c r="S2912" s="2"/>
    </row>
    <row r="2913" spans="1:19" x14ac:dyDescent="0.3">
      <c r="A2913" s="2" t="s">
        <v>3480</v>
      </c>
      <c r="B2913" s="2" t="s">
        <v>61</v>
      </c>
      <c r="C2913" s="2" t="s">
        <v>411</v>
      </c>
      <c r="D2913" s="2">
        <v>-1.222731</v>
      </c>
      <c r="E2913" s="2">
        <v>36.834578</v>
      </c>
      <c r="F2913" s="2" t="s">
        <v>150</v>
      </c>
      <c r="G2913" s="2">
        <v>30.97</v>
      </c>
      <c r="H2913" s="2" t="s">
        <v>68</v>
      </c>
      <c r="I2913" s="2" t="s">
        <v>57</v>
      </c>
      <c r="J2913" s="2" t="s">
        <v>40</v>
      </c>
      <c r="K2913" s="2">
        <v>6.93</v>
      </c>
      <c r="L2913" s="2">
        <v>112.7</v>
      </c>
      <c r="M2913" s="2" t="s">
        <v>23</v>
      </c>
      <c r="N2913" s="2" t="s">
        <v>24</v>
      </c>
      <c r="O2913" s="2">
        <v>16.899999999999999</v>
      </c>
      <c r="P2913" s="2">
        <v>2</v>
      </c>
      <c r="Q2913" s="2" t="s">
        <v>3542</v>
      </c>
      <c r="R2913" s="2"/>
      <c r="S2913" s="2"/>
    </row>
    <row r="2914" spans="1:19" x14ac:dyDescent="0.3">
      <c r="A2914" s="2" t="s">
        <v>3481</v>
      </c>
      <c r="B2914" s="2" t="s">
        <v>457</v>
      </c>
      <c r="C2914" s="2" t="s">
        <v>177</v>
      </c>
      <c r="D2914" s="2">
        <v>-22.801091</v>
      </c>
      <c r="E2914" s="2">
        <v>-43.109419000000003</v>
      </c>
      <c r="F2914" s="2" t="s">
        <v>515</v>
      </c>
      <c r="G2914" s="2">
        <v>15.05</v>
      </c>
      <c r="H2914" s="2" t="s">
        <v>56</v>
      </c>
      <c r="I2914" s="2" t="s">
        <v>57</v>
      </c>
      <c r="J2914" s="2" t="s">
        <v>31</v>
      </c>
      <c r="K2914" s="2">
        <v>4.53</v>
      </c>
      <c r="L2914" s="2">
        <v>134.1</v>
      </c>
      <c r="M2914" s="2" t="s">
        <v>46</v>
      </c>
      <c r="N2914" s="2"/>
      <c r="O2914" s="2">
        <v>44.8</v>
      </c>
      <c r="P2914" s="2">
        <v>5</v>
      </c>
      <c r="Q2914" s="2" t="s">
        <v>3551</v>
      </c>
      <c r="R2914" s="2"/>
      <c r="S2914" s="2"/>
    </row>
    <row r="2915" spans="1:19" x14ac:dyDescent="0.3">
      <c r="A2915" s="2" t="s">
        <v>3482</v>
      </c>
      <c r="B2915" s="2" t="s">
        <v>104</v>
      </c>
      <c r="C2915" s="2" t="s">
        <v>153</v>
      </c>
      <c r="D2915" s="2">
        <v>-12.107165</v>
      </c>
      <c r="E2915" s="2">
        <v>-77.247292999999999</v>
      </c>
      <c r="F2915" s="2" t="s">
        <v>876</v>
      </c>
      <c r="G2915" s="2">
        <v>-3</v>
      </c>
      <c r="H2915" s="2" t="s">
        <v>68</v>
      </c>
      <c r="I2915" s="2" t="s">
        <v>30</v>
      </c>
      <c r="J2915" s="2" t="s">
        <v>40</v>
      </c>
      <c r="K2915" s="2">
        <v>2.89</v>
      </c>
      <c r="L2915" s="2">
        <v>55.3</v>
      </c>
      <c r="M2915" s="2" t="s">
        <v>46</v>
      </c>
      <c r="N2915" s="2" t="s">
        <v>107</v>
      </c>
      <c r="O2915" s="2">
        <v>30.8</v>
      </c>
      <c r="P2915" s="2">
        <v>2</v>
      </c>
      <c r="Q2915" s="2" t="s">
        <v>3542</v>
      </c>
      <c r="R2915" s="2"/>
      <c r="S2915" s="2"/>
    </row>
    <row r="2916" spans="1:19" x14ac:dyDescent="0.3">
      <c r="A2916" s="2" t="s">
        <v>3483</v>
      </c>
      <c r="B2916" s="2" t="s">
        <v>519</v>
      </c>
      <c r="C2916" s="2" t="s">
        <v>19</v>
      </c>
      <c r="D2916" s="2">
        <v>40.673152000000002</v>
      </c>
      <c r="E2916" s="2">
        <v>-74.102452999999997</v>
      </c>
      <c r="F2916" s="2" t="s">
        <v>239</v>
      </c>
      <c r="G2916" s="2">
        <v>66.62</v>
      </c>
      <c r="H2916" s="2" t="s">
        <v>56</v>
      </c>
      <c r="I2916" s="2" t="s">
        <v>57</v>
      </c>
      <c r="J2916" s="2" t="s">
        <v>51</v>
      </c>
      <c r="K2916" s="2">
        <v>7.23</v>
      </c>
      <c r="L2916" s="2">
        <v>51.9</v>
      </c>
      <c r="M2916" s="2" t="s">
        <v>23</v>
      </c>
      <c r="N2916" s="2" t="s">
        <v>24</v>
      </c>
      <c r="O2916" s="2">
        <v>18</v>
      </c>
      <c r="P2916" s="2">
        <v>5</v>
      </c>
      <c r="Q2916" s="2" t="s">
        <v>3542</v>
      </c>
      <c r="R2916" s="2"/>
      <c r="S2916" s="2"/>
    </row>
    <row r="2917" spans="1:19" x14ac:dyDescent="0.3">
      <c r="A2917" s="2" t="s">
        <v>3484</v>
      </c>
      <c r="B2917" s="2" t="s">
        <v>141</v>
      </c>
      <c r="C2917" s="2" t="s">
        <v>225</v>
      </c>
      <c r="D2917" s="2">
        <v>21.055166</v>
      </c>
      <c r="E2917" s="2">
        <v>105.850275</v>
      </c>
      <c r="F2917" s="2" t="s">
        <v>106</v>
      </c>
      <c r="G2917" s="2">
        <v>45.91</v>
      </c>
      <c r="H2917" s="2" t="s">
        <v>56</v>
      </c>
      <c r="I2917" s="2" t="s">
        <v>30</v>
      </c>
      <c r="J2917" s="2"/>
      <c r="K2917" s="2">
        <v>6.57</v>
      </c>
      <c r="L2917" s="2">
        <v>99.9</v>
      </c>
      <c r="M2917" s="2" t="s">
        <v>32</v>
      </c>
      <c r="N2917" s="2" t="s">
        <v>24</v>
      </c>
      <c r="O2917" s="2">
        <v>67.5</v>
      </c>
      <c r="P2917" s="2">
        <v>5</v>
      </c>
      <c r="Q2917" s="2" t="s">
        <v>3542</v>
      </c>
      <c r="R2917" s="2"/>
      <c r="S2917" s="2"/>
    </row>
    <row r="2918" spans="1:19" x14ac:dyDescent="0.3">
      <c r="A2918" s="2" t="s">
        <v>3485</v>
      </c>
      <c r="B2918" s="2" t="s">
        <v>166</v>
      </c>
      <c r="C2918" s="2" t="s">
        <v>117</v>
      </c>
      <c r="D2918" s="2">
        <v>30.028632000000002</v>
      </c>
      <c r="E2918" s="2">
        <v>-90.207607999999993</v>
      </c>
      <c r="F2918" s="2" t="s">
        <v>127</v>
      </c>
      <c r="G2918" s="2">
        <v>8.61</v>
      </c>
      <c r="H2918" s="2" t="s">
        <v>72</v>
      </c>
      <c r="I2918" s="2" t="s">
        <v>102</v>
      </c>
      <c r="J2918" s="2" t="s">
        <v>64</v>
      </c>
      <c r="K2918" s="2">
        <v>3.65</v>
      </c>
      <c r="L2918" s="2">
        <v>256.2</v>
      </c>
      <c r="M2918" s="2" t="s">
        <v>23</v>
      </c>
      <c r="N2918" s="2" t="s">
        <v>24</v>
      </c>
      <c r="O2918" s="2">
        <v>33.5</v>
      </c>
      <c r="P2918" s="2">
        <v>10</v>
      </c>
      <c r="Q2918" s="2" t="s">
        <v>3546</v>
      </c>
      <c r="R2918" s="2"/>
      <c r="S2918" s="2"/>
    </row>
    <row r="2919" spans="1:19" x14ac:dyDescent="0.3">
      <c r="A2919" s="2" t="s">
        <v>3486</v>
      </c>
      <c r="B2919" s="2" t="s">
        <v>136</v>
      </c>
      <c r="C2919" s="2" t="s">
        <v>279</v>
      </c>
      <c r="D2919" s="2">
        <v>45.562983000000003</v>
      </c>
      <c r="E2919" s="2">
        <v>-73.595337999999998</v>
      </c>
      <c r="F2919" s="2" t="s">
        <v>1016</v>
      </c>
      <c r="G2919" s="2">
        <v>6.88</v>
      </c>
      <c r="H2919" s="2" t="s">
        <v>68</v>
      </c>
      <c r="I2919" s="2" t="s">
        <v>39</v>
      </c>
      <c r="J2919" s="2" t="s">
        <v>64</v>
      </c>
      <c r="K2919" s="2">
        <v>4.29</v>
      </c>
      <c r="L2919" s="2">
        <v>74.2</v>
      </c>
      <c r="M2919" s="2" t="s">
        <v>79</v>
      </c>
      <c r="N2919" s="2" t="s">
        <v>24</v>
      </c>
      <c r="O2919" s="2">
        <v>26</v>
      </c>
      <c r="P2919" s="2">
        <v>25</v>
      </c>
      <c r="Q2919" s="2" t="s">
        <v>3554</v>
      </c>
      <c r="R2919" s="2"/>
      <c r="S2919" s="2"/>
    </row>
    <row r="2920" spans="1:19" x14ac:dyDescent="0.3">
      <c r="A2920" s="2" t="s">
        <v>3487</v>
      </c>
      <c r="B2920" s="2" t="s">
        <v>298</v>
      </c>
      <c r="C2920" s="2" t="s">
        <v>341</v>
      </c>
      <c r="D2920" s="2">
        <v>-34.570408</v>
      </c>
      <c r="E2920" s="2">
        <v>-58.444001999999998</v>
      </c>
      <c r="F2920" s="2" t="s">
        <v>539</v>
      </c>
      <c r="G2920" s="2">
        <v>115.96</v>
      </c>
      <c r="H2920" s="2" t="s">
        <v>56</v>
      </c>
      <c r="I2920" s="2" t="s">
        <v>30</v>
      </c>
      <c r="J2920" s="2"/>
      <c r="K2920" s="2">
        <v>2.67</v>
      </c>
      <c r="L2920" s="2">
        <v>211</v>
      </c>
      <c r="M2920" s="2" t="s">
        <v>32</v>
      </c>
      <c r="N2920" s="2" t="s">
        <v>41</v>
      </c>
      <c r="O2920" s="2">
        <v>76.7</v>
      </c>
      <c r="P2920" s="2">
        <v>5</v>
      </c>
      <c r="Q2920" s="2" t="s">
        <v>3542</v>
      </c>
      <c r="R2920" s="2"/>
      <c r="S2920" s="2"/>
    </row>
    <row r="2921" spans="1:19" x14ac:dyDescent="0.3">
      <c r="A2921" s="2" t="s">
        <v>3488</v>
      </c>
      <c r="B2921" s="2" t="s">
        <v>104</v>
      </c>
      <c r="C2921" s="2" t="s">
        <v>257</v>
      </c>
      <c r="D2921" s="2">
        <v>-12.174376000000001</v>
      </c>
      <c r="E2921" s="2">
        <v>-76.884457999999995</v>
      </c>
      <c r="F2921" s="2" t="s">
        <v>150</v>
      </c>
      <c r="G2921" s="2">
        <v>14.42</v>
      </c>
      <c r="H2921" s="2" t="s">
        <v>38</v>
      </c>
      <c r="I2921" s="2" t="s">
        <v>102</v>
      </c>
      <c r="J2921" s="2" t="s">
        <v>64</v>
      </c>
      <c r="K2921" s="2">
        <v>8.65</v>
      </c>
      <c r="L2921" s="2">
        <v>169.3</v>
      </c>
      <c r="M2921" s="2" t="s">
        <v>23</v>
      </c>
      <c r="N2921" s="2" t="s">
        <v>24</v>
      </c>
      <c r="O2921" s="2">
        <v>26.2</v>
      </c>
      <c r="P2921" s="2">
        <v>5</v>
      </c>
      <c r="Q2921" s="2" t="s">
        <v>3542</v>
      </c>
      <c r="R2921" s="2"/>
      <c r="S2921" s="2"/>
    </row>
    <row r="2922" spans="1:19" x14ac:dyDescent="0.3">
      <c r="A2922" s="2" t="s">
        <v>3489</v>
      </c>
      <c r="B2922" s="2" t="s">
        <v>455</v>
      </c>
      <c r="C2922" s="2" t="s">
        <v>295</v>
      </c>
      <c r="D2922" s="2">
        <v>17.49296</v>
      </c>
      <c r="E2922" s="2">
        <v>78.525816000000006</v>
      </c>
      <c r="F2922" s="2" t="s">
        <v>1010</v>
      </c>
      <c r="G2922" s="2">
        <v>52.24</v>
      </c>
      <c r="H2922" s="2" t="s">
        <v>68</v>
      </c>
      <c r="I2922" s="2" t="s">
        <v>57</v>
      </c>
      <c r="J2922" s="2" t="s">
        <v>40</v>
      </c>
      <c r="K2922" s="2">
        <v>7.49</v>
      </c>
      <c r="L2922" s="2">
        <v>113.1</v>
      </c>
      <c r="M2922" s="2" t="s">
        <v>79</v>
      </c>
      <c r="N2922" s="2" t="s">
        <v>24</v>
      </c>
      <c r="O2922" s="2">
        <v>50.7</v>
      </c>
      <c r="P2922" s="2">
        <v>10</v>
      </c>
      <c r="Q2922" s="2" t="s">
        <v>3542</v>
      </c>
      <c r="R2922" s="2"/>
      <c r="S2922" s="2"/>
    </row>
    <row r="2923" spans="1:19" x14ac:dyDescent="0.3">
      <c r="A2923" s="2" t="s">
        <v>3490</v>
      </c>
      <c r="B2923" s="2" t="s">
        <v>481</v>
      </c>
      <c r="C2923" s="2" t="s">
        <v>62</v>
      </c>
      <c r="D2923" s="2">
        <v>-23.587028</v>
      </c>
      <c r="E2923" s="2">
        <v>-46.657887000000002</v>
      </c>
      <c r="F2923" s="2" t="s">
        <v>122</v>
      </c>
      <c r="G2923" s="2">
        <v>53.56</v>
      </c>
      <c r="H2923" s="2" t="s">
        <v>56</v>
      </c>
      <c r="I2923" s="2" t="s">
        <v>57</v>
      </c>
      <c r="J2923" s="2" t="s">
        <v>31</v>
      </c>
      <c r="K2923" s="2"/>
      <c r="L2923" s="2">
        <v>91.4</v>
      </c>
      <c r="M2923" s="2" t="s">
        <v>23</v>
      </c>
      <c r="N2923" s="2" t="s">
        <v>24</v>
      </c>
      <c r="O2923" s="2">
        <v>50.6</v>
      </c>
      <c r="P2923" s="2">
        <v>10</v>
      </c>
      <c r="Q2923" s="2" t="s">
        <v>3542</v>
      </c>
      <c r="R2923" s="2"/>
      <c r="S2923" s="2"/>
    </row>
    <row r="2924" spans="1:19" x14ac:dyDescent="0.3">
      <c r="A2924" s="2" t="s">
        <v>3491</v>
      </c>
      <c r="B2924" s="2" t="s">
        <v>194</v>
      </c>
      <c r="C2924" s="2" t="s">
        <v>222</v>
      </c>
      <c r="D2924" s="2">
        <v>4.690474</v>
      </c>
      <c r="E2924" s="2">
        <v>-73.953727999999998</v>
      </c>
      <c r="F2924" s="2" t="s">
        <v>788</v>
      </c>
      <c r="G2924" s="2">
        <v>140.86000000000001</v>
      </c>
      <c r="H2924" s="2" t="s">
        <v>21</v>
      </c>
      <c r="I2924" s="2" t="s">
        <v>30</v>
      </c>
      <c r="J2924" s="2"/>
      <c r="K2924" s="2">
        <v>4.37</v>
      </c>
      <c r="L2924" s="2">
        <v>13.9</v>
      </c>
      <c r="M2924" s="2" t="s">
        <v>46</v>
      </c>
      <c r="N2924" s="2" t="s">
        <v>107</v>
      </c>
      <c r="O2924" s="2">
        <v>10.6</v>
      </c>
      <c r="P2924" s="2">
        <v>100</v>
      </c>
      <c r="Q2924" s="2" t="s">
        <v>3546</v>
      </c>
      <c r="R2924" s="2"/>
      <c r="S2924" s="2"/>
    </row>
    <row r="2925" spans="1:19" x14ac:dyDescent="0.3">
      <c r="A2925" s="2" t="s">
        <v>3492</v>
      </c>
      <c r="B2925" s="2" t="s">
        <v>256</v>
      </c>
      <c r="C2925" s="2" t="s">
        <v>89</v>
      </c>
      <c r="D2925" s="2">
        <v>14.518679000000001</v>
      </c>
      <c r="E2925" s="2">
        <v>121.009838</v>
      </c>
      <c r="F2925" s="2" t="s">
        <v>324</v>
      </c>
      <c r="G2925" s="2">
        <v>0.04</v>
      </c>
      <c r="H2925" s="2" t="s">
        <v>38</v>
      </c>
      <c r="I2925" s="2" t="s">
        <v>39</v>
      </c>
      <c r="J2925" s="2" t="s">
        <v>40</v>
      </c>
      <c r="K2925" s="2">
        <v>10.44</v>
      </c>
      <c r="L2925" s="2">
        <v>41.7</v>
      </c>
      <c r="M2925" s="2" t="s">
        <v>46</v>
      </c>
      <c r="N2925" s="2" t="s">
        <v>24</v>
      </c>
      <c r="O2925" s="2">
        <v>51.7</v>
      </c>
      <c r="P2925" s="2">
        <v>25</v>
      </c>
      <c r="Q2925" s="2" t="s">
        <v>3542</v>
      </c>
      <c r="R2925" s="2"/>
      <c r="S2925" s="2"/>
    </row>
    <row r="2926" spans="1:19" x14ac:dyDescent="0.3">
      <c r="A2926" s="2" t="s">
        <v>3493</v>
      </c>
      <c r="B2926" s="2" t="s">
        <v>172</v>
      </c>
      <c r="C2926" s="2" t="s">
        <v>424</v>
      </c>
      <c r="D2926" s="2">
        <v>23.769829999999999</v>
      </c>
      <c r="E2926" s="2">
        <v>90.548648999999997</v>
      </c>
      <c r="F2926" s="2" t="s">
        <v>29</v>
      </c>
      <c r="G2926" s="2">
        <v>50.32</v>
      </c>
      <c r="H2926" s="2" t="s">
        <v>68</v>
      </c>
      <c r="I2926" s="2" t="s">
        <v>22</v>
      </c>
      <c r="J2926" s="2" t="s">
        <v>64</v>
      </c>
      <c r="K2926" s="2">
        <v>8.3699999999999992</v>
      </c>
      <c r="L2926" s="2">
        <v>203.2</v>
      </c>
      <c r="M2926" s="2" t="s">
        <v>23</v>
      </c>
      <c r="N2926" s="2" t="s">
        <v>24</v>
      </c>
      <c r="O2926" s="2">
        <v>57.9</v>
      </c>
      <c r="P2926" s="2">
        <v>10</v>
      </c>
      <c r="Q2926" s="2" t="s">
        <v>3733</v>
      </c>
      <c r="R2926" s="2"/>
      <c r="S2926" s="2"/>
    </row>
    <row r="2927" spans="1:19" x14ac:dyDescent="0.3">
      <c r="A2927" s="2" t="s">
        <v>3494</v>
      </c>
      <c r="B2927" s="2" t="s">
        <v>77</v>
      </c>
      <c r="C2927" s="2" t="s">
        <v>424</v>
      </c>
      <c r="D2927" s="2">
        <v>49.338743999999998</v>
      </c>
      <c r="E2927" s="2">
        <v>-123.15313500000001</v>
      </c>
      <c r="F2927" s="2" t="s">
        <v>20</v>
      </c>
      <c r="G2927" s="2">
        <v>6.47</v>
      </c>
      <c r="H2927" s="2" t="s">
        <v>56</v>
      </c>
      <c r="I2927" s="2" t="s">
        <v>22</v>
      </c>
      <c r="J2927" s="2" t="s">
        <v>31</v>
      </c>
      <c r="K2927" s="2">
        <v>3.18</v>
      </c>
      <c r="L2927" s="2"/>
      <c r="M2927" s="2" t="s">
        <v>32</v>
      </c>
      <c r="N2927" s="2" t="s">
        <v>107</v>
      </c>
      <c r="O2927" s="2">
        <v>52</v>
      </c>
      <c r="P2927" s="2">
        <v>5</v>
      </c>
      <c r="Q2927" s="2" t="s">
        <v>3542</v>
      </c>
      <c r="R2927" s="2"/>
      <c r="S2927" s="2"/>
    </row>
    <row r="2928" spans="1:19" x14ac:dyDescent="0.3">
      <c r="A2928" s="2" t="s">
        <v>3496</v>
      </c>
      <c r="B2928" s="2" t="s">
        <v>310</v>
      </c>
      <c r="C2928" s="2" t="s">
        <v>486</v>
      </c>
      <c r="D2928" s="2">
        <v>40.975755999999997</v>
      </c>
      <c r="E2928" s="2">
        <v>29.001839</v>
      </c>
      <c r="F2928" s="2" t="s">
        <v>161</v>
      </c>
      <c r="G2928" s="2">
        <v>44.07</v>
      </c>
      <c r="H2928" s="2" t="s">
        <v>38</v>
      </c>
      <c r="I2928" s="2" t="s">
        <v>30</v>
      </c>
      <c r="J2928" s="2" t="s">
        <v>40</v>
      </c>
      <c r="K2928" s="2">
        <v>6.48</v>
      </c>
      <c r="L2928" s="2">
        <v>56.1</v>
      </c>
      <c r="M2928" s="2" t="s">
        <v>23</v>
      </c>
      <c r="N2928" s="2" t="s">
        <v>58</v>
      </c>
      <c r="O2928" s="2">
        <v>26.1</v>
      </c>
      <c r="P2928" s="2">
        <v>5</v>
      </c>
      <c r="Q2928" s="2" t="s">
        <v>3542</v>
      </c>
      <c r="R2928" s="2"/>
      <c r="S2928" s="2"/>
    </row>
    <row r="2929" spans="1:19" x14ac:dyDescent="0.3">
      <c r="A2929" s="2" t="s">
        <v>3497</v>
      </c>
      <c r="B2929" s="2" t="s">
        <v>27</v>
      </c>
      <c r="C2929" s="2" t="s">
        <v>105</v>
      </c>
      <c r="D2929" s="2">
        <v>13.050553000000001</v>
      </c>
      <c r="E2929" s="2">
        <v>80.211485999999994</v>
      </c>
      <c r="F2929" s="2" t="s">
        <v>187</v>
      </c>
      <c r="G2929" s="2">
        <v>27</v>
      </c>
      <c r="H2929" s="2" t="s">
        <v>21</v>
      </c>
      <c r="I2929" s="2" t="s">
        <v>57</v>
      </c>
      <c r="J2929" s="2" t="s">
        <v>31</v>
      </c>
      <c r="K2929" s="2">
        <v>5.45</v>
      </c>
      <c r="L2929" s="2">
        <v>125.5</v>
      </c>
      <c r="M2929" s="2" t="s">
        <v>79</v>
      </c>
      <c r="N2929" s="2" t="s">
        <v>24</v>
      </c>
      <c r="O2929" s="2">
        <v>44.9</v>
      </c>
      <c r="P2929" s="2">
        <v>5</v>
      </c>
      <c r="Q2929" s="2" t="s">
        <v>3542</v>
      </c>
      <c r="R2929" s="2"/>
      <c r="S2929" s="2"/>
    </row>
    <row r="2930" spans="1:19" x14ac:dyDescent="0.3">
      <c r="A2930" s="2" t="s">
        <v>3498</v>
      </c>
      <c r="B2930" s="2" t="s">
        <v>163</v>
      </c>
      <c r="C2930" s="2" t="s">
        <v>202</v>
      </c>
      <c r="D2930" s="2">
        <v>12.934398</v>
      </c>
      <c r="E2930" s="2">
        <v>77.653962000000007</v>
      </c>
      <c r="F2930" s="2" t="s">
        <v>210</v>
      </c>
      <c r="G2930" s="2">
        <v>44.67</v>
      </c>
      <c r="H2930" s="2" t="s">
        <v>68</v>
      </c>
      <c r="I2930" s="2" t="s">
        <v>73</v>
      </c>
      <c r="J2930" s="2" t="s">
        <v>31</v>
      </c>
      <c r="K2930" s="2">
        <v>9.0500000000000007</v>
      </c>
      <c r="L2930" s="2">
        <v>23.1</v>
      </c>
      <c r="M2930" s="2" t="s">
        <v>46</v>
      </c>
      <c r="N2930" s="2" t="s">
        <v>24</v>
      </c>
      <c r="O2930" s="2">
        <v>72.8</v>
      </c>
      <c r="P2930" s="2">
        <v>10</v>
      </c>
      <c r="Q2930" s="2" t="s">
        <v>3734</v>
      </c>
      <c r="R2930" s="2"/>
      <c r="S2930" s="2"/>
    </row>
    <row r="2931" spans="1:19" x14ac:dyDescent="0.3">
      <c r="A2931" s="2" t="s">
        <v>3499</v>
      </c>
      <c r="B2931" s="2" t="s">
        <v>213</v>
      </c>
      <c r="C2931" s="2" t="s">
        <v>117</v>
      </c>
      <c r="D2931" s="2">
        <v>22.552990000000001</v>
      </c>
      <c r="E2931" s="2">
        <v>114.051833</v>
      </c>
      <c r="F2931" s="2" t="s">
        <v>118</v>
      </c>
      <c r="G2931" s="2">
        <v>6.78</v>
      </c>
      <c r="H2931" s="2" t="s">
        <v>56</v>
      </c>
      <c r="I2931" s="2" t="s">
        <v>181</v>
      </c>
      <c r="J2931" s="2" t="s">
        <v>51</v>
      </c>
      <c r="K2931" s="2">
        <v>5.16</v>
      </c>
      <c r="L2931" s="2">
        <v>77.599999999999994</v>
      </c>
      <c r="M2931" s="2" t="s">
        <v>46</v>
      </c>
      <c r="N2931" s="2" t="s">
        <v>24</v>
      </c>
      <c r="O2931" s="2">
        <v>146.6</v>
      </c>
      <c r="P2931" s="2">
        <v>10</v>
      </c>
      <c r="Q2931" s="2" t="s">
        <v>3542</v>
      </c>
      <c r="R2931" s="2"/>
      <c r="S2931" s="2"/>
    </row>
    <row r="2932" spans="1:19" x14ac:dyDescent="0.3">
      <c r="A2932" s="2" t="s">
        <v>3501</v>
      </c>
      <c r="B2932" s="2" t="s">
        <v>148</v>
      </c>
      <c r="C2932" s="2" t="s">
        <v>491</v>
      </c>
      <c r="D2932" s="2">
        <v>37.513033</v>
      </c>
      <c r="E2932" s="2">
        <v>126.99682</v>
      </c>
      <c r="F2932" s="2" t="s">
        <v>512</v>
      </c>
      <c r="G2932" s="2">
        <v>74.25</v>
      </c>
      <c r="H2932" s="2" t="s">
        <v>72</v>
      </c>
      <c r="I2932" s="2" t="s">
        <v>57</v>
      </c>
      <c r="J2932" s="2" t="s">
        <v>64</v>
      </c>
      <c r="K2932" s="2">
        <v>6.68</v>
      </c>
      <c r="L2932" s="2">
        <v>60.8</v>
      </c>
      <c r="M2932" s="2" t="s">
        <v>23</v>
      </c>
      <c r="N2932" s="2" t="s">
        <v>58</v>
      </c>
      <c r="O2932" s="2">
        <v>25.3</v>
      </c>
      <c r="P2932" s="2">
        <v>100</v>
      </c>
      <c r="Q2932" s="2" t="s">
        <v>3735</v>
      </c>
      <c r="R2932" s="2"/>
      <c r="S2932" s="2"/>
    </row>
    <row r="2933" spans="1:19" x14ac:dyDescent="0.3">
      <c r="A2933" s="2" t="s">
        <v>3502</v>
      </c>
      <c r="B2933" s="2" t="s">
        <v>248</v>
      </c>
      <c r="C2933" s="2" t="s">
        <v>351</v>
      </c>
      <c r="D2933" s="2">
        <v>-6.1823980000000001</v>
      </c>
      <c r="E2933" s="2">
        <v>106.882676</v>
      </c>
      <c r="F2933" s="2" t="s">
        <v>876</v>
      </c>
      <c r="G2933" s="2"/>
      <c r="H2933" s="2" t="s">
        <v>38</v>
      </c>
      <c r="I2933" s="2" t="s">
        <v>22</v>
      </c>
      <c r="J2933" s="2" t="s">
        <v>31</v>
      </c>
      <c r="K2933" s="2">
        <v>3.48</v>
      </c>
      <c r="L2933" s="2">
        <v>207.8</v>
      </c>
      <c r="M2933" s="2" t="s">
        <v>23</v>
      </c>
      <c r="N2933" s="2" t="s">
        <v>58</v>
      </c>
      <c r="O2933" s="2">
        <v>111.2</v>
      </c>
      <c r="P2933" s="2">
        <v>100</v>
      </c>
      <c r="Q2933" s="2" t="s">
        <v>3542</v>
      </c>
      <c r="R2933" s="2"/>
      <c r="S2933" s="2"/>
    </row>
    <row r="2934" spans="1:19" x14ac:dyDescent="0.3">
      <c r="A2934" s="2" t="s">
        <v>3504</v>
      </c>
      <c r="B2934" s="2" t="s">
        <v>163</v>
      </c>
      <c r="C2934" s="2" t="s">
        <v>437</v>
      </c>
      <c r="D2934" s="2">
        <v>12.902046</v>
      </c>
      <c r="E2934" s="2">
        <v>77.606774000000001</v>
      </c>
      <c r="F2934" s="2" t="s">
        <v>239</v>
      </c>
      <c r="G2934" s="2">
        <v>69.16</v>
      </c>
      <c r="H2934" s="2" t="s">
        <v>38</v>
      </c>
      <c r="I2934" s="2" t="s">
        <v>57</v>
      </c>
      <c r="J2934" s="2" t="s">
        <v>31</v>
      </c>
      <c r="K2934" s="2">
        <v>8.4499999999999993</v>
      </c>
      <c r="L2934" s="2">
        <v>80.2</v>
      </c>
      <c r="M2934" s="2" t="s">
        <v>23</v>
      </c>
      <c r="N2934" s="2"/>
      <c r="O2934" s="2">
        <v>45.3</v>
      </c>
      <c r="P2934" s="2">
        <v>25</v>
      </c>
      <c r="Q2934" s="2" t="s">
        <v>3542</v>
      </c>
      <c r="R2934" s="2"/>
      <c r="S2934" s="2"/>
    </row>
    <row r="2935" spans="1:19" x14ac:dyDescent="0.3">
      <c r="A2935" s="2" t="s">
        <v>3505</v>
      </c>
      <c r="B2935" s="2" t="s">
        <v>321</v>
      </c>
      <c r="C2935" s="2" t="s">
        <v>594</v>
      </c>
      <c r="D2935" s="2">
        <v>-34.092015000000004</v>
      </c>
      <c r="E2935" s="2">
        <v>18.506360000000001</v>
      </c>
      <c r="F2935" s="2" t="s">
        <v>581</v>
      </c>
      <c r="G2935" s="2">
        <v>26.65</v>
      </c>
      <c r="H2935" s="2" t="s">
        <v>68</v>
      </c>
      <c r="I2935" s="2" t="s">
        <v>57</v>
      </c>
      <c r="J2935" s="2" t="s">
        <v>31</v>
      </c>
      <c r="K2935" s="2"/>
      <c r="L2935" s="2">
        <v>86</v>
      </c>
      <c r="M2935" s="2" t="s">
        <v>46</v>
      </c>
      <c r="N2935" s="2"/>
      <c r="O2935" s="2">
        <v>27.4</v>
      </c>
      <c r="P2935" s="2">
        <v>2</v>
      </c>
      <c r="Q2935" s="2" t="s">
        <v>3542</v>
      </c>
      <c r="R2935" s="2"/>
      <c r="S2935" s="2"/>
    </row>
    <row r="2936" spans="1:19" x14ac:dyDescent="0.3">
      <c r="A2936" s="2" t="s">
        <v>3506</v>
      </c>
      <c r="B2936" s="2" t="s">
        <v>519</v>
      </c>
      <c r="C2936" s="2" t="s">
        <v>508</v>
      </c>
      <c r="D2936" s="2">
        <v>40.738236000000001</v>
      </c>
      <c r="E2936" s="2">
        <v>-73.934978000000001</v>
      </c>
      <c r="F2936" s="2" t="s">
        <v>292</v>
      </c>
      <c r="G2936" s="2">
        <v>47.69</v>
      </c>
      <c r="H2936" s="2" t="s">
        <v>21</v>
      </c>
      <c r="I2936" s="2" t="s">
        <v>57</v>
      </c>
      <c r="J2936" s="2" t="s">
        <v>64</v>
      </c>
      <c r="K2936" s="2"/>
      <c r="L2936" s="2">
        <v>119.3</v>
      </c>
      <c r="M2936" s="2" t="s">
        <v>23</v>
      </c>
      <c r="N2936" s="2" t="s">
        <v>107</v>
      </c>
      <c r="O2936" s="2">
        <v>69.400000000000006</v>
      </c>
      <c r="P2936" s="2">
        <v>2</v>
      </c>
      <c r="Q2936" s="2" t="s">
        <v>3542</v>
      </c>
      <c r="R2936" s="2"/>
      <c r="S2936" s="2"/>
    </row>
    <row r="2937" spans="1:19" x14ac:dyDescent="0.3">
      <c r="A2937" s="2" t="s">
        <v>3507</v>
      </c>
      <c r="B2937" s="2" t="s">
        <v>61</v>
      </c>
      <c r="C2937" s="2" t="s">
        <v>184</v>
      </c>
      <c r="D2937" s="2">
        <v>-1.2147300000000001</v>
      </c>
      <c r="E2937" s="2">
        <v>36.860390000000002</v>
      </c>
      <c r="F2937" s="2" t="s">
        <v>316</v>
      </c>
      <c r="G2937" s="2">
        <v>48</v>
      </c>
      <c r="H2937" s="2" t="s">
        <v>21</v>
      </c>
      <c r="I2937" s="2" t="s">
        <v>30</v>
      </c>
      <c r="J2937" s="2" t="s">
        <v>51</v>
      </c>
      <c r="K2937" s="2">
        <v>7.38</v>
      </c>
      <c r="L2937" s="2">
        <v>63.2</v>
      </c>
      <c r="M2937" s="2" t="s">
        <v>32</v>
      </c>
      <c r="N2937" s="2" t="s">
        <v>58</v>
      </c>
      <c r="O2937" s="2">
        <v>21.9</v>
      </c>
      <c r="P2937" s="2">
        <v>25</v>
      </c>
      <c r="Q2937" s="2" t="s">
        <v>3542</v>
      </c>
      <c r="R2937" s="2"/>
      <c r="S2937" s="2"/>
    </row>
    <row r="2938" spans="1:19" x14ac:dyDescent="0.3">
      <c r="A2938" s="2" t="s">
        <v>3508</v>
      </c>
      <c r="B2938" s="2" t="s">
        <v>345</v>
      </c>
      <c r="C2938" s="2" t="s">
        <v>257</v>
      </c>
      <c r="D2938" s="2">
        <v>24.743991000000001</v>
      </c>
      <c r="E2938" s="2">
        <v>46.586826000000002</v>
      </c>
      <c r="F2938" s="2" t="s">
        <v>67</v>
      </c>
      <c r="G2938" s="2">
        <v>75.38</v>
      </c>
      <c r="H2938" s="2" t="s">
        <v>56</v>
      </c>
      <c r="I2938" s="2" t="s">
        <v>102</v>
      </c>
      <c r="J2938" s="2" t="s">
        <v>51</v>
      </c>
      <c r="K2938" s="2">
        <v>5.73</v>
      </c>
      <c r="L2938" s="2">
        <v>177.5</v>
      </c>
      <c r="M2938" s="2" t="s">
        <v>32</v>
      </c>
      <c r="N2938" s="2" t="s">
        <v>107</v>
      </c>
      <c r="O2938" s="2">
        <v>5.4</v>
      </c>
      <c r="P2938" s="2">
        <v>5</v>
      </c>
      <c r="Q2938" s="2" t="s">
        <v>3546</v>
      </c>
      <c r="R2938" s="2"/>
      <c r="S2938" s="2"/>
    </row>
    <row r="2939" spans="1:19" x14ac:dyDescent="0.3">
      <c r="A2939" s="2" t="s">
        <v>3509</v>
      </c>
      <c r="B2939" s="2" t="s">
        <v>504</v>
      </c>
      <c r="C2939" s="2" t="s">
        <v>230</v>
      </c>
      <c r="D2939" s="2">
        <v>39.997878999999998</v>
      </c>
      <c r="E2939" s="2">
        <v>-75.088599000000002</v>
      </c>
      <c r="F2939" s="2" t="s">
        <v>29</v>
      </c>
      <c r="G2939" s="2">
        <v>-3</v>
      </c>
      <c r="H2939" s="2" t="s">
        <v>56</v>
      </c>
      <c r="I2939" s="2" t="s">
        <v>102</v>
      </c>
      <c r="J2939" s="2" t="s">
        <v>40</v>
      </c>
      <c r="K2939" s="2">
        <v>4.5</v>
      </c>
      <c r="L2939" s="2">
        <v>336.9</v>
      </c>
      <c r="M2939" s="2" t="s">
        <v>23</v>
      </c>
      <c r="N2939" s="2" t="s">
        <v>58</v>
      </c>
      <c r="O2939" s="2">
        <v>31.2</v>
      </c>
      <c r="P2939" s="2">
        <v>5</v>
      </c>
      <c r="Q2939" s="2" t="s">
        <v>3546</v>
      </c>
      <c r="R2939" s="2"/>
      <c r="S2939" s="2"/>
    </row>
    <row r="2940" spans="1:19" x14ac:dyDescent="0.3">
      <c r="A2940" s="2" t="s">
        <v>3510</v>
      </c>
      <c r="B2940" s="2" t="s">
        <v>77</v>
      </c>
      <c r="C2940" s="2" t="s">
        <v>177</v>
      </c>
      <c r="D2940" s="2">
        <v>49.208576999999998</v>
      </c>
      <c r="E2940" s="2">
        <v>-123.18206000000001</v>
      </c>
      <c r="F2940" s="2" t="s">
        <v>106</v>
      </c>
      <c r="G2940" s="2">
        <v>6.39</v>
      </c>
      <c r="H2940" s="2" t="s">
        <v>68</v>
      </c>
      <c r="I2940" s="2" t="s">
        <v>30</v>
      </c>
      <c r="J2940" s="2" t="s">
        <v>31</v>
      </c>
      <c r="K2940" s="2">
        <v>6.32</v>
      </c>
      <c r="L2940" s="2">
        <v>340.9</v>
      </c>
      <c r="M2940" s="2" t="s">
        <v>74</v>
      </c>
      <c r="N2940" s="2" t="s">
        <v>24</v>
      </c>
      <c r="O2940" s="2">
        <v>45.3</v>
      </c>
      <c r="P2940" s="2">
        <v>5</v>
      </c>
      <c r="Q2940" s="2" t="s">
        <v>3542</v>
      </c>
      <c r="R2940" s="2"/>
      <c r="S2940" s="2"/>
    </row>
    <row r="2941" spans="1:19" x14ac:dyDescent="0.3">
      <c r="A2941" s="2" t="s">
        <v>3511</v>
      </c>
      <c r="B2941" s="2" t="s">
        <v>375</v>
      </c>
      <c r="C2941" s="2" t="s">
        <v>451</v>
      </c>
      <c r="D2941" s="2">
        <v>19.236163999999999</v>
      </c>
      <c r="E2941" s="2">
        <v>72.851375000000004</v>
      </c>
      <c r="F2941" s="2" t="s">
        <v>347</v>
      </c>
      <c r="G2941" s="2">
        <v>10.14</v>
      </c>
      <c r="H2941" s="2" t="s">
        <v>21</v>
      </c>
      <c r="I2941" s="2" t="s">
        <v>57</v>
      </c>
      <c r="J2941" s="2" t="s">
        <v>40</v>
      </c>
      <c r="K2941" s="2">
        <v>7.89</v>
      </c>
      <c r="L2941" s="2">
        <v>116.5</v>
      </c>
      <c r="M2941" s="2" t="s">
        <v>32</v>
      </c>
      <c r="N2941" s="2" t="s">
        <v>24</v>
      </c>
      <c r="O2941" s="2">
        <v>70.5</v>
      </c>
      <c r="P2941" s="2">
        <v>50</v>
      </c>
      <c r="Q2941" s="2" t="s">
        <v>3546</v>
      </c>
      <c r="R2941" s="2"/>
      <c r="S2941" s="2"/>
    </row>
    <row r="2942" spans="1:19" x14ac:dyDescent="0.3">
      <c r="A2942" s="2" t="s">
        <v>3512</v>
      </c>
      <c r="B2942" s="2" t="s">
        <v>77</v>
      </c>
      <c r="C2942" s="2" t="s">
        <v>322</v>
      </c>
      <c r="D2942" s="2">
        <v>49.296348000000002</v>
      </c>
      <c r="E2942" s="2">
        <v>-123.08316000000001</v>
      </c>
      <c r="F2942" s="2" t="s">
        <v>206</v>
      </c>
      <c r="G2942" s="2">
        <v>6.48</v>
      </c>
      <c r="H2942" s="2" t="s">
        <v>56</v>
      </c>
      <c r="I2942" s="2" t="s">
        <v>22</v>
      </c>
      <c r="J2942" s="2"/>
      <c r="K2942" s="2">
        <v>6.57</v>
      </c>
      <c r="L2942" s="2">
        <v>263.5</v>
      </c>
      <c r="M2942" s="2" t="s">
        <v>79</v>
      </c>
      <c r="N2942" s="2" t="s">
        <v>24</v>
      </c>
      <c r="O2942" s="2">
        <v>38.9</v>
      </c>
      <c r="P2942" s="2">
        <v>2</v>
      </c>
      <c r="Q2942" s="2" t="s">
        <v>3542</v>
      </c>
      <c r="R2942" s="2"/>
      <c r="S2942" s="2"/>
    </row>
    <row r="2943" spans="1:19" x14ac:dyDescent="0.3">
      <c r="A2943" s="2" t="s">
        <v>3513</v>
      </c>
      <c r="B2943" s="2" t="s">
        <v>136</v>
      </c>
      <c r="C2943" s="2" t="s">
        <v>257</v>
      </c>
      <c r="D2943" s="2">
        <v>45.406916000000002</v>
      </c>
      <c r="E2943" s="2">
        <v>-73.510581999999999</v>
      </c>
      <c r="F2943" s="2" t="s">
        <v>388</v>
      </c>
      <c r="G2943" s="2">
        <v>60.63</v>
      </c>
      <c r="H2943" s="2" t="s">
        <v>38</v>
      </c>
      <c r="I2943" s="2" t="s">
        <v>73</v>
      </c>
      <c r="J2943" s="2" t="s">
        <v>64</v>
      </c>
      <c r="K2943" s="2">
        <v>9.56</v>
      </c>
      <c r="L2943" s="2">
        <v>15.3</v>
      </c>
      <c r="M2943" s="2" t="s">
        <v>23</v>
      </c>
      <c r="N2943" s="2" t="s">
        <v>107</v>
      </c>
      <c r="O2943" s="2">
        <v>17.7</v>
      </c>
      <c r="P2943" s="2">
        <v>100</v>
      </c>
      <c r="Q2943" s="2" t="s">
        <v>3546</v>
      </c>
      <c r="R2943" s="2"/>
      <c r="S2943" s="2"/>
    </row>
    <row r="2944" spans="1:19" x14ac:dyDescent="0.3">
      <c r="A2944" s="2" t="s">
        <v>3514</v>
      </c>
      <c r="B2944" s="2" t="s">
        <v>431</v>
      </c>
      <c r="C2944" s="2" t="s">
        <v>364</v>
      </c>
      <c r="D2944" s="2">
        <v>34.614831000000002</v>
      </c>
      <c r="E2944" s="2">
        <v>135.450671</v>
      </c>
      <c r="F2944" s="2" t="s">
        <v>110</v>
      </c>
      <c r="G2944" s="2">
        <v>-3</v>
      </c>
      <c r="H2944" s="2" t="s">
        <v>68</v>
      </c>
      <c r="I2944" s="2" t="s">
        <v>30</v>
      </c>
      <c r="J2944" s="2"/>
      <c r="K2944" s="2"/>
      <c r="L2944" s="2">
        <v>77.7</v>
      </c>
      <c r="M2944" s="2" t="s">
        <v>46</v>
      </c>
      <c r="N2944" s="2"/>
      <c r="O2944" s="2">
        <v>28.2</v>
      </c>
      <c r="P2944" s="2">
        <v>10</v>
      </c>
      <c r="Q2944" s="2" t="s">
        <v>3736</v>
      </c>
      <c r="R2944" s="2"/>
      <c r="S2944" s="2"/>
    </row>
    <row r="2945" spans="1:19" x14ac:dyDescent="0.3">
      <c r="A2945" s="2" t="s">
        <v>3515</v>
      </c>
      <c r="B2945" s="2" t="s">
        <v>53</v>
      </c>
      <c r="C2945" s="2" t="s">
        <v>137</v>
      </c>
      <c r="D2945" s="2">
        <v>13.773631999999999</v>
      </c>
      <c r="E2945" s="2">
        <v>100.53604</v>
      </c>
      <c r="F2945" s="2" t="s">
        <v>859</v>
      </c>
      <c r="G2945" s="2">
        <v>4.5999999999999996</v>
      </c>
      <c r="H2945" s="2" t="s">
        <v>38</v>
      </c>
      <c r="I2945" s="2" t="s">
        <v>57</v>
      </c>
      <c r="J2945" s="2"/>
      <c r="K2945" s="2">
        <v>8.15</v>
      </c>
      <c r="L2945" s="2">
        <v>120.4</v>
      </c>
      <c r="M2945" s="2" t="s">
        <v>23</v>
      </c>
      <c r="N2945" s="2" t="s">
        <v>58</v>
      </c>
      <c r="O2945" s="2">
        <v>87.8</v>
      </c>
      <c r="P2945" s="2">
        <v>50</v>
      </c>
      <c r="Q2945" s="2" t="s">
        <v>3542</v>
      </c>
      <c r="R2945" s="2"/>
      <c r="S2945" s="2"/>
    </row>
    <row r="2946" spans="1:19" x14ac:dyDescent="0.3">
      <c r="A2946" s="2" t="s">
        <v>3517</v>
      </c>
      <c r="B2946" s="2" t="s">
        <v>132</v>
      </c>
      <c r="C2946" s="2" t="s">
        <v>295</v>
      </c>
      <c r="D2946" s="2">
        <v>-27.567713999999999</v>
      </c>
      <c r="E2946" s="2">
        <v>153.06975399999999</v>
      </c>
      <c r="F2946" s="2" t="s">
        <v>210</v>
      </c>
      <c r="G2946" s="2">
        <v>66.63</v>
      </c>
      <c r="H2946" s="2" t="s">
        <v>68</v>
      </c>
      <c r="I2946" s="2" t="s">
        <v>39</v>
      </c>
      <c r="J2946" s="2" t="s">
        <v>51</v>
      </c>
      <c r="K2946" s="2">
        <v>9.83</v>
      </c>
      <c r="L2946" s="2"/>
      <c r="M2946" s="2" t="s">
        <v>46</v>
      </c>
      <c r="N2946" s="2"/>
      <c r="O2946" s="2">
        <v>55.4</v>
      </c>
      <c r="P2946" s="2">
        <v>5</v>
      </c>
      <c r="Q2946" s="2" t="s">
        <v>3542</v>
      </c>
      <c r="R2946" s="2"/>
      <c r="S2946" s="2"/>
    </row>
    <row r="2947" spans="1:19" x14ac:dyDescent="0.3">
      <c r="A2947" s="2" t="s">
        <v>3518</v>
      </c>
      <c r="B2947" s="2" t="s">
        <v>125</v>
      </c>
      <c r="C2947" s="2" t="s">
        <v>505</v>
      </c>
      <c r="D2947" s="2">
        <v>41.905959000000003</v>
      </c>
      <c r="E2947" s="2">
        <v>12.611534000000001</v>
      </c>
      <c r="F2947" s="2" t="s">
        <v>487</v>
      </c>
      <c r="G2947" s="2">
        <v>91.07</v>
      </c>
      <c r="H2947" s="2" t="s">
        <v>56</v>
      </c>
      <c r="I2947" s="2" t="s">
        <v>151</v>
      </c>
      <c r="J2947" s="2" t="s">
        <v>31</v>
      </c>
      <c r="K2947" s="2"/>
      <c r="L2947" s="2">
        <v>204.7</v>
      </c>
      <c r="M2947" s="2" t="s">
        <v>46</v>
      </c>
      <c r="N2947" s="2" t="s">
        <v>24</v>
      </c>
      <c r="O2947" s="2">
        <v>56.7</v>
      </c>
      <c r="P2947" s="2">
        <v>5</v>
      </c>
      <c r="Q2947" s="2" t="s">
        <v>3542</v>
      </c>
      <c r="R2947" s="2"/>
      <c r="S2947" s="2"/>
    </row>
    <row r="2948" spans="1:19" x14ac:dyDescent="0.3">
      <c r="A2948" s="2" t="s">
        <v>3519</v>
      </c>
      <c r="B2948" s="2" t="s">
        <v>88</v>
      </c>
      <c r="C2948" s="2" t="s">
        <v>693</v>
      </c>
      <c r="D2948" s="2">
        <v>-33.831552000000002</v>
      </c>
      <c r="E2948" s="2">
        <v>151.39234300000001</v>
      </c>
      <c r="F2948" s="2" t="s">
        <v>388</v>
      </c>
      <c r="G2948" s="2">
        <v>13.52</v>
      </c>
      <c r="H2948" s="2" t="s">
        <v>72</v>
      </c>
      <c r="I2948" s="2" t="s">
        <v>57</v>
      </c>
      <c r="J2948" s="2"/>
      <c r="K2948" s="2">
        <v>8.92</v>
      </c>
      <c r="L2948" s="2">
        <v>85.9</v>
      </c>
      <c r="M2948" s="2" t="s">
        <v>46</v>
      </c>
      <c r="N2948" s="2" t="s">
        <v>24</v>
      </c>
      <c r="O2948" s="2">
        <v>34.1</v>
      </c>
      <c r="P2948" s="2">
        <v>5</v>
      </c>
      <c r="Q2948" s="2" t="s">
        <v>3542</v>
      </c>
      <c r="R2948" s="2"/>
      <c r="S2948" s="2"/>
    </row>
    <row r="2949" spans="1:19" x14ac:dyDescent="0.3">
      <c r="A2949" s="2" t="s">
        <v>3520</v>
      </c>
      <c r="B2949" s="2" t="s">
        <v>242</v>
      </c>
      <c r="C2949" s="2" t="s">
        <v>105</v>
      </c>
      <c r="D2949" s="2">
        <v>25.088305999999999</v>
      </c>
      <c r="E2949" s="2">
        <v>121.57138999999999</v>
      </c>
      <c r="F2949" s="2" t="s">
        <v>217</v>
      </c>
      <c r="G2949" s="2">
        <v>51.99</v>
      </c>
      <c r="H2949" s="2" t="s">
        <v>68</v>
      </c>
      <c r="I2949" s="2" t="s">
        <v>39</v>
      </c>
      <c r="J2949" s="2" t="s">
        <v>40</v>
      </c>
      <c r="K2949" s="2">
        <v>7.15</v>
      </c>
      <c r="L2949" s="2"/>
      <c r="M2949" s="2" t="s">
        <v>79</v>
      </c>
      <c r="N2949" s="2" t="s">
        <v>58</v>
      </c>
      <c r="O2949" s="2">
        <v>42.5</v>
      </c>
      <c r="P2949" s="2">
        <v>10</v>
      </c>
      <c r="Q2949" s="2" t="s">
        <v>3542</v>
      </c>
      <c r="R2949" s="2"/>
      <c r="S2949" s="2"/>
    </row>
    <row r="2950" spans="1:19" x14ac:dyDescent="0.3">
      <c r="A2950" s="2" t="s">
        <v>3521</v>
      </c>
      <c r="B2950" s="2" t="s">
        <v>386</v>
      </c>
      <c r="C2950" s="2" t="s">
        <v>451</v>
      </c>
      <c r="D2950" s="2">
        <v>55.737189000000001</v>
      </c>
      <c r="E2950" s="2">
        <v>12.484693999999999</v>
      </c>
      <c r="F2950" s="2" t="s">
        <v>272</v>
      </c>
      <c r="G2950" s="2">
        <v>38.630000000000003</v>
      </c>
      <c r="H2950" s="2" t="s">
        <v>56</v>
      </c>
      <c r="I2950" s="2" t="s">
        <v>73</v>
      </c>
      <c r="J2950" s="2" t="s">
        <v>51</v>
      </c>
      <c r="K2950" s="2">
        <v>8.58</v>
      </c>
      <c r="L2950" s="2">
        <v>69.400000000000006</v>
      </c>
      <c r="M2950" s="2" t="s">
        <v>23</v>
      </c>
      <c r="N2950" s="2" t="s">
        <v>24</v>
      </c>
      <c r="O2950" s="2">
        <v>15.4</v>
      </c>
      <c r="P2950" s="2">
        <v>25</v>
      </c>
      <c r="Q2950" s="2" t="s">
        <v>3542</v>
      </c>
      <c r="R2950" s="2"/>
      <c r="S2950" s="2"/>
    </row>
    <row r="2951" spans="1:19" x14ac:dyDescent="0.3">
      <c r="A2951" s="2" t="s">
        <v>3522</v>
      </c>
      <c r="B2951" s="2" t="s">
        <v>253</v>
      </c>
      <c r="C2951" s="2" t="s">
        <v>315</v>
      </c>
      <c r="D2951" s="2">
        <v>41.394187000000002</v>
      </c>
      <c r="E2951" s="2">
        <v>2.1893509999999998</v>
      </c>
      <c r="F2951" s="2" t="s">
        <v>130</v>
      </c>
      <c r="G2951" s="2">
        <v>21.75</v>
      </c>
      <c r="H2951" s="2" t="s">
        <v>68</v>
      </c>
      <c r="I2951" s="2" t="s">
        <v>39</v>
      </c>
      <c r="J2951" s="2" t="s">
        <v>40</v>
      </c>
      <c r="K2951" s="2">
        <v>6.2</v>
      </c>
      <c r="L2951" s="2">
        <v>221.4</v>
      </c>
      <c r="M2951" s="2" t="s">
        <v>46</v>
      </c>
      <c r="N2951" s="2"/>
      <c r="O2951" s="2">
        <v>28</v>
      </c>
      <c r="P2951" s="2">
        <v>5</v>
      </c>
      <c r="Q2951" s="2" t="s">
        <v>3542</v>
      </c>
      <c r="R2951" s="2"/>
      <c r="S2951" s="2"/>
    </row>
    <row r="2952" spans="1:19" x14ac:dyDescent="0.3">
      <c r="A2952" s="2" t="s">
        <v>3523</v>
      </c>
      <c r="B2952" s="2" t="s">
        <v>242</v>
      </c>
      <c r="C2952" s="2" t="s">
        <v>899</v>
      </c>
      <c r="D2952" s="2">
        <v>24.940207000000001</v>
      </c>
      <c r="E2952" s="2">
        <v>121.450321</v>
      </c>
      <c r="F2952" s="2" t="s">
        <v>286</v>
      </c>
      <c r="G2952" s="2">
        <v>52.85</v>
      </c>
      <c r="H2952" s="2" t="s">
        <v>38</v>
      </c>
      <c r="I2952" s="2" t="s">
        <v>39</v>
      </c>
      <c r="J2952" s="2"/>
      <c r="K2952" s="2">
        <v>8.83</v>
      </c>
      <c r="L2952" s="2">
        <v>101.4</v>
      </c>
      <c r="M2952" s="2" t="s">
        <v>23</v>
      </c>
      <c r="N2952" s="2" t="s">
        <v>24</v>
      </c>
      <c r="O2952" s="2">
        <v>51.9</v>
      </c>
      <c r="P2952" s="2">
        <v>25</v>
      </c>
      <c r="Q2952" s="2" t="s">
        <v>3542</v>
      </c>
      <c r="R2952" s="2"/>
      <c r="S2952" s="2"/>
    </row>
    <row r="2953" spans="1:19" x14ac:dyDescent="0.3">
      <c r="A2953" s="2" t="s">
        <v>3524</v>
      </c>
      <c r="B2953" s="2" t="s">
        <v>148</v>
      </c>
      <c r="C2953" s="2" t="s">
        <v>142</v>
      </c>
      <c r="D2953" s="2">
        <v>37.486424</v>
      </c>
      <c r="E2953" s="2">
        <v>126.99497</v>
      </c>
      <c r="F2953" s="2" t="s">
        <v>180</v>
      </c>
      <c r="G2953" s="2">
        <v>40.07</v>
      </c>
      <c r="H2953" s="2" t="s">
        <v>68</v>
      </c>
      <c r="I2953" s="2" t="s">
        <v>30</v>
      </c>
      <c r="J2953" s="2" t="s">
        <v>64</v>
      </c>
      <c r="K2953" s="2">
        <v>6.36</v>
      </c>
      <c r="L2953" s="2">
        <v>7.7</v>
      </c>
      <c r="M2953" s="2" t="s">
        <v>23</v>
      </c>
      <c r="N2953" s="2" t="s">
        <v>24</v>
      </c>
      <c r="O2953" s="2">
        <v>32.299999999999997</v>
      </c>
      <c r="P2953" s="2">
        <v>10</v>
      </c>
      <c r="Q2953" s="2" t="s">
        <v>3542</v>
      </c>
      <c r="R2953" s="2"/>
      <c r="S2953" s="2"/>
    </row>
    <row r="2954" spans="1:19" x14ac:dyDescent="0.3">
      <c r="A2954" s="2" t="s">
        <v>3525</v>
      </c>
      <c r="B2954" s="2" t="s">
        <v>298</v>
      </c>
      <c r="C2954" s="2" t="s">
        <v>113</v>
      </c>
      <c r="D2954" s="2">
        <v>-34.541930000000001</v>
      </c>
      <c r="E2954" s="2">
        <v>-58.414023999999998</v>
      </c>
      <c r="F2954" s="2" t="s">
        <v>739</v>
      </c>
      <c r="G2954" s="2">
        <v>40.1</v>
      </c>
      <c r="H2954" s="2" t="s">
        <v>68</v>
      </c>
      <c r="I2954" s="2" t="s">
        <v>181</v>
      </c>
      <c r="J2954" s="2"/>
      <c r="K2954" s="2">
        <v>9.5399999999999991</v>
      </c>
      <c r="L2954" s="2">
        <v>88.7</v>
      </c>
      <c r="M2954" s="2" t="s">
        <v>46</v>
      </c>
      <c r="N2954" s="2" t="s">
        <v>107</v>
      </c>
      <c r="O2954" s="2">
        <v>17.899999999999999</v>
      </c>
      <c r="P2954" s="2">
        <v>2</v>
      </c>
      <c r="Q2954" s="2" t="s">
        <v>3542</v>
      </c>
      <c r="R2954" s="2"/>
      <c r="S2954" s="2"/>
    </row>
    <row r="2955" spans="1:19" x14ac:dyDescent="0.3">
      <c r="A2955" s="2" t="s">
        <v>3526</v>
      </c>
      <c r="B2955" s="2" t="s">
        <v>269</v>
      </c>
      <c r="C2955" s="2" t="s">
        <v>184</v>
      </c>
      <c r="D2955" s="2">
        <v>5.7912480000000004</v>
      </c>
      <c r="E2955" s="2">
        <v>-0.15856300000000001</v>
      </c>
      <c r="F2955" s="2" t="s">
        <v>398</v>
      </c>
      <c r="G2955" s="2">
        <v>24.37</v>
      </c>
      <c r="H2955" s="2" t="s">
        <v>21</v>
      </c>
      <c r="I2955" s="2" t="s">
        <v>73</v>
      </c>
      <c r="J2955" s="2" t="s">
        <v>40</v>
      </c>
      <c r="K2955" s="2"/>
      <c r="L2955" s="2">
        <v>290.60000000000002</v>
      </c>
      <c r="M2955" s="2" t="s">
        <v>32</v>
      </c>
      <c r="N2955" s="2" t="s">
        <v>107</v>
      </c>
      <c r="O2955" s="2">
        <v>29.7</v>
      </c>
      <c r="P2955" s="2">
        <v>50</v>
      </c>
      <c r="Q2955" s="2" t="s">
        <v>3542</v>
      </c>
      <c r="R2955" s="2"/>
      <c r="S2955" s="2"/>
    </row>
    <row r="2956" spans="1:19" x14ac:dyDescent="0.3">
      <c r="A2956" s="2" t="s">
        <v>3527</v>
      </c>
      <c r="B2956" s="2" t="s">
        <v>156</v>
      </c>
      <c r="C2956" s="2" t="s">
        <v>89</v>
      </c>
      <c r="D2956" s="2">
        <v>37.838977</v>
      </c>
      <c r="E2956" s="2">
        <v>-122.472038</v>
      </c>
      <c r="F2956" s="2" t="s">
        <v>520</v>
      </c>
      <c r="G2956" s="2">
        <v>138.84</v>
      </c>
      <c r="H2956" s="2" t="s">
        <v>38</v>
      </c>
      <c r="I2956" s="2" t="s">
        <v>73</v>
      </c>
      <c r="J2956" s="2" t="s">
        <v>31</v>
      </c>
      <c r="K2956" s="2">
        <v>7.23</v>
      </c>
      <c r="L2956" s="2">
        <v>10.9</v>
      </c>
      <c r="M2956" s="2" t="s">
        <v>79</v>
      </c>
      <c r="N2956" s="2"/>
      <c r="O2956" s="2">
        <v>39.200000000000003</v>
      </c>
      <c r="P2956" s="2">
        <v>5</v>
      </c>
      <c r="Q2956" s="2" t="s">
        <v>3542</v>
      </c>
      <c r="R2956" s="2"/>
      <c r="S2956" s="2"/>
    </row>
    <row r="2957" spans="1:19" x14ac:dyDescent="0.3">
      <c r="A2957" s="2" t="s">
        <v>3528</v>
      </c>
      <c r="B2957" s="2" t="s">
        <v>99</v>
      </c>
      <c r="C2957" s="2" t="s">
        <v>133</v>
      </c>
      <c r="D2957" s="2">
        <v>25.865297999999999</v>
      </c>
      <c r="E2957" s="2">
        <v>-80.213451000000006</v>
      </c>
      <c r="F2957" s="2" t="s">
        <v>362</v>
      </c>
      <c r="G2957" s="2"/>
      <c r="H2957" s="2" t="s">
        <v>38</v>
      </c>
      <c r="I2957" s="2" t="s">
        <v>30</v>
      </c>
      <c r="J2957" s="2"/>
      <c r="K2957" s="2"/>
      <c r="L2957" s="2">
        <v>169.8</v>
      </c>
      <c r="M2957" s="2" t="s">
        <v>32</v>
      </c>
      <c r="N2957" s="2" t="s">
        <v>107</v>
      </c>
      <c r="O2957" s="2">
        <v>39.799999999999997</v>
      </c>
      <c r="P2957" s="2">
        <v>10</v>
      </c>
      <c r="Q2957" s="2" t="s">
        <v>3542</v>
      </c>
      <c r="R2957" s="2"/>
      <c r="S2957" s="2"/>
    </row>
    <row r="2958" spans="1:19" x14ac:dyDescent="0.3">
      <c r="A2958" s="2" t="s">
        <v>3529</v>
      </c>
      <c r="B2958" s="2" t="s">
        <v>104</v>
      </c>
      <c r="C2958" s="2" t="s">
        <v>169</v>
      </c>
      <c r="D2958" s="2">
        <v>-12.045004</v>
      </c>
      <c r="E2958" s="2">
        <v>-77.111282000000003</v>
      </c>
      <c r="F2958" s="2" t="s">
        <v>206</v>
      </c>
      <c r="G2958" s="2">
        <v>30.18</v>
      </c>
      <c r="H2958" s="2" t="s">
        <v>56</v>
      </c>
      <c r="I2958" s="2" t="s">
        <v>73</v>
      </c>
      <c r="J2958" s="2"/>
      <c r="K2958" s="2"/>
      <c r="L2958" s="2">
        <v>155.1</v>
      </c>
      <c r="M2958" s="2" t="s">
        <v>23</v>
      </c>
      <c r="N2958" s="2" t="s">
        <v>41</v>
      </c>
      <c r="O2958" s="2">
        <v>23</v>
      </c>
      <c r="P2958" s="2">
        <v>5</v>
      </c>
      <c r="Q2958" s="2" t="s">
        <v>3546</v>
      </c>
      <c r="R2958" s="2"/>
      <c r="S2958" s="2"/>
    </row>
    <row r="2959" spans="1:19" x14ac:dyDescent="0.3">
      <c r="A2959" s="2" t="s">
        <v>3530</v>
      </c>
      <c r="B2959" s="2" t="s">
        <v>43</v>
      </c>
      <c r="C2959" s="2" t="s">
        <v>109</v>
      </c>
      <c r="D2959" s="2">
        <v>22.295401999999999</v>
      </c>
      <c r="E2959" s="2">
        <v>114.081666</v>
      </c>
      <c r="F2959" s="2" t="s">
        <v>349</v>
      </c>
      <c r="G2959" s="2">
        <v>-3</v>
      </c>
      <c r="H2959" s="2" t="s">
        <v>56</v>
      </c>
      <c r="I2959" s="2" t="s">
        <v>30</v>
      </c>
      <c r="J2959" s="2" t="s">
        <v>40</v>
      </c>
      <c r="K2959" s="2">
        <v>8.57</v>
      </c>
      <c r="L2959" s="2">
        <v>334.8</v>
      </c>
      <c r="M2959" s="2" t="s">
        <v>74</v>
      </c>
      <c r="N2959" s="2" t="s">
        <v>24</v>
      </c>
      <c r="O2959" s="2">
        <v>58.5</v>
      </c>
      <c r="P2959" s="2">
        <v>5</v>
      </c>
      <c r="Q2959" s="2" t="s">
        <v>3542</v>
      </c>
      <c r="R2959" s="2"/>
      <c r="S2959" s="2"/>
    </row>
    <row r="2960" spans="1:19" x14ac:dyDescent="0.3">
      <c r="A2960" s="2" t="s">
        <v>3531</v>
      </c>
      <c r="B2960" s="2" t="s">
        <v>205</v>
      </c>
      <c r="C2960" s="2" t="s">
        <v>257</v>
      </c>
      <c r="D2960" s="2">
        <v>48.872869999999999</v>
      </c>
      <c r="E2960" s="2">
        <v>2.2462499999999999</v>
      </c>
      <c r="F2960" s="2" t="s">
        <v>543</v>
      </c>
      <c r="G2960" s="2">
        <v>30.46</v>
      </c>
      <c r="H2960" s="2" t="s">
        <v>56</v>
      </c>
      <c r="I2960" s="2" t="s">
        <v>30</v>
      </c>
      <c r="J2960" s="2" t="s">
        <v>51</v>
      </c>
      <c r="K2960" s="2"/>
      <c r="L2960" s="2">
        <v>78.8</v>
      </c>
      <c r="M2960" s="2" t="s">
        <v>79</v>
      </c>
      <c r="N2960" s="2"/>
      <c r="O2960" s="2">
        <v>46.5</v>
      </c>
      <c r="P2960" s="2">
        <v>10</v>
      </c>
      <c r="Q2960" s="2" t="s">
        <v>3713</v>
      </c>
      <c r="R2960" s="2"/>
      <c r="S2960" s="2"/>
    </row>
    <row r="2961" spans="1:19" x14ac:dyDescent="0.3">
      <c r="A2961" s="2" t="s">
        <v>3532</v>
      </c>
      <c r="B2961" s="2" t="s">
        <v>183</v>
      </c>
      <c r="C2961" s="2" t="s">
        <v>594</v>
      </c>
      <c r="D2961" s="2">
        <v>31.195529000000001</v>
      </c>
      <c r="E2961" s="2">
        <v>121.43554</v>
      </c>
      <c r="F2961" s="2" t="s">
        <v>290</v>
      </c>
      <c r="G2961" s="2">
        <v>-3</v>
      </c>
      <c r="H2961" s="2" t="s">
        <v>38</v>
      </c>
      <c r="I2961" s="2" t="s">
        <v>39</v>
      </c>
      <c r="J2961" s="2" t="s">
        <v>51</v>
      </c>
      <c r="K2961" s="2">
        <v>5.54</v>
      </c>
      <c r="L2961" s="2">
        <v>4.9000000000000004</v>
      </c>
      <c r="M2961" s="2" t="s">
        <v>32</v>
      </c>
      <c r="N2961" s="2" t="s">
        <v>58</v>
      </c>
      <c r="O2961" s="2">
        <v>70.599999999999994</v>
      </c>
      <c r="P2961" s="2">
        <v>5</v>
      </c>
      <c r="Q2961" s="2" t="s">
        <v>3542</v>
      </c>
      <c r="R2961" s="2"/>
      <c r="S2961" s="2"/>
    </row>
    <row r="2962" spans="1:19" x14ac:dyDescent="0.3">
      <c r="A2962" s="2" t="s">
        <v>3533</v>
      </c>
      <c r="B2962" s="2" t="s">
        <v>77</v>
      </c>
      <c r="C2962" s="2" t="s">
        <v>36</v>
      </c>
      <c r="D2962" s="2">
        <v>49.162782999999997</v>
      </c>
      <c r="E2962" s="2">
        <v>-123.03708399999999</v>
      </c>
      <c r="F2962" s="2" t="s">
        <v>470</v>
      </c>
      <c r="G2962" s="2">
        <v>14.16</v>
      </c>
      <c r="H2962" s="2" t="s">
        <v>72</v>
      </c>
      <c r="I2962" s="2" t="s">
        <v>102</v>
      </c>
      <c r="J2962" s="2" t="s">
        <v>40</v>
      </c>
      <c r="K2962" s="2"/>
      <c r="L2962" s="2">
        <v>236.1</v>
      </c>
      <c r="M2962" s="2" t="s">
        <v>79</v>
      </c>
      <c r="N2962" s="2"/>
      <c r="O2962" s="2">
        <v>27.7</v>
      </c>
      <c r="P2962" s="2">
        <v>2</v>
      </c>
      <c r="Q2962" s="2" t="s">
        <v>3558</v>
      </c>
      <c r="R2962" s="2"/>
      <c r="S2962" s="2"/>
    </row>
    <row r="2963" spans="1:19" x14ac:dyDescent="0.3">
      <c r="A2963" s="2" t="s">
        <v>3534</v>
      </c>
      <c r="B2963" s="2" t="s">
        <v>266</v>
      </c>
      <c r="C2963" s="2" t="s">
        <v>149</v>
      </c>
      <c r="D2963" s="2">
        <v>6.5045700000000002</v>
      </c>
      <c r="E2963" s="2">
        <v>3.3885710000000002</v>
      </c>
      <c r="F2963" s="2" t="s">
        <v>742</v>
      </c>
      <c r="G2963" s="2">
        <v>7</v>
      </c>
      <c r="H2963" s="2" t="s">
        <v>56</v>
      </c>
      <c r="I2963" s="2" t="s">
        <v>39</v>
      </c>
      <c r="J2963" s="2" t="s">
        <v>40</v>
      </c>
      <c r="K2963" s="2">
        <v>8.74</v>
      </c>
      <c r="L2963" s="2">
        <v>294.8</v>
      </c>
      <c r="M2963" s="2" t="s">
        <v>32</v>
      </c>
      <c r="N2963" s="2" t="s">
        <v>24</v>
      </c>
      <c r="O2963" s="2">
        <v>131.6</v>
      </c>
      <c r="P2963" s="2">
        <v>100</v>
      </c>
      <c r="Q2963" s="2" t="s">
        <v>3542</v>
      </c>
      <c r="R2963" s="2"/>
      <c r="S2963" s="2"/>
    </row>
    <row r="2964" spans="1:19" ht="15" thickBot="1" x14ac:dyDescent="0.35">
      <c r="A2964" s="3" t="s">
        <v>3535</v>
      </c>
      <c r="B2964" s="3" t="s">
        <v>431</v>
      </c>
      <c r="C2964" s="3" t="s">
        <v>346</v>
      </c>
      <c r="D2964" s="3">
        <v>34.740561999999997</v>
      </c>
      <c r="E2964" s="3">
        <v>135.46926300000001</v>
      </c>
      <c r="F2964" s="3" t="s">
        <v>90</v>
      </c>
      <c r="G2964" s="3">
        <v>56</v>
      </c>
      <c r="H2964" s="3" t="s">
        <v>38</v>
      </c>
      <c r="I2964" s="3" t="s">
        <v>73</v>
      </c>
      <c r="J2964" s="3" t="s">
        <v>51</v>
      </c>
      <c r="K2964" s="3">
        <v>4.4400000000000004</v>
      </c>
      <c r="L2964" s="3">
        <v>80.8</v>
      </c>
      <c r="M2964" s="3" t="s">
        <v>32</v>
      </c>
      <c r="N2964" s="3" t="s">
        <v>24</v>
      </c>
      <c r="O2964" s="3">
        <v>43.1</v>
      </c>
      <c r="P2964" s="3">
        <v>2</v>
      </c>
      <c r="Q2964" s="3" t="e">
        <f>PROPER(#REF!)</f>
        <v>#REF!</v>
      </c>
      <c r="R2964" s="3"/>
      <c r="S2964" s="3"/>
    </row>
  </sheetData>
  <phoneticPr fontId="18" type="noConversion"/>
  <pageMargins left="0.7" right="0.7" top="0.75" bottom="0.75" header="0.3" footer="0.3"/>
  <ignoredErrors>
    <ignoredError sqref="Q2:Q2964" calculatedColumn="1"/>
  </ignoredErrors>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3F565-9B8A-4153-A842-5C79D5E3C4D5}">
  <dimension ref="A3:GO155"/>
  <sheetViews>
    <sheetView workbookViewId="0">
      <selection activeCell="C10" sqref="C10"/>
    </sheetView>
  </sheetViews>
  <sheetFormatPr defaultRowHeight="14.4" x14ac:dyDescent="0.3"/>
  <cols>
    <col min="1" max="1" width="20.77734375" bestFit="1" customWidth="1"/>
    <col min="2" max="196" width="76" bestFit="1" customWidth="1"/>
    <col min="197" max="197" width="10.77734375" bestFit="1" customWidth="1"/>
  </cols>
  <sheetData>
    <row r="3" spans="1:5" x14ac:dyDescent="0.3">
      <c r="A3" s="1" t="s">
        <v>3538</v>
      </c>
    </row>
    <row r="4" spans="1:5" x14ac:dyDescent="0.3">
      <c r="A4" s="1" t="s">
        <v>1</v>
      </c>
      <c r="B4" t="s">
        <v>3537</v>
      </c>
    </row>
    <row r="5" spans="1:5" x14ac:dyDescent="0.3">
      <c r="A5" t="s">
        <v>579</v>
      </c>
      <c r="B5">
        <v>70.405263157894709</v>
      </c>
      <c r="D5" s="1" t="s">
        <v>3540</v>
      </c>
    </row>
    <row r="6" spans="1:5" x14ac:dyDescent="0.3">
      <c r="A6" t="s">
        <v>53</v>
      </c>
      <c r="B6">
        <v>70.797142857142873</v>
      </c>
      <c r="D6" s="1" t="s">
        <v>1</v>
      </c>
      <c r="E6" t="s">
        <v>3537</v>
      </c>
    </row>
    <row r="7" spans="1:5" x14ac:dyDescent="0.3">
      <c r="A7" t="s">
        <v>141</v>
      </c>
      <c r="B7">
        <v>70.812499999999986</v>
      </c>
      <c r="D7" t="s">
        <v>194</v>
      </c>
      <c r="E7">
        <v>88.142195121951232</v>
      </c>
    </row>
    <row r="8" spans="1:5" x14ac:dyDescent="0.3">
      <c r="A8" t="s">
        <v>266</v>
      </c>
      <c r="B8">
        <v>70.911764705882348</v>
      </c>
      <c r="D8" t="s">
        <v>321</v>
      </c>
      <c r="E8">
        <v>94.166041666666658</v>
      </c>
    </row>
    <row r="9" spans="1:5" x14ac:dyDescent="0.3">
      <c r="A9" t="s">
        <v>269</v>
      </c>
      <c r="B9">
        <v>71.137777777777771</v>
      </c>
      <c r="D9" t="s">
        <v>755</v>
      </c>
      <c r="E9">
        <v>58.19487179487178</v>
      </c>
    </row>
    <row r="10" spans="1:5" x14ac:dyDescent="0.3">
      <c r="A10" t="s">
        <v>120</v>
      </c>
      <c r="B10">
        <v>71.237037037037055</v>
      </c>
      <c r="D10" t="s">
        <v>186</v>
      </c>
      <c r="E10">
        <v>80.024146341463421</v>
      </c>
    </row>
    <row r="11" spans="1:5" x14ac:dyDescent="0.3">
      <c r="A11" t="s">
        <v>172</v>
      </c>
      <c r="B11">
        <v>71.697872340425519</v>
      </c>
      <c r="D11" t="s">
        <v>431</v>
      </c>
      <c r="E11">
        <v>58.366666666666646</v>
      </c>
    </row>
    <row r="12" spans="1:5" x14ac:dyDescent="0.3">
      <c r="A12" t="s">
        <v>213</v>
      </c>
      <c r="B12">
        <v>72.435416666666669</v>
      </c>
      <c r="D12" t="s">
        <v>205</v>
      </c>
      <c r="E12">
        <v>55.505400000000002</v>
      </c>
    </row>
    <row r="13" spans="1:5" x14ac:dyDescent="0.3">
      <c r="A13" t="s">
        <v>248</v>
      </c>
      <c r="B13">
        <v>72.769230769230759</v>
      </c>
      <c r="D13" t="s">
        <v>125</v>
      </c>
      <c r="E13">
        <v>56.02620000000001</v>
      </c>
    </row>
    <row r="14" spans="1:5" x14ac:dyDescent="0.3">
      <c r="A14" t="s">
        <v>27</v>
      </c>
      <c r="B14">
        <v>72.915999999999997</v>
      </c>
      <c r="D14" t="s">
        <v>156</v>
      </c>
      <c r="E14">
        <v>84.108214285714254</v>
      </c>
    </row>
    <row r="15" spans="1:5" x14ac:dyDescent="0.3">
      <c r="A15" t="s">
        <v>3536</v>
      </c>
      <c r="B15">
        <v>71.545413870246037</v>
      </c>
      <c r="D15" t="s">
        <v>242</v>
      </c>
      <c r="E15">
        <v>54.900749999999995</v>
      </c>
    </row>
    <row r="16" spans="1:5" x14ac:dyDescent="0.3">
      <c r="D16" t="s">
        <v>236</v>
      </c>
      <c r="E16">
        <v>84.773617021276593</v>
      </c>
    </row>
    <row r="17" spans="4:5" x14ac:dyDescent="0.3">
      <c r="D17" t="s">
        <v>3536</v>
      </c>
      <c r="E17">
        <v>71.992455357142845</v>
      </c>
    </row>
    <row r="75" spans="1:197" x14ac:dyDescent="0.3">
      <c r="A75" s="1" t="s">
        <v>3539</v>
      </c>
      <c r="B75" s="1" t="s">
        <v>16</v>
      </c>
    </row>
    <row r="76" spans="1:197" x14ac:dyDescent="0.3">
      <c r="A76" s="1" t="s">
        <v>1</v>
      </c>
      <c r="B76" t="s">
        <v>59</v>
      </c>
      <c r="C76" t="s">
        <v>2790</v>
      </c>
      <c r="D76" t="s">
        <v>3101</v>
      </c>
      <c r="E76" t="s">
        <v>1284</v>
      </c>
      <c r="F76" t="s">
        <v>2661</v>
      </c>
      <c r="G76" t="s">
        <v>712</v>
      </c>
      <c r="H76" t="s">
        <v>3012</v>
      </c>
      <c r="I76" t="s">
        <v>1192</v>
      </c>
      <c r="J76" t="s">
        <v>1958</v>
      </c>
      <c r="K76" t="s">
        <v>3171</v>
      </c>
      <c r="L76" t="s">
        <v>1992</v>
      </c>
      <c r="M76" t="s">
        <v>952</v>
      </c>
      <c r="N76" t="s">
        <v>412</v>
      </c>
      <c r="O76" t="s">
        <v>1629</v>
      </c>
      <c r="P76" t="s">
        <v>3516</v>
      </c>
      <c r="Q76" t="s">
        <v>1463</v>
      </c>
      <c r="R76" t="s">
        <v>1806</v>
      </c>
      <c r="S76" t="s">
        <v>3214</v>
      </c>
      <c r="T76" t="s">
        <v>640</v>
      </c>
      <c r="U76" t="s">
        <v>3082</v>
      </c>
      <c r="V76" t="s">
        <v>2638</v>
      </c>
      <c r="W76" t="s">
        <v>823</v>
      </c>
      <c r="X76" t="s">
        <v>91</v>
      </c>
      <c r="Y76" t="s">
        <v>1470</v>
      </c>
      <c r="Z76" t="s">
        <v>2096</v>
      </c>
      <c r="AA76" t="s">
        <v>1044</v>
      </c>
      <c r="AB76" t="s">
        <v>2296</v>
      </c>
      <c r="AC76" t="s">
        <v>2224</v>
      </c>
      <c r="AD76" t="s">
        <v>3452</v>
      </c>
      <c r="AE76" t="s">
        <v>992</v>
      </c>
      <c r="AF76" t="s">
        <v>3197</v>
      </c>
      <c r="AG76" t="s">
        <v>3310</v>
      </c>
      <c r="AH76" t="s">
        <v>496</v>
      </c>
      <c r="AI76" t="s">
        <v>1693</v>
      </c>
      <c r="AJ76" t="s">
        <v>1868</v>
      </c>
      <c r="AK76" t="s">
        <v>2964</v>
      </c>
      <c r="AL76" t="s">
        <v>2576</v>
      </c>
      <c r="AM76" t="s">
        <v>783</v>
      </c>
      <c r="AN76" t="s">
        <v>1873</v>
      </c>
      <c r="AO76" t="s">
        <v>1875</v>
      </c>
      <c r="AP76" t="s">
        <v>1197</v>
      </c>
      <c r="AQ76" t="s">
        <v>774</v>
      </c>
      <c r="AR76" t="s">
        <v>75</v>
      </c>
      <c r="AS76" t="s">
        <v>464</v>
      </c>
      <c r="AT76" t="s">
        <v>565</v>
      </c>
      <c r="AU76" t="s">
        <v>2706</v>
      </c>
      <c r="AV76" t="s">
        <v>2360</v>
      </c>
      <c r="AW76" t="s">
        <v>3010</v>
      </c>
      <c r="AX76" t="s">
        <v>1644</v>
      </c>
      <c r="AY76" t="s">
        <v>3495</v>
      </c>
      <c r="AZ76" t="s">
        <v>1280</v>
      </c>
      <c r="BA76" t="s">
        <v>808</v>
      </c>
      <c r="BB76" t="s">
        <v>552</v>
      </c>
      <c r="BC76" t="s">
        <v>249</v>
      </c>
      <c r="BD76" t="s">
        <v>2718</v>
      </c>
      <c r="BE76" t="s">
        <v>857</v>
      </c>
      <c r="BF76" t="s">
        <v>402</v>
      </c>
      <c r="BG76" t="s">
        <v>2875</v>
      </c>
      <c r="BH76" t="s">
        <v>2066</v>
      </c>
      <c r="BI76" t="s">
        <v>778</v>
      </c>
      <c r="BJ76" t="s">
        <v>2602</v>
      </c>
      <c r="BK76" t="s">
        <v>999</v>
      </c>
      <c r="BL76" t="s">
        <v>2154</v>
      </c>
      <c r="BM76" t="s">
        <v>1543</v>
      </c>
      <c r="BN76" t="s">
        <v>814</v>
      </c>
      <c r="BO76" t="s">
        <v>25</v>
      </c>
      <c r="BP76" t="s">
        <v>123</v>
      </c>
      <c r="BQ76" t="s">
        <v>872</v>
      </c>
      <c r="BR76" t="s">
        <v>1146</v>
      </c>
      <c r="BS76" t="s">
        <v>1814</v>
      </c>
      <c r="BT76" t="s">
        <v>826</v>
      </c>
      <c r="BU76" t="s">
        <v>234</v>
      </c>
      <c r="BV76" t="s">
        <v>2905</v>
      </c>
      <c r="BW76" t="s">
        <v>2215</v>
      </c>
      <c r="BX76" t="s">
        <v>3004</v>
      </c>
      <c r="BY76" t="s">
        <v>3503</v>
      </c>
      <c r="BZ76" t="s">
        <v>2767</v>
      </c>
      <c r="CA76" t="s">
        <v>3465</v>
      </c>
      <c r="CB76" t="s">
        <v>2732</v>
      </c>
      <c r="CC76" t="s">
        <v>2879</v>
      </c>
      <c r="CD76" t="s">
        <v>1179</v>
      </c>
      <c r="CE76" t="s">
        <v>702</v>
      </c>
      <c r="CF76" t="s">
        <v>3240</v>
      </c>
      <c r="CG76" t="s">
        <v>2320</v>
      </c>
      <c r="CH76" t="s">
        <v>3014</v>
      </c>
      <c r="CI76" t="s">
        <v>267</v>
      </c>
      <c r="CJ76" t="s">
        <v>394</v>
      </c>
      <c r="CK76" t="s">
        <v>1160</v>
      </c>
      <c r="CL76" t="s">
        <v>2316</v>
      </c>
      <c r="CM76" t="s">
        <v>1853</v>
      </c>
      <c r="CN76" t="s">
        <v>2390</v>
      </c>
      <c r="CO76" t="s">
        <v>111</v>
      </c>
      <c r="CP76" t="s">
        <v>3322</v>
      </c>
      <c r="CQ76" t="s">
        <v>3307</v>
      </c>
      <c r="CR76" t="s">
        <v>880</v>
      </c>
      <c r="CS76" t="s">
        <v>2455</v>
      </c>
      <c r="CT76" t="s">
        <v>3500</v>
      </c>
      <c r="CU76" t="s">
        <v>1063</v>
      </c>
      <c r="CV76" t="s">
        <v>1351</v>
      </c>
      <c r="CW76" t="s">
        <v>1331</v>
      </c>
      <c r="CX76" t="s">
        <v>895</v>
      </c>
      <c r="CY76" t="s">
        <v>700</v>
      </c>
      <c r="CZ76" t="s">
        <v>1652</v>
      </c>
      <c r="DA76" t="s">
        <v>415</v>
      </c>
      <c r="DB76" t="s">
        <v>1451</v>
      </c>
      <c r="DC76" t="s">
        <v>2832</v>
      </c>
      <c r="DD76" t="s">
        <v>2849</v>
      </c>
      <c r="DE76" t="s">
        <v>1772</v>
      </c>
      <c r="DF76" t="s">
        <v>1810</v>
      </c>
      <c r="DG76" t="s">
        <v>715</v>
      </c>
      <c r="DH76" t="s">
        <v>476</v>
      </c>
      <c r="DI76" t="s">
        <v>730</v>
      </c>
      <c r="DJ76" t="s">
        <v>1715</v>
      </c>
      <c r="DK76" t="s">
        <v>3379</v>
      </c>
      <c r="DL76" t="s">
        <v>1568</v>
      </c>
      <c r="DM76" t="s">
        <v>2465</v>
      </c>
      <c r="DN76" t="s">
        <v>2038</v>
      </c>
      <c r="DO76" t="s">
        <v>1887</v>
      </c>
      <c r="DP76" t="s">
        <v>812</v>
      </c>
      <c r="DQ76" t="s">
        <v>1442</v>
      </c>
      <c r="DR76" t="s">
        <v>1721</v>
      </c>
      <c r="DS76" t="s">
        <v>847</v>
      </c>
      <c r="DT76" t="s">
        <v>1562</v>
      </c>
      <c r="DU76" t="s">
        <v>1717</v>
      </c>
      <c r="DV76" t="s">
        <v>1831</v>
      </c>
      <c r="DW76" t="s">
        <v>1507</v>
      </c>
      <c r="DX76" t="s">
        <v>2200</v>
      </c>
      <c r="DY76" t="s">
        <v>2765</v>
      </c>
      <c r="DZ76" t="s">
        <v>1231</v>
      </c>
      <c r="EA76" t="s">
        <v>3145</v>
      </c>
      <c r="EB76" t="s">
        <v>2672</v>
      </c>
      <c r="EC76" t="s">
        <v>2106</v>
      </c>
      <c r="ED76" t="s">
        <v>2505</v>
      </c>
      <c r="EE76" t="s">
        <v>433</v>
      </c>
      <c r="EF76" t="s">
        <v>3416</v>
      </c>
      <c r="EG76" t="s">
        <v>1502</v>
      </c>
      <c r="EH76" t="s">
        <v>264</v>
      </c>
      <c r="EI76" t="s">
        <v>3099</v>
      </c>
      <c r="EJ76" t="s">
        <v>139</v>
      </c>
      <c r="EK76" t="s">
        <v>422</v>
      </c>
      <c r="EL76" t="s">
        <v>1801</v>
      </c>
      <c r="EM76" t="s">
        <v>2860</v>
      </c>
      <c r="EN76" t="s">
        <v>2584</v>
      </c>
      <c r="EO76" t="s">
        <v>3056</v>
      </c>
      <c r="EP76" t="s">
        <v>1376</v>
      </c>
      <c r="EQ76" t="s">
        <v>3070</v>
      </c>
      <c r="ER76" t="s">
        <v>3218</v>
      </c>
      <c r="ES76" t="s">
        <v>2032</v>
      </c>
      <c r="ET76" t="s">
        <v>2773</v>
      </c>
      <c r="EU76" t="s">
        <v>1137</v>
      </c>
      <c r="EV76" t="s">
        <v>33</v>
      </c>
      <c r="EW76" t="s">
        <v>2545</v>
      </c>
      <c r="EX76" t="s">
        <v>3284</v>
      </c>
      <c r="EY76" t="s">
        <v>1844</v>
      </c>
      <c r="EZ76" t="s">
        <v>544</v>
      </c>
      <c r="FA76" t="s">
        <v>1774</v>
      </c>
      <c r="FB76" t="s">
        <v>2582</v>
      </c>
      <c r="FC76" t="s">
        <v>300</v>
      </c>
      <c r="FD76" t="s">
        <v>2944</v>
      </c>
      <c r="FE76" t="s">
        <v>1186</v>
      </c>
      <c r="FF76" t="s">
        <v>1404</v>
      </c>
      <c r="FG76" t="s">
        <v>2606</v>
      </c>
      <c r="FH76" t="s">
        <v>1256</v>
      </c>
      <c r="FI76" t="s">
        <v>727</v>
      </c>
      <c r="FJ76" t="s">
        <v>2525</v>
      </c>
      <c r="FK76" t="s">
        <v>525</v>
      </c>
      <c r="FL76" t="s">
        <v>2974</v>
      </c>
      <c r="FM76" t="s">
        <v>2318</v>
      </c>
      <c r="FN76" t="s">
        <v>3182</v>
      </c>
      <c r="FO76" t="s">
        <v>3374</v>
      </c>
      <c r="FP76" t="s">
        <v>1329</v>
      </c>
      <c r="FQ76" t="s">
        <v>1518</v>
      </c>
      <c r="FR76" t="s">
        <v>853</v>
      </c>
      <c r="FS76" t="s">
        <v>2690</v>
      </c>
      <c r="FT76" t="s">
        <v>2060</v>
      </c>
      <c r="FU76" t="s">
        <v>2294</v>
      </c>
      <c r="FV76" t="s">
        <v>1400</v>
      </c>
      <c r="FW76" t="s">
        <v>2919</v>
      </c>
      <c r="FX76" t="s">
        <v>2331</v>
      </c>
      <c r="FY76" t="s">
        <v>3087</v>
      </c>
      <c r="FZ76" t="s">
        <v>1073</v>
      </c>
      <c r="GA76" t="s">
        <v>1759</v>
      </c>
      <c r="GB76" t="s">
        <v>965</v>
      </c>
      <c r="GC76" t="s">
        <v>3342</v>
      </c>
      <c r="GD76" t="s">
        <v>356</v>
      </c>
      <c r="GE76" t="s">
        <v>2957</v>
      </c>
      <c r="GF76" t="s">
        <v>2380</v>
      </c>
      <c r="GG76" t="s">
        <v>1919</v>
      </c>
      <c r="GH76" t="s">
        <v>1706</v>
      </c>
      <c r="GI76" t="s">
        <v>3287</v>
      </c>
      <c r="GJ76" t="s">
        <v>1202</v>
      </c>
      <c r="GK76" t="s">
        <v>1344</v>
      </c>
      <c r="GL76" t="s">
        <v>1546</v>
      </c>
      <c r="GM76" t="s">
        <v>710</v>
      </c>
      <c r="GN76" t="s">
        <v>946</v>
      </c>
      <c r="GO76" t="s">
        <v>3536</v>
      </c>
    </row>
    <row r="77" spans="1:197" x14ac:dyDescent="0.3">
      <c r="A77" t="s">
        <v>84</v>
      </c>
      <c r="X77">
        <v>5</v>
      </c>
      <c r="AD77">
        <v>1</v>
      </c>
      <c r="BD77">
        <v>1</v>
      </c>
      <c r="BO77">
        <v>49</v>
      </c>
      <c r="DC77">
        <v>1</v>
      </c>
      <c r="FC77">
        <v>1</v>
      </c>
      <c r="GO77">
        <v>58</v>
      </c>
    </row>
    <row r="78" spans="1:197" x14ac:dyDescent="0.3">
      <c r="A78" t="s">
        <v>163</v>
      </c>
      <c r="X78">
        <v>5</v>
      </c>
      <c r="BO78">
        <v>45</v>
      </c>
      <c r="DA78">
        <v>2</v>
      </c>
      <c r="EL78">
        <v>1</v>
      </c>
      <c r="FC78">
        <v>1</v>
      </c>
      <c r="FZ78">
        <v>1</v>
      </c>
      <c r="GO78">
        <v>55</v>
      </c>
    </row>
    <row r="79" spans="1:197" x14ac:dyDescent="0.3">
      <c r="A79" t="s">
        <v>81</v>
      </c>
      <c r="X79">
        <v>3</v>
      </c>
      <c r="BO79">
        <v>51</v>
      </c>
      <c r="DA79">
        <v>1</v>
      </c>
      <c r="FC79">
        <v>1</v>
      </c>
      <c r="GO79">
        <v>56</v>
      </c>
    </row>
    <row r="80" spans="1:197" x14ac:dyDescent="0.3">
      <c r="A80" t="s">
        <v>310</v>
      </c>
      <c r="X80">
        <v>7</v>
      </c>
      <c r="BC80">
        <v>1</v>
      </c>
      <c r="BO80">
        <v>42</v>
      </c>
      <c r="DA80">
        <v>2</v>
      </c>
      <c r="EY80">
        <v>1</v>
      </c>
      <c r="FC80">
        <v>1</v>
      </c>
      <c r="GA80">
        <v>1</v>
      </c>
      <c r="GO80">
        <v>55</v>
      </c>
    </row>
    <row r="81" spans="1:197" x14ac:dyDescent="0.3">
      <c r="A81" t="s">
        <v>104</v>
      </c>
      <c r="B81">
        <v>1</v>
      </c>
      <c r="X81">
        <v>8</v>
      </c>
      <c r="BC81">
        <v>1</v>
      </c>
      <c r="BO81">
        <v>39</v>
      </c>
      <c r="DA81">
        <v>2</v>
      </c>
      <c r="FC81">
        <v>3</v>
      </c>
      <c r="GH81">
        <v>1</v>
      </c>
      <c r="GO81">
        <v>55</v>
      </c>
    </row>
    <row r="82" spans="1:197" x14ac:dyDescent="0.3">
      <c r="A82" t="s">
        <v>256</v>
      </c>
      <c r="B82">
        <v>5</v>
      </c>
      <c r="N82">
        <v>1</v>
      </c>
      <c r="X82">
        <v>13</v>
      </c>
      <c r="AK82">
        <v>1</v>
      </c>
      <c r="BF82">
        <v>1</v>
      </c>
      <c r="BO82">
        <v>24</v>
      </c>
      <c r="BQ82">
        <v>1</v>
      </c>
      <c r="BT82">
        <v>1</v>
      </c>
      <c r="BZ82">
        <v>1</v>
      </c>
      <c r="CC82">
        <v>1</v>
      </c>
      <c r="CE82">
        <v>3</v>
      </c>
      <c r="CY82">
        <v>1</v>
      </c>
      <c r="DA82">
        <v>3</v>
      </c>
      <c r="DN82">
        <v>1</v>
      </c>
      <c r="DW82">
        <v>1</v>
      </c>
      <c r="ER82">
        <v>1</v>
      </c>
      <c r="FC82">
        <v>1</v>
      </c>
      <c r="GC82">
        <v>1</v>
      </c>
      <c r="GO82">
        <v>61</v>
      </c>
    </row>
    <row r="83" spans="1:197" x14ac:dyDescent="0.3">
      <c r="A83" t="s">
        <v>221</v>
      </c>
      <c r="B83">
        <v>1</v>
      </c>
      <c r="X83">
        <v>6</v>
      </c>
      <c r="BO83">
        <v>47</v>
      </c>
      <c r="DA83">
        <v>1</v>
      </c>
      <c r="FC83">
        <v>1</v>
      </c>
      <c r="FT83">
        <v>1</v>
      </c>
      <c r="GO83">
        <v>57</v>
      </c>
    </row>
    <row r="84" spans="1:197" x14ac:dyDescent="0.3">
      <c r="A84" t="s">
        <v>504</v>
      </c>
      <c r="T84">
        <v>1</v>
      </c>
      <c r="X84">
        <v>12</v>
      </c>
      <c r="BO84">
        <v>43</v>
      </c>
      <c r="DA84">
        <v>1</v>
      </c>
      <c r="DQ84">
        <v>1</v>
      </c>
      <c r="FC84">
        <v>1</v>
      </c>
      <c r="GO84">
        <v>59</v>
      </c>
    </row>
    <row r="85" spans="1:197" x14ac:dyDescent="0.3">
      <c r="A85" t="s">
        <v>159</v>
      </c>
      <c r="N85">
        <v>1</v>
      </c>
      <c r="X85">
        <v>11</v>
      </c>
      <c r="BC85">
        <v>1</v>
      </c>
      <c r="BI85">
        <v>1</v>
      </c>
      <c r="BO85">
        <v>39</v>
      </c>
      <c r="DA85">
        <v>1</v>
      </c>
      <c r="EC85">
        <v>1</v>
      </c>
      <c r="FC85">
        <v>3</v>
      </c>
      <c r="GO85">
        <v>58</v>
      </c>
    </row>
    <row r="86" spans="1:197" x14ac:dyDescent="0.3">
      <c r="A86" t="s">
        <v>156</v>
      </c>
      <c r="B86">
        <v>2</v>
      </c>
      <c r="X86">
        <v>4</v>
      </c>
      <c r="BO86">
        <v>46</v>
      </c>
      <c r="CE86">
        <v>1</v>
      </c>
      <c r="DA86">
        <v>2</v>
      </c>
      <c r="EF86">
        <v>1</v>
      </c>
      <c r="ES86">
        <v>1</v>
      </c>
      <c r="FC86">
        <v>2</v>
      </c>
      <c r="FL86">
        <v>1</v>
      </c>
      <c r="GO86">
        <v>60</v>
      </c>
    </row>
    <row r="87" spans="1:197" x14ac:dyDescent="0.3">
      <c r="A87" t="s">
        <v>148</v>
      </c>
      <c r="B87">
        <v>1</v>
      </c>
      <c r="X87">
        <v>4</v>
      </c>
      <c r="BO87">
        <v>51</v>
      </c>
      <c r="DA87">
        <v>1</v>
      </c>
      <c r="DH87">
        <v>1</v>
      </c>
      <c r="GO87">
        <v>58</v>
      </c>
    </row>
    <row r="88" spans="1:197" x14ac:dyDescent="0.3">
      <c r="A88" t="s">
        <v>3536</v>
      </c>
      <c r="B88">
        <v>10</v>
      </c>
      <c r="N88">
        <v>2</v>
      </c>
      <c r="T88">
        <v>1</v>
      </c>
      <c r="X88">
        <v>78</v>
      </c>
      <c r="AD88">
        <v>1</v>
      </c>
      <c r="AK88">
        <v>1</v>
      </c>
      <c r="BC88">
        <v>3</v>
      </c>
      <c r="BD88">
        <v>1</v>
      </c>
      <c r="BF88">
        <v>1</v>
      </c>
      <c r="BI88">
        <v>1</v>
      </c>
      <c r="BO88">
        <v>476</v>
      </c>
      <c r="BQ88">
        <v>1</v>
      </c>
      <c r="BT88">
        <v>1</v>
      </c>
      <c r="BZ88">
        <v>1</v>
      </c>
      <c r="CC88">
        <v>1</v>
      </c>
      <c r="CE88">
        <v>4</v>
      </c>
      <c r="CY88">
        <v>1</v>
      </c>
      <c r="DA88">
        <v>16</v>
      </c>
      <c r="DC88">
        <v>1</v>
      </c>
      <c r="DH88">
        <v>1</v>
      </c>
      <c r="DN88">
        <v>1</v>
      </c>
      <c r="DQ88">
        <v>1</v>
      </c>
      <c r="DW88">
        <v>1</v>
      </c>
      <c r="EC88">
        <v>1</v>
      </c>
      <c r="EF88">
        <v>1</v>
      </c>
      <c r="EL88">
        <v>1</v>
      </c>
      <c r="ER88">
        <v>1</v>
      </c>
      <c r="ES88">
        <v>1</v>
      </c>
      <c r="EY88">
        <v>1</v>
      </c>
      <c r="FC88">
        <v>15</v>
      </c>
      <c r="FL88">
        <v>1</v>
      </c>
      <c r="FT88">
        <v>1</v>
      </c>
      <c r="FZ88">
        <v>1</v>
      </c>
      <c r="GA88">
        <v>1</v>
      </c>
      <c r="GC88">
        <v>1</v>
      </c>
      <c r="GH88">
        <v>1</v>
      </c>
      <c r="GO88">
        <v>632</v>
      </c>
    </row>
    <row r="144" spans="1:1" x14ac:dyDescent="0.3">
      <c r="A144" s="1" t="s">
        <v>3539</v>
      </c>
    </row>
    <row r="145" spans="1:2" x14ac:dyDescent="0.3">
      <c r="A145" s="1" t="s">
        <v>8</v>
      </c>
      <c r="B145" t="s">
        <v>3537</v>
      </c>
    </row>
    <row r="146" spans="1:2" x14ac:dyDescent="0.3">
      <c r="A146" t="s">
        <v>73</v>
      </c>
      <c r="B146">
        <v>493</v>
      </c>
    </row>
    <row r="147" spans="1:2" x14ac:dyDescent="0.3">
      <c r="A147" t="s">
        <v>102</v>
      </c>
      <c r="B147">
        <v>359</v>
      </c>
    </row>
    <row r="148" spans="1:2" x14ac:dyDescent="0.3">
      <c r="A148" t="s">
        <v>39</v>
      </c>
      <c r="B148">
        <v>357</v>
      </c>
    </row>
    <row r="149" spans="1:2" x14ac:dyDescent="0.3">
      <c r="A149" t="s">
        <v>240</v>
      </c>
      <c r="B149">
        <v>29</v>
      </c>
    </row>
    <row r="150" spans="1:2" x14ac:dyDescent="0.3">
      <c r="A150" t="s">
        <v>22</v>
      </c>
      <c r="B150">
        <v>106</v>
      </c>
    </row>
    <row r="151" spans="1:2" x14ac:dyDescent="0.3">
      <c r="A151" t="s">
        <v>181</v>
      </c>
      <c r="B151">
        <v>110</v>
      </c>
    </row>
    <row r="152" spans="1:2" x14ac:dyDescent="0.3">
      <c r="A152" t="s">
        <v>30</v>
      </c>
      <c r="B152">
        <v>827</v>
      </c>
    </row>
    <row r="153" spans="1:2" x14ac:dyDescent="0.3">
      <c r="A153" t="s">
        <v>57</v>
      </c>
      <c r="B153">
        <v>599</v>
      </c>
    </row>
    <row r="154" spans="1:2" x14ac:dyDescent="0.3">
      <c r="A154" t="s">
        <v>151</v>
      </c>
      <c r="B154">
        <v>83</v>
      </c>
    </row>
    <row r="155" spans="1:2" x14ac:dyDescent="0.3">
      <c r="A155" t="s">
        <v>3536</v>
      </c>
      <c r="B155">
        <v>2963</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FDB29-9B5D-4200-8D46-5E41CAA90963}">
  <dimension ref="A1"/>
  <sheetViews>
    <sheetView showGridLines="0" workbookViewId="0">
      <selection activeCell="K34" sqref="K3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Fathima beevi</cp:lastModifiedBy>
  <dcterms:created xsi:type="dcterms:W3CDTF">2025-10-08T14:44:20Z</dcterms:created>
  <dcterms:modified xsi:type="dcterms:W3CDTF">2025-10-12T15:20:45Z</dcterms:modified>
</cp:coreProperties>
</file>