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<sst xmlns="http://schemas.openxmlformats.org/spreadsheetml/2006/main" count="10438" uniqueCount="2028">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</sst>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70" zoomScaleNormal="70" workbookViewId="0">
      <selection activeCell="D30" sqref="D30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7" t="s">
        <v>2027</v>
      </c>
      <c r="B1" s="18"/>
      <c r="C1" s="18"/>
      <c r="D1" s="18"/>
      <c r="E1" s="19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430145</v>
      </c>
      <c r="C3" s="6">
        <v>149283.34</v>
      </c>
      <c r="D3" s="6">
        <f t="shared" ref="D3:D20" si="0">B3-C3</f>
        <v>280861.66000000003</v>
      </c>
      <c r="E3" s="6">
        <f t="shared" ref="E3:E20" si="1">C3/B3%</f>
        <v>34.70535284613328</v>
      </c>
    </row>
    <row r="4" spans="1:5" ht="23.25">
      <c r="A4" s="6" t="s">
        <v>17</v>
      </c>
      <c r="B4" s="11">
        <v>467864</v>
      </c>
      <c r="C4" s="6">
        <v>256753.44</v>
      </c>
      <c r="D4" s="6">
        <f t="shared" si="0"/>
        <v>211110.56</v>
      </c>
      <c r="E4" s="6">
        <f t="shared" si="1"/>
        <v>54.877793546842668</v>
      </c>
    </row>
    <row r="5" spans="1:5" ht="23.25">
      <c r="A5" s="6" t="s">
        <v>18</v>
      </c>
      <c r="B5" s="11">
        <v>442171</v>
      </c>
      <c r="C5" s="6">
        <v>191024.17</v>
      </c>
      <c r="D5" s="6">
        <f t="shared" si="0"/>
        <v>251146.83</v>
      </c>
      <c r="E5" s="6">
        <f t="shared" si="1"/>
        <v>43.201424335833877</v>
      </c>
    </row>
    <row r="6" spans="1:5" ht="23.25">
      <c r="A6" s="6" t="s">
        <v>1095</v>
      </c>
      <c r="B6" s="11">
        <v>425207</v>
      </c>
      <c r="C6" s="6">
        <v>427539.83</v>
      </c>
      <c r="D6" s="6">
        <f t="shared" si="0"/>
        <v>-2332.8300000000163</v>
      </c>
      <c r="E6" s="6">
        <f t="shared" si="1"/>
        <v>100.54863395945975</v>
      </c>
    </row>
    <row r="7" spans="1:5" ht="23.25">
      <c r="A7" s="6" t="s">
        <v>19</v>
      </c>
      <c r="B7" s="11">
        <v>406063</v>
      </c>
      <c r="C7" s="6">
        <v>326872.13</v>
      </c>
      <c r="D7" s="6">
        <f t="shared" si="0"/>
        <v>79190.87</v>
      </c>
      <c r="E7" s="6">
        <f t="shared" si="1"/>
        <v>80.497885796046418</v>
      </c>
    </row>
    <row r="8" spans="1:5" ht="23.25">
      <c r="A8" s="6" t="s">
        <v>20</v>
      </c>
      <c r="B8" s="11">
        <v>545683</v>
      </c>
      <c r="C8" s="6">
        <v>420986.2</v>
      </c>
      <c r="D8" s="6">
        <f t="shared" si="0"/>
        <v>124696.79999999999</v>
      </c>
      <c r="E8" s="6">
        <f t="shared" si="1"/>
        <v>77.148490973697193</v>
      </c>
    </row>
    <row r="9" spans="1:5" ht="23.25">
      <c r="A9" s="6" t="s">
        <v>1096</v>
      </c>
      <c r="B9" s="11">
        <v>404958</v>
      </c>
      <c r="C9" s="6">
        <v>282274.88</v>
      </c>
      <c r="D9" s="6">
        <f t="shared" si="0"/>
        <v>122683.12</v>
      </c>
      <c r="E9" s="6">
        <f t="shared" si="1"/>
        <v>69.704729873221424</v>
      </c>
    </row>
    <row r="10" spans="1:5" ht="23.25">
      <c r="A10" s="6" t="s">
        <v>4</v>
      </c>
      <c r="B10" s="11">
        <v>566730</v>
      </c>
      <c r="C10" s="6">
        <v>277879.76</v>
      </c>
      <c r="D10" s="6">
        <f t="shared" si="0"/>
        <v>288850.24</v>
      </c>
      <c r="E10" s="6">
        <f t="shared" si="1"/>
        <v>49.032124644892633</v>
      </c>
    </row>
    <row r="11" spans="1:5" ht="23.25">
      <c r="A11" s="6" t="s">
        <v>21</v>
      </c>
      <c r="B11" s="11">
        <v>577359</v>
      </c>
      <c r="C11" s="6">
        <v>446867.9</v>
      </c>
      <c r="D11" s="6">
        <f t="shared" si="0"/>
        <v>130491.09999999998</v>
      </c>
      <c r="E11" s="6">
        <f t="shared" si="1"/>
        <v>77.398620269191269</v>
      </c>
    </row>
    <row r="12" spans="1:5" ht="23.25">
      <c r="A12" s="6" t="s">
        <v>6</v>
      </c>
      <c r="B12" s="11">
        <v>543436</v>
      </c>
      <c r="C12" s="6">
        <v>265913.96000000002</v>
      </c>
      <c r="D12" s="6">
        <f t="shared" si="0"/>
        <v>277522.03999999998</v>
      </c>
      <c r="E12" s="6">
        <f t="shared" si="1"/>
        <v>48.931973590266388</v>
      </c>
    </row>
    <row r="13" spans="1:5" ht="23.25">
      <c r="A13" s="6" t="s">
        <v>7</v>
      </c>
      <c r="B13" s="11">
        <v>522375</v>
      </c>
      <c r="C13" s="7">
        <v>367370.17</v>
      </c>
      <c r="D13" s="7">
        <f t="shared" si="0"/>
        <v>155004.83000000002</v>
      </c>
      <c r="E13" s="7">
        <f t="shared" si="1"/>
        <v>70.326905001196451</v>
      </c>
    </row>
    <row r="14" spans="1:5" ht="23.25">
      <c r="A14" s="6" t="s">
        <v>22</v>
      </c>
      <c r="B14" s="11">
        <v>502106</v>
      </c>
      <c r="C14" s="6">
        <v>325098.08</v>
      </c>
      <c r="D14" s="6">
        <f t="shared" si="0"/>
        <v>177007.91999999998</v>
      </c>
      <c r="E14" s="6">
        <f t="shared" si="1"/>
        <v>64.746902048571414</v>
      </c>
    </row>
    <row r="15" spans="1:5" ht="23.25">
      <c r="A15" s="13"/>
      <c r="B15" s="14"/>
      <c r="C15" s="15"/>
      <c r="D15" s="15"/>
      <c r="E15" s="16"/>
    </row>
    <row r="16" spans="1:5" ht="23.25">
      <c r="A16" s="17" t="s">
        <v>2026</v>
      </c>
      <c r="B16" s="18"/>
      <c r="C16" s="18"/>
      <c r="D16" s="18"/>
      <c r="E16" s="19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840015</v>
      </c>
      <c r="C18" s="6">
        <v>288210.06</v>
      </c>
      <c r="D18" s="6">
        <f t="shared" si="0"/>
        <v>551804.93999999994</v>
      </c>
      <c r="E18" s="6">
        <f t="shared" si="1"/>
        <v>34.31010874805807</v>
      </c>
    </row>
    <row r="19" spans="1:5" ht="23.25">
      <c r="A19" s="6" t="s">
        <v>23</v>
      </c>
      <c r="B19" s="11">
        <v>2812224</v>
      </c>
      <c r="C19" s="6">
        <v>3373529.82</v>
      </c>
      <c r="D19" s="6">
        <f t="shared" si="0"/>
        <v>-561305.81999999983</v>
      </c>
      <c r="E19" s="6">
        <f t="shared" si="1"/>
        <v>119.95949895883115</v>
      </c>
    </row>
    <row r="20" spans="1:5" ht="23.25">
      <c r="A20" s="2" t="s">
        <v>15</v>
      </c>
      <c r="B20" s="3">
        <f>SUM(B3:B19)</f>
        <v>9486336</v>
      </c>
      <c r="C20" s="3">
        <f>SUM(C3:C19)</f>
        <v>7399603.7400000002</v>
      </c>
      <c r="D20" s="4">
        <f t="shared" si="0"/>
        <v>2086732.2599999998</v>
      </c>
      <c r="E20" s="5">
        <f t="shared" si="1"/>
        <v>78.002758283071572</v>
      </c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2025-08-22T06:53:05Z</dcterms:modified>
</cp:coreProperties>
</file>