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<sst xmlns="http://schemas.openxmlformats.org/spreadsheetml/2006/main" count="10438" uniqueCount="2028">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</sst>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D20" sqref="D20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8" t="s">
        <v>2027</v>
      </c>
      <c r="B1" s="19"/>
      <c r="C1" s="19"/>
      <c r="D1" s="19"/>
      <c r="E1" s="20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446821</v>
      </c>
      <c r="C3" s="6">
        <v>14160.52</v>
      </c>
      <c r="D3" s="6">
        <f t="shared" ref="D3:D20" si="0">B3-C3</f>
        <v>432660.47999999998</v>
      </c>
      <c r="E3" s="6">
        <f t="shared" ref="E3:E20" si="1">C3/B3%</f>
        <v>3.1691706522298637</v>
      </c>
    </row>
    <row r="4" spans="1:5" ht="23.25">
      <c r="A4" s="6" t="s">
        <v>17</v>
      </c>
      <c r="B4" s="11">
        <v>622455</v>
      </c>
      <c r="C4" s="6">
        <v>47417.82</v>
      </c>
      <c r="D4" s="6">
        <f t="shared" si="0"/>
        <v>575037.18000000005</v>
      </c>
      <c r="E4" s="6">
        <f t="shared" si="1"/>
        <v>7.6178711714099814</v>
      </c>
    </row>
    <row r="5" spans="1:5" ht="23.25">
      <c r="A5" s="6" t="s">
        <v>18</v>
      </c>
      <c r="B5" s="11">
        <v>603888</v>
      </c>
      <c r="C5" s="6">
        <v>87054.58</v>
      </c>
      <c r="D5" s="6">
        <f t="shared" si="0"/>
        <v>516833.42</v>
      </c>
      <c r="E5" s="6">
        <f t="shared" si="1"/>
        <v>14.415683040563813</v>
      </c>
    </row>
    <row r="6" spans="1:5" ht="23.25">
      <c r="A6" s="6" t="s">
        <v>1095</v>
      </c>
      <c r="B6" s="11">
        <v>569069</v>
      </c>
      <c r="C6" s="6">
        <v>165642.81</v>
      </c>
      <c r="D6" s="6">
        <f t="shared" si="0"/>
        <v>403426.19</v>
      </c>
      <c r="E6" s="6">
        <f t="shared" si="1"/>
        <v>29.107684656869381</v>
      </c>
    </row>
    <row r="7" spans="1:5" ht="23.25">
      <c r="A7" s="6" t="s">
        <v>19</v>
      </c>
      <c r="B7" s="11">
        <v>638825</v>
      </c>
      <c r="C7" s="6">
        <v>98057.77</v>
      </c>
      <c r="D7" s="6">
        <f t="shared" si="0"/>
        <v>540767.23</v>
      </c>
      <c r="E7" s="6">
        <f t="shared" si="1"/>
        <v>15.349707666418816</v>
      </c>
    </row>
    <row r="8" spans="1:5" ht="23.25">
      <c r="A8" s="6" t="s">
        <v>20</v>
      </c>
      <c r="B8" s="11">
        <v>1000000</v>
      </c>
      <c r="C8" s="6">
        <v>206352.12</v>
      </c>
      <c r="D8" s="6">
        <f t="shared" si="0"/>
        <v>793647.88</v>
      </c>
      <c r="E8" s="6">
        <f t="shared" si="1"/>
        <v>20.635211999999999</v>
      </c>
    </row>
    <row r="9" spans="1:5" ht="23.25">
      <c r="A9" s="6" t="s">
        <v>1096</v>
      </c>
      <c r="B9" s="11">
        <v>456022</v>
      </c>
      <c r="C9" s="6">
        <v>60618.21</v>
      </c>
      <c r="D9" s="6">
        <f t="shared" si="0"/>
        <v>395403.79</v>
      </c>
      <c r="E9" s="6">
        <f t="shared" si="1"/>
        <v>13.292825784720911</v>
      </c>
    </row>
    <row r="10" spans="1:5" ht="23.25">
      <c r="A10" s="6" t="s">
        <v>4</v>
      </c>
      <c r="B10" s="11">
        <v>641124</v>
      </c>
      <c r="C10" s="6">
        <v>108311.72</v>
      </c>
      <c r="D10" s="6">
        <f t="shared" si="0"/>
        <v>532812.28</v>
      </c>
      <c r="E10" s="6">
        <f t="shared" si="1"/>
        <v>16.894036099100955</v>
      </c>
    </row>
    <row r="11" spans="1:5" ht="23.25">
      <c r="A11" s="6" t="s">
        <v>21</v>
      </c>
      <c r="B11" s="11">
        <v>712265</v>
      </c>
      <c r="C11" s="6">
        <v>164351.42000000001</v>
      </c>
      <c r="D11" s="6">
        <f t="shared" si="0"/>
        <v>547913.57999999996</v>
      </c>
      <c r="E11" s="6">
        <f t="shared" si="1"/>
        <v>23.074476494001534</v>
      </c>
    </row>
    <row r="12" spans="1:5" ht="23.25">
      <c r="A12" s="6" t="s">
        <v>6</v>
      </c>
      <c r="B12" s="11">
        <v>613162</v>
      </c>
      <c r="C12" s="6">
        <v>57756.44</v>
      </c>
      <c r="D12" s="6">
        <f t="shared" si="0"/>
        <v>555405.56000000006</v>
      </c>
      <c r="E12" s="6">
        <f t="shared" si="1"/>
        <v>9.4194421702584314</v>
      </c>
    </row>
    <row r="13" spans="1:5" ht="23.25">
      <c r="A13" s="6" t="s">
        <v>7</v>
      </c>
      <c r="B13" s="11">
        <v>621998</v>
      </c>
      <c r="C13" s="7">
        <v>82226.080000000002</v>
      </c>
      <c r="D13" s="7">
        <f t="shared" si="0"/>
        <v>539771.92000000004</v>
      </c>
      <c r="E13" s="7">
        <f t="shared" si="1"/>
        <v>13.219669516622242</v>
      </c>
    </row>
    <row r="14" spans="1:5" ht="23.25">
      <c r="A14" s="6" t="s">
        <v>22</v>
      </c>
      <c r="B14" s="11">
        <v>679972</v>
      </c>
      <c r="C14" s="6">
        <v>97691.98</v>
      </c>
      <c r="D14" s="6">
        <f t="shared" si="0"/>
        <v>582280.02</v>
      </c>
      <c r="E14" s="6">
        <f t="shared" si="1"/>
        <v>14.367059231850723</v>
      </c>
    </row>
    <row r="15" spans="1:5" ht="23.25">
      <c r="A15" s="13"/>
      <c r="B15" s="14"/>
      <c r="C15" s="15"/>
      <c r="D15" s="15"/>
      <c r="E15" s="16"/>
    </row>
    <row r="16" spans="1:5" ht="23.25">
      <c r="A16" s="18" t="s">
        <v>2026</v>
      </c>
      <c r="B16" s="19"/>
      <c r="C16" s="19"/>
      <c r="D16" s="19"/>
      <c r="E16" s="20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1370000</v>
      </c>
      <c r="C18" s="6">
        <v>182099.52</v>
      </c>
      <c r="D18" s="6">
        <f t="shared" si="0"/>
        <v>1187900.48</v>
      </c>
      <c r="E18" s="6">
        <f t="shared" si="1"/>
        <v>13.291935766423357</v>
      </c>
    </row>
    <row r="19" spans="1:5" ht="23.25">
      <c r="A19" s="6" t="s">
        <v>23</v>
      </c>
      <c r="B19" s="11">
        <v>3700000</v>
      </c>
      <c r="C19" s="6">
        <v>1512084.19</v>
      </c>
      <c r="D19" s="6">
        <f t="shared" si="0"/>
        <v>2187915.81</v>
      </c>
      <c r="E19" s="6">
        <f t="shared" si="1"/>
        <v>40.867140270270269</v>
      </c>
    </row>
    <row r="20" spans="1:5" ht="23.25">
      <c r="A20" s="2" t="s">
        <v>15</v>
      </c>
      <c r="B20" s="3">
        <f>SUM(B3:B19)</f>
        <v>12675601</v>
      </c>
      <c r="C20" s="3">
        <f>SUM(C3:C19)</f>
        <v>2883825.1799999997</v>
      </c>
      <c r="D20" s="4">
        <f t="shared" si="0"/>
        <v>9791775.8200000003</v>
      </c>
      <c r="E20" s="5">
        <f t="shared" si="1"/>
        <v>22.750993660971183</v>
      </c>
    </row>
    <row r="28" spans="1:5">
      <c r="C28" s="17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2025-09-06T08:11:44Z</dcterms:modified>
</cp:coreProperties>
</file>