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</sheet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<sst xmlns="http://schemas.openxmlformats.org/spreadsheetml/2006/main" count="27" uniqueCount="22">
  <si>
    <t>Hüseyin Arslangiray</t>
  </si>
  <si>
    <t>Mehmet Diyar</t>
  </si>
  <si>
    <t>Özkan Hatayilli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</si>
  <si>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</si>
  <si>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</si>
  <si>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</si>
  <si>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</si>
  <si>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</si>
  <si>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</si>
  <si>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</si>
  <si>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</si>
  <si>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</si>
  <si>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</si>
  <si>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</si>
  <si>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</si>
  <si>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</si>
  <si>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</si>
  <si>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Duran Baykuş</t>
  </si>
  <si>
    <t>Hakan Dur</t>
  </si>
  <si>
    <t>FERHAT KALYONCU</t>
  </si>
  <si>
    <t>SOĞUK SATIŞ</t>
  </si>
  <si>
    <t>SICAK SATIŞ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</si>
</sst>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" fontId="1" fillId="0" borderId="2" xfId="0" applyNumberFormat="1" applyFont="1" applyFill="1" applyBorder="1" applyAlignment="1" applyProtection="1">
      <alignment horizontal="center" vertical="center" readingOrder="1"/>
    </xf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I15" sqref="I15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4" t="s">
        <v>21</v>
      </c>
      <c r="B1" s="15"/>
      <c r="C1" s="15"/>
      <c r="D1" s="15"/>
      <c r="E1" s="16"/>
    </row>
    <row r="2" spans="1:5" ht="22.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ht="23.25">
      <c r="A3" s="6" t="s">
        <v>9</v>
      </c>
      <c r="B3" s="8">
        <v>446821</v>
      </c>
      <c r="C3" s="6">
        <v>47273.86</v>
      </c>
      <c r="D3" s="6">
        <f t="shared" ref="D3:D20" si="0">B3-C3</f>
        <v>399547.14</v>
      </c>
      <c r="E3" s="6">
        <f t="shared" ref="E3:E20" si="1">C3/B3%</f>
        <v>10.580044357807713</v>
      </c>
    </row>
    <row r="4" spans="1:5" ht="23.25">
      <c r="A4" s="6" t="s">
        <v>10</v>
      </c>
      <c r="B4" s="8">
        <v>622455</v>
      </c>
      <c r="C4" s="6">
        <v>88969.72</v>
      </c>
      <c r="D4" s="6">
        <f t="shared" si="0"/>
        <v>533485.28</v>
      </c>
      <c r="E4" s="6">
        <f t="shared" si="1"/>
        <v>14.293357752769277</v>
      </c>
    </row>
    <row r="5" spans="1:5" ht="23.25">
      <c r="A5" s="6" t="s">
        <v>11</v>
      </c>
      <c r="B5" s="8">
        <v>603888</v>
      </c>
      <c r="C5" s="6">
        <v>158149.62</v>
      </c>
      <c r="D5" s="6">
        <f t="shared" si="0"/>
        <v>445738.38</v>
      </c>
      <c r="E5" s="6">
        <f t="shared" si="1"/>
        <v>26.188568078849055</v>
      </c>
    </row>
    <row r="6" spans="1:5" ht="23.25">
      <c r="A6" s="6" t="s">
        <v>17</v>
      </c>
      <c r="B6" s="8">
        <v>569069</v>
      </c>
      <c r="C6" s="6">
        <v>251855.27</v>
      </c>
      <c r="D6" s="6">
        <f t="shared" si="0"/>
        <v>317213.73</v>
      </c>
      <c r="E6" s="6">
        <f t="shared" si="1"/>
        <v>44.257422210663385</v>
      </c>
    </row>
    <row r="7" spans="1:5" ht="23.25">
      <c r="A7" s="6" t="s">
        <v>12</v>
      </c>
      <c r="B7" s="8">
        <v>638825</v>
      </c>
      <c r="C7" s="6">
        <v>176825.47</v>
      </c>
      <c r="D7" s="6">
        <f t="shared" si="0"/>
        <v>461999.53</v>
      </c>
      <c r="E7" s="6">
        <f t="shared" si="1"/>
        <v>27.679798066763198</v>
      </c>
    </row>
    <row r="8" spans="1:5" ht="23.25">
      <c r="A8" s="6" t="s">
        <v>13</v>
      </c>
      <c r="B8" s="8">
        <v>1000000</v>
      </c>
      <c r="C8" s="6">
        <v>326559.03999999998</v>
      </c>
      <c r="D8" s="6">
        <f t="shared" si="0"/>
        <v>673440.96</v>
      </c>
      <c r="E8" s="6">
        <f t="shared" si="1"/>
        <v>32.655904</v>
      </c>
    </row>
    <row r="9" spans="1:5" ht="23.25">
      <c r="A9" s="6" t="s">
        <v>18</v>
      </c>
      <c r="B9" s="8">
        <v>456022</v>
      </c>
      <c r="C9" s="6">
        <v>116421.27</v>
      </c>
      <c r="D9" s="6">
        <f t="shared" si="0"/>
        <v>339600.73</v>
      </c>
      <c r="E9" s="6">
        <f t="shared" si="1"/>
        <v>25.529748564762226</v>
      </c>
    </row>
    <row r="10" spans="1:5" ht="23.25">
      <c r="A10" s="6" t="s">
        <v>0</v>
      </c>
      <c r="B10" s="8">
        <v>641124</v>
      </c>
      <c r="C10" s="6">
        <v>167016.6</v>
      </c>
      <c r="D10" s="6">
        <f t="shared" si="0"/>
        <v>474107.4</v>
      </c>
      <c r="E10" s="6">
        <f t="shared" si="1"/>
        <v>26.050592397102591</v>
      </c>
    </row>
    <row r="11" spans="1:5" ht="23.25">
      <c r="A11" s="6" t="s">
        <v>14</v>
      </c>
      <c r="B11" s="8">
        <v>712265</v>
      </c>
      <c r="C11" s="6">
        <v>217148.7</v>
      </c>
      <c r="D11" s="6">
        <f t="shared" si="0"/>
        <v>495116.3</v>
      </c>
      <c r="E11" s="6">
        <f t="shared" si="1"/>
        <v>30.487065909457858</v>
      </c>
    </row>
    <row r="12" spans="1:5" ht="23.25">
      <c r="A12" s="6" t="s">
        <v>1</v>
      </c>
      <c r="B12" s="8">
        <v>613162</v>
      </c>
      <c r="C12" s="6">
        <v>116124.72</v>
      </c>
      <c r="D12" s="6">
        <f t="shared" si="0"/>
        <v>497037.28</v>
      </c>
      <c r="E12" s="6">
        <f t="shared" si="1"/>
        <v>18.938668736810175</v>
      </c>
    </row>
    <row r="13" spans="1:5" ht="23.25">
      <c r="A13" s="6" t="s">
        <v>2</v>
      </c>
      <c r="B13" s="8">
        <v>621998</v>
      </c>
      <c r="C13" s="7">
        <v>144487.70000000001</v>
      </c>
      <c r="D13" s="7">
        <f t="shared" si="0"/>
        <v>477510.3</v>
      </c>
      <c r="E13" s="7">
        <f t="shared" si="1"/>
        <v>23.229608455332656</v>
      </c>
    </row>
    <row r="14" spans="1:5" ht="23.25">
      <c r="A14" s="6" t="s">
        <v>15</v>
      </c>
      <c r="B14" s="8">
        <v>679972</v>
      </c>
      <c r="C14" s="6">
        <v>179675.1</v>
      </c>
      <c r="D14" s="6">
        <f t="shared" si="0"/>
        <v>500296.9</v>
      </c>
      <c r="E14" s="6">
        <f t="shared" si="1"/>
        <v>26.423896866341554</v>
      </c>
    </row>
    <row r="15" spans="1:5" ht="23.25">
      <c r="A15" s="9"/>
      <c r="B15" s="10"/>
      <c r="C15" s="11"/>
      <c r="D15" s="11"/>
      <c r="E15" s="12"/>
    </row>
    <row r="16" spans="1:5" ht="23.25">
      <c r="A16" s="14" t="s">
        <v>20</v>
      </c>
      <c r="B16" s="15"/>
      <c r="C16" s="15"/>
      <c r="D16" s="15"/>
      <c r="E16" s="16"/>
    </row>
    <row r="17" spans="1:5" ht="22.5">
      <c r="A17" s="1" t="s">
        <v>3</v>
      </c>
      <c r="B17" s="1" t="s">
        <v>4</v>
      </c>
      <c r="C17" s="1" t="s">
        <v>5</v>
      </c>
      <c r="D17" s="1" t="s">
        <v>6</v>
      </c>
      <c r="E17" s="1" t="s">
        <v>7</v>
      </c>
    </row>
    <row r="18" spans="1:5" ht="23.25">
      <c r="A18" s="6" t="s">
        <v>19</v>
      </c>
      <c r="B18" s="8">
        <v>1370000</v>
      </c>
      <c r="C18" s="6">
        <v>383359.08</v>
      </c>
      <c r="D18" s="6">
        <f t="shared" si="0"/>
        <v>986640.91999999993</v>
      </c>
      <c r="E18" s="6">
        <f t="shared" si="1"/>
        <v>27.982414598540146</v>
      </c>
    </row>
    <row r="19" spans="1:5" ht="23.25">
      <c r="A19" s="6" t="s">
        <v>16</v>
      </c>
      <c r="B19" s="8">
        <v>3700000</v>
      </c>
      <c r="C19" s="6">
        <v>1613412.19</v>
      </c>
      <c r="D19" s="6">
        <f t="shared" si="0"/>
        <v>2086587.81</v>
      </c>
      <c r="E19" s="6">
        <f t="shared" si="1"/>
        <v>43.605734864864864</v>
      </c>
    </row>
    <row r="20" spans="1:5" ht="23.25">
      <c r="A20" s="2" t="s">
        <v>8</v>
      </c>
      <c r="B20" s="3">
        <f>SUM(B3:B19)</f>
        <v>12675601</v>
      </c>
      <c r="C20" s="3">
        <f>SUM(C3:C19)</f>
        <v>3987278.34</v>
      </c>
      <c r="D20" s="4">
        <f t="shared" si="0"/>
        <v>8688322.6600000001</v>
      </c>
      <c r="E20" s="5">
        <f t="shared" si="1"/>
        <v>31.45632573950537</v>
      </c>
    </row>
    <row r="28" spans="1:5">
      <c r="C28" s="13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ENVANTER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2025-09-09T10:11:37Z</dcterms:modified>
</cp:coreProperties>
</file>