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rhan\Desktop\lisanslar\"/>
    </mc:Choice>
  </mc:AlternateContent>
  <xr:revisionPtr revIDLastSave="0" documentId="8_{8EE34C40-46A8-7940-9D88-C13350B2D797}" xr6:coauthVersionLast="45" xr6:coauthVersionMax="45" xr10:uidLastSave="{00000000-0000-0000-0000-000000000000}"/>
  <bookViews>
    <workbookView xWindow="600" yWindow="210" windowWidth="11100" windowHeight="6345" tabRatio="690" xr2:uid="{00000000-000D-0000-FFFF-FFFF00000000}"/>
  </bookViews>
  <sheets>
    <sheet name="anamenü" sheetId="11" r:id="rId1"/>
    <sheet name="tescil" sheetId="22" r:id="rId2"/>
    <sheet name="vize" sheetId="24" r:id="rId3"/>
  </sheets>
  <definedNames>
    <definedName name="Branş">anamenü!$B$33:$B$35</definedName>
    <definedName name="branşı">anamenü!$B$34:$B$35</definedName>
    <definedName name="OKUL">#REF!</definedName>
    <definedName name="OM">#REF!</definedName>
    <definedName name="OMÜ">#REF!</definedName>
    <definedName name="_xlnm.Print_Area" localSheetId="1">tescil!$A$1:$AB$42</definedName>
    <definedName name="_xlnm.Print_Area" localSheetId="2">vize!$A$1:$E$44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1" i="22" l="1"/>
  <c r="R27" i="22"/>
  <c r="B5" i="24"/>
  <c r="R25" i="22"/>
  <c r="R16" i="22"/>
  <c r="D23" i="22"/>
  <c r="D7" i="22"/>
  <c r="A15" i="22"/>
  <c r="B6" i="24"/>
  <c r="A20" i="24"/>
  <c r="A18" i="24"/>
  <c r="B16" i="24"/>
  <c r="B15" i="24"/>
  <c r="B14" i="24"/>
  <c r="B13" i="24"/>
  <c r="B12" i="24"/>
  <c r="B11" i="24"/>
  <c r="B10" i="24"/>
  <c r="B9" i="24"/>
  <c r="B8" i="24"/>
  <c r="D40" i="22"/>
  <c r="N9" i="22"/>
  <c r="A28" i="22"/>
  <c r="A11" i="22"/>
  <c r="N8" i="22"/>
  <c r="U20" i="22"/>
  <c r="F6" i="22"/>
  <c r="F24" i="22"/>
  <c r="D26" i="22"/>
  <c r="D25" i="22"/>
  <c r="R18" i="22"/>
  <c r="R17" i="22"/>
  <c r="D8" i="22"/>
  <c r="V27" i="22"/>
  <c r="T27" i="22"/>
  <c r="R24" i="22"/>
  <c r="B39" i="22"/>
  <c r="B38" i="22"/>
  <c r="B37" i="22"/>
  <c r="A36" i="22"/>
  <c r="R21" i="22"/>
  <c r="R19" i="22"/>
  <c r="R15" i="22"/>
  <c r="D22" i="22"/>
  <c r="R14" i="22"/>
  <c r="D3" i="22"/>
  <c r="R20" i="22"/>
  <c r="D24" i="22"/>
  <c r="D6" i="22"/>
  <c r="D4" i="22"/>
  <c r="D5" i="22"/>
  <c r="B15" i="22"/>
  <c r="D21" i="22"/>
</calcChain>
</file>

<file path=xl/sharedStrings.xml><?xml version="1.0" encoding="utf-8"?>
<sst xmlns="http://schemas.openxmlformats.org/spreadsheetml/2006/main" count="198" uniqueCount="160">
  <si>
    <t>Adı</t>
  </si>
  <si>
    <t>Soyadı</t>
  </si>
  <si>
    <t>Baba Adı</t>
  </si>
  <si>
    <t>ADI</t>
  </si>
  <si>
    <t>SOYADI</t>
  </si>
  <si>
    <t>SIRA NO</t>
  </si>
  <si>
    <t>CİNSİYETİ</t>
  </si>
  <si>
    <t>ANA ADI</t>
  </si>
  <si>
    <t>BABA ADI</t>
  </si>
  <si>
    <t>DOĞUM YERİ</t>
  </si>
  <si>
    <t>DOĞUM TARİHİ</t>
  </si>
  <si>
    <t>VELİ İZİN BELGESİ</t>
  </si>
  <si>
    <t>Sporcunun;</t>
  </si>
  <si>
    <t>:</t>
  </si>
  <si>
    <t>Doğum Yeri-Tarihi</t>
  </si>
  <si>
    <t>Ana Adı</t>
  </si>
  <si>
    <t>Doktor Kaşesi-İmza-Tarih</t>
  </si>
  <si>
    <t>Diploma No:</t>
  </si>
  <si>
    <t>GENÇLİK VE SPOR GENEL MÜDÜRLÜĞÜ</t>
  </si>
  <si>
    <t>Spor Teşekkülü Üyelerine Mahsus</t>
  </si>
  <si>
    <t>İli</t>
  </si>
  <si>
    <t>SPORCUNUN</t>
  </si>
  <si>
    <t>Babasının Adı</t>
  </si>
  <si>
    <t>Anasının Adı</t>
  </si>
  <si>
    <t>Mahalle veya Köyü</t>
  </si>
  <si>
    <t>DoğumYeri ve Yılı</t>
  </si>
  <si>
    <t>İşi, Gücü, Tabiyeti</t>
  </si>
  <si>
    <t>1. Türk Tabiyetinde İse</t>
  </si>
  <si>
    <t>Nüfus Cüzdanı</t>
  </si>
  <si>
    <t>Cilt / Sayfa / Hane No</t>
  </si>
  <si>
    <t>2.Yabancı Tabiyetinde İse</t>
  </si>
  <si>
    <t>Pasaport veya İkamet</t>
  </si>
  <si>
    <t>Teskeresinin tarih ve No'su</t>
  </si>
  <si>
    <t>Sporcunun İmzası</t>
  </si>
  <si>
    <t>İl Müdürlüğünce Tescil Edilmiştir.</t>
  </si>
  <si>
    <t>Kulübümüz Üyesi Kulüp Başkanlığı</t>
  </si>
  <si>
    <t>MAHALLE - KÖY</t>
  </si>
  <si>
    <t>CİLT</t>
  </si>
  <si>
    <t>AİLE SIRA NO</t>
  </si>
  <si>
    <t xml:space="preserve">ADRES  </t>
  </si>
  <si>
    <t>Aile S.No/Sıra No</t>
  </si>
  <si>
    <t>TC</t>
  </si>
  <si>
    <t>KLUBÜ</t>
  </si>
  <si>
    <t xml:space="preserve"> Sporcu Tescil Fişi</t>
  </si>
  <si>
    <t>T.C</t>
  </si>
  <si>
    <t xml:space="preserve">                                                  SPORCU İLETİŞİM BİLGİLERİ</t>
  </si>
  <si>
    <t>TEL               :</t>
  </si>
  <si>
    <t>CEP  TEL     :</t>
  </si>
  <si>
    <t>İŞ ADRESİ           :</t>
  </si>
  <si>
    <t>BRANŞI</t>
  </si>
  <si>
    <t>BRANŞI :</t>
  </si>
  <si>
    <t>KULÜBÜ:</t>
  </si>
  <si>
    <t>İl No :</t>
  </si>
  <si>
    <t xml:space="preserve">Genel </t>
  </si>
  <si>
    <t>Müdürlük No:</t>
  </si>
  <si>
    <t>EV ADRESİ          :</t>
  </si>
  <si>
    <t>E-Posta         :</t>
  </si>
  <si>
    <t>İŞ ADRESİ</t>
  </si>
  <si>
    <t>EV TELEFONU</t>
  </si>
  <si>
    <t>E-POSTA</t>
  </si>
  <si>
    <t>CEP TELEFONU</t>
  </si>
  <si>
    <t>MESLEK VE ÜNVANI    :</t>
  </si>
  <si>
    <t>Nüfusa Kayıtlı Olduğu Yer :</t>
  </si>
  <si>
    <t>/</t>
  </si>
  <si>
    <t>SPORCU SAĞLIK BELGESİ</t>
  </si>
  <si>
    <t>…………………………………………………………………………………………</t>
  </si>
  <si>
    <t>…………………………………………………………………………………………………</t>
  </si>
  <si>
    <t>…………………………………………………………………………………</t>
  </si>
  <si>
    <t>………………………………………………………………………………………</t>
  </si>
  <si>
    <t>Aşağıdaki soruları cevaplayınız. :</t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</si>
  <si>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Mevcut bir hastalığınız var mı?....................................................................................</t>
    </r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</si>
  <si>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Kalp hastalığı veya ailende kalpten ani ölen var mı?..................................................</t>
    </r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</si>
  <si>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Hastanede yatmanızı gerektirecek bir sağlık sorununuz oldu mu?..............................</t>
    </r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</si>
  <si>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Trafik kazası-kafa travması geçirdiniz mi?...................................................................</t>
    </r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</si>
  <si>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Alerjiniz var mı?.........................................................................................................</t>
    </r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</si>
  <si>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Halen kullandınız ilaçlar nelerdir?.............................................................................</t>
    </r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</si>
  <si>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Spor yaparken herhangi bir şikayetiniz var mı?..........................................................</t>
    </r>
  </si>
  <si>
    <r>
      <t>·</t>
    </r>
    <r>
      <rPr>
        <sz val="7"/>
        <rFont val="Times New Roman"/>
        <family val="1"/>
        <charset val="162"/>
      </rPr>
      <t xml:space="preserve">       </t>
    </r>
    <r>
      <rPr>
        <sz val="10"/>
        <rFont val="Times New Roman"/>
        <family val="1"/>
        <charset val="162"/>
      </rPr>
      <t>Spor yaralanması geçirdiniz mi? …………………………………………………….</t>
    </r>
  </si>
  <si>
    <t>Alışkanlıklar :</t>
  </si>
  <si>
    <t>Uyku sorununuz var mı? Evet (    )  Hayır  (     )</t>
  </si>
  <si>
    <t>Takip ettiğiniz özel bir diyet var mı?  Evet (     )  Hayır  (    )</t>
  </si>
  <si>
    <t>Alkol…………..Sigara………….…diğer……..……(Kullanım sıklığı ve miktarı)</t>
  </si>
  <si>
    <t>Yukarıdaki bilgiler tarafımdan doldurulmuş ve doğrudur.</t>
  </si>
  <si>
    <t>İMZA</t>
  </si>
  <si>
    <t>Protokol No   :……………….</t>
  </si>
  <si>
    <t>SPORCU MUAYENE FORMU</t>
  </si>
  <si>
    <r>
      <t xml:space="preserve">Boy uzunluğu </t>
    </r>
    <r>
      <rPr>
        <sz val="8"/>
        <rFont val="Times New Roman"/>
        <family val="1"/>
        <charset val="162"/>
      </rPr>
      <t>(cm</t>
    </r>
    <r>
      <rPr>
        <sz val="10"/>
        <rFont val="Times New Roman"/>
        <family val="1"/>
        <charset val="162"/>
      </rPr>
      <t xml:space="preserve">):……….Vücut Ağırlığı </t>
    </r>
    <r>
      <rPr>
        <sz val="8"/>
        <rFont val="Times New Roman"/>
        <family val="1"/>
        <charset val="162"/>
      </rPr>
      <t xml:space="preserve">(kg) </t>
    </r>
    <r>
      <rPr>
        <sz val="10"/>
        <rFont val="Times New Roman"/>
        <family val="1"/>
        <charset val="162"/>
      </rPr>
      <t>:………Dominant taraf (el/ayak)………</t>
    </r>
  </si>
  <si>
    <t>Fiziki Muayene:</t>
  </si>
  <si>
    <t>Genel Görünüm:……………………………………………………………………………</t>
  </si>
  <si>
    <t>Baş-Boyun   : ………………………………………………………………………………</t>
  </si>
  <si>
    <t>K.V.S.          : ………………………………………………………………………………</t>
  </si>
  <si>
    <t>Solunum Sistemi : …………………………………………………………………………</t>
  </si>
  <si>
    <t>Sindirim sistemi  : ………………………………………………………………………….</t>
  </si>
  <si>
    <t>Kas-İskelet sistemi : ……………………………………………………………………….</t>
  </si>
  <si>
    <t>Deri                        :  ………………………………………………………………………</t>
  </si>
  <si>
    <t>Ürogenital sistem muayenesi : ……………………………………………………………</t>
  </si>
  <si>
    <t>Nörolojik muayene   : ……………………………………………………………………………………</t>
  </si>
  <si>
    <t>Psikiyatrik muayene : ………………………………………………………………………</t>
  </si>
  <si>
    <t>Ağız ve Diş sorgulaması : ………………………………………………………………………………..</t>
  </si>
  <si>
    <t>ÖNEMLİ BULGULAR :</t>
  </si>
  <si>
    <t>………………………………………………………………………………………………</t>
  </si>
  <si>
    <t>LİSANS MUAYENESİ VİZESİ</t>
  </si>
  <si>
    <r>
      <t>b)</t>
    </r>
    <r>
      <rPr>
        <sz val="10"/>
        <rFont val="Times New Roman"/>
        <family val="1"/>
        <charset val="162"/>
      </rPr>
      <t xml:space="preserve"> Yapılan muayenede ………………………………………………saptandığından ileri</t>
    </r>
  </si>
  <si>
    <t>tetkik ve tedavi için bir sağlık kuruluşunda değerlendirilmesi ve Sağlık  Kurulu Raporu</t>
  </si>
  <si>
    <t>aldıktan sonra antrenman ve müsabakalara  katılması uygundur.</t>
  </si>
  <si>
    <r>
      <t>Not:</t>
    </r>
    <r>
      <rPr>
        <sz val="8"/>
        <rFont val="Times New Roman"/>
        <family val="1"/>
        <charset val="162"/>
      </rPr>
      <t xml:space="preserve"> Sağlık Kurulu Raporu bu belgeye eklenecektir.  </t>
    </r>
  </si>
  <si>
    <t>SAĞLIK KURUMU</t>
  </si>
  <si>
    <t>HEKİMİN ADI SOYADI</t>
  </si>
  <si>
    <t>DİPLOMA  NO</t>
  </si>
  <si>
    <t>(Kaşe-İmza)</t>
  </si>
  <si>
    <t>(Sporcu kendisi veya reşit değilse velisi)</t>
  </si>
  <si>
    <r>
      <t>Aile öyküsü</t>
    </r>
    <r>
      <rPr>
        <sz val="10"/>
        <rFont val="Times New Roman"/>
        <family val="1"/>
        <charset val="162"/>
      </rPr>
      <t xml:space="preserve"> (Aile bireylerinde veya yakın akrabalarınızda olan hastalıkları belirtiniz.)</t>
    </r>
  </si>
  <si>
    <r>
      <t xml:space="preserve">Özgeçmiş : </t>
    </r>
    <r>
      <rPr>
        <sz val="10"/>
        <rFont val="Times New Roman"/>
        <family val="1"/>
        <charset val="162"/>
      </rPr>
      <t>(Daha önce geçirdiğiniz hastalık ve sakatlıkları belirtiniz.)</t>
    </r>
  </si>
  <si>
    <r>
      <t>Spora başlama yaşı</t>
    </r>
    <r>
      <rPr>
        <sz val="10"/>
        <rFont val="Times New Roman"/>
        <family val="1"/>
        <charset val="162"/>
      </rPr>
      <t>(Düzenli antrenmanlara haftada 2-3 kezden fazla başlama yaşı)………..</t>
    </r>
  </si>
  <si>
    <r>
      <t>Daha önce veya şu anda yaptığı spor dalları :</t>
    </r>
    <r>
      <rPr>
        <sz val="10"/>
        <rFont val="Times New Roman"/>
        <family val="1"/>
        <charset val="162"/>
      </rPr>
      <t>……………………………………………..</t>
    </r>
  </si>
  <si>
    <r>
      <t xml:space="preserve">Kan Basıncı </t>
    </r>
    <r>
      <rPr>
        <sz val="8"/>
        <rFont val="Times New Roman"/>
        <family val="1"/>
        <charset val="162"/>
      </rPr>
      <t>(mmHg)</t>
    </r>
    <r>
      <rPr>
        <sz val="10"/>
        <rFont val="Times New Roman"/>
        <family val="1"/>
        <charset val="162"/>
      </rPr>
      <t xml:space="preserve"> : …………Nabız Hızı :…………… </t>
    </r>
    <r>
      <rPr>
        <sz val="10"/>
        <color indexed="10"/>
        <rFont val="Times New Roman"/>
        <family val="1"/>
        <charset val="162"/>
      </rPr>
      <t>Kan Grubu…………….</t>
    </r>
  </si>
  <si>
    <t xml:space="preserve">TARİH : </t>
  </si>
  <si>
    <t>LİSANS VİZESİ İÇİN</t>
  </si>
  <si>
    <t>a) …………………..(Spor dalı) antreman ve müsabakalarına girmesinde sağlık açısından  bir engel yoktur..</t>
  </si>
  <si>
    <t>BURSA</t>
  </si>
  <si>
    <t xml:space="preserve">Yukarıda açık kimliği bulunan velisi bulunduğum Oğlum/Kızımın </t>
  </si>
  <si>
    <t>İmzası</t>
  </si>
  <si>
    <t xml:space="preserve">Velinin Adı Soyadı </t>
  </si>
  <si>
    <t>Velinin imzası ve adresikendisine aittir.</t>
  </si>
  <si>
    <t>KAN GRUBU</t>
  </si>
  <si>
    <t>yoktur.</t>
  </si>
  <si>
    <t>BU BELGE BİLGİSAYARDAN EKSİKSİZ DOLDURULACAKTIR.</t>
  </si>
  <si>
    <t>18 Yaşından küçükler Ferdi lisans onayı için Velisi ile beraber Gençlik ve Spor Müdürlüğüne Geleceklerdir. Kulüp Lisansını Kulüp onaylayacaktır.</t>
  </si>
  <si>
    <t>KULÜP ADINA ÇIKACAK LİSANSLAR İÇİN KULÜP MÜHÜRÜ VE İMZA GEREKLİDİR.</t>
  </si>
  <si>
    <t>…./…./……</t>
  </si>
  <si>
    <t>…./…./…….</t>
  </si>
  <si>
    <t>Branşında Tescil /Transfer yapmasına izin veriyorum.</t>
  </si>
  <si>
    <t>(Spor dalı) antreman ve müsabakalarına girmesinde sağlık açısından  bir</t>
  </si>
  <si>
    <t xml:space="preserve"> engel yoktur..</t>
  </si>
  <si>
    <t>Kulüp Başkanı Adı Soyadı-İmza-Mühür</t>
  </si>
  <si>
    <t>LÜTFEN DİĞER SAYFALARIN ÇIKTISINI ALINIZ !!! BU SAYFA MENÜ VE KOLAYLIK İÇİNDİR.</t>
  </si>
  <si>
    <t>Federasyon lisans no                   ……../…../…..</t>
  </si>
  <si>
    <t xml:space="preserve">T.C. Kimlik No  </t>
  </si>
  <si>
    <t xml:space="preserve">Soyadı </t>
  </si>
  <si>
    <t xml:space="preserve">Adı </t>
  </si>
  <si>
    <t xml:space="preserve">Doğum Yeri </t>
  </si>
  <si>
    <t xml:space="preserve">Doğum Tarihi </t>
  </si>
  <si>
    <t xml:space="preserve">Baba Adı                            </t>
  </si>
  <si>
    <t xml:space="preserve">Ana Adı                             </t>
  </si>
  <si>
    <t>:………………………………………….</t>
  </si>
  <si>
    <t>…………………………………………………….</t>
  </si>
  <si>
    <t xml:space="preserve">Spor Kulübü  </t>
  </si>
  <si>
    <t xml:space="preserve">Spor dalı </t>
  </si>
  <si>
    <t xml:space="preserve">Cep Telefonu  </t>
  </si>
  <si>
    <t xml:space="preserve">              Ev Adresi </t>
  </si>
  <si>
    <t xml:space="preserve">              İş Adresi </t>
  </si>
  <si>
    <t>.:…………………...</t>
  </si>
  <si>
    <t>………………………………………………………</t>
  </si>
  <si>
    <t>İŞ TELEFONU</t>
  </si>
  <si>
    <t>NUFUSA KAYITLI OLDUĞU İLÇE</t>
  </si>
  <si>
    <t>NUFUSA KAYITLI OLDUĞU İL</t>
  </si>
  <si>
    <t>Atlı Okçuluk</t>
  </si>
  <si>
    <t>Türk Okçuluğu</t>
  </si>
  <si>
    <t>Wu-shu</t>
  </si>
  <si>
    <t>Altın Ordu Savaş Sanatları Gençlik Spor Kulübü Derneği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</si>
</sst>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  <charset val="162"/>
    </font>
    <font>
      <sz val="10"/>
      <name val="Arial"/>
      <charset val="162"/>
    </font>
    <font>
      <u/>
      <sz val="10"/>
      <color indexed="12"/>
      <name val="Arial"/>
      <charset val="162"/>
    </font>
    <font>
      <sz val="9"/>
      <name val="Arial"/>
      <family val="2"/>
    </font>
    <font>
      <u/>
      <sz val="10"/>
      <name val="Arial"/>
      <charset val="162"/>
    </font>
    <font>
      <b/>
      <sz val="10"/>
      <name val="Arial"/>
      <family val="2"/>
      <charset val="162"/>
    </font>
    <font>
      <sz val="9"/>
      <name val="Arial"/>
      <charset val="162"/>
    </font>
    <font>
      <b/>
      <sz val="8"/>
      <name val="Arial"/>
      <family val="2"/>
      <charset val="162"/>
    </font>
    <font>
      <sz val="8"/>
      <name val="Arial"/>
      <charset val="162"/>
    </font>
    <font>
      <sz val="20"/>
      <name val="Arial"/>
      <family val="2"/>
    </font>
    <font>
      <b/>
      <sz val="9"/>
      <name val="Arial"/>
      <family val="2"/>
      <charset val="162"/>
    </font>
    <font>
      <sz val="20"/>
      <color indexed="9"/>
      <name val="Arial"/>
      <family val="2"/>
    </font>
    <font>
      <sz val="8"/>
      <name val="Verdana"/>
      <family val="2"/>
      <charset val="162"/>
    </font>
    <font>
      <sz val="12"/>
      <name val="Times New Roman"/>
      <family val="1"/>
      <charset val="162"/>
    </font>
    <font>
      <sz val="8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8"/>
      <name val="Times New Roman"/>
      <family val="1"/>
      <charset val="162"/>
    </font>
    <font>
      <sz val="10"/>
      <name val="Symbol"/>
      <family val="1"/>
      <charset val="2"/>
    </font>
    <font>
      <sz val="7"/>
      <name val="Times New Roman"/>
      <family val="1"/>
      <charset val="162"/>
    </font>
    <font>
      <sz val="10"/>
      <color indexed="10"/>
      <name val="Times New Roman"/>
      <family val="1"/>
      <charset val="162"/>
    </font>
    <font>
      <sz val="10"/>
      <color indexed="10"/>
      <name val="Arial"/>
      <charset val="162"/>
    </font>
    <font>
      <b/>
      <sz val="10"/>
      <color indexed="10"/>
      <name val="Arial"/>
      <family val="2"/>
      <charset val="162"/>
    </font>
    <font>
      <sz val="10"/>
      <color indexed="10"/>
      <name val="Arial"/>
      <family val="2"/>
      <charset val="162"/>
    </font>
    <font>
      <sz val="10"/>
      <name val="Arial"/>
      <family val="2"/>
      <charset val="162"/>
    </font>
    <font>
      <u/>
      <sz val="20"/>
      <color indexed="12"/>
      <name val="Arial"/>
      <family val="2"/>
      <charset val="162"/>
    </font>
    <font>
      <sz val="2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/>
    <xf numFmtId="0" fontId="0" fillId="2" borderId="5" xfId="0" applyFill="1" applyBorder="1" applyAlignment="1"/>
    <xf numFmtId="0" fontId="4" fillId="2" borderId="6" xfId="0" applyFont="1" applyFill="1" applyBorder="1"/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0" borderId="9" xfId="0" applyFill="1" applyBorder="1" applyAlignment="1"/>
    <xf numFmtId="0" fontId="0" fillId="0" borderId="9" xfId="0" applyFill="1" applyBorder="1" applyAlignment="1">
      <alignment horizontal="left"/>
    </xf>
    <xf numFmtId="0" fontId="5" fillId="2" borderId="6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5" fillId="0" borderId="0" xfId="0" applyFont="1" applyBorder="1"/>
    <xf numFmtId="0" fontId="0" fillId="0" borderId="0" xfId="0" applyBorder="1" applyAlignment="1"/>
    <xf numFmtId="14" fontId="5" fillId="2" borderId="0" xfId="0" applyNumberFormat="1" applyFont="1" applyFill="1" applyBorder="1" applyAlignment="1">
      <alignment horizontal="left"/>
    </xf>
    <xf numFmtId="0" fontId="5" fillId="0" borderId="0" xfId="0" applyFont="1" applyBorder="1" applyAlignmen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11" fillId="3" borderId="10" xfId="0" applyFont="1" applyFill="1" applyBorder="1"/>
    <xf numFmtId="0" fontId="11" fillId="4" borderId="11" xfId="0" applyFont="1" applyFill="1" applyBorder="1" applyAlignment="1">
      <alignment horizontal="left"/>
    </xf>
    <xf numFmtId="0" fontId="11" fillId="4" borderId="10" xfId="0" applyFont="1" applyFill="1" applyBorder="1" applyAlignment="1">
      <alignment horizontal="left"/>
    </xf>
    <xf numFmtId="14" fontId="11" fillId="4" borderId="10" xfId="0" applyNumberFormat="1" applyFont="1" applyFill="1" applyBorder="1" applyAlignment="1">
      <alignment horizontal="left"/>
    </xf>
    <xf numFmtId="0" fontId="11" fillId="4" borderId="10" xfId="0" applyNumberFormat="1" applyFont="1" applyFill="1" applyBorder="1" applyAlignment="1">
      <alignment horizontal="left"/>
    </xf>
    <xf numFmtId="1" fontId="11" fillId="4" borderId="10" xfId="0" applyNumberFormat="1" applyFon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6" xfId="0" applyFont="1" applyFill="1" applyBorder="1"/>
    <xf numFmtId="0" fontId="14" fillId="0" borderId="0" xfId="0" applyFont="1"/>
    <xf numFmtId="0" fontId="8" fillId="0" borderId="0" xfId="0" applyFont="1"/>
    <xf numFmtId="0" fontId="13" fillId="0" borderId="4" xfId="0" applyFont="1" applyBorder="1"/>
    <xf numFmtId="0" fontId="0" fillId="0" borderId="8" xfId="0" applyBorder="1"/>
    <xf numFmtId="0" fontId="7" fillId="0" borderId="0" xfId="0" applyFont="1" applyBorder="1" applyAlignment="1">
      <alignment vertical="center" wrapText="1"/>
    </xf>
    <xf numFmtId="0" fontId="12" fillId="0" borderId="1" xfId="0" applyFont="1" applyBorder="1"/>
    <xf numFmtId="0" fontId="5" fillId="0" borderId="0" xfId="0" applyFont="1" applyBorder="1" applyAlignment="1">
      <alignment horizontal="left"/>
    </xf>
    <xf numFmtId="0" fontId="0" fillId="0" borderId="12" xfId="0" applyBorder="1" applyAlignment="1"/>
    <xf numFmtId="0" fontId="0" fillId="0" borderId="0" xfId="0" applyAlignment="1"/>
    <xf numFmtId="0" fontId="11" fillId="3" borderId="0" xfId="0" applyFont="1" applyFill="1"/>
    <xf numFmtId="1" fontId="5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15" fillId="0" borderId="5" xfId="0" applyFont="1" applyBorder="1"/>
    <xf numFmtId="0" fontId="15" fillId="0" borderId="0" xfId="0" applyFont="1"/>
    <xf numFmtId="0" fontId="15" fillId="0" borderId="5" xfId="0" applyFont="1" applyBorder="1" applyAlignment="1">
      <alignment horizontal="center" vertical="center" wrapText="1"/>
    </xf>
    <xf numFmtId="0" fontId="15" fillId="0" borderId="7" xfId="0" applyFont="1" applyBorder="1"/>
    <xf numFmtId="0" fontId="15" fillId="0" borderId="3" xfId="0" applyFont="1" applyBorder="1"/>
    <xf numFmtId="0" fontId="15" fillId="0" borderId="6" xfId="0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15" fillId="0" borderId="1" xfId="0" applyFont="1" applyBorder="1"/>
    <xf numFmtId="0" fontId="16" fillId="0" borderId="6" xfId="0" applyFont="1" applyBorder="1"/>
    <xf numFmtId="0" fontId="16" fillId="0" borderId="6" xfId="0" applyFont="1" applyFill="1" applyBorder="1"/>
    <xf numFmtId="0" fontId="5" fillId="0" borderId="0" xfId="0" applyFont="1" applyBorder="1" applyAlignment="1">
      <alignment horizontal="right"/>
    </xf>
    <xf numFmtId="0" fontId="5" fillId="0" borderId="0" xfId="0" applyFont="1"/>
    <xf numFmtId="0" fontId="5" fillId="2" borderId="6" xfId="0" applyFont="1" applyFill="1" applyBorder="1" applyAlignment="1">
      <alignment horizontal="left"/>
    </xf>
    <xf numFmtId="0" fontId="10" fillId="0" borderId="0" xfId="0" applyFont="1" applyBorder="1" applyAlignment="1"/>
    <xf numFmtId="0" fontId="14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left" vertical="top" wrapText="1" indent="15"/>
    </xf>
    <xf numFmtId="0" fontId="15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4" fillId="0" borderId="15" xfId="0" applyFont="1" applyBorder="1" applyAlignment="1">
      <alignment vertical="top" wrapText="1"/>
    </xf>
    <xf numFmtId="0" fontId="15" fillId="0" borderId="0" xfId="0" applyFont="1" applyBorder="1" applyAlignment="1">
      <alignment horizontal="right" vertical="top" wrapText="1"/>
    </xf>
    <xf numFmtId="0" fontId="14" fillId="0" borderId="0" xfId="0" applyFont="1" applyBorder="1" applyAlignment="1">
      <alignment horizontal="left" vertical="top" wrapText="1"/>
    </xf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18" fillId="0" borderId="12" xfId="0" applyFont="1" applyBorder="1" applyAlignment="1">
      <alignment vertical="top" wrapText="1"/>
    </xf>
    <xf numFmtId="0" fontId="16" fillId="0" borderId="12" xfId="0" applyFont="1" applyBorder="1" applyAlignment="1">
      <alignment horizontal="left" vertical="top" wrapText="1" indent="15"/>
    </xf>
    <xf numFmtId="0" fontId="15" fillId="0" borderId="0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top" wrapText="1"/>
    </xf>
    <xf numFmtId="0" fontId="5" fillId="2" borderId="0" xfId="0" applyFont="1" applyFill="1" applyBorder="1" applyAlignment="1"/>
    <xf numFmtId="0" fontId="0" fillId="0" borderId="0" xfId="0" applyBorder="1" applyAlignment="1">
      <alignment vertical="top" wrapText="1"/>
    </xf>
    <xf numFmtId="0" fontId="14" fillId="0" borderId="0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18" fillId="0" borderId="13" xfId="0" applyFont="1" applyBorder="1" applyAlignment="1">
      <alignment vertical="top" wrapText="1"/>
    </xf>
    <xf numFmtId="0" fontId="0" fillId="0" borderId="18" xfId="0" applyBorder="1"/>
    <xf numFmtId="0" fontId="15" fillId="0" borderId="12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/>
    <xf numFmtId="0" fontId="18" fillId="0" borderId="16" xfId="0" applyFont="1" applyBorder="1" applyAlignment="1">
      <alignment horizontal="center" vertical="top" wrapText="1"/>
    </xf>
    <xf numFmtId="14" fontId="5" fillId="0" borderId="16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left"/>
    </xf>
    <xf numFmtId="0" fontId="18" fillId="0" borderId="12" xfId="0" applyFont="1" applyBorder="1" applyAlignment="1">
      <alignment horizontal="right" wrapText="1"/>
    </xf>
    <xf numFmtId="0" fontId="0" fillId="2" borderId="0" xfId="0" applyFill="1" applyBorder="1" applyAlignment="1">
      <alignment horizontal="right"/>
    </xf>
    <xf numFmtId="0" fontId="22" fillId="2" borderId="0" xfId="0" applyFont="1" applyFill="1" applyBorder="1" applyAlignment="1"/>
    <xf numFmtId="0" fontId="23" fillId="2" borderId="6" xfId="0" applyFont="1" applyFill="1" applyBorder="1" applyAlignment="1"/>
    <xf numFmtId="0" fontId="22" fillId="0" borderId="1" xfId="0" applyFont="1" applyBorder="1"/>
    <xf numFmtId="0" fontId="16" fillId="0" borderId="5" xfId="0" applyFont="1" applyBorder="1" applyAlignment="1">
      <alignment vertical="top" wrapText="1"/>
    </xf>
    <xf numFmtId="0" fontId="23" fillId="2" borderId="0" xfId="0" applyFont="1" applyFill="1" applyBorder="1"/>
    <xf numFmtId="0" fontId="24" fillId="0" borderId="0" xfId="0" applyFont="1" applyBorder="1"/>
    <xf numFmtId="0" fontId="16" fillId="0" borderId="12" xfId="0" applyFont="1" applyBorder="1"/>
    <xf numFmtId="3" fontId="11" fillId="4" borderId="10" xfId="0" applyNumberFormat="1" applyFont="1" applyFill="1" applyBorder="1" applyAlignment="1">
      <alignment horizontal="left"/>
    </xf>
    <xf numFmtId="0" fontId="25" fillId="2" borderId="6" xfId="0" applyFont="1" applyFill="1" applyBorder="1" applyAlignment="1">
      <alignment horizontal="right"/>
    </xf>
    <xf numFmtId="0" fontId="25" fillId="2" borderId="0" xfId="0" applyFont="1" applyFill="1" applyBorder="1"/>
    <xf numFmtId="0" fontId="26" fillId="4" borderId="10" xfId="1" applyFont="1" applyFill="1" applyBorder="1" applyAlignment="1" applyProtection="1">
      <alignment horizontal="left"/>
    </xf>
    <xf numFmtId="49" fontId="11" fillId="4" borderId="10" xfId="0" applyNumberFormat="1" applyFont="1" applyFill="1" applyBorder="1" applyAlignment="1">
      <alignment horizontal="left"/>
    </xf>
    <xf numFmtId="0" fontId="15" fillId="0" borderId="0" xfId="0" applyNumberFormat="1" applyFont="1" applyBorder="1" applyAlignment="1">
      <alignment vertical="top" wrapText="1"/>
    </xf>
    <xf numFmtId="3" fontId="15" fillId="0" borderId="0" xfId="0" applyNumberFormat="1" applyFont="1" applyBorder="1"/>
    <xf numFmtId="0" fontId="15" fillId="0" borderId="0" xfId="0" applyNumberFormat="1" applyFont="1" applyBorder="1" applyAlignment="1">
      <alignment horizontal="left" vertical="top" wrapText="1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27" fillId="4" borderId="11" xfId="0" applyFont="1" applyFill="1" applyBorder="1" applyAlignment="1">
      <alignment horizontal="left"/>
    </xf>
    <xf numFmtId="0" fontId="11" fillId="3" borderId="21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Alignment="1">
      <alignment horizontal="left" vertical="top" wrapText="1" shrinkToFit="1"/>
    </xf>
    <xf numFmtId="0" fontId="6" fillId="0" borderId="16" xfId="0" applyFont="1" applyBorder="1" applyAlignment="1">
      <alignment horizontal="left" vertical="top" wrapText="1" shrinkToFit="1"/>
    </xf>
    <xf numFmtId="0" fontId="5" fillId="0" borderId="8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5" xfId="0" applyBorder="1" applyAlignment="1">
      <alignment horizontal="right" vertical="center" textRotation="90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16" fillId="0" borderId="6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wrapText="1" shrinkToFit="1"/>
    </xf>
    <xf numFmtId="0" fontId="0" fillId="2" borderId="6" xfId="0" applyFill="1" applyBorder="1" applyAlignment="1">
      <alignment horizontal="center"/>
    </xf>
    <xf numFmtId="0" fontId="16" fillId="0" borderId="12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2" xfId="0" applyFont="1" applyBorder="1" applyAlignment="1">
      <alignment horizontal="center" vertical="top" wrapText="1"/>
    </xf>
    <xf numFmtId="0" fontId="17" fillId="0" borderId="16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65535</xdr:row>
      <xdr:rowOff>0</xdr:rowOff>
    </xdr:from>
    <xdr:to>
      <xdr:col>8</xdr:col>
      <xdr:colOff>28575</xdr:colOff>
      <xdr:row>65535</xdr:row>
      <xdr:rowOff>0</xdr:rowOff>
    </xdr:to>
    <xdr:sp macro="" textlink="">
      <xdr:nvSpPr>
        <xdr:cNvPr id="1169" name="Line 1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ShapeType="1"/>
        </xdr:cNvSpPr>
      </xdr:nvSpPr>
      <xdr:spPr bwMode="auto">
        <a:xfrm>
          <a:off x="228600" y="8315325"/>
          <a:ext cx="560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6</xdr:row>
      <xdr:rowOff>47625</xdr:rowOff>
    </xdr:from>
    <xdr:to>
      <xdr:col>8</xdr:col>
      <xdr:colOff>590550</xdr:colOff>
      <xdr:row>6</xdr:row>
      <xdr:rowOff>1190625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12020550" y="1038225"/>
          <a:ext cx="914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  <a:p>
          <a:pPr algn="l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  <a:p>
          <a:pPr algn="l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  <a:p>
          <a:pPr algn="l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RESİM</a:t>
          </a:r>
        </a:p>
      </xdr:txBody>
    </xdr:sp>
    <xdr:clientData/>
  </xdr:twoCellAnchor>
  <xdr:twoCellAnchor>
    <xdr:from>
      <xdr:col>2</xdr:col>
      <xdr:colOff>542925</xdr:colOff>
      <xdr:row>4</xdr:row>
      <xdr:rowOff>0</xdr:rowOff>
    </xdr:from>
    <xdr:to>
      <xdr:col>2</xdr:col>
      <xdr:colOff>1895475</xdr:colOff>
      <xdr:row>13</xdr:row>
      <xdr:rowOff>152400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19450" y="666750"/>
          <a:ext cx="1352550" cy="1647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tr-T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tr-T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tr-T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tr-T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tr-T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RESİM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>
    <tabColor rgb="FFFF0000"/>
  </sheetPr>
  <dimension ref="A1:H98"/>
  <sheetViews>
    <sheetView tabSelected="1" topLeftCell="B1" zoomScale="75" workbookViewId="0">
      <selection activeCell="B1" sqref="B1"/>
    </sheetView>
  </sheetViews>
  <sheetFormatPr defaultColWidth="0" defaultRowHeight="25.5" zeroHeight="1" x14ac:dyDescent="0.3"/>
  <cols>
    <col min="1" max="1" width="60.0078125" style="31" customWidth="1"/>
    <col min="2" max="2" width="101.41015625" style="32" customWidth="1"/>
    <col min="3" max="8" width="8.76171875" style="31" hidden="1" customWidth="1"/>
    <col min="9" max="16384" width="0" style="31" hidden="1"/>
  </cols>
  <sheetData>
    <row r="1" spans="1:2" ht="30.75" customHeight="1" thickBot="1" x14ac:dyDescent="0.4">
      <c r="A1" s="53" t="s">
        <v>49</v>
      </c>
      <c r="B1" s="120" t="s">
        <v>157</v>
      </c>
    </row>
    <row r="2" spans="1:2" ht="27" thickTop="1" thickBot="1" x14ac:dyDescent="0.35">
      <c r="A2" s="33" t="s">
        <v>42</v>
      </c>
      <c r="B2" s="34" t="s">
        <v>159</v>
      </c>
    </row>
    <row r="3" spans="1:2" ht="27" thickTop="1" thickBot="1" x14ac:dyDescent="0.35">
      <c r="A3" s="33" t="s">
        <v>41</v>
      </c>
      <c r="B3" s="35"/>
    </row>
    <row r="4" spans="1:2" ht="27" thickTop="1" thickBot="1" x14ac:dyDescent="0.35">
      <c r="A4" s="33" t="s">
        <v>3</v>
      </c>
      <c r="B4" s="35"/>
    </row>
    <row r="5" spans="1:2" ht="27" thickTop="1" thickBot="1" x14ac:dyDescent="0.35">
      <c r="A5" s="33" t="s">
        <v>4</v>
      </c>
      <c r="B5" s="35"/>
    </row>
    <row r="6" spans="1:2" ht="27" thickTop="1" thickBot="1" x14ac:dyDescent="0.35">
      <c r="A6" s="33" t="s">
        <v>155</v>
      </c>
      <c r="B6" s="35"/>
    </row>
    <row r="7" spans="1:2" ht="27" thickTop="1" thickBot="1" x14ac:dyDescent="0.35">
      <c r="A7" s="33" t="s">
        <v>154</v>
      </c>
      <c r="B7" s="114"/>
    </row>
    <row r="8" spans="1:2" ht="27" thickTop="1" thickBot="1" x14ac:dyDescent="0.35">
      <c r="A8" s="33" t="s">
        <v>6</v>
      </c>
      <c r="B8" s="35"/>
    </row>
    <row r="9" spans="1:2" ht="27" thickTop="1" thickBot="1" x14ac:dyDescent="0.35">
      <c r="A9" s="33" t="s">
        <v>8</v>
      </c>
      <c r="B9" s="36"/>
    </row>
    <row r="10" spans="1:2" ht="27" thickTop="1" thickBot="1" x14ac:dyDescent="0.35">
      <c r="A10" s="33" t="s">
        <v>7</v>
      </c>
      <c r="B10" s="35"/>
    </row>
    <row r="11" spans="1:2" ht="27" thickTop="1" thickBot="1" x14ac:dyDescent="0.35">
      <c r="A11" s="33" t="s">
        <v>9</v>
      </c>
      <c r="B11" s="36"/>
    </row>
    <row r="12" spans="1:2" ht="27" thickTop="1" thickBot="1" x14ac:dyDescent="0.35">
      <c r="A12" s="33" t="s">
        <v>10</v>
      </c>
      <c r="B12" s="36"/>
    </row>
    <row r="13" spans="1:2" ht="27" thickTop="1" thickBot="1" x14ac:dyDescent="0.35">
      <c r="A13" s="33" t="s">
        <v>36</v>
      </c>
      <c r="B13" s="37"/>
    </row>
    <row r="14" spans="1:2" ht="27" thickTop="1" thickBot="1" x14ac:dyDescent="0.35">
      <c r="A14" s="33" t="s">
        <v>37</v>
      </c>
      <c r="B14" s="38"/>
    </row>
    <row r="15" spans="1:2" ht="27" thickTop="1" thickBot="1" x14ac:dyDescent="0.35">
      <c r="A15" s="33" t="s">
        <v>38</v>
      </c>
      <c r="B15" s="37"/>
    </row>
    <row r="16" spans="1:2" ht="27" thickTop="1" thickBot="1" x14ac:dyDescent="0.35">
      <c r="A16" s="33" t="s">
        <v>5</v>
      </c>
      <c r="B16" s="37"/>
    </row>
    <row r="17" spans="1:2" ht="27" thickTop="1" thickBot="1" x14ac:dyDescent="0.35">
      <c r="A17" s="33" t="s">
        <v>39</v>
      </c>
      <c r="B17" s="37"/>
    </row>
    <row r="18" spans="1:2" ht="27" thickTop="1" thickBot="1" x14ac:dyDescent="0.35">
      <c r="A18" s="33" t="s">
        <v>57</v>
      </c>
      <c r="B18" s="37"/>
    </row>
    <row r="19" spans="1:2" ht="27" thickTop="1" thickBot="1" x14ac:dyDescent="0.35">
      <c r="A19" s="33" t="s">
        <v>26</v>
      </c>
      <c r="B19" s="35"/>
    </row>
    <row r="20" spans="1:2" ht="27" thickTop="1" thickBot="1" x14ac:dyDescent="0.35">
      <c r="A20" s="33" t="s">
        <v>58</v>
      </c>
      <c r="B20" s="110"/>
    </row>
    <row r="21" spans="1:2" ht="27" thickTop="1" thickBot="1" x14ac:dyDescent="0.35">
      <c r="A21" s="33" t="s">
        <v>153</v>
      </c>
      <c r="B21" s="110"/>
    </row>
    <row r="22" spans="1:2" ht="27" thickTop="1" thickBot="1" x14ac:dyDescent="0.35">
      <c r="A22" s="33" t="s">
        <v>60</v>
      </c>
      <c r="B22" s="35"/>
    </row>
    <row r="23" spans="1:2" ht="27" thickTop="1" thickBot="1" x14ac:dyDescent="0.35">
      <c r="A23" s="33" t="s">
        <v>59</v>
      </c>
      <c r="B23" s="113"/>
    </row>
    <row r="24" spans="1:2" ht="26.25" thickTop="1" x14ac:dyDescent="0.3">
      <c r="A24" s="121" t="s">
        <v>135</v>
      </c>
      <c r="B24" s="121"/>
    </row>
    <row r="25" spans="1:2" hidden="1" x14ac:dyDescent="0.3">
      <c r="A25" s="118"/>
      <c r="B25" s="119"/>
    </row>
    <row r="26" spans="1:2" hidden="1" x14ac:dyDescent="0.3">
      <c r="A26" s="118"/>
      <c r="B26" s="119"/>
    </row>
    <row r="27" spans="1:2" hidden="1" x14ac:dyDescent="0.3">
      <c r="A27" s="118"/>
      <c r="B27" s="119"/>
    </row>
    <row r="28" spans="1:2" hidden="1" x14ac:dyDescent="0.3">
      <c r="A28" s="118"/>
      <c r="B28" s="119"/>
    </row>
    <row r="29" spans="1:2" hidden="1" x14ac:dyDescent="0.3">
      <c r="A29" s="118"/>
      <c r="B29" s="119"/>
    </row>
    <row r="30" spans="1:2" hidden="1" x14ac:dyDescent="0.3">
      <c r="A30" s="118"/>
      <c r="B30" s="119"/>
    </row>
    <row r="31" spans="1:2" hidden="1" x14ac:dyDescent="0.3">
      <c r="A31" s="118"/>
      <c r="B31" s="119"/>
    </row>
    <row r="32" spans="1:2" hidden="1" x14ac:dyDescent="0.3">
      <c r="A32" s="118"/>
      <c r="B32" s="119"/>
    </row>
    <row r="33" spans="1:2" hidden="1" x14ac:dyDescent="0.3">
      <c r="A33" s="118"/>
      <c r="B33" s="119" t="s">
        <v>158</v>
      </c>
    </row>
    <row r="34" spans="1:2" hidden="1" x14ac:dyDescent="0.3">
      <c r="A34" s="118"/>
      <c r="B34" s="119" t="s">
        <v>156</v>
      </c>
    </row>
    <row r="35" spans="1:2" hidden="1" x14ac:dyDescent="0.3">
      <c r="A35" s="118"/>
      <c r="B35" s="119" t="s">
        <v>157</v>
      </c>
    </row>
    <row r="36" spans="1:2" x14ac:dyDescent="0.3">
      <c r="A36" s="118"/>
      <c r="B36" s="119"/>
    </row>
    <row r="37" spans="1:2" x14ac:dyDescent="0.3">
      <c r="A37" s="118"/>
      <c r="B37" s="119"/>
    </row>
    <row r="38" spans="1:2" x14ac:dyDescent="0.3">
      <c r="A38" s="118"/>
      <c r="B38" s="119"/>
    </row>
    <row r="39" spans="1:2" x14ac:dyDescent="0.3">
      <c r="A39" s="118"/>
      <c r="B39" s="119"/>
    </row>
    <row r="40" spans="1:2" x14ac:dyDescent="0.3">
      <c r="A40" s="118"/>
      <c r="B40" s="119"/>
    </row>
    <row r="41" spans="1:2" x14ac:dyDescent="0.3">
      <c r="A41" s="118"/>
      <c r="B41" s="119"/>
    </row>
    <row r="42" spans="1:2" x14ac:dyDescent="0.3">
      <c r="A42" s="118"/>
      <c r="B42" s="119"/>
    </row>
    <row r="43" spans="1:2" x14ac:dyDescent="0.3">
      <c r="A43" s="118"/>
      <c r="B43" s="119"/>
    </row>
    <row r="44" spans="1:2" x14ac:dyDescent="0.3">
      <c r="A44" s="118"/>
      <c r="B44" s="119"/>
    </row>
    <row r="45" spans="1:2" x14ac:dyDescent="0.3">
      <c r="A45" s="118"/>
      <c r="B45" s="119"/>
    </row>
    <row r="46" spans="1:2" x14ac:dyDescent="0.3">
      <c r="A46" s="118"/>
      <c r="B46" s="119"/>
    </row>
    <row r="47" spans="1:2" x14ac:dyDescent="0.3">
      <c r="A47" s="118"/>
      <c r="B47" s="119"/>
    </row>
    <row r="48" spans="1:2" x14ac:dyDescent="0.3">
      <c r="A48" s="118"/>
      <c r="B48" s="119"/>
    </row>
    <row r="49" spans="1:2" x14ac:dyDescent="0.3">
      <c r="A49" s="118"/>
      <c r="B49" s="119"/>
    </row>
    <row r="50" spans="1:2" x14ac:dyDescent="0.3">
      <c r="A50" s="118"/>
      <c r="B50" s="119"/>
    </row>
    <row r="51" spans="1:2" x14ac:dyDescent="0.3">
      <c r="A51" s="118"/>
      <c r="B51" s="119"/>
    </row>
    <row r="52" spans="1:2" x14ac:dyDescent="0.3">
      <c r="A52" s="118"/>
      <c r="B52" s="119"/>
    </row>
    <row r="53" spans="1:2" x14ac:dyDescent="0.3">
      <c r="A53" s="118"/>
      <c r="B53" s="119"/>
    </row>
    <row r="54" spans="1:2" x14ac:dyDescent="0.3">
      <c r="A54" s="118"/>
      <c r="B54" s="119"/>
    </row>
    <row r="55" spans="1:2" x14ac:dyDescent="0.3">
      <c r="A55" s="118"/>
      <c r="B55" s="119"/>
    </row>
    <row r="56" spans="1:2" x14ac:dyDescent="0.3">
      <c r="A56" s="118"/>
      <c r="B56" s="119"/>
    </row>
    <row r="57" spans="1:2" x14ac:dyDescent="0.3">
      <c r="A57" s="118"/>
      <c r="B57" s="119"/>
    </row>
    <row r="58" spans="1:2" x14ac:dyDescent="0.3">
      <c r="A58" s="118"/>
      <c r="B58" s="119"/>
    </row>
    <row r="59" spans="1:2" x14ac:dyDescent="0.3">
      <c r="A59" s="118"/>
      <c r="B59" s="119"/>
    </row>
    <row r="60" spans="1:2" x14ac:dyDescent="0.3">
      <c r="A60" s="118"/>
      <c r="B60" s="119"/>
    </row>
    <row r="61" spans="1:2" x14ac:dyDescent="0.3">
      <c r="A61" s="118"/>
      <c r="B61" s="119"/>
    </row>
    <row r="62" spans="1:2" x14ac:dyDescent="0.3">
      <c r="A62" s="118"/>
      <c r="B62" s="119"/>
    </row>
    <row r="63" spans="1:2" x14ac:dyDescent="0.3">
      <c r="A63" s="118"/>
      <c r="B63" s="119"/>
    </row>
    <row r="64" spans="1:2" x14ac:dyDescent="0.3">
      <c r="A64" s="118"/>
      <c r="B64" s="118"/>
    </row>
    <row r="65" spans="1:2" x14ac:dyDescent="0.3">
      <c r="A65" s="118"/>
      <c r="B65" s="118"/>
    </row>
    <row r="66" spans="1:2" x14ac:dyDescent="0.3">
      <c r="A66" s="118"/>
      <c r="B66" s="118"/>
    </row>
    <row r="67" spans="1:2" x14ac:dyDescent="0.3">
      <c r="A67" s="118"/>
      <c r="B67" s="118"/>
    </row>
    <row r="68" spans="1:2" x14ac:dyDescent="0.3">
      <c r="A68" s="118"/>
      <c r="B68" s="118"/>
    </row>
    <row r="69" spans="1:2" ht="19.5" customHeight="1" x14ac:dyDescent="0.3">
      <c r="A69" s="118"/>
      <c r="B69" s="118"/>
    </row>
    <row r="70" spans="1:2" x14ac:dyDescent="0.3">
      <c r="A70" s="118"/>
      <c r="B70" s="118"/>
    </row>
    <row r="71" spans="1:2" ht="18.75" customHeight="1" x14ac:dyDescent="0.3">
      <c r="A71" s="118"/>
      <c r="B71" s="118"/>
    </row>
    <row r="72" spans="1:2" x14ac:dyDescent="0.3">
      <c r="A72" s="118"/>
      <c r="B72" s="118"/>
    </row>
    <row r="73" spans="1:2" ht="15" customHeight="1" x14ac:dyDescent="0.3">
      <c r="A73" s="118"/>
      <c r="B73" s="118"/>
    </row>
    <row r="74" spans="1:2" ht="9.75" customHeight="1" x14ac:dyDescent="0.3">
      <c r="A74" s="118"/>
      <c r="B74" s="118"/>
    </row>
    <row r="75" spans="1:2" x14ac:dyDescent="0.3">
      <c r="A75" s="118"/>
      <c r="B75" s="118"/>
    </row>
    <row r="76" spans="1:2" x14ac:dyDescent="0.3">
      <c r="A76" s="118"/>
      <c r="B76" s="118"/>
    </row>
    <row r="77" spans="1:2" ht="21.75" customHeight="1" x14ac:dyDescent="0.3">
      <c r="A77" s="118"/>
      <c r="B77" s="118"/>
    </row>
    <row r="78" spans="1:2" ht="32.25" customHeight="1" x14ac:dyDescent="0.3">
      <c r="A78" s="118"/>
      <c r="B78" s="118"/>
    </row>
    <row r="79" spans="1:2" ht="18.75" customHeight="1" x14ac:dyDescent="0.3">
      <c r="A79" s="118"/>
      <c r="B79" s="118"/>
    </row>
    <row r="80" spans="1:2" x14ac:dyDescent="0.3">
      <c r="A80" s="118"/>
      <c r="B80" s="118"/>
    </row>
    <row r="81" spans="1:2" ht="81.75" customHeight="1" x14ac:dyDescent="0.3">
      <c r="A81" s="118"/>
      <c r="B81" s="118"/>
    </row>
    <row r="82" spans="1:2" x14ac:dyDescent="0.3">
      <c r="A82" s="118"/>
      <c r="B82" s="118"/>
    </row>
    <row r="83" spans="1:2" x14ac:dyDescent="0.3">
      <c r="A83" s="118"/>
      <c r="B83" s="119"/>
    </row>
    <row r="84" spans="1:2" x14ac:dyDescent="0.3">
      <c r="A84" s="118"/>
      <c r="B84" s="119"/>
    </row>
    <row r="85" spans="1:2" x14ac:dyDescent="0.3">
      <c r="A85" s="118"/>
      <c r="B85" s="119"/>
    </row>
    <row r="86" spans="1:2" x14ac:dyDescent="0.3">
      <c r="A86" s="118"/>
      <c r="B86" s="119"/>
    </row>
    <row r="87" spans="1:2" x14ac:dyDescent="0.3">
      <c r="A87" s="118"/>
      <c r="B87" s="119"/>
    </row>
    <row r="88" spans="1:2" x14ac:dyDescent="0.3">
      <c r="A88" s="118"/>
      <c r="B88" s="119"/>
    </row>
    <row r="89" spans="1:2" x14ac:dyDescent="0.3">
      <c r="A89" s="118"/>
      <c r="B89" s="119"/>
    </row>
    <row r="90" spans="1:2" x14ac:dyDescent="0.3">
      <c r="A90" s="118"/>
      <c r="B90" s="119"/>
    </row>
    <row r="91" spans="1:2" x14ac:dyDescent="0.3">
      <c r="A91" s="118"/>
      <c r="B91" s="119"/>
    </row>
    <row r="92" spans="1:2" x14ac:dyDescent="0.3">
      <c r="A92" s="118"/>
      <c r="B92" s="119"/>
    </row>
    <row r="93" spans="1:2" x14ac:dyDescent="0.3">
      <c r="A93" s="118"/>
      <c r="B93" s="119"/>
    </row>
    <row r="94" spans="1:2" x14ac:dyDescent="0.3">
      <c r="A94" s="118"/>
      <c r="B94" s="119"/>
    </row>
    <row r="95" spans="1:2" x14ac:dyDescent="0.3">
      <c r="A95" s="118"/>
      <c r="B95" s="119"/>
    </row>
    <row r="96" spans="1:2" x14ac:dyDescent="0.3">
      <c r="A96" s="118"/>
      <c r="B96" s="119"/>
    </row>
    <row r="97" spans="1:2" x14ac:dyDescent="0.3">
      <c r="A97" s="118"/>
      <c r="B97" s="119"/>
    </row>
    <row r="98" spans="1:2" x14ac:dyDescent="0.3">
      <c r="A98" s="118"/>
      <c r="B98" s="119"/>
    </row>
  </sheetData>
  <mergeCells count="1">
    <mergeCell ref="A24:B24"/>
  </mergeCells>
  <phoneticPr fontId="0" type="noConversion"/>
  <dataValidations count="1">
    <dataValidation type="list" allowBlank="1" showInputMessage="1" showErrorMessage="1" sqref="B1" xr:uid="{00000000-0002-0000-0000-000000000000}">
      <formula1>Branş</formula1>
    </dataValidation>
  </dataValidations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>
    <tabColor rgb="FF00B050"/>
    <pageSetUpPr fitToPage="1"/>
  </sheetPr>
  <dimension ref="A1:CD50"/>
  <sheetViews>
    <sheetView showGridLines="0" zoomScale="75" workbookViewId="0">
      <selection activeCell="G37" sqref="G37"/>
    </sheetView>
  </sheetViews>
  <sheetFormatPr defaultColWidth="0" defaultRowHeight="12.75" zeroHeight="1" x14ac:dyDescent="0.15"/>
  <cols>
    <col min="1" max="2" width="11.4609375" customWidth="1"/>
    <col min="3" max="3" width="2.2890625" customWidth="1"/>
    <col min="4" max="4" width="13.88671875" bestFit="1" customWidth="1"/>
    <col min="5" max="6" width="11.59375" bestFit="1" customWidth="1"/>
    <col min="7" max="7" width="9.16796875" customWidth="1"/>
    <col min="8" max="8" width="15.5078125" customWidth="1"/>
    <col min="9" max="10" width="4.71875" customWidth="1"/>
    <col min="11" max="11" width="1.75" customWidth="1"/>
    <col min="12" max="14" width="4.71875" customWidth="1"/>
    <col min="15" max="15" width="4.04296875" customWidth="1"/>
    <col min="16" max="16" width="4.1796875" customWidth="1"/>
    <col min="17" max="17" width="4.71875" customWidth="1"/>
    <col min="18" max="20" width="5.93359375" customWidth="1"/>
    <col min="21" max="25" width="4.71875" customWidth="1"/>
    <col min="26" max="26" width="6.203125" customWidth="1"/>
    <col min="27" max="27" width="4.71875" customWidth="1"/>
    <col min="28" max="28" width="1.078125" customWidth="1"/>
    <col min="29" max="29" width="2.828125" customWidth="1"/>
    <col min="30" max="82" width="4.71875" hidden="1" customWidth="1"/>
  </cols>
  <sheetData>
    <row r="1" spans="1:28" ht="15" customHeight="1" x14ac:dyDescent="0.15">
      <c r="A1" s="143" t="s">
        <v>11</v>
      </c>
      <c r="B1" s="144"/>
      <c r="C1" s="144"/>
      <c r="D1" s="144"/>
      <c r="E1" s="144"/>
      <c r="F1" s="144"/>
      <c r="G1" s="144"/>
      <c r="H1" s="145"/>
      <c r="I1" s="18"/>
      <c r="J1" s="9"/>
      <c r="K1" s="5"/>
      <c r="L1" s="142" t="s">
        <v>18</v>
      </c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2"/>
    </row>
    <row r="2" spans="1:28" ht="15" customHeight="1" x14ac:dyDescent="0.15">
      <c r="A2" s="22" t="s">
        <v>12</v>
      </c>
      <c r="B2" s="13"/>
      <c r="C2" s="13"/>
      <c r="D2" s="13"/>
      <c r="E2" s="13"/>
      <c r="F2" s="13"/>
      <c r="G2" s="13"/>
      <c r="H2" s="14"/>
      <c r="I2" s="19"/>
      <c r="J2" s="23"/>
      <c r="K2" s="7"/>
      <c r="L2" s="127" t="s">
        <v>19</v>
      </c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6"/>
    </row>
    <row r="3" spans="1:28" ht="15" customHeight="1" x14ac:dyDescent="0.15">
      <c r="A3" s="138" t="s">
        <v>44</v>
      </c>
      <c r="B3" s="136"/>
      <c r="C3" s="13"/>
      <c r="D3" s="136">
        <f>R14</f>
        <v>0</v>
      </c>
      <c r="E3" s="136"/>
      <c r="F3" s="13"/>
      <c r="G3" s="13"/>
      <c r="H3" s="14"/>
      <c r="I3" s="18"/>
      <c r="J3" s="9"/>
      <c r="K3" s="7"/>
      <c r="L3" s="127" t="s">
        <v>43</v>
      </c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6"/>
    </row>
    <row r="4" spans="1:28" ht="15" customHeight="1" x14ac:dyDescent="0.15">
      <c r="A4" s="138" t="s">
        <v>0</v>
      </c>
      <c r="B4" s="136"/>
      <c r="C4" s="13" t="s">
        <v>13</v>
      </c>
      <c r="D4" s="136">
        <f>R15</f>
        <v>0</v>
      </c>
      <c r="E4" s="136"/>
      <c r="F4" s="136"/>
      <c r="G4" s="13"/>
      <c r="H4" s="14"/>
      <c r="I4" s="18"/>
      <c r="J4" s="9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8" ht="15" customHeight="1" thickBot="1" x14ac:dyDescent="0.2">
      <c r="A5" s="138" t="s">
        <v>1</v>
      </c>
      <c r="B5" s="136"/>
      <c r="C5" s="13" t="s">
        <v>13</v>
      </c>
      <c r="D5" s="136">
        <f>R16</f>
        <v>0</v>
      </c>
      <c r="E5" s="136"/>
      <c r="F5" s="136"/>
      <c r="G5" s="13"/>
      <c r="H5" s="14"/>
      <c r="I5" s="18"/>
      <c r="J5" s="9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6"/>
    </row>
    <row r="6" spans="1:28" ht="15" customHeight="1" x14ac:dyDescent="0.15">
      <c r="A6" s="138" t="s">
        <v>14</v>
      </c>
      <c r="B6" s="136"/>
      <c r="C6" s="13" t="s">
        <v>13</v>
      </c>
      <c r="D6" s="89">
        <f>R20</f>
        <v>0</v>
      </c>
      <c r="F6" s="29">
        <f>+anamenü!B12</f>
        <v>0</v>
      </c>
      <c r="G6" s="13"/>
      <c r="H6" s="14"/>
      <c r="I6" s="18"/>
      <c r="J6" s="9"/>
      <c r="K6" s="7"/>
      <c r="L6" s="4" t="s">
        <v>20</v>
      </c>
      <c r="M6" s="26" t="s">
        <v>13</v>
      </c>
      <c r="N6" s="122" t="s">
        <v>119</v>
      </c>
      <c r="O6" s="122"/>
      <c r="P6" s="122"/>
      <c r="Q6" s="4"/>
      <c r="S6" s="123"/>
      <c r="T6" s="124"/>
      <c r="U6" s="125"/>
      <c r="V6" s="4"/>
      <c r="W6" s="51" t="s">
        <v>52</v>
      </c>
      <c r="X6" s="4"/>
      <c r="Y6" s="4"/>
      <c r="Z6" s="4"/>
      <c r="AA6" s="4"/>
      <c r="AB6" s="6"/>
    </row>
    <row r="7" spans="1:28" ht="15" customHeight="1" x14ac:dyDescent="0.15">
      <c r="A7" s="69" t="s">
        <v>2</v>
      </c>
      <c r="B7" s="40"/>
      <c r="C7" s="13" t="s">
        <v>13</v>
      </c>
      <c r="D7" s="136">
        <f>+anamenü!B9</f>
        <v>0</v>
      </c>
      <c r="E7" s="136"/>
      <c r="F7" s="136"/>
      <c r="G7" s="13"/>
      <c r="H7" s="14"/>
      <c r="I7" s="18"/>
      <c r="J7" s="9"/>
      <c r="K7" s="7"/>
      <c r="L7" s="4"/>
      <c r="M7" s="4"/>
      <c r="N7" s="4"/>
      <c r="O7" s="4"/>
      <c r="P7" s="4"/>
      <c r="Q7" s="4"/>
      <c r="S7" s="126"/>
      <c r="T7" s="127"/>
      <c r="U7" s="128"/>
      <c r="V7" s="4"/>
      <c r="W7" s="4"/>
      <c r="X7" s="4"/>
      <c r="Y7" s="4"/>
      <c r="Z7" s="4"/>
      <c r="AA7" s="4"/>
      <c r="AB7" s="6"/>
    </row>
    <row r="8" spans="1:28" ht="15" customHeight="1" x14ac:dyDescent="0.15">
      <c r="A8" s="138" t="s">
        <v>15</v>
      </c>
      <c r="B8" s="136"/>
      <c r="C8" s="13" t="s">
        <v>13</v>
      </c>
      <c r="D8" s="136">
        <f>+anamenü!B10</f>
        <v>0</v>
      </c>
      <c r="E8" s="136"/>
      <c r="F8" s="136"/>
      <c r="G8" s="13"/>
      <c r="H8" s="14"/>
      <c r="I8" s="18"/>
      <c r="J8" s="9"/>
      <c r="K8" s="7"/>
      <c r="L8" s="4" t="s">
        <v>50</v>
      </c>
      <c r="M8" s="4"/>
      <c r="N8" s="4" t="str">
        <f>+anamenü!B1</f>
        <v>Türk Okçuluğu</v>
      </c>
      <c r="O8" s="4"/>
      <c r="P8" s="4"/>
      <c r="Q8" s="4"/>
      <c r="S8" s="126"/>
      <c r="T8" s="127"/>
      <c r="U8" s="128"/>
      <c r="V8" s="4"/>
      <c r="W8" s="4"/>
      <c r="X8" s="4"/>
      <c r="Y8" s="4"/>
      <c r="Z8" s="4"/>
      <c r="AA8" s="4"/>
      <c r="AB8" s="6"/>
    </row>
    <row r="9" spans="1:28" ht="15" customHeight="1" x14ac:dyDescent="0.15">
      <c r="A9" s="7"/>
      <c r="B9" s="4"/>
      <c r="C9" s="13"/>
      <c r="D9" s="13"/>
      <c r="E9" s="13"/>
      <c r="F9" s="13"/>
      <c r="G9" s="13"/>
      <c r="H9" s="14"/>
      <c r="I9" s="18"/>
      <c r="J9" s="9"/>
      <c r="K9" s="7"/>
      <c r="L9" s="139" t="s">
        <v>51</v>
      </c>
      <c r="M9" s="139"/>
      <c r="N9" s="140" t="str">
        <f>+anamenü!B2</f>
        <v>Altın Ordu Savaş Sanatları Gençlik Spor Kulübü Derneği</v>
      </c>
      <c r="O9" s="140"/>
      <c r="P9" s="140"/>
      <c r="Q9" s="140"/>
      <c r="R9" s="141"/>
      <c r="S9" s="126"/>
      <c r="T9" s="127"/>
      <c r="U9" s="128"/>
      <c r="W9" s="52" t="s">
        <v>53</v>
      </c>
      <c r="X9" s="28"/>
      <c r="Y9" s="122"/>
      <c r="Z9" s="122"/>
      <c r="AA9" s="122"/>
      <c r="AB9" s="6"/>
    </row>
    <row r="10" spans="1:28" ht="15" customHeight="1" x14ac:dyDescent="0.15">
      <c r="A10" s="12"/>
      <c r="B10" s="132" t="s">
        <v>120</v>
      </c>
      <c r="C10" s="132"/>
      <c r="D10" s="132"/>
      <c r="E10" s="132"/>
      <c r="F10" s="132"/>
      <c r="G10" s="132"/>
      <c r="H10" s="14"/>
      <c r="I10" s="18"/>
      <c r="J10" s="9"/>
      <c r="K10" s="7"/>
      <c r="N10" s="140"/>
      <c r="O10" s="140"/>
      <c r="P10" s="140"/>
      <c r="Q10" s="140"/>
      <c r="R10" s="141"/>
      <c r="S10" s="126"/>
      <c r="T10" s="127"/>
      <c r="U10" s="128"/>
      <c r="V10" s="51"/>
      <c r="W10" s="28" t="s">
        <v>54</v>
      </c>
      <c r="X10" s="28"/>
      <c r="Y10" s="30"/>
      <c r="Z10" s="30"/>
      <c r="AA10" s="30"/>
      <c r="AB10" s="6"/>
    </row>
    <row r="11" spans="1:28" ht="15" customHeight="1" x14ac:dyDescent="0.15">
      <c r="A11" s="137" t="str">
        <f>+anamenü!B1</f>
        <v>Türk Okçuluğu</v>
      </c>
      <c r="B11" s="127"/>
      <c r="C11" s="70" t="s">
        <v>131</v>
      </c>
      <c r="D11" s="70"/>
      <c r="E11" s="70"/>
      <c r="F11" s="15"/>
      <c r="G11" s="15"/>
      <c r="H11" s="16"/>
      <c r="I11" s="18"/>
      <c r="J11" s="9"/>
      <c r="K11" s="7"/>
      <c r="N11" s="48"/>
      <c r="O11" s="48"/>
      <c r="P11" s="48"/>
      <c r="Q11" s="48"/>
      <c r="S11" s="126"/>
      <c r="T11" s="127"/>
      <c r="U11" s="128"/>
      <c r="V11" s="4"/>
      <c r="W11" s="4"/>
      <c r="X11" s="4"/>
      <c r="Y11" s="4"/>
      <c r="Z11" s="4"/>
      <c r="AA11" s="4"/>
      <c r="AB11" s="6"/>
    </row>
    <row r="12" spans="1:28" ht="19.5" customHeight="1" thickBot="1" x14ac:dyDescent="0.2">
      <c r="A12" s="133"/>
      <c r="B12" s="134"/>
      <c r="C12" s="134"/>
      <c r="D12" s="134"/>
      <c r="E12" s="134"/>
      <c r="F12" s="134"/>
      <c r="G12" s="134"/>
      <c r="H12" s="135"/>
      <c r="I12" s="18"/>
      <c r="J12" s="9"/>
      <c r="K12" s="7"/>
      <c r="L12" s="4"/>
      <c r="M12" s="4"/>
      <c r="N12" s="48"/>
      <c r="O12" s="48"/>
      <c r="P12" s="48"/>
      <c r="Q12" s="48"/>
      <c r="S12" s="129"/>
      <c r="T12" s="130"/>
      <c r="U12" s="131"/>
      <c r="V12" s="4"/>
      <c r="W12" s="4"/>
      <c r="X12" s="4"/>
      <c r="Y12" s="4"/>
      <c r="Z12" s="4"/>
      <c r="AA12" s="4"/>
      <c r="AB12" s="6"/>
    </row>
    <row r="13" spans="1:28" ht="15" customHeight="1" x14ac:dyDescent="0.15">
      <c r="A13" s="154" t="s">
        <v>122</v>
      </c>
      <c r="B13" s="155"/>
      <c r="C13" s="4"/>
      <c r="D13" s="13"/>
      <c r="E13" s="152" t="s">
        <v>123</v>
      </c>
      <c r="F13" s="152"/>
      <c r="G13" s="152"/>
      <c r="H13" s="153"/>
      <c r="I13" s="20"/>
      <c r="J13" s="24"/>
      <c r="K13" s="7"/>
      <c r="L13" s="27" t="s">
        <v>21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6"/>
    </row>
    <row r="14" spans="1:28" ht="15" customHeight="1" x14ac:dyDescent="0.15">
      <c r="A14" s="161" t="s">
        <v>121</v>
      </c>
      <c r="B14" s="132"/>
      <c r="C14" s="13"/>
      <c r="D14" s="13"/>
      <c r="E14" s="152" t="s">
        <v>134</v>
      </c>
      <c r="F14" s="152"/>
      <c r="G14" s="152"/>
      <c r="H14" s="153"/>
      <c r="I14" s="20"/>
      <c r="J14" s="24"/>
      <c r="K14" s="7"/>
      <c r="L14" s="27" t="s">
        <v>41</v>
      </c>
      <c r="M14" s="27"/>
      <c r="N14" s="27"/>
      <c r="O14" s="27"/>
      <c r="P14" s="27"/>
      <c r="Q14" s="67" t="s">
        <v>13</v>
      </c>
      <c r="R14" s="122">
        <f>+anamenü!B3</f>
        <v>0</v>
      </c>
      <c r="S14" s="122"/>
      <c r="T14" s="122"/>
      <c r="U14" s="122"/>
      <c r="V14" s="122"/>
      <c r="W14" s="122"/>
      <c r="X14" s="122"/>
      <c r="Y14" s="4"/>
      <c r="Z14" s="4"/>
      <c r="AA14" s="4"/>
      <c r="AB14" s="6"/>
    </row>
    <row r="15" spans="1:28" ht="15" customHeight="1" x14ac:dyDescent="0.15">
      <c r="A15" s="111">
        <f>D7</f>
        <v>0</v>
      </c>
      <c r="B15" s="112">
        <f>D5</f>
        <v>0</v>
      </c>
      <c r="C15" s="13"/>
      <c r="D15" s="13"/>
      <c r="E15" s="13"/>
      <c r="F15" s="13"/>
      <c r="G15" s="13"/>
      <c r="H15" s="14"/>
      <c r="I15" s="21"/>
      <c r="J15" s="25"/>
      <c r="K15" s="7"/>
      <c r="L15" s="27" t="s">
        <v>0</v>
      </c>
      <c r="M15" s="27"/>
      <c r="N15" s="27"/>
      <c r="O15" s="27"/>
      <c r="P15" s="27"/>
      <c r="Q15" s="67" t="s">
        <v>13</v>
      </c>
      <c r="R15" s="122">
        <f>+anamenü!B4</f>
        <v>0</v>
      </c>
      <c r="S15" s="122"/>
      <c r="T15" s="122"/>
      <c r="U15" s="122"/>
      <c r="V15" s="122"/>
      <c r="W15" s="122"/>
      <c r="X15" s="122"/>
      <c r="Y15" s="4"/>
      <c r="Z15" s="4"/>
      <c r="AA15" s="4"/>
      <c r="AB15" s="6"/>
    </row>
    <row r="16" spans="1:28" ht="15" customHeight="1" x14ac:dyDescent="0.15">
      <c r="A16" s="43"/>
      <c r="B16" s="136"/>
      <c r="C16" s="136"/>
      <c r="D16" s="136"/>
      <c r="E16" s="136"/>
      <c r="F16" s="136"/>
      <c r="G16" s="136"/>
      <c r="H16" s="156"/>
      <c r="I16" s="18"/>
      <c r="J16" s="9"/>
      <c r="K16" s="7"/>
      <c r="L16" s="27" t="s">
        <v>1</v>
      </c>
      <c r="M16" s="27"/>
      <c r="N16" s="27"/>
      <c r="O16" s="27"/>
      <c r="P16" s="27"/>
      <c r="Q16" s="67" t="s">
        <v>13</v>
      </c>
      <c r="R16" s="122">
        <f>+anamenü!B5</f>
        <v>0</v>
      </c>
      <c r="S16" s="122"/>
      <c r="T16" s="122"/>
      <c r="U16" s="122"/>
      <c r="V16" s="122"/>
      <c r="W16" s="122"/>
      <c r="X16" s="122"/>
      <c r="Y16" s="4"/>
      <c r="Z16" s="4"/>
      <c r="AA16" s="4"/>
      <c r="AB16" s="6"/>
    </row>
    <row r="17" spans="1:28" ht="15" customHeight="1" x14ac:dyDescent="0.15">
      <c r="A17" s="8"/>
      <c r="B17" s="49"/>
      <c r="C17" s="1"/>
      <c r="D17" s="1"/>
      <c r="E17" s="1"/>
      <c r="F17" s="1"/>
      <c r="G17" s="1"/>
      <c r="H17" s="3"/>
      <c r="I17" s="19"/>
      <c r="J17" s="23"/>
      <c r="K17" s="7"/>
      <c r="L17" s="27" t="s">
        <v>22</v>
      </c>
      <c r="M17" s="27"/>
      <c r="N17" s="27"/>
      <c r="O17" s="27"/>
      <c r="P17" s="27"/>
      <c r="Q17" s="67" t="s">
        <v>13</v>
      </c>
      <c r="R17" s="122">
        <f>+anamenü!B9</f>
        <v>0</v>
      </c>
      <c r="S17" s="122"/>
      <c r="T17" s="122"/>
      <c r="U17" s="122"/>
      <c r="V17" s="122"/>
      <c r="W17" s="122"/>
      <c r="X17" s="122"/>
      <c r="Y17" s="4"/>
      <c r="Z17" s="4"/>
      <c r="AA17" s="4"/>
      <c r="AB17" s="6"/>
    </row>
    <row r="18" spans="1:28" ht="22.5" customHeight="1" x14ac:dyDescent="0.15">
      <c r="A18" s="160" t="s">
        <v>127</v>
      </c>
      <c r="B18" s="160"/>
      <c r="C18" s="160"/>
      <c r="D18" s="160"/>
      <c r="E18" s="160"/>
      <c r="F18" s="160"/>
      <c r="G18" s="160"/>
      <c r="H18" s="160"/>
      <c r="I18" s="18"/>
      <c r="J18" s="9"/>
      <c r="K18" s="7"/>
      <c r="L18" s="27" t="s">
        <v>23</v>
      </c>
      <c r="M18" s="27"/>
      <c r="N18" s="27"/>
      <c r="O18" s="27"/>
      <c r="P18" s="27"/>
      <c r="Q18" s="67" t="s">
        <v>13</v>
      </c>
      <c r="R18" s="122">
        <f>+anamenü!B10</f>
        <v>0</v>
      </c>
      <c r="S18" s="122"/>
      <c r="T18" s="122"/>
      <c r="U18" s="122"/>
      <c r="V18" s="122"/>
      <c r="W18" s="122"/>
      <c r="X18" s="122"/>
      <c r="Y18" s="146" t="s">
        <v>33</v>
      </c>
      <c r="Z18" s="5"/>
      <c r="AA18" s="2"/>
      <c r="AB18" s="6"/>
    </row>
    <row r="19" spans="1:28" ht="15" customHeight="1" x14ac:dyDescent="0.15">
      <c r="A19" s="143" t="s">
        <v>64</v>
      </c>
      <c r="B19" s="144"/>
      <c r="C19" s="144"/>
      <c r="D19" s="144"/>
      <c r="E19" s="144"/>
      <c r="F19" s="144"/>
      <c r="G19" s="144"/>
      <c r="H19" s="145"/>
      <c r="I19" s="18"/>
      <c r="J19" s="9"/>
      <c r="K19" s="7"/>
      <c r="L19" s="27" t="s">
        <v>24</v>
      </c>
      <c r="M19" s="27"/>
      <c r="N19" s="27"/>
      <c r="O19" s="27"/>
      <c r="P19" s="27"/>
      <c r="Q19" s="67" t="s">
        <v>13</v>
      </c>
      <c r="R19" s="122">
        <f>+anamenü!B13</f>
        <v>0</v>
      </c>
      <c r="S19" s="122"/>
      <c r="T19" s="122"/>
      <c r="U19" s="122"/>
      <c r="V19" s="122"/>
      <c r="W19" s="122"/>
      <c r="X19" s="122"/>
      <c r="Y19" s="146"/>
      <c r="Z19" s="7"/>
      <c r="AA19" s="6"/>
      <c r="AB19" s="6"/>
    </row>
    <row r="20" spans="1:28" ht="15" customHeight="1" x14ac:dyDescent="0.15">
      <c r="A20" s="22" t="s">
        <v>12</v>
      </c>
      <c r="B20" s="13"/>
      <c r="C20" s="13"/>
      <c r="D20" s="13"/>
      <c r="E20" s="13"/>
      <c r="F20" s="13"/>
      <c r="G20" s="13"/>
      <c r="H20" s="14"/>
      <c r="I20" s="18"/>
      <c r="J20" s="9"/>
      <c r="K20" s="7"/>
      <c r="L20" s="27" t="s">
        <v>25</v>
      </c>
      <c r="M20" s="27"/>
      <c r="N20" s="27"/>
      <c r="O20" s="27"/>
      <c r="P20" s="27"/>
      <c r="Q20" s="67" t="s">
        <v>13</v>
      </c>
      <c r="R20" s="30">
        <f>anamenü!B11</f>
        <v>0</v>
      </c>
      <c r="S20" s="30"/>
      <c r="T20" s="30"/>
      <c r="U20" s="150">
        <f>+anamenü!B12</f>
        <v>0</v>
      </c>
      <c r="V20" s="150"/>
      <c r="W20" s="150"/>
      <c r="X20" s="30"/>
      <c r="Y20" s="146"/>
      <c r="Z20" s="7"/>
      <c r="AA20" s="6"/>
      <c r="AB20" s="6"/>
    </row>
    <row r="21" spans="1:28" ht="15" customHeight="1" x14ac:dyDescent="0.15">
      <c r="A21" s="69" t="s">
        <v>41</v>
      </c>
      <c r="B21" s="40"/>
      <c r="C21" s="13" t="s">
        <v>13</v>
      </c>
      <c r="D21" s="40">
        <f>R14</f>
        <v>0</v>
      </c>
      <c r="E21" s="40"/>
      <c r="F21" s="13"/>
      <c r="G21" s="13"/>
      <c r="H21" s="14"/>
      <c r="I21" s="19"/>
      <c r="J21" s="9"/>
      <c r="K21" s="7"/>
      <c r="L21" s="27" t="s">
        <v>26</v>
      </c>
      <c r="M21" s="27"/>
      <c r="N21" s="27"/>
      <c r="O21" s="27"/>
      <c r="P21" s="27"/>
      <c r="Q21" s="67" t="s">
        <v>13</v>
      </c>
      <c r="R21" s="122">
        <f>+anamenü!B19</f>
        <v>0</v>
      </c>
      <c r="S21" s="122"/>
      <c r="T21" s="122"/>
      <c r="U21" s="122"/>
      <c r="V21" s="122"/>
      <c r="W21" s="122"/>
      <c r="X21" s="30"/>
      <c r="Y21" s="146"/>
      <c r="Z21" s="7"/>
      <c r="AA21" s="6"/>
      <c r="AB21" s="6"/>
    </row>
    <row r="22" spans="1:28" ht="15" customHeight="1" x14ac:dyDescent="0.15">
      <c r="A22" s="69" t="s">
        <v>0</v>
      </c>
      <c r="B22" s="40"/>
      <c r="C22" s="13" t="s">
        <v>13</v>
      </c>
      <c r="D22" s="40">
        <f>R15</f>
        <v>0</v>
      </c>
      <c r="E22" s="40"/>
      <c r="F22" s="40"/>
      <c r="G22" s="13"/>
      <c r="H22" s="14"/>
      <c r="I22" s="18"/>
      <c r="J22" s="9"/>
      <c r="K22" s="7"/>
      <c r="L22" s="27"/>
      <c r="M22" s="27"/>
      <c r="N22" s="27"/>
      <c r="O22" s="27"/>
      <c r="P22" s="27"/>
      <c r="Q22" s="27"/>
      <c r="R22" s="4"/>
      <c r="S22" s="4"/>
      <c r="T22" s="4"/>
      <c r="U22" s="4"/>
      <c r="V22" s="4"/>
      <c r="W22" s="4"/>
      <c r="X22" s="4"/>
      <c r="Y22" s="146"/>
      <c r="Z22" s="7"/>
      <c r="AA22" s="6"/>
      <c r="AB22" s="6"/>
    </row>
    <row r="23" spans="1:28" ht="15" customHeight="1" x14ac:dyDescent="0.15">
      <c r="A23" s="69" t="s">
        <v>1</v>
      </c>
      <c r="B23" s="40"/>
      <c r="C23" s="13" t="s">
        <v>13</v>
      </c>
      <c r="D23" s="40">
        <f>R16</f>
        <v>0</v>
      </c>
      <c r="E23" s="40"/>
      <c r="F23" s="40"/>
      <c r="G23" s="13"/>
      <c r="H23" s="14"/>
      <c r="I23" s="18"/>
      <c r="J23" s="9"/>
      <c r="K23" s="7"/>
      <c r="L23" s="27" t="s">
        <v>27</v>
      </c>
      <c r="M23" s="27"/>
      <c r="N23" s="27"/>
      <c r="O23" s="27"/>
      <c r="P23" s="27"/>
      <c r="Q23" s="27"/>
      <c r="R23" s="4"/>
      <c r="S23" s="4"/>
      <c r="T23" s="4"/>
      <c r="U23" s="4"/>
      <c r="V23" s="4"/>
      <c r="W23" s="4"/>
      <c r="X23" s="4"/>
      <c r="Y23" s="146"/>
      <c r="Z23" s="7"/>
      <c r="AA23" s="6"/>
      <c r="AB23" s="6"/>
    </row>
    <row r="24" spans="1:28" ht="15" customHeight="1" x14ac:dyDescent="0.15">
      <c r="A24" s="69" t="s">
        <v>14</v>
      </c>
      <c r="B24" s="40"/>
      <c r="C24" s="13" t="s">
        <v>13</v>
      </c>
      <c r="D24" s="40">
        <f>R20</f>
        <v>0</v>
      </c>
      <c r="F24" s="29">
        <f>+anamenü!B12</f>
        <v>0</v>
      </c>
      <c r="G24" s="13"/>
      <c r="H24" s="14"/>
      <c r="I24" s="18"/>
      <c r="J24" s="23"/>
      <c r="K24" s="7"/>
      <c r="L24" s="151" t="s">
        <v>62</v>
      </c>
      <c r="M24" s="151"/>
      <c r="N24" s="151"/>
      <c r="O24" s="151"/>
      <c r="P24" s="151"/>
      <c r="Q24" s="151"/>
      <c r="R24" s="122">
        <f>+anamenü!B6</f>
        <v>0</v>
      </c>
      <c r="S24" s="122"/>
      <c r="T24" s="122"/>
      <c r="U24" s="122"/>
      <c r="V24" s="122"/>
      <c r="W24" s="122"/>
      <c r="X24" s="122"/>
      <c r="Y24" s="146"/>
      <c r="Z24" s="7"/>
      <c r="AA24" s="6"/>
      <c r="AB24" s="6"/>
    </row>
    <row r="25" spans="1:28" ht="15" customHeight="1" x14ac:dyDescent="0.15">
      <c r="A25" s="69" t="s">
        <v>2</v>
      </c>
      <c r="B25" s="40"/>
      <c r="C25" s="13" t="s">
        <v>13</v>
      </c>
      <c r="D25" s="40">
        <f>+anamenü!B9</f>
        <v>0</v>
      </c>
      <c r="E25" s="40"/>
      <c r="F25" s="40"/>
      <c r="G25" s="13"/>
      <c r="H25" s="14"/>
      <c r="I25" s="18"/>
      <c r="J25" s="9"/>
      <c r="K25" s="7"/>
      <c r="L25" s="27"/>
      <c r="M25" s="27"/>
      <c r="N25" s="27"/>
      <c r="O25" s="27"/>
      <c r="P25" s="27"/>
      <c r="Q25" s="27"/>
      <c r="R25" s="122">
        <f>+anamenü!B7</f>
        <v>0</v>
      </c>
      <c r="S25" s="122"/>
      <c r="T25" s="122"/>
      <c r="U25" s="122"/>
      <c r="V25" s="122"/>
      <c r="W25" s="122"/>
      <c r="X25" s="122"/>
      <c r="Y25" s="146"/>
      <c r="Z25" s="7"/>
      <c r="AA25" s="6"/>
      <c r="AB25" s="6"/>
    </row>
    <row r="26" spans="1:28" ht="15" customHeight="1" x14ac:dyDescent="0.15">
      <c r="A26" s="138" t="s">
        <v>15</v>
      </c>
      <c r="B26" s="136"/>
      <c r="C26" s="13" t="s">
        <v>13</v>
      </c>
      <c r="D26" s="40">
        <f>+anamenü!B10</f>
        <v>0</v>
      </c>
      <c r="E26" s="40"/>
      <c r="F26" s="40"/>
      <c r="G26" s="13"/>
      <c r="H26" s="14"/>
      <c r="I26" s="18"/>
      <c r="J26" s="9"/>
      <c r="K26" s="7"/>
      <c r="L26" s="27" t="s">
        <v>28</v>
      </c>
      <c r="M26" s="27"/>
      <c r="N26" s="27"/>
      <c r="O26" s="27"/>
      <c r="P26" s="27"/>
      <c r="Q26" s="27"/>
      <c r="R26" s="4"/>
      <c r="S26" s="4"/>
      <c r="T26" s="4"/>
      <c r="U26" s="4"/>
      <c r="V26" s="4"/>
      <c r="W26" s="4"/>
      <c r="X26" s="4"/>
      <c r="Y26" s="146"/>
      <c r="Z26" s="7"/>
      <c r="AA26" s="6"/>
      <c r="AB26" s="6"/>
    </row>
    <row r="27" spans="1:28" ht="15" customHeight="1" x14ac:dyDescent="0.15">
      <c r="A27" s="104" t="s">
        <v>124</v>
      </c>
      <c r="B27" s="102"/>
      <c r="C27" s="15" t="s">
        <v>13</v>
      </c>
      <c r="D27" s="103"/>
      <c r="E27" s="15"/>
      <c r="F27" s="41"/>
      <c r="G27" s="41"/>
      <c r="H27" s="42"/>
      <c r="I27" s="18"/>
      <c r="J27" s="9"/>
      <c r="K27" s="7"/>
      <c r="L27" s="27" t="s">
        <v>29</v>
      </c>
      <c r="M27" s="27" t="s">
        <v>40</v>
      </c>
      <c r="N27" s="27"/>
      <c r="O27" s="27"/>
      <c r="P27" s="27"/>
      <c r="Q27" s="67" t="s">
        <v>13</v>
      </c>
      <c r="R27" s="54">
        <f>anamenü!B14</f>
        <v>0</v>
      </c>
      <c r="S27" s="55" t="s">
        <v>63</v>
      </c>
      <c r="T27" s="50">
        <f>+anamenü!B15</f>
        <v>0</v>
      </c>
      <c r="U27" s="30" t="s">
        <v>63</v>
      </c>
      <c r="V27" s="50">
        <f>+anamenü!B16</f>
        <v>0</v>
      </c>
      <c r="W27" s="30"/>
      <c r="X27" s="4"/>
      <c r="Y27" s="146"/>
      <c r="Z27" s="7"/>
      <c r="AA27" s="6"/>
      <c r="AB27" s="6"/>
    </row>
    <row r="28" spans="1:28" ht="15" customHeight="1" x14ac:dyDescent="0.15">
      <c r="A28" s="157" t="str">
        <f>+anamenü!B1</f>
        <v>Türk Okçuluğu</v>
      </c>
      <c r="B28" s="158"/>
      <c r="C28" s="158" t="s">
        <v>132</v>
      </c>
      <c r="D28" s="158"/>
      <c r="E28" s="158"/>
      <c r="F28" s="158"/>
      <c r="G28" s="158"/>
      <c r="H28" s="159"/>
      <c r="I28" s="18"/>
      <c r="J28" s="9"/>
      <c r="K28" s="7"/>
      <c r="L28" s="68"/>
      <c r="M28" s="68"/>
      <c r="N28" s="68"/>
      <c r="O28" s="68"/>
      <c r="P28" s="68"/>
      <c r="Q28" s="68"/>
      <c r="X28" s="28"/>
      <c r="Y28" s="146"/>
      <c r="Z28" s="8"/>
      <c r="AA28" s="3"/>
      <c r="AB28" s="6"/>
    </row>
    <row r="29" spans="1:28" ht="15" customHeight="1" x14ac:dyDescent="0.15">
      <c r="A29" s="157" t="s">
        <v>133</v>
      </c>
      <c r="B29" s="158"/>
      <c r="C29" s="74"/>
      <c r="D29" s="74"/>
      <c r="E29" s="74"/>
      <c r="F29" s="74"/>
      <c r="G29" s="74"/>
      <c r="H29" s="106"/>
      <c r="I29" s="18"/>
      <c r="J29" s="9"/>
      <c r="K29" s="7"/>
      <c r="L29" s="27"/>
      <c r="M29" s="27"/>
      <c r="N29" s="27"/>
      <c r="O29" s="27"/>
      <c r="P29" s="27"/>
      <c r="Q29" s="27"/>
      <c r="R29" s="4"/>
      <c r="S29" s="4"/>
      <c r="T29" s="4"/>
      <c r="U29" s="4"/>
      <c r="V29" s="4"/>
      <c r="W29" s="4"/>
      <c r="X29" s="4"/>
      <c r="Y29" s="4"/>
      <c r="Z29" s="4"/>
      <c r="AA29" s="4"/>
      <c r="AB29" s="6"/>
    </row>
    <row r="30" spans="1:28" ht="15" customHeight="1" x14ac:dyDescent="0.15">
      <c r="A30" s="17"/>
      <c r="B30" s="4"/>
      <c r="C30" s="4"/>
      <c r="D30" s="4"/>
      <c r="E30" s="41"/>
      <c r="F30" s="4"/>
      <c r="G30" s="41" t="s">
        <v>16</v>
      </c>
      <c r="H30" s="42"/>
      <c r="I30" s="19"/>
      <c r="J30" s="9"/>
      <c r="K30" s="7"/>
      <c r="L30" s="27" t="s">
        <v>30</v>
      </c>
      <c r="M30" s="27"/>
      <c r="N30" s="27"/>
      <c r="O30" s="27"/>
      <c r="P30" s="27"/>
      <c r="Q30" s="27"/>
      <c r="R30" s="4"/>
      <c r="S30" s="4"/>
      <c r="T30" s="4"/>
      <c r="U30" s="4"/>
      <c r="V30" s="4"/>
      <c r="W30" s="4"/>
      <c r="X30" s="4"/>
      <c r="Y30" s="4"/>
      <c r="Z30" s="4"/>
      <c r="AA30" s="4"/>
      <c r="AB30" s="6"/>
    </row>
    <row r="31" spans="1:28" ht="15" customHeight="1" x14ac:dyDescent="0.15">
      <c r="A31" s="12"/>
      <c r="B31" s="4"/>
      <c r="C31" s="4"/>
      <c r="D31" s="4"/>
      <c r="E31" s="41"/>
      <c r="F31" s="13"/>
      <c r="G31" s="41" t="s">
        <v>17</v>
      </c>
      <c r="H31" s="42"/>
      <c r="I31" s="21"/>
      <c r="J31" s="9"/>
      <c r="K31" s="7"/>
      <c r="L31" s="27" t="s">
        <v>31</v>
      </c>
      <c r="M31" s="27"/>
      <c r="N31" s="27"/>
      <c r="O31" s="27"/>
      <c r="P31" s="27"/>
      <c r="Q31" s="27"/>
      <c r="R31" s="4"/>
      <c r="S31" s="4"/>
      <c r="T31" s="4"/>
      <c r="U31" s="4"/>
      <c r="V31" s="4"/>
      <c r="W31" s="4"/>
      <c r="X31" s="4"/>
      <c r="Y31" s="4"/>
      <c r="Z31" s="4"/>
      <c r="AA31" s="4"/>
      <c r="AB31" s="6"/>
    </row>
    <row r="32" spans="1:28" ht="15" customHeight="1" x14ac:dyDescent="0.15">
      <c r="A32" s="8"/>
      <c r="B32" s="1"/>
      <c r="C32" s="1"/>
      <c r="D32" s="1"/>
      <c r="E32" s="1"/>
      <c r="F32" s="1"/>
      <c r="G32" s="1"/>
      <c r="H32" s="3"/>
      <c r="I32" s="18"/>
      <c r="J32" s="9"/>
      <c r="K32" s="7"/>
      <c r="L32" s="27" t="s">
        <v>32</v>
      </c>
      <c r="M32" s="27"/>
      <c r="N32" s="27"/>
      <c r="O32" s="27"/>
      <c r="P32" s="27"/>
      <c r="Q32" s="67" t="s">
        <v>13</v>
      </c>
      <c r="R32" s="139"/>
      <c r="S32" s="139"/>
      <c r="T32" s="139"/>
      <c r="U32" s="139"/>
      <c r="V32" s="139"/>
      <c r="W32" s="139"/>
      <c r="X32" s="139"/>
      <c r="Y32" s="4"/>
      <c r="Z32" s="4"/>
      <c r="AA32" s="4"/>
      <c r="AB32" s="6"/>
    </row>
    <row r="33" spans="1:28" ht="15" customHeight="1" x14ac:dyDescent="0.15">
      <c r="A33" s="107" t="s">
        <v>126</v>
      </c>
      <c r="B33" s="108"/>
      <c r="C33" s="108"/>
      <c r="D33" s="108"/>
      <c r="E33" s="108"/>
      <c r="F33" s="108"/>
      <c r="G33" s="108"/>
      <c r="H33" s="108"/>
      <c r="I33" s="20"/>
      <c r="J33" s="9"/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6"/>
    </row>
    <row r="34" spans="1:28" ht="15" customHeight="1" x14ac:dyDescent="0.15">
      <c r="A34" s="46" t="s">
        <v>45</v>
      </c>
      <c r="B34" s="47"/>
      <c r="C34" s="47"/>
      <c r="D34" s="47"/>
      <c r="E34" s="39"/>
      <c r="F34" s="10"/>
      <c r="G34" s="10"/>
      <c r="H34" s="11"/>
      <c r="I34" s="18"/>
      <c r="J34" s="9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6"/>
    </row>
    <row r="35" spans="1:28" ht="15" customHeight="1" x14ac:dyDescent="0.15">
      <c r="A35" s="65" t="s">
        <v>55</v>
      </c>
      <c r="B35" s="62"/>
      <c r="C35" s="62"/>
      <c r="D35" s="62"/>
      <c r="E35" s="62"/>
      <c r="F35" s="62"/>
      <c r="G35" s="62"/>
      <c r="H35" s="56"/>
      <c r="I35" s="18"/>
      <c r="J35" s="23"/>
      <c r="K35" s="7"/>
      <c r="L35" s="147" t="s">
        <v>35</v>
      </c>
      <c r="M35" s="148"/>
      <c r="N35" s="148"/>
      <c r="O35" s="148"/>
      <c r="P35" s="148"/>
      <c r="Q35" s="148"/>
      <c r="R35" s="148"/>
      <c r="S35" s="149"/>
      <c r="T35" s="147" t="s">
        <v>34</v>
      </c>
      <c r="U35" s="148"/>
      <c r="V35" s="148"/>
      <c r="W35" s="148"/>
      <c r="X35" s="148"/>
      <c r="Y35" s="148"/>
      <c r="Z35" s="148"/>
      <c r="AA35" s="149"/>
      <c r="AB35" s="6"/>
    </row>
    <row r="36" spans="1:28" ht="15" customHeight="1" x14ac:dyDescent="0.15">
      <c r="A36" s="61">
        <f>+anamenü!B17</f>
        <v>0</v>
      </c>
      <c r="B36" s="62"/>
      <c r="C36" s="62"/>
      <c r="D36" s="62"/>
      <c r="E36" s="62"/>
      <c r="F36" s="62"/>
      <c r="G36" s="62"/>
      <c r="H36" s="56"/>
      <c r="I36" s="18"/>
      <c r="J36" s="25"/>
      <c r="K36" s="7"/>
      <c r="L36" s="7"/>
      <c r="M36" s="4"/>
      <c r="N36" s="4"/>
      <c r="O36" s="4"/>
      <c r="P36" s="4"/>
      <c r="Q36" s="4"/>
      <c r="R36" s="4"/>
      <c r="S36" s="6"/>
      <c r="T36" s="4"/>
      <c r="U36" s="4"/>
      <c r="V36" s="4"/>
      <c r="W36" s="4"/>
      <c r="X36" s="4"/>
      <c r="Y36" s="4"/>
      <c r="Z36" s="4"/>
      <c r="AA36" s="6"/>
      <c r="AB36" s="6"/>
    </row>
    <row r="37" spans="1:28" ht="15" customHeight="1" x14ac:dyDescent="0.15">
      <c r="A37" s="65" t="s">
        <v>46</v>
      </c>
      <c r="B37" s="62">
        <f>+anamenü!B20</f>
        <v>0</v>
      </c>
      <c r="C37" s="62"/>
      <c r="D37" s="62"/>
      <c r="E37" s="62"/>
      <c r="F37" s="62"/>
      <c r="G37" s="62"/>
      <c r="H37" s="56"/>
      <c r="I37" s="18"/>
      <c r="J37" s="9"/>
      <c r="K37" s="7"/>
      <c r="L37" s="7"/>
      <c r="M37" s="4"/>
      <c r="N37" s="127" t="s">
        <v>130</v>
      </c>
      <c r="O37" s="127"/>
      <c r="P37" s="127"/>
      <c r="Q37" s="127"/>
      <c r="R37" s="4"/>
      <c r="S37" s="6"/>
      <c r="T37" s="4"/>
      <c r="U37" s="4"/>
      <c r="V37" s="127" t="s">
        <v>129</v>
      </c>
      <c r="W37" s="127"/>
      <c r="X37" s="127"/>
      <c r="Y37" s="127"/>
      <c r="Z37" s="4"/>
      <c r="AA37" s="6"/>
      <c r="AB37" s="6"/>
    </row>
    <row r="38" spans="1:28" ht="15" customHeight="1" x14ac:dyDescent="0.15">
      <c r="A38" s="65" t="s">
        <v>47</v>
      </c>
      <c r="B38" s="62">
        <f>+anamenü!B22</f>
        <v>0</v>
      </c>
      <c r="C38" s="62"/>
      <c r="D38" s="62"/>
      <c r="E38" s="62"/>
      <c r="F38" s="62"/>
      <c r="G38" s="62"/>
      <c r="H38" s="56"/>
      <c r="I38" s="18"/>
      <c r="J38" s="9"/>
      <c r="K38" s="7"/>
      <c r="L38" s="7"/>
      <c r="M38" s="4"/>
      <c r="N38" s="4"/>
      <c r="O38" s="4"/>
      <c r="P38" s="4"/>
      <c r="Q38" s="4"/>
      <c r="R38" s="4"/>
      <c r="S38" s="6"/>
      <c r="T38" s="4"/>
      <c r="U38" s="4"/>
      <c r="V38" s="4"/>
      <c r="W38" s="4"/>
      <c r="X38" s="4"/>
      <c r="Y38" s="4"/>
      <c r="Z38" s="4"/>
      <c r="AA38" s="6"/>
      <c r="AB38" s="6"/>
    </row>
    <row r="39" spans="1:28" ht="15" customHeight="1" x14ac:dyDescent="0.15">
      <c r="A39" s="66" t="s">
        <v>56</v>
      </c>
      <c r="B39" s="57">
        <f>+anamenü!B23</f>
        <v>0</v>
      </c>
      <c r="C39" s="57"/>
      <c r="D39" s="57"/>
      <c r="E39" s="57"/>
      <c r="F39" s="62"/>
      <c r="G39" s="63"/>
      <c r="H39" s="58"/>
      <c r="I39" s="20"/>
      <c r="J39" s="9"/>
      <c r="K39" s="7"/>
      <c r="L39" s="7"/>
      <c r="M39" s="4"/>
      <c r="N39" s="4"/>
      <c r="O39" s="4"/>
      <c r="P39" s="4"/>
      <c r="Q39" s="4"/>
      <c r="R39" s="4"/>
      <c r="S39" s="6"/>
      <c r="T39" s="4"/>
      <c r="U39" s="4"/>
      <c r="V39" s="4"/>
      <c r="W39" s="4"/>
      <c r="X39" s="4"/>
      <c r="Y39" s="4"/>
      <c r="Z39" s="4"/>
      <c r="AA39" s="6"/>
      <c r="AB39" s="6"/>
    </row>
    <row r="40" spans="1:28" ht="15" customHeight="1" x14ac:dyDescent="0.15">
      <c r="A40" s="65" t="s">
        <v>61</v>
      </c>
      <c r="B40" s="62"/>
      <c r="C40" s="62"/>
      <c r="D40" s="62">
        <f>+anamenü!B19</f>
        <v>0</v>
      </c>
      <c r="E40" s="62"/>
      <c r="F40" s="62"/>
      <c r="G40" s="63"/>
      <c r="H40" s="58"/>
      <c r="I40" s="18"/>
      <c r="J40" s="9"/>
      <c r="K40" s="7"/>
      <c r="L40" s="7"/>
      <c r="M40" s="4"/>
      <c r="N40" s="4"/>
      <c r="O40" s="4"/>
      <c r="P40" s="4"/>
      <c r="Q40" s="4"/>
      <c r="R40" s="4"/>
      <c r="S40" s="6"/>
      <c r="T40" s="4"/>
      <c r="U40" s="4"/>
      <c r="V40" s="4"/>
      <c r="W40" s="4"/>
      <c r="X40" s="4"/>
      <c r="Y40" s="4"/>
      <c r="Z40" s="4"/>
      <c r="AA40" s="6"/>
      <c r="AB40" s="6"/>
    </row>
    <row r="41" spans="1:28" ht="15" customHeight="1" x14ac:dyDescent="0.15">
      <c r="A41" s="65" t="s">
        <v>48</v>
      </c>
      <c r="B41" s="62"/>
      <c r="C41" s="62"/>
      <c r="D41" s="116">
        <f>anamenü!B18</f>
        <v>0</v>
      </c>
      <c r="E41" s="62"/>
      <c r="F41" s="62"/>
      <c r="G41" s="63"/>
      <c r="H41" s="58"/>
      <c r="I41" s="18"/>
      <c r="J41" s="23"/>
      <c r="K41" s="7"/>
      <c r="L41" s="8"/>
      <c r="M41" s="1"/>
      <c r="N41" s="1"/>
      <c r="O41" s="1"/>
      <c r="P41" s="1"/>
      <c r="Q41" s="1"/>
      <c r="R41" s="1"/>
      <c r="S41" s="3"/>
      <c r="T41" s="1"/>
      <c r="U41" s="1"/>
      <c r="V41" s="1"/>
      <c r="W41" s="1"/>
      <c r="X41" s="1"/>
      <c r="Y41" s="1"/>
      <c r="Z41" s="1"/>
      <c r="AA41" s="3"/>
      <c r="AB41" s="6"/>
    </row>
    <row r="42" spans="1:28" ht="15" customHeight="1" x14ac:dyDescent="0.15">
      <c r="A42" s="59"/>
      <c r="B42" s="64"/>
      <c r="C42" s="64"/>
      <c r="D42" s="64"/>
      <c r="E42" s="64"/>
      <c r="F42" s="64"/>
      <c r="G42" s="64"/>
      <c r="H42" s="60"/>
      <c r="I42" s="18"/>
      <c r="J42" s="25"/>
      <c r="K42" s="8"/>
      <c r="L42" s="105" t="s">
        <v>128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3"/>
    </row>
    <row r="43" spans="1:28" x14ac:dyDescent="0.15">
      <c r="A43" s="44"/>
      <c r="B43" s="44"/>
      <c r="C43" s="45"/>
      <c r="D43" s="45"/>
      <c r="E43" s="45"/>
      <c r="F43" s="45"/>
      <c r="G43" s="45"/>
      <c r="I43" s="4"/>
      <c r="J43" s="4"/>
      <c r="K43" s="4"/>
    </row>
    <row r="44" spans="1:28" hidden="1" x14ac:dyDescent="0.15">
      <c r="I44" s="4"/>
      <c r="J44" s="4"/>
    </row>
    <row r="45" spans="1:28" hidden="1" x14ac:dyDescent="0.15">
      <c r="I45" s="4"/>
      <c r="J45" s="4"/>
    </row>
    <row r="46" spans="1:28" hidden="1" x14ac:dyDescent="0.15">
      <c r="J46" s="4"/>
    </row>
    <row r="47" spans="1:28" hidden="1" x14ac:dyDescent="0.15">
      <c r="J47" s="4"/>
    </row>
    <row r="48" spans="1:28" hidden="1" x14ac:dyDescent="0.15">
      <c r="J48" s="4"/>
    </row>
    <row r="49" spans="10:10" hidden="1" x14ac:dyDescent="0.15">
      <c r="J49" s="4"/>
    </row>
    <row r="50" spans="10:10" hidden="1" x14ac:dyDescent="0.15">
      <c r="J50" s="4"/>
    </row>
  </sheetData>
  <mergeCells count="51">
    <mergeCell ref="E13:H13"/>
    <mergeCell ref="A13:B13"/>
    <mergeCell ref="B16:H16"/>
    <mergeCell ref="E14:H14"/>
    <mergeCell ref="N37:Q37"/>
    <mergeCell ref="A19:H19"/>
    <mergeCell ref="A28:B28"/>
    <mergeCell ref="C28:H28"/>
    <mergeCell ref="A18:H18"/>
    <mergeCell ref="A29:B29"/>
    <mergeCell ref="A26:B26"/>
    <mergeCell ref="A14:B14"/>
    <mergeCell ref="R24:X24"/>
    <mergeCell ref="V37:Y37"/>
    <mergeCell ref="R19:X19"/>
    <mergeCell ref="Y18:Y28"/>
    <mergeCell ref="L35:S35"/>
    <mergeCell ref="T35:AA35"/>
    <mergeCell ref="R21:U21"/>
    <mergeCell ref="R25:X25"/>
    <mergeCell ref="U20:W20"/>
    <mergeCell ref="V21:W21"/>
    <mergeCell ref="R32:X32"/>
    <mergeCell ref="L24:Q24"/>
    <mergeCell ref="L1:AA1"/>
    <mergeCell ref="L2:AA2"/>
    <mergeCell ref="L3:AA3"/>
    <mergeCell ref="A1:H1"/>
    <mergeCell ref="A3:B3"/>
    <mergeCell ref="D3:E3"/>
    <mergeCell ref="A4:B4"/>
    <mergeCell ref="A5:B5"/>
    <mergeCell ref="A6:B6"/>
    <mergeCell ref="D4:F4"/>
    <mergeCell ref="D5:F5"/>
    <mergeCell ref="N6:P6"/>
    <mergeCell ref="Y9:AA9"/>
    <mergeCell ref="S6:U12"/>
    <mergeCell ref="B10:G10"/>
    <mergeCell ref="A12:H12"/>
    <mergeCell ref="D8:F8"/>
    <mergeCell ref="A11:B11"/>
    <mergeCell ref="A8:B8"/>
    <mergeCell ref="L9:M9"/>
    <mergeCell ref="N9:R10"/>
    <mergeCell ref="D7:F7"/>
    <mergeCell ref="R14:X14"/>
    <mergeCell ref="R15:X15"/>
    <mergeCell ref="R16:X16"/>
    <mergeCell ref="R17:X17"/>
    <mergeCell ref="R18:X18"/>
  </mergeCells>
  <phoneticPr fontId="0" type="noConversion"/>
  <pageMargins left="0.27559055118110237" right="0.39370078740157483" top="0.55118110236220474" bottom="0.39370078740157483" header="0.70866141732283472" footer="0.51181102362204722"/>
  <pageSetup paperSize="9" scale="80" orientation="landscape" horizontalDpi="4294967293" verticalDpi="300" r:id="rId1"/>
  <headerFooter alignWithMargins="0"/>
  <ignoredErrors>
    <ignoredError sqref="D24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E184"/>
  <sheetViews>
    <sheetView workbookViewId="0">
      <selection activeCell="A26" sqref="A26:C26"/>
    </sheetView>
  </sheetViews>
  <sheetFormatPr defaultRowHeight="12.75" x14ac:dyDescent="0.15"/>
  <cols>
    <col min="1" max="1" width="25.75390625" customWidth="1"/>
    <col min="2" max="2" width="14.42578125" customWidth="1"/>
    <col min="3" max="3" width="37.48828125" customWidth="1"/>
    <col min="4" max="4" width="53.1328125" customWidth="1"/>
    <col min="5" max="5" width="26.96875" customWidth="1"/>
  </cols>
  <sheetData>
    <row r="1" spans="1:5" ht="9" customHeight="1" x14ac:dyDescent="0.15">
      <c r="A1" s="75"/>
      <c r="B1" s="76"/>
      <c r="C1" s="76"/>
      <c r="D1" s="93"/>
      <c r="E1" s="94"/>
    </row>
    <row r="2" spans="1:5" ht="13.5" customHeight="1" x14ac:dyDescent="0.15">
      <c r="A2" s="168" t="s">
        <v>117</v>
      </c>
      <c r="B2" s="151"/>
      <c r="C2" s="169"/>
      <c r="D2" s="101" t="s">
        <v>116</v>
      </c>
      <c r="E2" s="100"/>
    </row>
    <row r="3" spans="1:5" ht="17.25" customHeight="1" x14ac:dyDescent="0.15">
      <c r="A3" s="170" t="s">
        <v>64</v>
      </c>
      <c r="B3" s="174"/>
      <c r="C3" s="171"/>
      <c r="D3" s="77"/>
      <c r="E3" s="82"/>
    </row>
    <row r="4" spans="1:5" ht="12.75" customHeight="1" x14ac:dyDescent="0.15">
      <c r="A4" s="77"/>
      <c r="B4" s="71"/>
      <c r="C4" s="71"/>
      <c r="D4" s="77" t="s">
        <v>84</v>
      </c>
      <c r="E4" s="82"/>
    </row>
    <row r="5" spans="1:5" ht="12.75" customHeight="1" x14ac:dyDescent="0.15">
      <c r="A5" s="85" t="s">
        <v>136</v>
      </c>
      <c r="B5" s="71" t="e">
        <f>anamenü!#REF!</f>
        <v>#REF!</v>
      </c>
      <c r="C5" s="71"/>
      <c r="D5" s="77"/>
      <c r="E5" s="82"/>
    </row>
    <row r="6" spans="1:5" ht="12.75" customHeight="1" x14ac:dyDescent="0.15">
      <c r="A6" s="85" t="s">
        <v>137</v>
      </c>
      <c r="B6" s="81">
        <f>+anamenü!B3</f>
        <v>0</v>
      </c>
      <c r="C6" s="71"/>
      <c r="D6" s="77"/>
      <c r="E6" s="82"/>
    </row>
    <row r="7" spans="1:5" ht="15.75" customHeight="1" x14ac:dyDescent="0.15">
      <c r="A7" s="86"/>
      <c r="B7" s="72"/>
      <c r="C7" s="72"/>
      <c r="D7" s="170" t="s">
        <v>85</v>
      </c>
      <c r="E7" s="171"/>
    </row>
    <row r="8" spans="1:5" ht="12.75" customHeight="1" x14ac:dyDescent="0.15">
      <c r="A8" s="78" t="s">
        <v>139</v>
      </c>
      <c r="B8" s="73">
        <f>+anamenü!B4</f>
        <v>0</v>
      </c>
      <c r="C8" s="90"/>
      <c r="D8" s="77"/>
      <c r="E8" s="82"/>
    </row>
    <row r="9" spans="1:5" ht="12.75" customHeight="1" x14ac:dyDescent="0.15">
      <c r="A9" s="78" t="s">
        <v>138</v>
      </c>
      <c r="B9" s="73">
        <f>+anamenü!B5</f>
        <v>0</v>
      </c>
      <c r="C9" s="73"/>
      <c r="D9" s="95"/>
      <c r="E9" s="82"/>
    </row>
    <row r="10" spans="1:5" ht="12.75" customHeight="1" x14ac:dyDescent="0.15">
      <c r="A10" s="109" t="s">
        <v>140</v>
      </c>
      <c r="B10" s="4">
        <f>+anamenü!B11</f>
        <v>0</v>
      </c>
      <c r="C10" s="73"/>
      <c r="D10" s="164" t="s">
        <v>86</v>
      </c>
      <c r="E10" s="165"/>
    </row>
    <row r="11" spans="1:5" ht="12.75" customHeight="1" x14ac:dyDescent="0.15">
      <c r="A11" s="78" t="s">
        <v>141</v>
      </c>
      <c r="B11" s="117">
        <f>+anamenü!B12</f>
        <v>0</v>
      </c>
      <c r="C11" s="73"/>
      <c r="D11" s="164" t="s">
        <v>115</v>
      </c>
      <c r="E11" s="165"/>
    </row>
    <row r="12" spans="1:5" ht="12.75" customHeight="1" x14ac:dyDescent="0.15">
      <c r="A12" s="78" t="s">
        <v>142</v>
      </c>
      <c r="B12" s="115">
        <f>+anamenü!B9</f>
        <v>0</v>
      </c>
      <c r="C12" s="73"/>
      <c r="D12" s="95"/>
      <c r="E12" s="82"/>
    </row>
    <row r="13" spans="1:5" ht="12.75" customHeight="1" x14ac:dyDescent="0.15">
      <c r="A13" s="78" t="s">
        <v>143</v>
      </c>
      <c r="B13" s="73">
        <f>+anamenü!B10</f>
        <v>0</v>
      </c>
      <c r="C13" s="73"/>
      <c r="D13" s="95" t="s">
        <v>87</v>
      </c>
      <c r="E13" s="82"/>
    </row>
    <row r="14" spans="1:5" ht="12.75" customHeight="1" x14ac:dyDescent="0.15">
      <c r="A14" s="78" t="s">
        <v>147</v>
      </c>
      <c r="B14" s="73" t="str">
        <f>+anamenü!B1</f>
        <v>Türk Okçuluğu</v>
      </c>
      <c r="C14" s="73"/>
      <c r="D14" s="95" t="s">
        <v>88</v>
      </c>
      <c r="E14" s="82"/>
    </row>
    <row r="15" spans="1:5" ht="12.75" customHeight="1" x14ac:dyDescent="0.15">
      <c r="A15" s="78" t="s">
        <v>146</v>
      </c>
      <c r="B15" s="175" t="str">
        <f>+anamenü!B2</f>
        <v>Altın Ordu Savaş Sanatları Gençlik Spor Kulübü Derneği</v>
      </c>
      <c r="C15" s="165"/>
      <c r="D15" s="95" t="s">
        <v>89</v>
      </c>
      <c r="E15" s="82"/>
    </row>
    <row r="16" spans="1:5" ht="12.75" customHeight="1" x14ac:dyDescent="0.15">
      <c r="A16" s="78" t="s">
        <v>148</v>
      </c>
      <c r="B16" s="87">
        <f>+anamenü!B22</f>
        <v>0</v>
      </c>
      <c r="C16" s="73"/>
      <c r="D16" s="95" t="s">
        <v>90</v>
      </c>
      <c r="E16" s="82"/>
    </row>
    <row r="17" spans="1:5" ht="12.75" customHeight="1" x14ac:dyDescent="0.15">
      <c r="A17" s="78" t="s">
        <v>149</v>
      </c>
      <c r="B17" s="87" t="s">
        <v>144</v>
      </c>
      <c r="C17" s="87" t="s">
        <v>145</v>
      </c>
      <c r="D17" s="95" t="s">
        <v>91</v>
      </c>
      <c r="E17" s="82"/>
    </row>
    <row r="18" spans="1:5" ht="12.75" customHeight="1" x14ac:dyDescent="0.15">
      <c r="A18" s="164">
        <f>+anamenü!B17</f>
        <v>0</v>
      </c>
      <c r="B18" s="175"/>
      <c r="C18" s="175"/>
      <c r="D18" s="95" t="s">
        <v>92</v>
      </c>
      <c r="E18" s="82"/>
    </row>
    <row r="19" spans="1:5" ht="12.75" customHeight="1" x14ac:dyDescent="0.15">
      <c r="A19" s="78" t="s">
        <v>150</v>
      </c>
      <c r="B19" s="80" t="s">
        <v>151</v>
      </c>
      <c r="C19" s="73" t="s">
        <v>152</v>
      </c>
      <c r="D19" s="95" t="s">
        <v>93</v>
      </c>
      <c r="E19" s="82"/>
    </row>
    <row r="20" spans="1:5" ht="12.75" customHeight="1" x14ac:dyDescent="0.15">
      <c r="A20" s="164">
        <f>+anamenü!B18</f>
        <v>0</v>
      </c>
      <c r="B20" s="175"/>
      <c r="C20" s="175"/>
      <c r="D20" s="95" t="s">
        <v>94</v>
      </c>
      <c r="E20" s="82"/>
    </row>
    <row r="21" spans="1:5" ht="12.75" customHeight="1" x14ac:dyDescent="0.15">
      <c r="A21" s="162" t="s">
        <v>113</v>
      </c>
      <c r="B21" s="175"/>
      <c r="C21" s="175"/>
      <c r="D21" s="95" t="s">
        <v>95</v>
      </c>
      <c r="E21" s="82"/>
    </row>
    <row r="22" spans="1:5" ht="12.75" customHeight="1" x14ac:dyDescent="0.15">
      <c r="A22" s="162" t="s">
        <v>114</v>
      </c>
      <c r="B22" s="175"/>
      <c r="C22" s="175"/>
      <c r="D22" s="95" t="s">
        <v>96</v>
      </c>
      <c r="E22" s="82"/>
    </row>
    <row r="23" spans="1:5" ht="12.75" customHeight="1" x14ac:dyDescent="0.15">
      <c r="A23" s="162" t="s">
        <v>111</v>
      </c>
      <c r="B23" s="175"/>
      <c r="C23" s="175"/>
      <c r="D23" s="95" t="s">
        <v>97</v>
      </c>
      <c r="E23" s="82"/>
    </row>
    <row r="24" spans="1:5" ht="12.75" customHeight="1" x14ac:dyDescent="0.15">
      <c r="A24" s="164" t="s">
        <v>65</v>
      </c>
      <c r="B24" s="175"/>
      <c r="C24" s="175"/>
      <c r="D24" s="95" t="s">
        <v>98</v>
      </c>
      <c r="E24" s="82"/>
    </row>
    <row r="25" spans="1:5" ht="12.75" customHeight="1" x14ac:dyDescent="0.15">
      <c r="A25" s="164" t="s">
        <v>66</v>
      </c>
      <c r="B25" s="175"/>
      <c r="C25" s="175"/>
      <c r="D25" s="78" t="s">
        <v>99</v>
      </c>
      <c r="E25" s="82"/>
    </row>
    <row r="26" spans="1:5" ht="12.75" customHeight="1" x14ac:dyDescent="0.15">
      <c r="A26" s="162" t="s">
        <v>112</v>
      </c>
      <c r="B26" s="175"/>
      <c r="C26" s="175"/>
      <c r="D26" s="95" t="s">
        <v>100</v>
      </c>
      <c r="E26" s="82"/>
    </row>
    <row r="27" spans="1:5" ht="12.75" customHeight="1" x14ac:dyDescent="0.15">
      <c r="A27" s="164" t="s">
        <v>67</v>
      </c>
      <c r="B27" s="175"/>
      <c r="C27" s="175"/>
      <c r="D27" s="95" t="s">
        <v>100</v>
      </c>
      <c r="E27" s="82"/>
    </row>
    <row r="28" spans="1:5" ht="12.75" customHeight="1" x14ac:dyDescent="0.15">
      <c r="A28" s="164" t="s">
        <v>68</v>
      </c>
      <c r="B28" s="175"/>
      <c r="C28" s="175"/>
      <c r="D28" s="95"/>
      <c r="E28" s="82"/>
    </row>
    <row r="29" spans="1:5" ht="12.75" customHeight="1" x14ac:dyDescent="0.15">
      <c r="A29" s="78" t="s">
        <v>69</v>
      </c>
      <c r="B29" s="74"/>
      <c r="C29" s="74"/>
      <c r="D29" s="88" t="s">
        <v>101</v>
      </c>
      <c r="E29" s="82"/>
    </row>
    <row r="30" spans="1:5" ht="12.75" customHeight="1" x14ac:dyDescent="0.15">
      <c r="A30" s="166" t="s">
        <v>70</v>
      </c>
      <c r="B30" s="167"/>
      <c r="C30" s="167"/>
      <c r="D30" s="85"/>
      <c r="E30" s="82"/>
    </row>
    <row r="31" spans="1:5" ht="12.75" customHeight="1" x14ac:dyDescent="0.15">
      <c r="A31" s="166" t="s">
        <v>71</v>
      </c>
      <c r="B31" s="167"/>
      <c r="C31" s="167"/>
      <c r="D31" s="172" t="s">
        <v>118</v>
      </c>
      <c r="E31" s="173"/>
    </row>
    <row r="32" spans="1:5" ht="12.75" customHeight="1" x14ac:dyDescent="0.15">
      <c r="A32" s="166" t="s">
        <v>72</v>
      </c>
      <c r="B32" s="167"/>
      <c r="C32" s="167"/>
      <c r="D32" s="162" t="s">
        <v>125</v>
      </c>
      <c r="E32" s="163"/>
    </row>
    <row r="33" spans="1:5" ht="12.75" customHeight="1" x14ac:dyDescent="0.15">
      <c r="A33" s="166" t="s">
        <v>73</v>
      </c>
      <c r="B33" s="167"/>
      <c r="C33" s="167"/>
      <c r="D33" s="162" t="s">
        <v>102</v>
      </c>
      <c r="E33" s="163"/>
    </row>
    <row r="34" spans="1:5" ht="12.75" customHeight="1" x14ac:dyDescent="0.15">
      <c r="A34" s="166" t="s">
        <v>74</v>
      </c>
      <c r="B34" s="167"/>
      <c r="C34" s="167"/>
      <c r="D34" s="164" t="s">
        <v>103</v>
      </c>
      <c r="E34" s="165"/>
    </row>
    <row r="35" spans="1:5" ht="12.75" customHeight="1" x14ac:dyDescent="0.15">
      <c r="A35" s="166" t="s">
        <v>75</v>
      </c>
      <c r="B35" s="167"/>
      <c r="C35" s="167"/>
      <c r="D35" s="164" t="s">
        <v>104</v>
      </c>
      <c r="E35" s="165"/>
    </row>
    <row r="36" spans="1:5" ht="12.75" customHeight="1" x14ac:dyDescent="0.15">
      <c r="A36" s="166" t="s">
        <v>76</v>
      </c>
      <c r="B36" s="167"/>
      <c r="C36" s="167"/>
      <c r="D36" s="85" t="s">
        <v>105</v>
      </c>
      <c r="E36" s="82"/>
    </row>
    <row r="37" spans="1:5" ht="12.75" customHeight="1" x14ac:dyDescent="0.15">
      <c r="A37" s="166" t="s">
        <v>77</v>
      </c>
      <c r="B37" s="167"/>
      <c r="C37" s="167"/>
      <c r="D37" s="101" t="s">
        <v>116</v>
      </c>
      <c r="E37" s="99"/>
    </row>
    <row r="38" spans="1:5" ht="12.75" customHeight="1" x14ac:dyDescent="0.15">
      <c r="A38" s="78" t="s">
        <v>78</v>
      </c>
      <c r="B38" s="74"/>
      <c r="C38" s="74"/>
      <c r="D38" s="77"/>
      <c r="E38" s="82"/>
    </row>
    <row r="39" spans="1:5" ht="12.75" customHeight="1" x14ac:dyDescent="0.15">
      <c r="A39" s="164" t="s">
        <v>79</v>
      </c>
      <c r="B39" s="175"/>
      <c r="C39" s="175"/>
      <c r="D39" s="83"/>
      <c r="E39" s="98" t="s">
        <v>106</v>
      </c>
    </row>
    <row r="40" spans="1:5" ht="12.75" customHeight="1" x14ac:dyDescent="0.15">
      <c r="A40" s="164" t="s">
        <v>80</v>
      </c>
      <c r="B40" s="175"/>
      <c r="C40" s="175"/>
      <c r="D40" s="83"/>
      <c r="E40" s="98" t="s">
        <v>107</v>
      </c>
    </row>
    <row r="41" spans="1:5" ht="12.75" customHeight="1" x14ac:dyDescent="0.15">
      <c r="A41" s="164" t="s">
        <v>81</v>
      </c>
      <c r="B41" s="175"/>
      <c r="C41" s="175"/>
      <c r="D41" s="83"/>
      <c r="E41" s="98" t="s">
        <v>108</v>
      </c>
    </row>
    <row r="42" spans="1:5" ht="12.75" customHeight="1" x14ac:dyDescent="0.15">
      <c r="A42" s="164" t="s">
        <v>82</v>
      </c>
      <c r="B42" s="175"/>
      <c r="C42" s="175"/>
      <c r="D42" s="83"/>
      <c r="E42" s="98" t="s">
        <v>109</v>
      </c>
    </row>
    <row r="43" spans="1:5" ht="12.75" customHeight="1" x14ac:dyDescent="0.15">
      <c r="A43" s="83"/>
      <c r="B43" s="71"/>
      <c r="C43" s="91" t="s">
        <v>83</v>
      </c>
      <c r="D43" s="77"/>
      <c r="E43" s="82"/>
    </row>
    <row r="44" spans="1:5" ht="12.75" customHeight="1" thickBot="1" x14ac:dyDescent="0.2">
      <c r="A44" s="84"/>
      <c r="B44" s="79"/>
      <c r="C44" s="92" t="s">
        <v>110</v>
      </c>
      <c r="D44" s="96"/>
      <c r="E44" s="97"/>
    </row>
    <row r="45" spans="1:5" ht="12.75" customHeight="1" x14ac:dyDescent="0.15"/>
    <row r="46" spans="1:5" ht="12.75" customHeight="1" x14ac:dyDescent="0.15"/>
    <row r="47" spans="1:5" ht="12.75" customHeight="1" x14ac:dyDescent="0.15"/>
    <row r="48" spans="1:5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</sheetData>
  <mergeCells count="33">
    <mergeCell ref="B15:C15"/>
    <mergeCell ref="A22:C22"/>
    <mergeCell ref="A23:C23"/>
    <mergeCell ref="A28:C28"/>
    <mergeCell ref="A21:C21"/>
    <mergeCell ref="A40:C40"/>
    <mergeCell ref="A37:C37"/>
    <mergeCell ref="A39:C39"/>
    <mergeCell ref="A27:C27"/>
    <mergeCell ref="A42:C42"/>
    <mergeCell ref="A30:C30"/>
    <mergeCell ref="A31:C31"/>
    <mergeCell ref="A32:C32"/>
    <mergeCell ref="A33:C33"/>
    <mergeCell ref="A34:C34"/>
    <mergeCell ref="A35:C35"/>
    <mergeCell ref="A41:C41"/>
    <mergeCell ref="D33:E33"/>
    <mergeCell ref="D34:E34"/>
    <mergeCell ref="D35:E35"/>
    <mergeCell ref="A36:C36"/>
    <mergeCell ref="A2:C2"/>
    <mergeCell ref="D7:E7"/>
    <mergeCell ref="D31:E31"/>
    <mergeCell ref="D32:E32"/>
    <mergeCell ref="D10:E10"/>
    <mergeCell ref="D11:E11"/>
    <mergeCell ref="A3:C3"/>
    <mergeCell ref="A24:C24"/>
    <mergeCell ref="A25:C25"/>
    <mergeCell ref="A26:C26"/>
    <mergeCell ref="A18:C18"/>
    <mergeCell ref="A20:C20"/>
  </mergeCells>
  <phoneticPr fontId="8" type="noConversion"/>
  <pageMargins left="0.39" right="0.21" top="0.54" bottom="0.78" header="0.5" footer="0.5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4</vt:i4>
      </vt:variant>
    </vt:vector>
  </HeadingPairs>
  <TitlesOfParts>
    <vt:vector size="7" baseType="lpstr">
      <vt:lpstr>anamenü</vt:lpstr>
      <vt:lpstr>tescil</vt:lpstr>
      <vt:lpstr>vize</vt:lpstr>
      <vt:lpstr>Branş</vt:lpstr>
      <vt:lpstr>branşı</vt:lpstr>
      <vt:lpstr>tescil!Yazdırma_Alanı</vt:lpstr>
      <vt:lpstr>vize!Yazdırma_Alanı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 UZAL</dc:creator>
  <cp:lastModifiedBy>orhan</cp:lastModifiedBy>
  <cp:lastPrinted>2019-03-09T14:05:32Z</cp:lastPrinted>
  <dcterms:created xsi:type="dcterms:W3CDTF">2002-11-07T13:13:20Z</dcterms:created>
  <dcterms:modified xsi:type="dcterms:W3CDTF">2020-02-05T13:56:01Z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12315FC">
    <vt:lpwstr/>
  </property>
  <property fmtid="{D5CDD505-2E9C-101B-9397-08002B2CF9AE}" pid="3" name="IVIDD987505B">
    <vt:lpwstr/>
  </property>
  <property fmtid="{D5CDD505-2E9C-101B-9397-08002B2CF9AE}" pid="4" name="IVID8B610EEE">
    <vt:lpwstr/>
  </property>
  <property fmtid="{D5CDD505-2E9C-101B-9397-08002B2CF9AE}" pid="5" name="IVID8BC16E7F">
    <vt:lpwstr/>
  </property>
  <property fmtid="{D5CDD505-2E9C-101B-9397-08002B2CF9AE}" pid="6" name="IVID8B60D01D">
    <vt:lpwstr/>
  </property>
  <property fmtid="{D5CDD505-2E9C-101B-9397-08002B2CF9AE}" pid="7" name="IVID304115FE">
    <vt:lpwstr/>
  </property>
  <property fmtid="{D5CDD505-2E9C-101B-9397-08002B2CF9AE}" pid="8" name="IVID1E5514EA">
    <vt:lpwstr/>
  </property>
  <property fmtid="{D5CDD505-2E9C-101B-9397-08002B2CF9AE}" pid="9" name="IVID235313E1">
    <vt:lpwstr/>
  </property>
  <property fmtid="{D5CDD505-2E9C-101B-9397-08002B2CF9AE}" pid="10" name="IVID292A1BD7">
    <vt:lpwstr/>
  </property>
  <property fmtid="{D5CDD505-2E9C-101B-9397-08002B2CF9AE}" pid="11" name="IVID19F7042D">
    <vt:lpwstr/>
  </property>
  <property fmtid="{D5CDD505-2E9C-101B-9397-08002B2CF9AE}" pid="12" name="IVID21441107">
    <vt:lpwstr/>
  </property>
  <property fmtid="{D5CDD505-2E9C-101B-9397-08002B2CF9AE}" pid="13" name="IVID3D5F10D3">
    <vt:lpwstr/>
  </property>
  <property fmtid="{D5CDD505-2E9C-101B-9397-08002B2CF9AE}" pid="14" name="IVID231F11EC">
    <vt:lpwstr/>
  </property>
  <property fmtid="{D5CDD505-2E9C-101B-9397-08002B2CF9AE}" pid="15" name="IVID397A12F5">
    <vt:lpwstr/>
  </property>
  <property fmtid="{D5CDD505-2E9C-101B-9397-08002B2CF9AE}" pid="16" name="IVID22511301">
    <vt:lpwstr/>
  </property>
  <property fmtid="{D5CDD505-2E9C-101B-9397-08002B2CF9AE}" pid="17" name="IVID3E6D16FE">
    <vt:lpwstr/>
  </property>
  <property fmtid="{D5CDD505-2E9C-101B-9397-08002B2CF9AE}" pid="18" name="IVID1C3019FF">
    <vt:lpwstr/>
  </property>
  <property fmtid="{D5CDD505-2E9C-101B-9397-08002B2CF9AE}" pid="19" name="IVID1CEA2E7A">
    <vt:lpwstr/>
  </property>
  <property fmtid="{D5CDD505-2E9C-101B-9397-08002B2CF9AE}" pid="20" name="IVID124D1CD4">
    <vt:lpwstr/>
  </property>
  <property fmtid="{D5CDD505-2E9C-101B-9397-08002B2CF9AE}" pid="21" name="IVID78F5E6F">
    <vt:lpwstr/>
  </property>
  <property fmtid="{D5CDD505-2E9C-101B-9397-08002B2CF9AE}" pid="22" name="IVID212307F3">
    <vt:lpwstr/>
  </property>
  <property fmtid="{D5CDD505-2E9C-101B-9397-08002B2CF9AE}" pid="23" name="IVIDE6407FE">
    <vt:lpwstr/>
  </property>
  <property fmtid="{D5CDD505-2E9C-101B-9397-08002B2CF9AE}" pid="24" name="IVID1D3610EB">
    <vt:lpwstr/>
  </property>
  <property fmtid="{D5CDD505-2E9C-101B-9397-08002B2CF9AE}" pid="25" name="IVID3D2D15E2">
    <vt:lpwstr/>
  </property>
  <property fmtid="{D5CDD505-2E9C-101B-9397-08002B2CF9AE}" pid="26" name="IVID393411D7">
    <vt:lpwstr/>
  </property>
  <property fmtid="{D5CDD505-2E9C-101B-9397-08002B2CF9AE}" pid="27" name="IVID30531403">
    <vt:lpwstr/>
  </property>
</Properties>
</file>