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VSGA DATA SCIENTIST 2024 -Digitalent Kominfo\week 4 (5-9 agustus 2024)\17_Modelling- Jenis Regresi dan Implementasi dlm Python\"/>
    </mc:Choice>
  </mc:AlternateContent>
  <xr:revisionPtr revIDLastSave="0" documentId="13_ncr:1_{BF60CB54-BF14-4BE9-A613-17E9B2C075FF}" xr6:coauthVersionLast="47" xr6:coauthVersionMax="47" xr10:uidLastSave="{00000000-0000-0000-0000-000000000000}"/>
  <bookViews>
    <workbookView xWindow="-120" yWindow="-120" windowWidth="20730" windowHeight="11040" xr2:uid="{B4AA4A71-1A0C-4C07-BBCE-33E0A3342678}"/>
  </bookViews>
  <sheets>
    <sheet name="PPT Page 10 (2 kolom) " sheetId="1" r:id="rId1"/>
    <sheet name="PPT Page 15 (3kolom)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3" l="1"/>
  <c r="G38" i="3"/>
  <c r="J35" i="3"/>
  <c r="J34" i="3"/>
  <c r="J33" i="3"/>
  <c r="H27" i="3"/>
  <c r="G27" i="3"/>
  <c r="J24" i="3"/>
  <c r="J23" i="3"/>
  <c r="J22" i="3"/>
  <c r="F18" i="1"/>
  <c r="E18" i="1"/>
  <c r="H15" i="1"/>
  <c r="H14" i="1"/>
  <c r="H13" i="1"/>
</calcChain>
</file>

<file path=xl/sharedStrings.xml><?xml version="1.0" encoding="utf-8"?>
<sst xmlns="http://schemas.openxmlformats.org/spreadsheetml/2006/main" count="256" uniqueCount="74">
  <si>
    <t>Naive Bayes Classifier</t>
  </si>
  <si>
    <t>Wheather</t>
  </si>
  <si>
    <t>Yes</t>
  </si>
  <si>
    <t>No</t>
  </si>
  <si>
    <t>Overcast</t>
  </si>
  <si>
    <t>Sunny</t>
  </si>
  <si>
    <t>Rainy</t>
  </si>
  <si>
    <t>Total</t>
  </si>
  <si>
    <t>4/14</t>
  </si>
  <si>
    <t>5/14</t>
  </si>
  <si>
    <t>9/14</t>
  </si>
  <si>
    <t>dibulatkan</t>
  </si>
  <si>
    <t>Posterior Probability for No</t>
  </si>
  <si>
    <t>Posterior Probability for Yes</t>
  </si>
  <si>
    <t>2/5=0,4</t>
  </si>
  <si>
    <t>4/9=0,44</t>
  </si>
  <si>
    <t>Likelihood Table 2</t>
  </si>
  <si>
    <t>Likelihold Table 1</t>
  </si>
  <si>
    <t>2/9=0,22</t>
  </si>
  <si>
    <t>P(overcast) =</t>
  </si>
  <si>
    <t>6/14</t>
  </si>
  <si>
    <t>8/14</t>
  </si>
  <si>
    <t>0/6=0</t>
  </si>
  <si>
    <t>3/6=0,5</t>
  </si>
  <si>
    <t>nilai NO/total NO</t>
  </si>
  <si>
    <t>nilai YES/Total Yes</t>
  </si>
  <si>
    <t>4/8=0,5</t>
  </si>
  <si>
    <t>2/8=0,25</t>
  </si>
  <si>
    <t>p(yes)</t>
  </si>
  <si>
    <t>p(overcast | yes)</t>
  </si>
  <si>
    <t>p(overcast | no)</t>
  </si>
  <si>
    <t>p(yes | overcast)</t>
  </si>
  <si>
    <t>Temperature</t>
  </si>
  <si>
    <t>p(no)</t>
  </si>
  <si>
    <t>p(no | overcast)</t>
  </si>
  <si>
    <t>0,5*0,57/0,29 = 1</t>
  </si>
  <si>
    <t>0 * 0,43/0,29=0</t>
  </si>
  <si>
    <t xml:space="preserve">yes/total yes </t>
  </si>
  <si>
    <t>p(o|yes)*p(yes)/p(o)</t>
  </si>
  <si>
    <t xml:space="preserve">no/total no </t>
  </si>
  <si>
    <t>p(o|no)*p(no)/p(o)</t>
  </si>
  <si>
    <t>Kemungkinan kelas 'Ya' lebih tinggi. Jadi Anda dapat menentukan di sini jika
cuaca mendung (overcast), maka pemain akan memainkan olahraga tersebut</t>
  </si>
  <si>
    <t>Frequency table</t>
  </si>
  <si>
    <t>Whether</t>
  </si>
  <si>
    <t>Play</t>
  </si>
  <si>
    <t>Probability of playing</t>
  </si>
  <si>
    <t>Probability of not playing</t>
  </si>
  <si>
    <t>Hot</t>
  </si>
  <si>
    <t>Mild</t>
  </si>
  <si>
    <t>Cool</t>
  </si>
  <si>
    <t>=1 (sehingga higher)</t>
  </si>
  <si>
    <t>=0(sedikit)</t>
  </si>
  <si>
    <t>karena label berupa play (yes/no) maka dijadikan 2 tabel frequency</t>
  </si>
  <si>
    <t>1/5=0,2</t>
  </si>
  <si>
    <t>3/9=0,33</t>
  </si>
  <si>
    <t>p(mild | yes)</t>
  </si>
  <si>
    <t>p( overcast, Mild | yes)</t>
  </si>
  <si>
    <t>0,5 * 0,44 =0,22</t>
  </si>
  <si>
    <t>p(o|yes)*p(mild | yes)</t>
  </si>
  <si>
    <t>p(yes | overcast, Mild)</t>
  </si>
  <si>
    <t>p(ovrcast, mild | yes) * p(yes)</t>
  </si>
  <si>
    <t>0,22* 0,57 =0,125</t>
  </si>
  <si>
    <t>diambil dr yes table weather</t>
  </si>
  <si>
    <t>diambil dr NO table Temperature</t>
  </si>
  <si>
    <t>P(mild) =</t>
  </si>
  <si>
    <t>p(mild | no)</t>
  </si>
  <si>
    <t>p( overcast, Mild | no)</t>
  </si>
  <si>
    <t>p(no | overcast, Mild)</t>
  </si>
  <si>
    <t>p(o|no)*p(mild | no)</t>
  </si>
  <si>
    <t>p(ovrcast, mild | no) * p(no)</t>
  </si>
  <si>
    <t>0 * 0,4 = 0</t>
  </si>
  <si>
    <t>0 * 0,36 =0</t>
  </si>
  <si>
    <t>Terlihat bahwa nilai Yes lebih tinggi (Higher) dibandingkan No. Jadi Anda dapat menentukan di sini jika cuaca mendung (overcast) dan temperature nya MILD, maka pemain akan memainkan olahraga tersebut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</si>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</sst>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6" borderId="0" xfId="0" quotePrefix="1" applyFill="1" applyAlignment="1">
      <alignment horizontal="center"/>
    </xf>
    <xf numFmtId="0" fontId="0" fillId="7" borderId="0" xfId="0" quotePrefix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3309-BDCF-47A1-A3E2-E83D89AACB51}">
  <dimension ref="A1:O31"/>
  <sheetViews>
    <sheetView tabSelected="1" workbookViewId="0">
      <selection activeCell="D31" sqref="D31:I31"/>
    </sheetView>
  </sheetViews>
  <sheetFormatPr defaultRowHeight="15" x14ac:dyDescent="0.25"/>
  <cols>
    <col min="1" max="1" width="11.7109375" customWidth="1"/>
    <col min="4" max="4" width="12.28515625" style="3" customWidth="1"/>
    <col min="5" max="5" width="13.85546875" style="3" customWidth="1"/>
    <col min="6" max="6" width="15.140625" style="3" customWidth="1"/>
    <col min="7" max="7" width="8.140625" style="1" customWidth="1"/>
    <col min="8" max="8" width="12.7109375" style="1" customWidth="1"/>
    <col min="9" max="9" width="12.140625" customWidth="1"/>
    <col min="10" max="10" width="14.7109375" customWidth="1"/>
    <col min="11" max="11" width="10.7109375" customWidth="1"/>
    <col min="12" max="12" width="7" customWidth="1"/>
    <col min="13" max="13" width="7.28515625" customWidth="1"/>
    <col min="14" max="14" width="14.85546875" customWidth="1"/>
    <col min="15" max="15" width="15.42578125" customWidth="1"/>
  </cols>
  <sheetData>
    <row r="1" spans="1:15" ht="21" x14ac:dyDescent="0.25">
      <c r="C1" s="2" t="s">
        <v>0</v>
      </c>
      <c r="D1" s="2"/>
      <c r="E1" s="2"/>
      <c r="F1" s="2"/>
    </row>
    <row r="3" spans="1:15" x14ac:dyDescent="0.25">
      <c r="D3" s="7" t="s">
        <v>42</v>
      </c>
      <c r="E3" s="7"/>
    </row>
    <row r="4" spans="1:15" x14ac:dyDescent="0.25">
      <c r="A4" s="29" t="s">
        <v>43</v>
      </c>
      <c r="B4" s="29" t="s">
        <v>44</v>
      </c>
      <c r="D4" s="5" t="s">
        <v>1</v>
      </c>
      <c r="E4" s="5" t="s">
        <v>3</v>
      </c>
      <c r="F4" s="5" t="s">
        <v>2</v>
      </c>
    </row>
    <row r="5" spans="1:15" x14ac:dyDescent="0.25">
      <c r="A5" s="16" t="s">
        <v>5</v>
      </c>
      <c r="B5" s="16" t="s">
        <v>3</v>
      </c>
      <c r="D5" s="6" t="s">
        <v>4</v>
      </c>
      <c r="E5" s="6">
        <v>0</v>
      </c>
      <c r="F5" s="6">
        <v>4</v>
      </c>
    </row>
    <row r="6" spans="1:15" x14ac:dyDescent="0.25">
      <c r="A6" s="16" t="s">
        <v>5</v>
      </c>
      <c r="B6" s="16" t="s">
        <v>3</v>
      </c>
      <c r="D6" s="6" t="s">
        <v>5</v>
      </c>
      <c r="E6" s="6">
        <v>3</v>
      </c>
      <c r="F6" s="6">
        <v>2</v>
      </c>
    </row>
    <row r="7" spans="1:15" x14ac:dyDescent="0.25">
      <c r="A7" s="16" t="s">
        <v>4</v>
      </c>
      <c r="B7" s="16" t="s">
        <v>2</v>
      </c>
      <c r="D7" s="6" t="s">
        <v>6</v>
      </c>
      <c r="E7" s="6">
        <v>3</v>
      </c>
      <c r="F7" s="6">
        <v>2</v>
      </c>
    </row>
    <row r="8" spans="1:15" x14ac:dyDescent="0.25">
      <c r="A8" s="16" t="s">
        <v>6</v>
      </c>
      <c r="B8" s="16" t="s">
        <v>2</v>
      </c>
      <c r="D8" s="6" t="s">
        <v>7</v>
      </c>
      <c r="E8" s="6">
        <v>6</v>
      </c>
      <c r="F8" s="6">
        <v>8</v>
      </c>
    </row>
    <row r="9" spans="1:15" x14ac:dyDescent="0.25">
      <c r="A9" s="16" t="s">
        <v>6</v>
      </c>
      <c r="B9" s="16" t="s">
        <v>2</v>
      </c>
    </row>
    <row r="10" spans="1:15" x14ac:dyDescent="0.25">
      <c r="A10" s="16" t="s">
        <v>6</v>
      </c>
      <c r="B10" s="16" t="s">
        <v>3</v>
      </c>
    </row>
    <row r="11" spans="1:15" ht="15.75" x14ac:dyDescent="0.25">
      <c r="A11" s="16" t="s">
        <v>4</v>
      </c>
      <c r="B11" s="16" t="s">
        <v>2</v>
      </c>
      <c r="D11" s="8" t="s">
        <v>17</v>
      </c>
      <c r="E11" s="8"/>
      <c r="F11" s="8"/>
      <c r="K11" s="17" t="s">
        <v>16</v>
      </c>
      <c r="L11" s="17"/>
      <c r="M11" s="17"/>
      <c r="N11" s="17"/>
      <c r="O11" s="17"/>
    </row>
    <row r="12" spans="1:15" ht="25.5" customHeight="1" x14ac:dyDescent="0.25">
      <c r="A12" s="16" t="s">
        <v>5</v>
      </c>
      <c r="B12" s="16" t="s">
        <v>3</v>
      </c>
      <c r="D12" s="5" t="s">
        <v>1</v>
      </c>
      <c r="E12" s="5" t="s">
        <v>3</v>
      </c>
      <c r="F12" s="5" t="s">
        <v>2</v>
      </c>
      <c r="I12" s="12" t="s">
        <v>11</v>
      </c>
      <c r="K12" s="5" t="s">
        <v>1</v>
      </c>
      <c r="L12" s="5" t="s">
        <v>3</v>
      </c>
      <c r="M12" s="5" t="s">
        <v>2</v>
      </c>
      <c r="N12" s="14" t="s">
        <v>12</v>
      </c>
      <c r="O12" s="14" t="s">
        <v>13</v>
      </c>
    </row>
    <row r="13" spans="1:15" x14ac:dyDescent="0.25">
      <c r="A13" s="16" t="s">
        <v>5</v>
      </c>
      <c r="B13" s="16" t="s">
        <v>2</v>
      </c>
      <c r="D13" s="6" t="s">
        <v>4</v>
      </c>
      <c r="E13" s="6">
        <v>0</v>
      </c>
      <c r="F13" s="6">
        <v>4</v>
      </c>
      <c r="G13" s="10" t="s">
        <v>8</v>
      </c>
      <c r="H13" s="1">
        <f>4/14</f>
        <v>0.2857142857142857</v>
      </c>
      <c r="I13">
        <v>0.28999999999999998</v>
      </c>
      <c r="K13" s="6" t="s">
        <v>4</v>
      </c>
      <c r="L13" s="6">
        <v>0</v>
      </c>
      <c r="M13" s="6">
        <v>4</v>
      </c>
      <c r="N13" s="15" t="s">
        <v>22</v>
      </c>
      <c r="O13" s="15" t="s">
        <v>26</v>
      </c>
    </row>
    <row r="14" spans="1:15" x14ac:dyDescent="0.25">
      <c r="A14" s="16" t="s">
        <v>6</v>
      </c>
      <c r="B14" s="16" t="s">
        <v>2</v>
      </c>
      <c r="D14" s="6" t="s">
        <v>5</v>
      </c>
      <c r="E14" s="6">
        <v>3</v>
      </c>
      <c r="F14" s="6">
        <v>2</v>
      </c>
      <c r="G14" s="10" t="s">
        <v>9</v>
      </c>
      <c r="H14" s="1">
        <f>5/14</f>
        <v>0.35714285714285715</v>
      </c>
      <c r="I14">
        <v>0.36</v>
      </c>
      <c r="K14" s="6" t="s">
        <v>5</v>
      </c>
      <c r="L14" s="6">
        <v>3</v>
      </c>
      <c r="M14" s="6">
        <v>2</v>
      </c>
      <c r="N14" s="15" t="s">
        <v>23</v>
      </c>
      <c r="O14" s="15" t="s">
        <v>27</v>
      </c>
    </row>
    <row r="15" spans="1:15" x14ac:dyDescent="0.25">
      <c r="A15" s="16" t="s">
        <v>5</v>
      </c>
      <c r="B15" s="16" t="s">
        <v>2</v>
      </c>
      <c r="D15" s="6" t="s">
        <v>6</v>
      </c>
      <c r="E15" s="6">
        <v>3</v>
      </c>
      <c r="F15" s="6">
        <v>2</v>
      </c>
      <c r="G15" s="10" t="s">
        <v>9</v>
      </c>
      <c r="H15" s="1">
        <f>5/14</f>
        <v>0.35714285714285715</v>
      </c>
      <c r="I15">
        <v>0.36</v>
      </c>
      <c r="K15" s="6" t="s">
        <v>6</v>
      </c>
      <c r="L15" s="6">
        <v>3</v>
      </c>
      <c r="M15" s="6">
        <v>2</v>
      </c>
      <c r="N15" s="15" t="s">
        <v>23</v>
      </c>
      <c r="O15" s="15" t="s">
        <v>27</v>
      </c>
    </row>
    <row r="16" spans="1:15" x14ac:dyDescent="0.25">
      <c r="A16" s="16" t="s">
        <v>4</v>
      </c>
      <c r="B16" s="16" t="s">
        <v>2</v>
      </c>
      <c r="D16" s="6" t="s">
        <v>7</v>
      </c>
      <c r="E16" s="6">
        <v>6</v>
      </c>
      <c r="F16" s="6">
        <v>8</v>
      </c>
      <c r="K16" s="6" t="s">
        <v>7</v>
      </c>
      <c r="L16" s="6">
        <v>6</v>
      </c>
      <c r="M16" s="6">
        <v>8</v>
      </c>
      <c r="N16" s="16"/>
      <c r="O16" s="15"/>
    </row>
    <row r="17" spans="1:15" x14ac:dyDescent="0.25">
      <c r="A17" s="16" t="s">
        <v>4</v>
      </c>
      <c r="B17" s="16" t="s">
        <v>2</v>
      </c>
      <c r="E17" s="11" t="s">
        <v>20</v>
      </c>
      <c r="F17" s="11" t="s">
        <v>21</v>
      </c>
    </row>
    <row r="18" spans="1:15" x14ac:dyDescent="0.25">
      <c r="A18" s="16" t="s">
        <v>6</v>
      </c>
      <c r="B18" s="16" t="s">
        <v>3</v>
      </c>
      <c r="E18" s="3">
        <f>6/14</f>
        <v>0.42857142857142855</v>
      </c>
      <c r="F18" s="3">
        <f>8/14</f>
        <v>0.5714285714285714</v>
      </c>
      <c r="N18" s="18" t="s">
        <v>24</v>
      </c>
      <c r="O18" s="18" t="s">
        <v>25</v>
      </c>
    </row>
    <row r="19" spans="1:15" x14ac:dyDescent="0.25">
      <c r="D19" s="4" t="s">
        <v>11</v>
      </c>
      <c r="E19" s="3">
        <v>0.43</v>
      </c>
      <c r="F19" s="3">
        <v>0.56999999999999995</v>
      </c>
    </row>
    <row r="22" spans="1:15" x14ac:dyDescent="0.25">
      <c r="D22" s="30" t="s">
        <v>45</v>
      </c>
      <c r="E22" s="30"/>
      <c r="H22" s="31" t="s">
        <v>46</v>
      </c>
      <c r="I22" s="31"/>
    </row>
    <row r="23" spans="1:15" x14ac:dyDescent="0.25">
      <c r="D23" s="21" t="s">
        <v>19</v>
      </c>
      <c r="E23" s="22">
        <v>0.28999999999999998</v>
      </c>
      <c r="H23" s="21" t="s">
        <v>19</v>
      </c>
      <c r="I23" s="22">
        <v>0.28999999999999998</v>
      </c>
    </row>
    <row r="24" spans="1:15" x14ac:dyDescent="0.25">
      <c r="D24" s="21" t="s">
        <v>28</v>
      </c>
      <c r="E24" s="22">
        <v>0.56999999999999995</v>
      </c>
      <c r="H24" s="21" t="s">
        <v>33</v>
      </c>
      <c r="I24" s="22">
        <v>0.43</v>
      </c>
    </row>
    <row r="25" spans="1:15" x14ac:dyDescent="0.25">
      <c r="D25" s="22"/>
      <c r="E25" s="22"/>
      <c r="H25" s="22"/>
      <c r="I25" s="22"/>
    </row>
    <row r="26" spans="1:15" x14ac:dyDescent="0.25">
      <c r="D26" s="23" t="s">
        <v>29</v>
      </c>
      <c r="E26" s="24" t="s">
        <v>26</v>
      </c>
      <c r="F26" s="19" t="s">
        <v>37</v>
      </c>
      <c r="H26" s="23" t="s">
        <v>30</v>
      </c>
      <c r="I26" s="24" t="s">
        <v>22</v>
      </c>
      <c r="J26" s="19" t="s">
        <v>39</v>
      </c>
    </row>
    <row r="27" spans="1:15" x14ac:dyDescent="0.25">
      <c r="D27" s="22"/>
      <c r="E27" s="22"/>
      <c r="H27" s="22"/>
      <c r="I27" s="22"/>
      <c r="J27" s="3"/>
    </row>
    <row r="28" spans="1:15" ht="21" customHeight="1" x14ac:dyDescent="0.25">
      <c r="D28" s="23" t="s">
        <v>31</v>
      </c>
      <c r="E28" s="25" t="s">
        <v>35</v>
      </c>
      <c r="F28" s="20" t="s">
        <v>38</v>
      </c>
      <c r="H28" s="23" t="s">
        <v>34</v>
      </c>
      <c r="I28" s="26" t="s">
        <v>36</v>
      </c>
      <c r="J28" s="20" t="s">
        <v>40</v>
      </c>
    </row>
    <row r="29" spans="1:15" x14ac:dyDescent="0.25">
      <c r="E29" s="11" t="s">
        <v>50</v>
      </c>
      <c r="I29" s="9" t="s">
        <v>51</v>
      </c>
    </row>
    <row r="31" spans="1:15" ht="28.5" customHeight="1" x14ac:dyDescent="0.25">
      <c r="D31" s="27" t="s">
        <v>41</v>
      </c>
      <c r="E31" s="27"/>
      <c r="F31" s="27"/>
      <c r="G31" s="27"/>
      <c r="H31" s="27"/>
      <c r="I31" s="27"/>
    </row>
  </sheetData>
  <mergeCells count="7">
    <mergeCell ref="C1:F1"/>
    <mergeCell ref="D11:F11"/>
    <mergeCell ref="K11:O11"/>
    <mergeCell ref="D31:I31"/>
    <mergeCell ref="D3:E3"/>
    <mergeCell ref="D22:E22"/>
    <mergeCell ref="H22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E684-4C1B-4A8B-ADC7-3C40EC80501A}">
  <dimension ref="A1:Y39"/>
  <sheetViews>
    <sheetView topLeftCell="A23" zoomScaleNormal="100" workbookViewId="0">
      <selection activeCell="T36" sqref="T36"/>
    </sheetView>
  </sheetViews>
  <sheetFormatPr defaultRowHeight="15" x14ac:dyDescent="0.25"/>
  <cols>
    <col min="2" max="2" width="11.28515625" customWidth="1"/>
    <col min="3" max="3" width="11.42578125" customWidth="1"/>
    <col min="6" max="6" width="14" customWidth="1"/>
    <col min="11" max="11" width="11" customWidth="1"/>
    <col min="13" max="13" width="11.85546875" customWidth="1"/>
    <col min="16" max="16" width="15.28515625" customWidth="1"/>
    <col min="17" max="17" width="14" customWidth="1"/>
    <col min="19" max="19" width="17.140625" customWidth="1"/>
    <col min="20" max="20" width="14.7109375" customWidth="1"/>
    <col min="21" max="21" width="18.5703125" customWidth="1"/>
    <col min="23" max="23" width="19.42578125" customWidth="1"/>
    <col min="24" max="24" width="15.5703125" customWidth="1"/>
    <col min="25" max="25" width="18.42578125" customWidth="1"/>
  </cols>
  <sheetData>
    <row r="1" spans="1:11" ht="2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x14ac:dyDescent="0.25">
      <c r="F3" s="7" t="s">
        <v>42</v>
      </c>
      <c r="G3" s="7"/>
      <c r="H3" s="3"/>
    </row>
    <row r="4" spans="1:11" x14ac:dyDescent="0.25">
      <c r="B4" s="29" t="s">
        <v>43</v>
      </c>
      <c r="C4" s="29" t="s">
        <v>32</v>
      </c>
      <c r="D4" s="29" t="s">
        <v>44</v>
      </c>
      <c r="F4" s="5" t="s">
        <v>43</v>
      </c>
      <c r="G4" s="5" t="s">
        <v>3</v>
      </c>
      <c r="H4" s="5" t="s">
        <v>2</v>
      </c>
    </row>
    <row r="5" spans="1:11" x14ac:dyDescent="0.25">
      <c r="B5" s="16" t="s">
        <v>5</v>
      </c>
      <c r="C5" s="16" t="s">
        <v>47</v>
      </c>
      <c r="D5" s="16" t="s">
        <v>3</v>
      </c>
      <c r="F5" s="6" t="s">
        <v>4</v>
      </c>
      <c r="G5" s="6">
        <v>0</v>
      </c>
      <c r="H5" s="6">
        <v>4</v>
      </c>
    </row>
    <row r="6" spans="1:11" x14ac:dyDescent="0.25">
      <c r="B6" s="16" t="s">
        <v>5</v>
      </c>
      <c r="C6" s="16" t="s">
        <v>47</v>
      </c>
      <c r="D6" s="16" t="s">
        <v>3</v>
      </c>
      <c r="F6" s="6" t="s">
        <v>5</v>
      </c>
      <c r="G6" s="6">
        <v>3</v>
      </c>
      <c r="H6" s="6">
        <v>2</v>
      </c>
    </row>
    <row r="7" spans="1:11" x14ac:dyDescent="0.25">
      <c r="B7" s="16" t="s">
        <v>4</v>
      </c>
      <c r="C7" s="16" t="s">
        <v>47</v>
      </c>
      <c r="D7" s="16" t="s">
        <v>2</v>
      </c>
      <c r="F7" s="6" t="s">
        <v>6</v>
      </c>
      <c r="G7" s="6">
        <v>3</v>
      </c>
      <c r="H7" s="6">
        <v>2</v>
      </c>
    </row>
    <row r="8" spans="1:11" x14ac:dyDescent="0.25">
      <c r="B8" s="16" t="s">
        <v>6</v>
      </c>
      <c r="C8" s="16" t="s">
        <v>48</v>
      </c>
      <c r="D8" s="16" t="s">
        <v>2</v>
      </c>
      <c r="F8" s="6" t="s">
        <v>7</v>
      </c>
      <c r="G8" s="6">
        <v>6</v>
      </c>
      <c r="H8" s="6">
        <v>8</v>
      </c>
    </row>
    <row r="9" spans="1:11" x14ac:dyDescent="0.25">
      <c r="B9" s="16" t="s">
        <v>6</v>
      </c>
      <c r="C9" s="16" t="s">
        <v>49</v>
      </c>
      <c r="D9" s="16" t="s">
        <v>2</v>
      </c>
    </row>
    <row r="10" spans="1:11" x14ac:dyDescent="0.25">
      <c r="B10" s="16" t="s">
        <v>6</v>
      </c>
      <c r="C10" s="16" t="s">
        <v>49</v>
      </c>
      <c r="D10" s="16" t="s">
        <v>3</v>
      </c>
      <c r="F10" s="7" t="s">
        <v>42</v>
      </c>
      <c r="G10" s="7"/>
      <c r="H10" s="3"/>
    </row>
    <row r="11" spans="1:11" x14ac:dyDescent="0.25">
      <c r="B11" s="16" t="s">
        <v>4</v>
      </c>
      <c r="C11" s="16" t="s">
        <v>49</v>
      </c>
      <c r="D11" s="16" t="s">
        <v>2</v>
      </c>
      <c r="F11" s="5" t="s">
        <v>32</v>
      </c>
      <c r="G11" s="5" t="s">
        <v>3</v>
      </c>
      <c r="H11" s="5" t="s">
        <v>2</v>
      </c>
    </row>
    <row r="12" spans="1:11" x14ac:dyDescent="0.25">
      <c r="B12" s="16" t="s">
        <v>5</v>
      </c>
      <c r="C12" s="16" t="s">
        <v>48</v>
      </c>
      <c r="D12" s="16" t="s">
        <v>3</v>
      </c>
      <c r="F12" s="6" t="s">
        <v>47</v>
      </c>
      <c r="G12" s="6">
        <v>2</v>
      </c>
      <c r="H12" s="6">
        <v>2</v>
      </c>
    </row>
    <row r="13" spans="1:11" x14ac:dyDescent="0.25">
      <c r="B13" s="16" t="s">
        <v>5</v>
      </c>
      <c r="C13" s="16" t="s">
        <v>49</v>
      </c>
      <c r="D13" s="16" t="s">
        <v>2</v>
      </c>
      <c r="F13" s="6" t="s">
        <v>48</v>
      </c>
      <c r="G13" s="6">
        <v>2</v>
      </c>
      <c r="H13" s="6">
        <v>4</v>
      </c>
    </row>
    <row r="14" spans="1:11" x14ac:dyDescent="0.25">
      <c r="B14" s="16" t="s">
        <v>6</v>
      </c>
      <c r="C14" s="16" t="s">
        <v>48</v>
      </c>
      <c r="D14" s="16" t="s">
        <v>2</v>
      </c>
      <c r="F14" s="6" t="s">
        <v>49</v>
      </c>
      <c r="G14" s="6">
        <v>1</v>
      </c>
      <c r="H14" s="6">
        <v>3</v>
      </c>
    </row>
    <row r="15" spans="1:11" x14ac:dyDescent="0.25">
      <c r="B15" s="16" t="s">
        <v>5</v>
      </c>
      <c r="C15" s="16" t="s">
        <v>48</v>
      </c>
      <c r="D15" s="16" t="s">
        <v>2</v>
      </c>
      <c r="F15" s="6" t="s">
        <v>7</v>
      </c>
      <c r="G15" s="6">
        <v>5</v>
      </c>
      <c r="H15" s="6">
        <v>9</v>
      </c>
    </row>
    <row r="16" spans="1:11" x14ac:dyDescent="0.25">
      <c r="B16" s="16" t="s">
        <v>4</v>
      </c>
      <c r="C16" s="16" t="s">
        <v>48</v>
      </c>
      <c r="D16" s="16" t="s">
        <v>2</v>
      </c>
    </row>
    <row r="17" spans="2:25" x14ac:dyDescent="0.25">
      <c r="B17" s="16" t="s">
        <v>4</v>
      </c>
      <c r="C17" s="16" t="s">
        <v>47</v>
      </c>
      <c r="D17" s="16" t="s">
        <v>2</v>
      </c>
    </row>
    <row r="18" spans="2:25" x14ac:dyDescent="0.25">
      <c r="B18" s="16" t="s">
        <v>6</v>
      </c>
      <c r="C18" s="16" t="s">
        <v>48</v>
      </c>
      <c r="D18" s="16" t="s">
        <v>3</v>
      </c>
    </row>
    <row r="20" spans="2:25" ht="15" customHeight="1" x14ac:dyDescent="0.25">
      <c r="B20" s="33" t="s">
        <v>52</v>
      </c>
      <c r="C20" s="33"/>
      <c r="D20" s="33"/>
      <c r="F20" s="8" t="s">
        <v>17</v>
      </c>
      <c r="G20" s="8"/>
      <c r="H20" s="8"/>
      <c r="I20" s="1"/>
      <c r="J20" s="1"/>
      <c r="M20" s="17" t="s">
        <v>16</v>
      </c>
      <c r="N20" s="17"/>
      <c r="O20" s="17"/>
      <c r="P20" s="17"/>
      <c r="Q20" s="17"/>
      <c r="S20" s="30" t="s">
        <v>45</v>
      </c>
      <c r="T20" s="30"/>
      <c r="U20" s="3"/>
      <c r="W20" s="31" t="s">
        <v>46</v>
      </c>
      <c r="X20" s="31"/>
    </row>
    <row r="21" spans="2:25" ht="22.5" x14ac:dyDescent="0.25">
      <c r="B21" s="33"/>
      <c r="C21" s="33"/>
      <c r="D21" s="33"/>
      <c r="F21" s="5" t="s">
        <v>1</v>
      </c>
      <c r="G21" s="5" t="s">
        <v>3</v>
      </c>
      <c r="H21" s="5" t="s">
        <v>2</v>
      </c>
      <c r="I21" s="1"/>
      <c r="J21" s="1"/>
      <c r="K21" s="12" t="s">
        <v>11</v>
      </c>
      <c r="M21" s="5" t="s">
        <v>1</v>
      </c>
      <c r="N21" s="5" t="s">
        <v>3</v>
      </c>
      <c r="O21" s="5" t="s">
        <v>2</v>
      </c>
      <c r="P21" s="14" t="s">
        <v>12</v>
      </c>
      <c r="Q21" s="14" t="s">
        <v>13</v>
      </c>
      <c r="S21" s="21" t="s">
        <v>19</v>
      </c>
      <c r="T21" s="22">
        <v>0.28999999999999998</v>
      </c>
      <c r="U21" s="3"/>
      <c r="W21" s="21" t="s">
        <v>64</v>
      </c>
      <c r="X21" s="22">
        <v>0.42</v>
      </c>
    </row>
    <row r="22" spans="2:25" ht="20.25" customHeight="1" x14ac:dyDescent="0.25">
      <c r="F22" s="6" t="s">
        <v>4</v>
      </c>
      <c r="G22" s="6">
        <v>0</v>
      </c>
      <c r="H22" s="6">
        <v>4</v>
      </c>
      <c r="I22" s="10" t="s">
        <v>8</v>
      </c>
      <c r="J22" s="1">
        <f>4/14</f>
        <v>0.2857142857142857</v>
      </c>
      <c r="K22">
        <v>0.28999999999999998</v>
      </c>
      <c r="M22" s="6" t="s">
        <v>4</v>
      </c>
      <c r="N22" s="6">
        <v>0</v>
      </c>
      <c r="O22" s="6">
        <v>4</v>
      </c>
      <c r="P22" s="15" t="s">
        <v>22</v>
      </c>
      <c r="Q22" s="15" t="s">
        <v>26</v>
      </c>
      <c r="S22" s="39" t="s">
        <v>28</v>
      </c>
      <c r="T22" s="40">
        <v>0.56999999999999995</v>
      </c>
      <c r="U22" s="13" t="s">
        <v>62</v>
      </c>
      <c r="W22" s="37" t="s">
        <v>33</v>
      </c>
      <c r="X22" s="38">
        <v>0.36</v>
      </c>
      <c r="Y22" s="13" t="s">
        <v>63</v>
      </c>
    </row>
    <row r="23" spans="2:25" x14ac:dyDescent="0.25">
      <c r="F23" s="6" t="s">
        <v>5</v>
      </c>
      <c r="G23" s="6">
        <v>3</v>
      </c>
      <c r="H23" s="6">
        <v>2</v>
      </c>
      <c r="I23" s="10" t="s">
        <v>9</v>
      </c>
      <c r="J23" s="1">
        <f>5/14</f>
        <v>0.35714285714285715</v>
      </c>
      <c r="K23">
        <v>0.36</v>
      </c>
      <c r="M23" s="6" t="s">
        <v>5</v>
      </c>
      <c r="N23" s="6">
        <v>3</v>
      </c>
      <c r="O23" s="6">
        <v>2</v>
      </c>
      <c r="P23" s="15" t="s">
        <v>23</v>
      </c>
      <c r="Q23" s="15" t="s">
        <v>27</v>
      </c>
      <c r="S23" s="22"/>
      <c r="T23" s="22"/>
      <c r="U23" s="3"/>
      <c r="W23" s="22"/>
      <c r="X23" s="22"/>
    </row>
    <row r="24" spans="2:25" x14ac:dyDescent="0.25">
      <c r="F24" s="6" t="s">
        <v>6</v>
      </c>
      <c r="G24" s="6">
        <v>3</v>
      </c>
      <c r="H24" s="6">
        <v>2</v>
      </c>
      <c r="I24" s="10" t="s">
        <v>9</v>
      </c>
      <c r="J24" s="1">
        <f>5/14</f>
        <v>0.35714285714285715</v>
      </c>
      <c r="K24">
        <v>0.36</v>
      </c>
      <c r="M24" s="6" t="s">
        <v>6</v>
      </c>
      <c r="N24" s="6">
        <v>3</v>
      </c>
      <c r="O24" s="6">
        <v>2</v>
      </c>
      <c r="P24" s="15" t="s">
        <v>23</v>
      </c>
      <c r="Q24" s="15" t="s">
        <v>27</v>
      </c>
      <c r="S24" s="34" t="s">
        <v>29</v>
      </c>
      <c r="T24" s="24" t="s">
        <v>26</v>
      </c>
      <c r="U24" s="19" t="s">
        <v>37</v>
      </c>
      <c r="W24" s="23" t="s">
        <v>30</v>
      </c>
      <c r="X24" s="24" t="s">
        <v>22</v>
      </c>
      <c r="Y24" s="19" t="s">
        <v>39</v>
      </c>
    </row>
    <row r="25" spans="2:25" x14ac:dyDescent="0.25">
      <c r="F25" s="6" t="s">
        <v>7</v>
      </c>
      <c r="G25" s="6">
        <v>6</v>
      </c>
      <c r="H25" s="6">
        <v>8</v>
      </c>
      <c r="I25" s="1"/>
      <c r="J25" s="1"/>
      <c r="M25" s="6" t="s">
        <v>7</v>
      </c>
      <c r="N25" s="6">
        <v>6</v>
      </c>
      <c r="O25" s="6">
        <v>8</v>
      </c>
      <c r="P25" s="16"/>
      <c r="Q25" s="15"/>
      <c r="S25" s="34" t="s">
        <v>55</v>
      </c>
      <c r="T25" s="24" t="s">
        <v>15</v>
      </c>
      <c r="U25" s="19" t="s">
        <v>37</v>
      </c>
      <c r="W25" s="34" t="s">
        <v>65</v>
      </c>
      <c r="X25" s="24" t="s">
        <v>14</v>
      </c>
      <c r="Y25" s="19" t="s">
        <v>39</v>
      </c>
    </row>
    <row r="26" spans="2:25" ht="21.75" customHeight="1" x14ac:dyDescent="0.25">
      <c r="F26" s="3"/>
      <c r="G26" s="11" t="s">
        <v>20</v>
      </c>
      <c r="H26" s="36" t="s">
        <v>21</v>
      </c>
      <c r="I26" s="1"/>
      <c r="J26" s="1"/>
      <c r="S26" s="34" t="s">
        <v>56</v>
      </c>
      <c r="T26" s="25" t="s">
        <v>57</v>
      </c>
      <c r="U26" s="20" t="s">
        <v>58</v>
      </c>
      <c r="W26" s="34" t="s">
        <v>66</v>
      </c>
      <c r="X26" s="25" t="s">
        <v>70</v>
      </c>
      <c r="Y26" s="20" t="s">
        <v>68</v>
      </c>
    </row>
    <row r="27" spans="2:25" ht="22.5" customHeight="1" x14ac:dyDescent="0.25">
      <c r="F27" s="3"/>
      <c r="G27" s="3">
        <f>6/14</f>
        <v>0.42857142857142855</v>
      </c>
      <c r="H27" s="3">
        <f>8/14</f>
        <v>0.5714285714285714</v>
      </c>
      <c r="I27" s="1"/>
      <c r="J27" s="1"/>
      <c r="P27" s="18" t="s">
        <v>24</v>
      </c>
      <c r="Q27" s="18" t="s">
        <v>25</v>
      </c>
      <c r="S27" s="34" t="s">
        <v>59</v>
      </c>
      <c r="T27" s="25" t="s">
        <v>61</v>
      </c>
      <c r="U27" s="13" t="s">
        <v>60</v>
      </c>
      <c r="W27" s="34" t="s">
        <v>67</v>
      </c>
      <c r="X27" s="25" t="s">
        <v>71</v>
      </c>
      <c r="Y27" s="13" t="s">
        <v>69</v>
      </c>
    </row>
    <row r="28" spans="2:25" x14ac:dyDescent="0.25">
      <c r="F28" s="4" t="s">
        <v>11</v>
      </c>
      <c r="G28" s="3">
        <v>0.43</v>
      </c>
      <c r="H28" s="3">
        <v>0.56999999999999995</v>
      </c>
      <c r="I28" s="1"/>
      <c r="J28" s="1"/>
      <c r="T28" s="28" t="s">
        <v>73</v>
      </c>
    </row>
    <row r="30" spans="2:25" ht="15" customHeight="1" x14ac:dyDescent="0.25">
      <c r="T30" s="41" t="s">
        <v>72</v>
      </c>
      <c r="U30" s="41"/>
      <c r="V30" s="41"/>
      <c r="W30" s="41"/>
      <c r="X30" s="41"/>
    </row>
    <row r="31" spans="2:25" ht="15.75" x14ac:dyDescent="0.25">
      <c r="F31" s="8" t="s">
        <v>17</v>
      </c>
      <c r="G31" s="8"/>
      <c r="H31" s="8"/>
      <c r="M31" s="17" t="s">
        <v>16</v>
      </c>
      <c r="N31" s="17"/>
      <c r="O31" s="17"/>
      <c r="P31" s="17"/>
      <c r="Q31" s="17"/>
      <c r="T31" s="41"/>
      <c r="U31" s="41"/>
      <c r="V31" s="41"/>
      <c r="W31" s="41"/>
      <c r="X31" s="41"/>
    </row>
    <row r="32" spans="2:25" ht="22.5" x14ac:dyDescent="0.25">
      <c r="F32" s="5" t="s">
        <v>32</v>
      </c>
      <c r="G32" s="5" t="s">
        <v>3</v>
      </c>
      <c r="H32" s="5" t="s">
        <v>2</v>
      </c>
      <c r="K32" s="12" t="s">
        <v>11</v>
      </c>
      <c r="M32" s="5" t="s">
        <v>32</v>
      </c>
      <c r="N32" s="5" t="s">
        <v>3</v>
      </c>
      <c r="O32" s="5" t="s">
        <v>2</v>
      </c>
      <c r="P32" s="14" t="s">
        <v>12</v>
      </c>
      <c r="Q32" s="14" t="s">
        <v>13</v>
      </c>
      <c r="T32" s="41"/>
      <c r="U32" s="41"/>
      <c r="V32" s="41"/>
      <c r="W32" s="41"/>
      <c r="X32" s="41"/>
    </row>
    <row r="33" spans="6:17" x14ac:dyDescent="0.25">
      <c r="F33" s="6" t="s">
        <v>47</v>
      </c>
      <c r="G33" s="6">
        <v>2</v>
      </c>
      <c r="H33" s="6">
        <v>2</v>
      </c>
      <c r="I33" s="9" t="s">
        <v>8</v>
      </c>
      <c r="J33">
        <f>4/14</f>
        <v>0.2857142857142857</v>
      </c>
      <c r="K33">
        <v>0.28999999999999998</v>
      </c>
      <c r="M33" s="6" t="s">
        <v>47</v>
      </c>
      <c r="N33" s="6">
        <v>2</v>
      </c>
      <c r="O33" s="6">
        <v>2</v>
      </c>
      <c r="P33" s="15" t="s">
        <v>14</v>
      </c>
      <c r="Q33" s="15" t="s">
        <v>18</v>
      </c>
    </row>
    <row r="34" spans="6:17" x14ac:dyDescent="0.25">
      <c r="F34" s="6" t="s">
        <v>48</v>
      </c>
      <c r="G34" s="6">
        <v>2</v>
      </c>
      <c r="H34" s="6">
        <v>4</v>
      </c>
      <c r="I34" s="9" t="s">
        <v>20</v>
      </c>
      <c r="J34">
        <f>6/14</f>
        <v>0.42857142857142855</v>
      </c>
      <c r="K34">
        <v>0.42</v>
      </c>
      <c r="M34" s="6" t="s">
        <v>48</v>
      </c>
      <c r="N34" s="6">
        <v>2</v>
      </c>
      <c r="O34" s="6">
        <v>4</v>
      </c>
      <c r="P34" s="15" t="s">
        <v>14</v>
      </c>
      <c r="Q34" s="15" t="s">
        <v>15</v>
      </c>
    </row>
    <row r="35" spans="6:17" x14ac:dyDescent="0.25">
      <c r="F35" s="6" t="s">
        <v>49</v>
      </c>
      <c r="G35" s="6">
        <v>1</v>
      </c>
      <c r="H35" s="6">
        <v>3</v>
      </c>
      <c r="I35" s="9" t="s">
        <v>8</v>
      </c>
      <c r="J35">
        <f>4/14</f>
        <v>0.2857142857142857</v>
      </c>
      <c r="K35">
        <v>0.28999999999999998</v>
      </c>
      <c r="M35" s="6" t="s">
        <v>49</v>
      </c>
      <c r="N35" s="6">
        <v>1</v>
      </c>
      <c r="O35" s="6">
        <v>3</v>
      </c>
      <c r="P35" s="15" t="s">
        <v>53</v>
      </c>
      <c r="Q35" s="15" t="s">
        <v>54</v>
      </c>
    </row>
    <row r="36" spans="6:17" x14ac:dyDescent="0.25">
      <c r="F36" s="6" t="s">
        <v>7</v>
      </c>
      <c r="G36" s="6">
        <v>5</v>
      </c>
      <c r="H36" s="6">
        <v>9</v>
      </c>
      <c r="M36" s="6" t="s">
        <v>7</v>
      </c>
      <c r="N36" s="6">
        <v>5</v>
      </c>
      <c r="O36" s="6">
        <v>9</v>
      </c>
      <c r="P36" s="16"/>
      <c r="Q36" s="15"/>
    </row>
    <row r="37" spans="6:17" x14ac:dyDescent="0.25">
      <c r="G37" s="35" t="s">
        <v>9</v>
      </c>
      <c r="H37" s="10" t="s">
        <v>10</v>
      </c>
    </row>
    <row r="38" spans="6:17" x14ac:dyDescent="0.25">
      <c r="G38">
        <f>5/14</f>
        <v>0.35714285714285715</v>
      </c>
      <c r="H38">
        <f>9/14</f>
        <v>0.6428571428571429</v>
      </c>
      <c r="P38" s="18" t="s">
        <v>24</v>
      </c>
      <c r="Q38" s="18" t="s">
        <v>25</v>
      </c>
    </row>
    <row r="39" spans="6:17" x14ac:dyDescent="0.25">
      <c r="F39" s="4" t="s">
        <v>11</v>
      </c>
      <c r="G39" s="32">
        <v>0.36</v>
      </c>
      <c r="H39" s="32">
        <v>0.64</v>
      </c>
    </row>
  </sheetData>
  <mergeCells count="11">
    <mergeCell ref="F31:H31"/>
    <mergeCell ref="M20:Q20"/>
    <mergeCell ref="M31:Q31"/>
    <mergeCell ref="S20:T20"/>
    <mergeCell ref="W20:X20"/>
    <mergeCell ref="T30:X32"/>
    <mergeCell ref="A1:K1"/>
    <mergeCell ref="F3:G3"/>
    <mergeCell ref="F10:G10"/>
    <mergeCell ref="B20:D21"/>
    <mergeCell ref="F20:H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PPT Page 10 (2 kolom) </vt:lpstr>
      <vt:lpstr>PPT Page 15 (3kolom)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fatikha hudiaryani</dc:creator>
  <cp:lastModifiedBy>fatikha hudiaryani</cp:lastModifiedBy>
  <dcterms:created xsi:type="dcterms:W3CDTF">2024-08-06T02:30:16Z</dcterms:created>
  <dcterms:modified xsi:type="dcterms:W3CDTF">2024-08-06T05:32:19Z</dcterms:modified>
</cp:coreProperties>
</file>