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wajahad ali\Downloads\"/>
    </mc:Choice>
  </mc:AlternateContent>
  <xr:revisionPtr revIDLastSave="0" documentId="13_ncr:1_{CFDAFDD4-6F5C-4345-9BA5-C2E58928C98E}" xr6:coauthVersionLast="45" xr6:coauthVersionMax="45" xr10:uidLastSave="{00000000-0000-0000-0000-000000000000}"/>
  <bookViews>
    <workbookView xWindow="-120" yWindow="-120" windowWidth="20730" windowHeight="11160" activeTab="2" xr2:uid="{F1AA5646-4781-4BCE-BB2B-B4D80AEE26DE}"/>
  </bookViews>
  <sheets>
    <sheet name="ENROLMENTS" sheetId="7" r:id="rId1"/>
    <sheet name=" OPERATING REVENUE YTD" sheetId="1" r:id="rId2"/>
    <sheet name=" OPERATING EXPENSES YTD" sheetId="2" r:id="rId3"/>
    <sheet name="STAFFING" sheetId="3" r:id="rId4"/>
    <sheet name="CAPITAL PROJECTS" sheetId="4" r:id="rId5"/>
    <sheet name="12 MONTH OVERVIEW" sheetId="5" r:id="rId6"/>
    <sheet name="BUDGET" sheetId="6" r:id="rId7"/>
    <sheet name="CASH POSITION" sheetId="8" r:id="rId8"/>
    <sheet name="FINANCIALS YTD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" l="1"/>
  <c r="W28" i="1"/>
  <c r="Y26" i="1"/>
  <c r="Y25" i="1"/>
  <c r="Y24" i="1"/>
  <c r="Y23" i="1"/>
  <c r="Y28" i="1" s="1"/>
  <c r="Y22" i="1"/>
  <c r="Q28" i="1"/>
  <c r="P28" i="1"/>
  <c r="O28" i="1"/>
  <c r="Q26" i="1"/>
  <c r="Q25" i="1"/>
  <c r="Q24" i="1"/>
  <c r="Q23" i="1"/>
  <c r="Q22" i="1"/>
  <c r="X16" i="1"/>
  <c r="W16" i="1"/>
  <c r="Y14" i="1"/>
  <c r="Y13" i="1"/>
  <c r="Y12" i="1"/>
  <c r="Y11" i="1"/>
  <c r="Y16" i="1" s="1"/>
  <c r="Y10" i="1"/>
  <c r="O16" i="1"/>
  <c r="P16" i="1"/>
  <c r="Q16" i="1"/>
  <c r="Q14" i="1"/>
  <c r="Q13" i="1"/>
  <c r="Q12" i="1"/>
  <c r="Q11" i="1"/>
  <c r="Q10" i="1"/>
  <c r="F11" i="3"/>
  <c r="F6" i="3"/>
  <c r="F7" i="3"/>
  <c r="F8" i="3"/>
  <c r="F9" i="3"/>
  <c r="F10" i="3"/>
  <c r="F4" i="3"/>
  <c r="E7" i="2"/>
  <c r="E6" i="2"/>
  <c r="E5" i="2"/>
  <c r="E4" i="2"/>
  <c r="E8" i="1"/>
  <c r="E4" i="1"/>
  <c r="E5" i="1"/>
  <c r="E6" i="1"/>
  <c r="E7" i="1"/>
  <c r="E3" i="1"/>
  <c r="G4" i="7"/>
  <c r="G5" i="7"/>
  <c r="G3" i="7"/>
  <c r="E4" i="7"/>
  <c r="E5" i="7"/>
  <c r="E3" i="7"/>
  <c r="E6" i="7" s="1"/>
  <c r="D6" i="7"/>
  <c r="F6" i="7"/>
  <c r="C6" i="7"/>
  <c r="E11" i="3"/>
  <c r="D11" i="3"/>
  <c r="D8" i="2"/>
  <c r="C8" i="2"/>
  <c r="D8" i="1"/>
  <c r="C8" i="1"/>
  <c r="E8" i="2" l="1"/>
  <c r="G6" i="7"/>
</calcChain>
</file>

<file path=xl/sharedStrings.xml><?xml version="1.0" encoding="utf-8"?>
<sst xmlns="http://schemas.openxmlformats.org/spreadsheetml/2006/main" count="565" uniqueCount="246">
  <si>
    <t>SUBHEADINGS</t>
  </si>
  <si>
    <t>OTHER STUDENT INCOME</t>
  </si>
  <si>
    <t>DOMESTIC FEE INCOME</t>
  </si>
  <si>
    <t>FFPOS INCOME</t>
  </si>
  <si>
    <t>PRIVATE INCOME</t>
  </si>
  <si>
    <t>GRANT INCOME</t>
  </si>
  <si>
    <t>TUITION COSTS</t>
  </si>
  <si>
    <t>ADMIN COSTS</t>
  </si>
  <si>
    <t>SPECIALIST SUPPORT</t>
  </si>
  <si>
    <t>TEACHER AIDES</t>
  </si>
  <si>
    <t xml:space="preserve">BUS DRIVERS </t>
  </si>
  <si>
    <t>BUDGET - MONTHLY SPEND</t>
  </si>
  <si>
    <t xml:space="preserve">GRANT CAPITAL INCOME </t>
  </si>
  <si>
    <t xml:space="preserve">CAPEX </t>
  </si>
  <si>
    <t>INCOME STATEMENT</t>
  </si>
  <si>
    <t>FINANCIAL POSITION</t>
  </si>
  <si>
    <t>CASH FLOW</t>
  </si>
  <si>
    <t>SCORECARD</t>
  </si>
  <si>
    <t>00-0660-00-00</t>
  </si>
  <si>
    <t>00-0670-00-00</t>
  </si>
  <si>
    <t>00-0675-00-00</t>
  </si>
  <si>
    <t>00-0600-00-00</t>
  </si>
  <si>
    <t>00-0650-00-00</t>
  </si>
  <si>
    <t>00-0610-00-00</t>
  </si>
  <si>
    <t>00-0110-00-00</t>
  </si>
  <si>
    <t>00-0130-00-00</t>
  </si>
  <si>
    <t>00-0150-00-00</t>
  </si>
  <si>
    <t>00-0160-00-00</t>
  </si>
  <si>
    <t>00-0310-00-00</t>
  </si>
  <si>
    <t>00-0340-00-00</t>
  </si>
  <si>
    <t>00-0115-00-00</t>
  </si>
  <si>
    <t>00-0425-00-00</t>
  </si>
  <si>
    <t>00-0435-00-00</t>
  </si>
  <si>
    <t>00-0450-00-00</t>
  </si>
  <si>
    <t>00-0510-00-00</t>
  </si>
  <si>
    <t>00-0510-00-01</t>
  </si>
  <si>
    <t>00-0510-00-02</t>
  </si>
  <si>
    <t>00-0550-00-00</t>
  </si>
  <si>
    <t>00-0570-00-00</t>
  </si>
  <si>
    <t>00-0710-00-00</t>
  </si>
  <si>
    <t>00-0715-00-00</t>
  </si>
  <si>
    <t>00-0720-00-00</t>
  </si>
  <si>
    <t>00-0720-00-01</t>
  </si>
  <si>
    <t>00-0740-00-00</t>
  </si>
  <si>
    <t>00-0900-00-00</t>
  </si>
  <si>
    <t>00-0910-00-00</t>
  </si>
  <si>
    <t>00-0910-00-01</t>
  </si>
  <si>
    <t>00-0910-00-02</t>
  </si>
  <si>
    <t>00-0910-00-03</t>
  </si>
  <si>
    <t>00-0910-00-04</t>
  </si>
  <si>
    <t>00-0910-00-05</t>
  </si>
  <si>
    <t>00-0915-00-00</t>
  </si>
  <si>
    <t>RI070</t>
  </si>
  <si>
    <t>RI080</t>
  </si>
  <si>
    <t>RI090</t>
  </si>
  <si>
    <t>RI100</t>
  </si>
  <si>
    <t>RI110</t>
  </si>
  <si>
    <t>RI120</t>
  </si>
  <si>
    <t>00-0120-00-00</t>
  </si>
  <si>
    <t>00-0120-00-01</t>
  </si>
  <si>
    <t>00-0120-00-02</t>
  </si>
  <si>
    <t>00-0120-00-03</t>
  </si>
  <si>
    <t>00-0120-00-04</t>
  </si>
  <si>
    <t>00-0120-00-05</t>
  </si>
  <si>
    <t>00-0120-00-06</t>
  </si>
  <si>
    <t>00-0120-00-07</t>
  </si>
  <si>
    <t>00-0120-00-08</t>
  </si>
  <si>
    <t>00-0120-00-09</t>
  </si>
  <si>
    <t>00-0120-00-10</t>
  </si>
  <si>
    <t>00-0120-00-11</t>
  </si>
  <si>
    <t>00-0120-00-12</t>
  </si>
  <si>
    <t>00-0120-00-13</t>
  </si>
  <si>
    <t>00-0120-00-14</t>
  </si>
  <si>
    <t>00-0120-00-15</t>
  </si>
  <si>
    <t>00-0120-00-16</t>
  </si>
  <si>
    <t>00-0120-00-17</t>
  </si>
  <si>
    <t>00-0120-00-18</t>
  </si>
  <si>
    <t>00-0410-00-00</t>
  </si>
  <si>
    <t>00-0415-00-00</t>
  </si>
  <si>
    <t>00-0460-00-00</t>
  </si>
  <si>
    <t>00-0465-00-00</t>
  </si>
  <si>
    <t>00-0470-00-00</t>
  </si>
  <si>
    <t>00-0475-00-00</t>
  </si>
  <si>
    <t>RI020</t>
  </si>
  <si>
    <t>RI030</t>
  </si>
  <si>
    <t>00-0420-00-00</t>
  </si>
  <si>
    <t>RI040</t>
  </si>
  <si>
    <t>RI050</t>
  </si>
  <si>
    <t>RI051</t>
  </si>
  <si>
    <t>RI060</t>
  </si>
  <si>
    <t>RI010</t>
  </si>
  <si>
    <t>BUDGET YTD</t>
  </si>
  <si>
    <t>00-0690-00-00</t>
  </si>
  <si>
    <t>00-0925-00-00</t>
  </si>
  <si>
    <t>00-0680-00-00</t>
  </si>
  <si>
    <t>00-0930-00-00</t>
  </si>
  <si>
    <t>CI020</t>
  </si>
  <si>
    <t>CI010</t>
  </si>
  <si>
    <t>CI030</t>
  </si>
  <si>
    <t>CI040</t>
  </si>
  <si>
    <t>00-0730-00-00</t>
  </si>
  <si>
    <t>00-0810-00-00</t>
  </si>
  <si>
    <t>00-0815-00-00</t>
  </si>
  <si>
    <t>00-0820-00-00</t>
  </si>
  <si>
    <t>00-0830-00-00</t>
  </si>
  <si>
    <t>00-0835-00-00</t>
  </si>
  <si>
    <t>00-0920-00-00</t>
  </si>
  <si>
    <t>CI050</t>
  </si>
  <si>
    <t>EMPLOYEE BENEFITS</t>
  </si>
  <si>
    <t>00-2990-00-00</t>
  </si>
  <si>
    <t>ADMINISTRATIVE SERVICES - Third Party (Consultants part of capital project)</t>
  </si>
  <si>
    <t>CAPITAL EXPENSES</t>
  </si>
  <si>
    <t xml:space="preserve">ASSET EXPENSES (Look up definition) under FQ </t>
  </si>
  <si>
    <t>00-1710-00-00</t>
  </si>
  <si>
    <t>00-2110-00-00</t>
  </si>
  <si>
    <t>00-2115-00-00</t>
  </si>
  <si>
    <t>00-2155-00-00</t>
  </si>
  <si>
    <t>00-2210-00-00</t>
  </si>
  <si>
    <t>00-2310-00-00</t>
  </si>
  <si>
    <t>00-2310-00-01</t>
  </si>
  <si>
    <t>00-2425-00-00</t>
  </si>
  <si>
    <t>00-2435-00-00</t>
  </si>
  <si>
    <t>00-2440-00-00</t>
  </si>
  <si>
    <t>00-2445-00-00</t>
  </si>
  <si>
    <t>00-2446-00-00</t>
  </si>
  <si>
    <t>00-2450-00-00</t>
  </si>
  <si>
    <t>00-2456-00-00</t>
  </si>
  <si>
    <t>00-2480-00-00</t>
  </si>
  <si>
    <t>00-2485-00-00</t>
  </si>
  <si>
    <t>00-2489-00-00</t>
  </si>
  <si>
    <t>00-2610-00-00</t>
  </si>
  <si>
    <t>00-2770-00-00</t>
  </si>
  <si>
    <t>00-2810-00-00</t>
  </si>
  <si>
    <t>00-2820-00-00</t>
  </si>
  <si>
    <t>00-2830-00-00</t>
  </si>
  <si>
    <t>00-2965-00-00</t>
  </si>
  <si>
    <t>00-2970-00-00</t>
  </si>
  <si>
    <t>00-2975-00-00</t>
  </si>
  <si>
    <t>00-2980-00-00</t>
  </si>
  <si>
    <t>00-2985-00-00</t>
  </si>
  <si>
    <t>00-1975-00-00</t>
  </si>
  <si>
    <t>00-1980-00-00</t>
  </si>
  <si>
    <t>00-2120-00-00</t>
  </si>
  <si>
    <t>00-2310-00-02</t>
  </si>
  <si>
    <t>00-2410-00-00</t>
  </si>
  <si>
    <t>00-2415-00-00</t>
  </si>
  <si>
    <t>00-2420-00-00</t>
  </si>
  <si>
    <t>00-2430-00-00</t>
  </si>
  <si>
    <t>00-2455-00-00</t>
  </si>
  <si>
    <t>00-2465-00-00</t>
  </si>
  <si>
    <t>00-2487-00-00</t>
  </si>
  <si>
    <t>00-2950-00-00</t>
  </si>
  <si>
    <t>00-2960-00-00</t>
  </si>
  <si>
    <t>RE80T</t>
  </si>
  <si>
    <t>CAPITAL FEES /INCOME</t>
  </si>
  <si>
    <t>RE080A</t>
  </si>
  <si>
    <t>00-2010-00-00</t>
  </si>
  <si>
    <t>00-2015-00-00</t>
  </si>
  <si>
    <t>00-2020-00-00</t>
  </si>
  <si>
    <t>00-2025-00-00</t>
  </si>
  <si>
    <t>00-2030-00-00</t>
  </si>
  <si>
    <t>00-2035-00-00</t>
  </si>
  <si>
    <t>00-2040-00-00</t>
  </si>
  <si>
    <t>00-2045-00-00</t>
  </si>
  <si>
    <t>00-2050-00-00</t>
  </si>
  <si>
    <t>00-2055-00-00</t>
  </si>
  <si>
    <t>00-2060-00-00</t>
  </si>
  <si>
    <t>00-2065-00-00</t>
  </si>
  <si>
    <t>00-2460-00-00</t>
  </si>
  <si>
    <t>00-2460-00-01</t>
  </si>
  <si>
    <t>00-2460-00-02</t>
  </si>
  <si>
    <t>00-2910-00-00</t>
  </si>
  <si>
    <t>RE100</t>
  </si>
  <si>
    <t>00-2750-00-00</t>
  </si>
  <si>
    <t>00-2760-00-00</t>
  </si>
  <si>
    <t>RE120</t>
  </si>
  <si>
    <t>RE090</t>
  </si>
  <si>
    <t>MAINTENANCE &amp; OTHER COSTS</t>
  </si>
  <si>
    <t>00-1030-00-00</t>
  </si>
  <si>
    <t>00-1030-00-01</t>
  </si>
  <si>
    <t>00-1210-00-00</t>
  </si>
  <si>
    <t>00-1330-00-00</t>
  </si>
  <si>
    <t>00-1530-00-00</t>
  </si>
  <si>
    <t>RE030</t>
  </si>
  <si>
    <t>RE040</t>
  </si>
  <si>
    <t>00-1220-00-00</t>
  </si>
  <si>
    <t>00-1220-00-01</t>
  </si>
  <si>
    <t>00-1220-00-02</t>
  </si>
  <si>
    <t>00-1220-00-03</t>
  </si>
  <si>
    <t>00-1220-00-04</t>
  </si>
  <si>
    <t>00-1340-00-00</t>
  </si>
  <si>
    <t>00-1540-00-00</t>
  </si>
  <si>
    <t>00-1820-00-00</t>
  </si>
  <si>
    <t>00-1950-00-00</t>
  </si>
  <si>
    <t>00-1955-00-00</t>
  </si>
  <si>
    <t>00-1970-00-00</t>
  </si>
  <si>
    <t>00-1970-00-01</t>
  </si>
  <si>
    <t>00-1970-00-02</t>
  </si>
  <si>
    <t>00-1985-00-00</t>
  </si>
  <si>
    <t>RE050</t>
  </si>
  <si>
    <t>00-1910-00-00</t>
  </si>
  <si>
    <t>00-1910-00-01</t>
  </si>
  <si>
    <t>00-1910-00-02</t>
  </si>
  <si>
    <t>RE060</t>
  </si>
  <si>
    <t>00-1810-00-00</t>
  </si>
  <si>
    <t>00-1850-00-00</t>
  </si>
  <si>
    <t>RE070</t>
  </si>
  <si>
    <t>TEACHING</t>
  </si>
  <si>
    <t>STAFF SALARIES &amp; WAGES</t>
  </si>
  <si>
    <t>ADMINISTRATION</t>
  </si>
  <si>
    <t>MAINTENANCE</t>
  </si>
  <si>
    <t>YTD BUDGET</t>
  </si>
  <si>
    <t>ACTUAL YTD</t>
  </si>
  <si>
    <t>FTE (FULL TIME EQUIVAILENT )</t>
  </si>
  <si>
    <t>POSITION CODE &amp; FTE FIELD</t>
  </si>
  <si>
    <t xml:space="preserve">IF NOT XXXX  THEN XXXX  </t>
  </si>
  <si>
    <t>Pre-Primay and Primary</t>
  </si>
  <si>
    <t>High School</t>
  </si>
  <si>
    <t>Year Group</t>
  </si>
  <si>
    <t>Kindy</t>
  </si>
  <si>
    <t>Total Number of Students</t>
  </si>
  <si>
    <t>Current</t>
  </si>
  <si>
    <t>Budget</t>
  </si>
  <si>
    <t>Variance</t>
  </si>
  <si>
    <t>Last Census Day</t>
  </si>
  <si>
    <t>Variance Current -Budget</t>
  </si>
  <si>
    <t>Variance Current  -Census</t>
  </si>
  <si>
    <t>CODE MAPPING</t>
  </si>
  <si>
    <t>THORNLIE</t>
  </si>
  <si>
    <t>Need Creation &amp; Use by  PAYROLL)</t>
  </si>
  <si>
    <t>PRIVATE FUNDING AVAILABLE</t>
  </si>
  <si>
    <t>KEWDALE</t>
  </si>
  <si>
    <t>DIANELLA</t>
  </si>
  <si>
    <t>ADELAIDE</t>
  </si>
  <si>
    <t>TOTAL REVENUE</t>
  </si>
  <si>
    <t>OPERATING REVENUE - YEAR TO DATE</t>
  </si>
  <si>
    <t>Month</t>
  </si>
  <si>
    <t>Quarter</t>
  </si>
  <si>
    <t>Year</t>
  </si>
  <si>
    <t>KEY INDICATORS - KPI</t>
  </si>
  <si>
    <t>DASHBOARD LAYOUT - 4 CAMPUS ONE FULL SCREEN - Can include Charts (Take up full screen)</t>
  </si>
  <si>
    <t>*Can include Chart of Actual Revenue Source for each college underneath or along side each college data if divide screen into 4 quarters then should be enough room for full display.</t>
  </si>
  <si>
    <t>RELIGIOUS TEACHERS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</si>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</sst>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horizontal="left" vertical="top" wrapText="1"/>
    </xf>
    <xf numFmtId="0" fontId="2" fillId="0" borderId="0" xfId="0" applyFont="1"/>
    <xf numFmtId="0" fontId="4" fillId="0" borderId="0" xfId="0" applyFont="1"/>
    <xf numFmtId="0" fontId="0" fillId="5" borderId="0" xfId="0" applyFill="1" applyAlignment="1">
      <alignment horizontal="left" vertical="top" wrapText="1"/>
    </xf>
    <xf numFmtId="0" fontId="0" fillId="0" borderId="0" xfId="0" applyFill="1"/>
    <xf numFmtId="0" fontId="4" fillId="0" borderId="0" xfId="0" applyFont="1" applyFill="1"/>
    <xf numFmtId="164" fontId="0" fillId="0" borderId="0" xfId="1" applyFont="1" applyFill="1"/>
    <xf numFmtId="164" fontId="2" fillId="0" borderId="0" xfId="1" applyFont="1"/>
    <xf numFmtId="164" fontId="2" fillId="0" borderId="1" xfId="1" applyFont="1" applyBorder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2" fillId="0" borderId="1" xfId="0" applyNumberFormat="1" applyFont="1" applyBorder="1"/>
    <xf numFmtId="0" fontId="0" fillId="0" borderId="0" xfId="0" applyFont="1"/>
    <xf numFmtId="0" fontId="2" fillId="0" borderId="1" xfId="0" applyFont="1" applyBorder="1"/>
    <xf numFmtId="164" fontId="2" fillId="0" borderId="0" xfId="1" applyFont="1" applyBorder="1"/>
    <xf numFmtId="164" fontId="2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0" fillId="2" borderId="5" xfId="0" applyFill="1" applyBorder="1" applyAlignment="1">
      <alignment horizontal="left" vertical="top" wrapText="1"/>
    </xf>
    <xf numFmtId="0" fontId="0" fillId="0" borderId="5" xfId="0" applyBorder="1"/>
    <xf numFmtId="0" fontId="4" fillId="0" borderId="5" xfId="0" applyFont="1" applyBorder="1"/>
    <xf numFmtId="0" fontId="0" fillId="2" borderId="7" xfId="0" applyFill="1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2" fillId="3" borderId="5" xfId="0" applyFont="1" applyFill="1" applyBorder="1" applyAlignment="1">
      <alignment horizontal="left" vertical="top" wrapText="1"/>
    </xf>
    <xf numFmtId="0" fontId="0" fillId="0" borderId="7" xfId="0" applyBorder="1"/>
    <xf numFmtId="0" fontId="4" fillId="0" borderId="5" xfId="0" applyFont="1" applyFill="1" applyBorder="1"/>
    <xf numFmtId="0" fontId="2" fillId="0" borderId="5" xfId="0" applyFont="1" applyFill="1" applyBorder="1" applyAlignment="1">
      <alignment horizontal="left" vertical="top" wrapText="1"/>
    </xf>
    <xf numFmtId="0" fontId="2" fillId="4" borderId="0" xfId="0" applyFont="1" applyFill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4" fillId="4" borderId="0" xfId="0" applyFont="1" applyFill="1" applyBorder="1"/>
    <xf numFmtId="164" fontId="2" fillId="0" borderId="10" xfId="1" applyFont="1" applyBorder="1"/>
    <xf numFmtId="0" fontId="4" fillId="0" borderId="0" xfId="0" applyFont="1" applyFill="1" applyBorder="1"/>
    <xf numFmtId="0" fontId="2" fillId="0" borderId="3" xfId="0" applyFont="1" applyBorder="1"/>
    <xf numFmtId="0" fontId="2" fillId="4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3" xfId="0" applyFill="1" applyBorder="1"/>
    <xf numFmtId="0" fontId="2" fillId="2" borderId="0" xfId="0" applyFont="1" applyFill="1" applyBorder="1"/>
    <xf numFmtId="0" fontId="2" fillId="0" borderId="6" xfId="0" applyFont="1" applyBorder="1"/>
    <xf numFmtId="0" fontId="4" fillId="4" borderId="5" xfId="0" applyFont="1" applyFill="1" applyBorder="1"/>
    <xf numFmtId="0" fontId="4" fillId="0" borderId="0" xfId="0" applyFont="1" applyBorder="1"/>
    <xf numFmtId="164" fontId="2" fillId="0" borderId="6" xfId="0" applyNumberFormat="1" applyFont="1" applyBorder="1"/>
    <xf numFmtId="0" fontId="4" fillId="0" borderId="7" xfId="0" applyFont="1" applyFill="1" applyBorder="1"/>
    <xf numFmtId="164" fontId="2" fillId="0" borderId="11" xfId="1" applyFont="1" applyBorder="1"/>
    <xf numFmtId="164" fontId="0" fillId="0" borderId="8" xfId="1" applyFont="1" applyBorder="1"/>
    <xf numFmtId="164" fontId="2" fillId="0" borderId="8" xfId="1" applyFont="1" applyBorder="1"/>
    <xf numFmtId="164" fontId="2" fillId="0" borderId="9" xfId="1" applyFont="1" applyBorder="1"/>
  </cellXfs>
  <cellStyles count="2">
    <cellStyle name="Currency" xfId="1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9DAECB-8CD2-457F-B89C-EF1FF9F1EC6C}" name="Table1" displayName="Table1" ref="A14:C103" totalsRowShown="0">
  <autoFilter ref="A14:C103" xr:uid="{C7C63A74-673B-407B-AED1-BBFE2614AD9E}"/>
  <tableColumns count="3">
    <tableColumn id="1" xr3:uid="{ED19A854-18D0-4CBD-9A8B-0BD2B42D0E0C}" name="Column1" dataDxfId="1"/>
    <tableColumn id="2" xr3:uid="{9B010526-DEC9-4A07-8534-5C02BBB40246}" name="Column2"/>
    <tableColumn id="3" xr3:uid="{A2E1AAAE-6642-4A40-94C6-3ECD22158624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F37A-21BE-470C-9215-8D0FB5D356F8}">
  <dimension ref="A1:G7"/>
  <sheetViews>
    <sheetView workbookViewId="0">
      <selection activeCell="A21" sqref="A21"/>
    </sheetView>
  </sheetViews>
  <sheetFormatPr defaultRowHeight="15" x14ac:dyDescent="0.25"/>
  <cols>
    <col min="1" max="1" width="24.140625" bestFit="1" customWidth="1"/>
    <col min="6" max="6" width="10.140625" customWidth="1"/>
    <col min="11" max="11" width="9.140625" customWidth="1"/>
  </cols>
  <sheetData>
    <row r="1" spans="1:7" x14ac:dyDescent="0.25">
      <c r="A1" t="s">
        <v>228</v>
      </c>
    </row>
    <row r="2" spans="1:7" ht="45" x14ac:dyDescent="0.25">
      <c r="A2" t="s">
        <v>218</v>
      </c>
      <c r="C2" s="10" t="s">
        <v>221</v>
      </c>
      <c r="D2" s="10" t="s">
        <v>222</v>
      </c>
      <c r="E2" s="10" t="s">
        <v>225</v>
      </c>
      <c r="F2" s="10" t="s">
        <v>224</v>
      </c>
      <c r="G2" s="10" t="s">
        <v>226</v>
      </c>
    </row>
    <row r="3" spans="1:7" x14ac:dyDescent="0.25">
      <c r="A3" s="2" t="s">
        <v>219</v>
      </c>
      <c r="B3" s="2"/>
      <c r="C3" s="13">
        <v>50</v>
      </c>
      <c r="D3" s="13">
        <v>50</v>
      </c>
      <c r="E3" s="13">
        <f>SUM(C3)-D3</f>
        <v>0</v>
      </c>
      <c r="F3" s="13">
        <v>50</v>
      </c>
      <c r="G3" s="13">
        <f>SUM(C3)-F3</f>
        <v>0</v>
      </c>
    </row>
    <row r="4" spans="1:7" x14ac:dyDescent="0.25">
      <c r="A4" s="2" t="s">
        <v>216</v>
      </c>
      <c r="B4" s="2"/>
      <c r="C4" s="13">
        <v>474</v>
      </c>
      <c r="D4" s="13">
        <v>471</v>
      </c>
      <c r="E4" s="13">
        <f t="shared" ref="E4:E5" si="0">SUM(C4)-D4</f>
        <v>3</v>
      </c>
      <c r="F4" s="13">
        <v>473</v>
      </c>
      <c r="G4" s="13">
        <f t="shared" ref="G4:G5" si="1">SUM(C4)-F4</f>
        <v>1</v>
      </c>
    </row>
    <row r="5" spans="1:7" x14ac:dyDescent="0.25">
      <c r="A5" s="2" t="s">
        <v>217</v>
      </c>
      <c r="B5" s="2"/>
      <c r="C5" s="13">
        <v>0</v>
      </c>
      <c r="D5" s="13">
        <v>0</v>
      </c>
      <c r="E5" s="13">
        <f t="shared" si="0"/>
        <v>0</v>
      </c>
      <c r="F5" s="13">
        <v>0</v>
      </c>
      <c r="G5" s="13">
        <f t="shared" si="1"/>
        <v>0</v>
      </c>
    </row>
    <row r="6" spans="1:7" ht="15.75" thickBot="1" x14ac:dyDescent="0.3">
      <c r="A6" s="2" t="s">
        <v>220</v>
      </c>
      <c r="B6" s="2"/>
      <c r="C6" s="14">
        <f>SUM(C3:C5)</f>
        <v>524</v>
      </c>
      <c r="D6" s="14">
        <f t="shared" ref="D6:G6" si="2">SUM(D3:D5)</f>
        <v>521</v>
      </c>
      <c r="E6" s="14">
        <f t="shared" si="2"/>
        <v>3</v>
      </c>
      <c r="F6" s="14">
        <f t="shared" si="2"/>
        <v>523</v>
      </c>
      <c r="G6" s="14">
        <f t="shared" si="2"/>
        <v>1</v>
      </c>
    </row>
    <row r="7" spans="1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9374-EE38-4664-943B-3B6B5932997B}">
  <sheetPr>
    <tabColor rgb="FF92D050"/>
  </sheetPr>
  <dimension ref="A1:AA82"/>
  <sheetViews>
    <sheetView topLeftCell="A10" zoomScale="130" zoomScaleNormal="130" workbookViewId="0">
      <selection activeCell="P10" sqref="P10"/>
    </sheetView>
  </sheetViews>
  <sheetFormatPr defaultRowHeight="15" x14ac:dyDescent="0.25"/>
  <cols>
    <col min="1" max="1" width="27.5703125" customWidth="1"/>
    <col min="13" max="13" width="23" customWidth="1"/>
    <col min="21" max="21" width="22.85546875" customWidth="1"/>
  </cols>
  <sheetData>
    <row r="1" spans="1:27" x14ac:dyDescent="0.25">
      <c r="A1" s="17" t="s">
        <v>228</v>
      </c>
      <c r="B1" s="18"/>
      <c r="C1" s="18"/>
      <c r="D1" s="18"/>
      <c r="E1" s="19"/>
    </row>
    <row r="2" spans="1:27" ht="30" x14ac:dyDescent="0.25">
      <c r="A2" s="24"/>
      <c r="B2" s="21"/>
      <c r="C2" s="34" t="s">
        <v>212</v>
      </c>
      <c r="D2" s="35" t="s">
        <v>91</v>
      </c>
      <c r="E2" s="53" t="s">
        <v>223</v>
      </c>
    </row>
    <row r="3" spans="1:27" ht="15.75" thickBot="1" x14ac:dyDescent="0.3">
      <c r="A3" s="54" t="s">
        <v>5</v>
      </c>
      <c r="B3" s="21"/>
      <c r="C3" s="15">
        <v>0</v>
      </c>
      <c r="D3" s="15">
        <v>0</v>
      </c>
      <c r="E3" s="56">
        <f>SUM(C3)-D3</f>
        <v>0</v>
      </c>
      <c r="K3" t="s">
        <v>240</v>
      </c>
    </row>
    <row r="4" spans="1:27" x14ac:dyDescent="0.25">
      <c r="A4" s="54" t="s">
        <v>2</v>
      </c>
      <c r="B4" s="21"/>
      <c r="C4" s="15">
        <v>0</v>
      </c>
      <c r="D4" s="15">
        <v>0</v>
      </c>
      <c r="E4" s="56">
        <f t="shared" ref="E4:E7" si="0">SUM(C4)-D4</f>
        <v>0</v>
      </c>
      <c r="K4" s="44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0"/>
    </row>
    <row r="5" spans="1:27" x14ac:dyDescent="0.25">
      <c r="A5" s="54" t="s">
        <v>3</v>
      </c>
      <c r="B5" s="21"/>
      <c r="C5" s="15">
        <v>0</v>
      </c>
      <c r="D5" s="15">
        <v>0</v>
      </c>
      <c r="E5" s="56">
        <f t="shared" si="0"/>
        <v>0</v>
      </c>
      <c r="K5" s="45"/>
      <c r="L5" s="41" t="s">
        <v>235</v>
      </c>
      <c r="M5" s="41"/>
      <c r="N5" s="42"/>
      <c r="O5" s="43"/>
      <c r="P5" s="52" t="s">
        <v>238</v>
      </c>
      <c r="Q5" s="52" t="s">
        <v>236</v>
      </c>
      <c r="R5" s="52" t="s">
        <v>237</v>
      </c>
      <c r="S5" s="43"/>
      <c r="T5" s="43"/>
      <c r="U5" s="43"/>
      <c r="V5" s="43"/>
      <c r="W5" s="43"/>
      <c r="X5" s="43"/>
      <c r="Y5" s="43"/>
      <c r="Z5" s="43"/>
      <c r="AA5" s="47"/>
    </row>
    <row r="6" spans="1:27" x14ac:dyDescent="0.25">
      <c r="A6" s="54" t="s">
        <v>1</v>
      </c>
      <c r="B6" s="21"/>
      <c r="C6" s="15">
        <v>0</v>
      </c>
      <c r="D6" s="15">
        <v>0</v>
      </c>
      <c r="E6" s="56">
        <f t="shared" si="0"/>
        <v>0</v>
      </c>
      <c r="K6" s="45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7"/>
    </row>
    <row r="7" spans="1:27" ht="15.75" thickBot="1" x14ac:dyDescent="0.3">
      <c r="A7" s="54" t="s">
        <v>4</v>
      </c>
      <c r="B7" s="21"/>
      <c r="C7" s="15">
        <v>0</v>
      </c>
      <c r="D7" s="15">
        <v>0</v>
      </c>
      <c r="E7" s="56">
        <f t="shared" si="0"/>
        <v>0</v>
      </c>
      <c r="K7" s="45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7"/>
    </row>
    <row r="8" spans="1:27" ht="15.75" thickBot="1" x14ac:dyDescent="0.3">
      <c r="A8" s="54"/>
      <c r="B8" s="21"/>
      <c r="C8" s="9">
        <f>SUM(C3:C7)</f>
        <v>0</v>
      </c>
      <c r="D8" s="9">
        <f>SUM(D3:D7)</f>
        <v>0</v>
      </c>
      <c r="E8" s="58">
        <f>SUM(E3:E7)</f>
        <v>0</v>
      </c>
      <c r="K8" s="45"/>
      <c r="L8" s="17"/>
      <c r="M8" s="40" t="s">
        <v>231</v>
      </c>
      <c r="N8" s="18"/>
      <c r="O8" s="18"/>
      <c r="P8" s="18"/>
      <c r="Q8" s="18"/>
      <c r="R8" s="19"/>
      <c r="S8" s="43"/>
      <c r="T8" s="17"/>
      <c r="U8" s="40" t="s">
        <v>228</v>
      </c>
      <c r="V8" s="18"/>
      <c r="W8" s="18"/>
      <c r="X8" s="18"/>
      <c r="Y8" s="18"/>
      <c r="Z8" s="19"/>
      <c r="AA8" s="47"/>
    </row>
    <row r="9" spans="1:27" ht="31.5" thickTop="1" thickBot="1" x14ac:dyDescent="0.3">
      <c r="A9" s="57"/>
      <c r="B9" s="27"/>
      <c r="C9" s="59"/>
      <c r="D9" s="59"/>
      <c r="E9" s="28"/>
      <c r="K9" s="45"/>
      <c r="L9" s="24"/>
      <c r="M9" s="21"/>
      <c r="N9" s="21"/>
      <c r="O9" s="34" t="s">
        <v>212</v>
      </c>
      <c r="P9" s="35" t="s">
        <v>91</v>
      </c>
      <c r="Q9" s="36" t="s">
        <v>223</v>
      </c>
      <c r="R9" s="22"/>
      <c r="S9" s="43"/>
      <c r="T9" s="24"/>
      <c r="U9" s="21"/>
      <c r="V9" s="21"/>
      <c r="W9" s="34" t="s">
        <v>212</v>
      </c>
      <c r="X9" s="35" t="s">
        <v>91</v>
      </c>
      <c r="Y9" s="36" t="s">
        <v>223</v>
      </c>
      <c r="Z9" s="22"/>
      <c r="AA9" s="47"/>
    </row>
    <row r="10" spans="1:27" x14ac:dyDescent="0.25">
      <c r="A10" s="6"/>
      <c r="B10" s="5"/>
      <c r="C10" s="7"/>
      <c r="D10" s="7"/>
      <c r="E10" s="2"/>
      <c r="K10" s="45"/>
      <c r="L10" s="24"/>
      <c r="M10" s="37" t="s">
        <v>5</v>
      </c>
      <c r="N10" s="21"/>
      <c r="O10" s="15">
        <v>0</v>
      </c>
      <c r="P10" s="15">
        <v>0</v>
      </c>
      <c r="Q10" s="16">
        <f>SUM(O10)-P10</f>
        <v>0</v>
      </c>
      <c r="R10" s="22"/>
      <c r="S10" s="43"/>
      <c r="T10" s="24"/>
      <c r="U10" s="37" t="s">
        <v>5</v>
      </c>
      <c r="V10" s="21"/>
      <c r="W10" s="15">
        <v>0</v>
      </c>
      <c r="X10" s="15">
        <v>0</v>
      </c>
      <c r="Y10" s="16">
        <f>SUM(W10)-X10</f>
        <v>0</v>
      </c>
      <c r="Z10" s="22"/>
      <c r="AA10" s="47"/>
    </row>
    <row r="11" spans="1:27" ht="15.75" thickBot="1" x14ac:dyDescent="0.3">
      <c r="A11" s="2" t="s">
        <v>227</v>
      </c>
      <c r="K11" s="45"/>
      <c r="L11" s="24"/>
      <c r="M11" s="37" t="s">
        <v>2</v>
      </c>
      <c r="N11" s="21"/>
      <c r="O11" s="15">
        <v>0</v>
      </c>
      <c r="P11" s="15">
        <v>0</v>
      </c>
      <c r="Q11" s="16">
        <f t="shared" ref="Q11:Q14" si="1">SUM(O11)-P11</f>
        <v>0</v>
      </c>
      <c r="R11" s="22"/>
      <c r="S11" s="43"/>
      <c r="T11" s="24"/>
      <c r="U11" s="37" t="s">
        <v>2</v>
      </c>
      <c r="V11" s="21"/>
      <c r="W11" s="15">
        <v>0</v>
      </c>
      <c r="X11" s="15">
        <v>0</v>
      </c>
      <c r="Y11" s="16">
        <f t="shared" ref="Y11:Y14" si="2">SUM(W11)-X11</f>
        <v>0</v>
      </c>
      <c r="Z11" s="22"/>
      <c r="AA11" s="47"/>
    </row>
    <row r="12" spans="1:27" x14ac:dyDescent="0.25">
      <c r="A12" s="17"/>
      <c r="B12" s="18"/>
      <c r="C12" s="19"/>
      <c r="K12" s="45"/>
      <c r="L12" s="24"/>
      <c r="M12" s="37" t="s">
        <v>3</v>
      </c>
      <c r="N12" s="21"/>
      <c r="O12" s="15">
        <v>0</v>
      </c>
      <c r="P12" s="15">
        <v>0</v>
      </c>
      <c r="Q12" s="16">
        <f t="shared" si="1"/>
        <v>0</v>
      </c>
      <c r="R12" s="22"/>
      <c r="S12" s="43"/>
      <c r="T12" s="24"/>
      <c r="U12" s="37" t="s">
        <v>3</v>
      </c>
      <c r="V12" s="21"/>
      <c r="W12" s="15">
        <v>0</v>
      </c>
      <c r="X12" s="15">
        <v>0</v>
      </c>
      <c r="Y12" s="16">
        <f t="shared" si="2"/>
        <v>0</v>
      </c>
      <c r="Z12" s="22"/>
      <c r="AA12" s="47"/>
    </row>
    <row r="13" spans="1:27" x14ac:dyDescent="0.25">
      <c r="A13" s="20" t="s">
        <v>5</v>
      </c>
      <c r="B13" s="21"/>
      <c r="C13" s="22"/>
      <c r="K13" s="45"/>
      <c r="L13" s="24"/>
      <c r="M13" s="37" t="s">
        <v>1</v>
      </c>
      <c r="N13" s="21"/>
      <c r="O13" s="15">
        <v>0</v>
      </c>
      <c r="P13" s="15">
        <v>0</v>
      </c>
      <c r="Q13" s="16">
        <f t="shared" si="1"/>
        <v>0</v>
      </c>
      <c r="R13" s="22"/>
      <c r="S13" s="43"/>
      <c r="T13" s="24"/>
      <c r="U13" s="37" t="s">
        <v>1</v>
      </c>
      <c r="V13" s="21"/>
      <c r="W13" s="15">
        <v>0</v>
      </c>
      <c r="X13" s="15">
        <v>0</v>
      </c>
      <c r="Y13" s="16">
        <f t="shared" si="2"/>
        <v>0</v>
      </c>
      <c r="Z13" s="22"/>
      <c r="AA13" s="47"/>
    </row>
    <row r="14" spans="1:27" x14ac:dyDescent="0.25">
      <c r="A14" s="23" t="s">
        <v>18</v>
      </c>
      <c r="B14" s="21" t="s">
        <v>52</v>
      </c>
      <c r="C14" s="22"/>
      <c r="K14" s="45"/>
      <c r="L14" s="24"/>
      <c r="M14" s="37" t="s">
        <v>4</v>
      </c>
      <c r="N14" s="21"/>
      <c r="O14" s="15">
        <v>0</v>
      </c>
      <c r="P14" s="15">
        <v>0</v>
      </c>
      <c r="Q14" s="16">
        <f t="shared" si="1"/>
        <v>0</v>
      </c>
      <c r="R14" s="22"/>
      <c r="S14" s="43"/>
      <c r="T14" s="24"/>
      <c r="U14" s="37" t="s">
        <v>4</v>
      </c>
      <c r="V14" s="21"/>
      <c r="W14" s="15">
        <v>0</v>
      </c>
      <c r="X14" s="15">
        <v>0</v>
      </c>
      <c r="Y14" s="16">
        <f t="shared" si="2"/>
        <v>0</v>
      </c>
      <c r="Z14" s="22"/>
      <c r="AA14" s="47"/>
    </row>
    <row r="15" spans="1:27" ht="15.75" thickBot="1" x14ac:dyDescent="0.3">
      <c r="A15" s="23" t="s">
        <v>19</v>
      </c>
      <c r="B15" s="21" t="s">
        <v>53</v>
      </c>
      <c r="C15" s="22"/>
      <c r="K15" s="45"/>
      <c r="L15" s="24"/>
      <c r="M15" s="39"/>
      <c r="N15" s="21"/>
      <c r="O15" s="38"/>
      <c r="P15" s="38"/>
      <c r="Q15" s="38"/>
      <c r="R15" s="22"/>
      <c r="S15" s="43"/>
      <c r="T15" s="24"/>
      <c r="U15" s="39"/>
      <c r="V15" s="21"/>
      <c r="W15" s="38"/>
      <c r="X15" s="38"/>
      <c r="Y15" s="38"/>
      <c r="Z15" s="22"/>
      <c r="AA15" s="47"/>
    </row>
    <row r="16" spans="1:27" ht="16.5" thickTop="1" thickBot="1" x14ac:dyDescent="0.3">
      <c r="A16" s="23" t="s">
        <v>20</v>
      </c>
      <c r="B16" s="21" t="s">
        <v>54</v>
      </c>
      <c r="C16" s="22"/>
      <c r="K16" s="45"/>
      <c r="L16" s="24"/>
      <c r="M16" s="37" t="s">
        <v>234</v>
      </c>
      <c r="N16" s="21"/>
      <c r="O16" s="9">
        <f>SUM(O11:O15)</f>
        <v>0</v>
      </c>
      <c r="P16" s="9">
        <f>SUM(P11:P15)</f>
        <v>0</v>
      </c>
      <c r="Q16" s="9">
        <f>SUM(Q11:Q15)</f>
        <v>0</v>
      </c>
      <c r="R16" s="22"/>
      <c r="S16" s="43"/>
      <c r="T16" s="24"/>
      <c r="U16" s="37" t="s">
        <v>234</v>
      </c>
      <c r="V16" s="21"/>
      <c r="W16" s="9">
        <f>SUM(W11:W15)</f>
        <v>0</v>
      </c>
      <c r="X16" s="9">
        <f>SUM(X11:X15)</f>
        <v>0</v>
      </c>
      <c r="Y16" s="9">
        <f>SUM(Y11:Y15)</f>
        <v>0</v>
      </c>
      <c r="Z16" s="22"/>
      <c r="AA16" s="47"/>
    </row>
    <row r="17" spans="1:27" ht="16.5" thickTop="1" thickBot="1" x14ac:dyDescent="0.3">
      <c r="A17" s="23" t="s">
        <v>21</v>
      </c>
      <c r="B17" s="21" t="s">
        <v>55</v>
      </c>
      <c r="C17" s="22"/>
      <c r="K17" s="45"/>
      <c r="L17" s="30"/>
      <c r="M17" s="27"/>
      <c r="N17" s="27"/>
      <c r="O17" s="27"/>
      <c r="P17" s="27"/>
      <c r="Q17" s="27"/>
      <c r="R17" s="28"/>
      <c r="S17" s="43"/>
      <c r="T17" s="30"/>
      <c r="U17" s="27"/>
      <c r="V17" s="27"/>
      <c r="W17" s="27"/>
      <c r="X17" s="27"/>
      <c r="Y17" s="27"/>
      <c r="Z17" s="28"/>
      <c r="AA17" s="47"/>
    </row>
    <row r="18" spans="1:27" x14ac:dyDescent="0.25">
      <c r="A18" s="23" t="s">
        <v>22</v>
      </c>
      <c r="B18" s="21" t="s">
        <v>56</v>
      </c>
      <c r="C18" s="22"/>
      <c r="K18" s="45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7"/>
    </row>
    <row r="19" spans="1:27" ht="15.75" thickBot="1" x14ac:dyDescent="0.3">
      <c r="A19" s="23" t="s">
        <v>23</v>
      </c>
      <c r="B19" s="21" t="s">
        <v>57</v>
      </c>
      <c r="C19" s="22"/>
      <c r="K19" s="45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7"/>
    </row>
    <row r="20" spans="1:27" x14ac:dyDescent="0.25">
      <c r="A20" s="23" t="s">
        <v>30</v>
      </c>
      <c r="B20" s="21" t="s">
        <v>86</v>
      </c>
      <c r="C20" s="22"/>
      <c r="K20" s="45"/>
      <c r="L20" s="17"/>
      <c r="M20" s="40" t="s">
        <v>232</v>
      </c>
      <c r="N20" s="18"/>
      <c r="O20" s="18"/>
      <c r="P20" s="18"/>
      <c r="Q20" s="18"/>
      <c r="R20" s="19"/>
      <c r="S20" s="43"/>
      <c r="T20" s="17"/>
      <c r="U20" s="40" t="s">
        <v>233</v>
      </c>
      <c r="V20" s="18"/>
      <c r="W20" s="18"/>
      <c r="X20" s="18"/>
      <c r="Y20" s="18"/>
      <c r="Z20" s="19"/>
      <c r="AA20" s="47"/>
    </row>
    <row r="21" spans="1:27" ht="30" x14ac:dyDescent="0.25">
      <c r="A21" s="24"/>
      <c r="B21" s="21"/>
      <c r="C21" s="22"/>
      <c r="K21" s="45"/>
      <c r="L21" s="24"/>
      <c r="M21" s="21"/>
      <c r="N21" s="21"/>
      <c r="O21" s="34" t="s">
        <v>212</v>
      </c>
      <c r="P21" s="35" t="s">
        <v>91</v>
      </c>
      <c r="Q21" s="36" t="s">
        <v>223</v>
      </c>
      <c r="R21" s="22"/>
      <c r="S21" s="43"/>
      <c r="T21" s="24"/>
      <c r="U21" s="21"/>
      <c r="V21" s="21"/>
      <c r="W21" s="34" t="s">
        <v>212</v>
      </c>
      <c r="X21" s="35" t="s">
        <v>91</v>
      </c>
      <c r="Y21" s="36" t="s">
        <v>223</v>
      </c>
      <c r="Z21" s="22"/>
      <c r="AA21" s="47"/>
    </row>
    <row r="22" spans="1:27" x14ac:dyDescent="0.25">
      <c r="A22" s="20" t="s">
        <v>2</v>
      </c>
      <c r="B22" s="21"/>
      <c r="C22" s="22"/>
      <c r="K22" s="45"/>
      <c r="L22" s="24"/>
      <c r="M22" s="37" t="s">
        <v>5</v>
      </c>
      <c r="N22" s="21"/>
      <c r="O22" s="15">
        <v>0</v>
      </c>
      <c r="P22" s="15">
        <v>0</v>
      </c>
      <c r="Q22" s="16">
        <f>SUM(O22)-P22</f>
        <v>0</v>
      </c>
      <c r="R22" s="22"/>
      <c r="S22" s="43"/>
      <c r="T22" s="24"/>
      <c r="U22" s="37" t="s">
        <v>5</v>
      </c>
      <c r="V22" s="21"/>
      <c r="W22" s="15">
        <v>0</v>
      </c>
      <c r="X22" s="15">
        <v>0</v>
      </c>
      <c r="Y22" s="16">
        <f>SUM(W22)-X22</f>
        <v>0</v>
      </c>
      <c r="Z22" s="22"/>
      <c r="AA22" s="47"/>
    </row>
    <row r="23" spans="1:27" x14ac:dyDescent="0.25">
      <c r="A23" s="23" t="s">
        <v>24</v>
      </c>
      <c r="B23" s="21" t="s">
        <v>90</v>
      </c>
      <c r="C23" s="22"/>
      <c r="K23" s="45"/>
      <c r="L23" s="24"/>
      <c r="M23" s="37" t="s">
        <v>2</v>
      </c>
      <c r="N23" s="21"/>
      <c r="O23" s="15">
        <v>0</v>
      </c>
      <c r="P23" s="15">
        <v>0</v>
      </c>
      <c r="Q23" s="16">
        <f t="shared" ref="Q23:Q26" si="3">SUM(O23)-P23</f>
        <v>0</v>
      </c>
      <c r="R23" s="22"/>
      <c r="S23" s="43"/>
      <c r="T23" s="24"/>
      <c r="U23" s="37" t="s">
        <v>2</v>
      </c>
      <c r="V23" s="21"/>
      <c r="W23" s="15">
        <v>0</v>
      </c>
      <c r="X23" s="15">
        <v>0</v>
      </c>
      <c r="Y23" s="16">
        <f t="shared" ref="Y23:Y26" si="4">SUM(W23)-X23</f>
        <v>0</v>
      </c>
      <c r="Z23" s="22"/>
      <c r="AA23" s="47"/>
    </row>
    <row r="24" spans="1:27" x14ac:dyDescent="0.25">
      <c r="A24" s="23" t="s">
        <v>25</v>
      </c>
      <c r="B24" s="21" t="s">
        <v>90</v>
      </c>
      <c r="C24" s="22"/>
      <c r="K24" s="45"/>
      <c r="L24" s="24"/>
      <c r="M24" s="37" t="s">
        <v>3</v>
      </c>
      <c r="N24" s="21"/>
      <c r="O24" s="15">
        <v>0</v>
      </c>
      <c r="P24" s="15">
        <v>0</v>
      </c>
      <c r="Q24" s="16">
        <f t="shared" si="3"/>
        <v>0</v>
      </c>
      <c r="R24" s="22"/>
      <c r="S24" s="43"/>
      <c r="T24" s="24"/>
      <c r="U24" s="37" t="s">
        <v>3</v>
      </c>
      <c r="V24" s="21"/>
      <c r="W24" s="15">
        <v>0</v>
      </c>
      <c r="X24" s="15">
        <v>0</v>
      </c>
      <c r="Y24" s="16">
        <f t="shared" si="4"/>
        <v>0</v>
      </c>
      <c r="Z24" s="22"/>
      <c r="AA24" s="47"/>
    </row>
    <row r="25" spans="1:27" x14ac:dyDescent="0.25">
      <c r="A25" s="23" t="s">
        <v>26</v>
      </c>
      <c r="B25" s="21" t="s">
        <v>90</v>
      </c>
      <c r="C25" s="22"/>
      <c r="K25" s="45"/>
      <c r="L25" s="24"/>
      <c r="M25" s="37" t="s">
        <v>1</v>
      </c>
      <c r="N25" s="21"/>
      <c r="O25" s="15">
        <v>0</v>
      </c>
      <c r="P25" s="15">
        <v>0</v>
      </c>
      <c r="Q25" s="16">
        <f t="shared" si="3"/>
        <v>0</v>
      </c>
      <c r="R25" s="22"/>
      <c r="S25" s="43"/>
      <c r="T25" s="24"/>
      <c r="U25" s="37" t="s">
        <v>1</v>
      </c>
      <c r="V25" s="21"/>
      <c r="W25" s="15">
        <v>0</v>
      </c>
      <c r="X25" s="15">
        <v>0</v>
      </c>
      <c r="Y25" s="16">
        <f t="shared" si="4"/>
        <v>0</v>
      </c>
      <c r="Z25" s="22"/>
      <c r="AA25" s="47"/>
    </row>
    <row r="26" spans="1:27" x14ac:dyDescent="0.25">
      <c r="A26" s="23" t="s">
        <v>27</v>
      </c>
      <c r="B26" s="21" t="s">
        <v>90</v>
      </c>
      <c r="C26" s="22"/>
      <c r="K26" s="45"/>
      <c r="L26" s="24"/>
      <c r="M26" s="37" t="s">
        <v>4</v>
      </c>
      <c r="N26" s="21"/>
      <c r="O26" s="15">
        <v>0</v>
      </c>
      <c r="P26" s="15">
        <v>0</v>
      </c>
      <c r="Q26" s="16">
        <f t="shared" si="3"/>
        <v>0</v>
      </c>
      <c r="R26" s="22"/>
      <c r="S26" s="43"/>
      <c r="T26" s="24"/>
      <c r="U26" s="37" t="s">
        <v>4</v>
      </c>
      <c r="V26" s="21"/>
      <c r="W26" s="15">
        <v>0</v>
      </c>
      <c r="X26" s="15">
        <v>0</v>
      </c>
      <c r="Y26" s="16">
        <f t="shared" si="4"/>
        <v>0</v>
      </c>
      <c r="Z26" s="22"/>
      <c r="AA26" s="47"/>
    </row>
    <row r="27" spans="1:27" ht="15.75" thickBot="1" x14ac:dyDescent="0.3">
      <c r="A27" s="24"/>
      <c r="B27" s="21"/>
      <c r="C27" s="22"/>
      <c r="K27" s="45"/>
      <c r="L27" s="24"/>
      <c r="M27" s="39"/>
      <c r="N27" s="21"/>
      <c r="O27" s="38"/>
      <c r="P27" s="38"/>
      <c r="Q27" s="38"/>
      <c r="R27" s="22"/>
      <c r="S27" s="43"/>
      <c r="T27" s="24"/>
      <c r="U27" s="39"/>
      <c r="V27" s="21"/>
      <c r="W27" s="38"/>
      <c r="X27" s="38"/>
      <c r="Y27" s="38"/>
      <c r="Z27" s="22"/>
      <c r="AA27" s="47"/>
    </row>
    <row r="28" spans="1:27" ht="16.5" thickTop="1" thickBot="1" x14ac:dyDescent="0.3">
      <c r="A28" s="20" t="s">
        <v>3</v>
      </c>
      <c r="B28" s="21"/>
      <c r="C28" s="22"/>
      <c r="K28" s="45"/>
      <c r="L28" s="24"/>
      <c r="M28" s="37" t="s">
        <v>234</v>
      </c>
      <c r="N28" s="21"/>
      <c r="O28" s="9">
        <f>SUM(O23:O27)</f>
        <v>0</v>
      </c>
      <c r="P28" s="9">
        <f>SUM(P23:P27)</f>
        <v>0</v>
      </c>
      <c r="Q28" s="9">
        <f>SUM(Q23:Q27)</f>
        <v>0</v>
      </c>
      <c r="R28" s="22"/>
      <c r="S28" s="43"/>
      <c r="T28" s="24"/>
      <c r="U28" s="37" t="s">
        <v>234</v>
      </c>
      <c r="V28" s="21"/>
      <c r="W28" s="9">
        <f>SUM(W23:W27)</f>
        <v>0</v>
      </c>
      <c r="X28" s="9">
        <f>SUM(X23:X27)</f>
        <v>0</v>
      </c>
      <c r="Y28" s="9">
        <f>SUM(Y23:Y27)</f>
        <v>0</v>
      </c>
      <c r="Z28" s="22"/>
      <c r="AA28" s="47"/>
    </row>
    <row r="29" spans="1:27" ht="16.5" thickTop="1" thickBot="1" x14ac:dyDescent="0.3">
      <c r="A29" s="23" t="s">
        <v>28</v>
      </c>
      <c r="B29" s="21" t="s">
        <v>87</v>
      </c>
      <c r="C29" s="22"/>
      <c r="K29" s="45"/>
      <c r="L29" s="30"/>
      <c r="M29" s="27"/>
      <c r="N29" s="27"/>
      <c r="O29" s="27"/>
      <c r="P29" s="27"/>
      <c r="Q29" s="27"/>
      <c r="R29" s="28"/>
      <c r="S29" s="43"/>
      <c r="T29" s="30"/>
      <c r="U29" s="27"/>
      <c r="V29" s="27"/>
      <c r="W29" s="27"/>
      <c r="X29" s="27"/>
      <c r="Y29" s="27"/>
      <c r="Z29" s="28"/>
      <c r="AA29" s="47"/>
    </row>
    <row r="30" spans="1:27" x14ac:dyDescent="0.25">
      <c r="A30" s="23" t="s">
        <v>29</v>
      </c>
      <c r="B30" s="21" t="s">
        <v>88</v>
      </c>
      <c r="C30" s="22"/>
      <c r="K30" s="45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7"/>
    </row>
    <row r="31" spans="1:27" x14ac:dyDescent="0.25">
      <c r="A31" s="24"/>
      <c r="B31" s="21"/>
      <c r="C31" s="22"/>
      <c r="K31" s="45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7"/>
    </row>
    <row r="32" spans="1:27" ht="15.75" thickBot="1" x14ac:dyDescent="0.3">
      <c r="A32" s="20" t="s">
        <v>4</v>
      </c>
      <c r="B32" s="21"/>
      <c r="C32" s="22"/>
      <c r="K32" s="46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9"/>
    </row>
    <row r="33" spans="1:26" x14ac:dyDescent="0.25">
      <c r="A33" s="23" t="s">
        <v>31</v>
      </c>
      <c r="B33" s="21" t="s">
        <v>89</v>
      </c>
      <c r="C33" s="22"/>
    </row>
    <row r="34" spans="1:26" x14ac:dyDescent="0.25">
      <c r="A34" s="23" t="s">
        <v>32</v>
      </c>
      <c r="B34" s="21" t="s">
        <v>89</v>
      </c>
      <c r="C34" s="22"/>
    </row>
    <row r="35" spans="1:26" x14ac:dyDescent="0.25">
      <c r="A35" s="23" t="s">
        <v>33</v>
      </c>
      <c r="B35" s="21" t="s">
        <v>89</v>
      </c>
      <c r="C35" s="22"/>
      <c r="K35" s="2" t="s">
        <v>241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3" t="s">
        <v>34</v>
      </c>
      <c r="B36" s="21" t="s">
        <v>89</v>
      </c>
      <c r="C36" s="22"/>
    </row>
    <row r="37" spans="1:26" x14ac:dyDescent="0.25">
      <c r="A37" s="23" t="s">
        <v>35</v>
      </c>
      <c r="B37" s="21" t="s">
        <v>89</v>
      </c>
      <c r="C37" s="22"/>
    </row>
    <row r="38" spans="1:26" x14ac:dyDescent="0.25">
      <c r="A38" s="23" t="s">
        <v>36</v>
      </c>
      <c r="B38" s="21" t="s">
        <v>89</v>
      </c>
      <c r="C38" s="22"/>
    </row>
    <row r="39" spans="1:26" x14ac:dyDescent="0.25">
      <c r="A39" s="23" t="s">
        <v>37</v>
      </c>
      <c r="B39" s="21" t="s">
        <v>89</v>
      </c>
      <c r="C39" s="22"/>
    </row>
    <row r="40" spans="1:26" x14ac:dyDescent="0.25">
      <c r="A40" s="23" t="s">
        <v>38</v>
      </c>
      <c r="B40" s="21" t="s">
        <v>89</v>
      </c>
      <c r="C40" s="22"/>
    </row>
    <row r="41" spans="1:26" x14ac:dyDescent="0.25">
      <c r="A41" s="23" t="s">
        <v>39</v>
      </c>
      <c r="B41" s="21" t="s">
        <v>89</v>
      </c>
      <c r="C41" s="22"/>
    </row>
    <row r="42" spans="1:26" x14ac:dyDescent="0.25">
      <c r="A42" s="23" t="s">
        <v>40</v>
      </c>
      <c r="B42" s="21" t="s">
        <v>89</v>
      </c>
      <c r="C42" s="22"/>
    </row>
    <row r="43" spans="1:26" x14ac:dyDescent="0.25">
      <c r="A43" s="23" t="s">
        <v>41</v>
      </c>
      <c r="B43" s="21" t="s">
        <v>89</v>
      </c>
      <c r="C43" s="22"/>
    </row>
    <row r="44" spans="1:26" x14ac:dyDescent="0.25">
      <c r="A44" s="23" t="s">
        <v>42</v>
      </c>
      <c r="B44" s="21" t="s">
        <v>89</v>
      </c>
      <c r="C44" s="22"/>
    </row>
    <row r="45" spans="1:26" x14ac:dyDescent="0.25">
      <c r="A45" s="23" t="s">
        <v>43</v>
      </c>
      <c r="B45" s="21" t="s">
        <v>89</v>
      </c>
      <c r="C45" s="22"/>
    </row>
    <row r="46" spans="1:26" x14ac:dyDescent="0.25">
      <c r="A46" s="23" t="s">
        <v>44</v>
      </c>
      <c r="B46" s="21" t="s">
        <v>89</v>
      </c>
      <c r="C46" s="22"/>
    </row>
    <row r="47" spans="1:26" x14ac:dyDescent="0.25">
      <c r="A47" s="23" t="s">
        <v>45</v>
      </c>
      <c r="B47" s="21" t="s">
        <v>89</v>
      </c>
      <c r="C47" s="22"/>
    </row>
    <row r="48" spans="1:26" x14ac:dyDescent="0.25">
      <c r="A48" s="23" t="s">
        <v>46</v>
      </c>
      <c r="B48" s="21" t="s">
        <v>89</v>
      </c>
      <c r="C48" s="22"/>
    </row>
    <row r="49" spans="1:3" x14ac:dyDescent="0.25">
      <c r="A49" s="23" t="s">
        <v>47</v>
      </c>
      <c r="B49" s="21" t="s">
        <v>89</v>
      </c>
      <c r="C49" s="22"/>
    </row>
    <row r="50" spans="1:3" x14ac:dyDescent="0.25">
      <c r="A50" s="23" t="s">
        <v>48</v>
      </c>
      <c r="B50" s="21" t="s">
        <v>89</v>
      </c>
      <c r="C50" s="22"/>
    </row>
    <row r="51" spans="1:3" x14ac:dyDescent="0.25">
      <c r="A51" s="23" t="s">
        <v>49</v>
      </c>
      <c r="B51" s="21" t="s">
        <v>89</v>
      </c>
      <c r="C51" s="22"/>
    </row>
    <row r="52" spans="1:3" x14ac:dyDescent="0.25">
      <c r="A52" s="23" t="s">
        <v>50</v>
      </c>
      <c r="B52" s="21" t="s">
        <v>89</v>
      </c>
      <c r="C52" s="22"/>
    </row>
    <row r="53" spans="1:3" x14ac:dyDescent="0.25">
      <c r="A53" s="23" t="s">
        <v>51</v>
      </c>
      <c r="B53" s="21" t="s">
        <v>89</v>
      </c>
      <c r="C53" s="22"/>
    </row>
    <row r="54" spans="1:3" x14ac:dyDescent="0.25">
      <c r="A54" s="24"/>
      <c r="B54" s="21"/>
      <c r="C54" s="22"/>
    </row>
    <row r="55" spans="1:3" x14ac:dyDescent="0.25">
      <c r="A55" s="29" t="s">
        <v>1</v>
      </c>
      <c r="B55" s="21"/>
      <c r="C55" s="22"/>
    </row>
    <row r="56" spans="1:3" x14ac:dyDescent="0.25">
      <c r="A56" s="23" t="s">
        <v>58</v>
      </c>
      <c r="B56" s="21" t="s">
        <v>84</v>
      </c>
      <c r="C56" s="22"/>
    </row>
    <row r="57" spans="1:3" x14ac:dyDescent="0.25">
      <c r="A57" s="23" t="s">
        <v>59</v>
      </c>
      <c r="B57" s="21" t="s">
        <v>84</v>
      </c>
      <c r="C57" s="22"/>
    </row>
    <row r="58" spans="1:3" x14ac:dyDescent="0.25">
      <c r="A58" s="23" t="s">
        <v>60</v>
      </c>
      <c r="B58" s="21" t="s">
        <v>84</v>
      </c>
      <c r="C58" s="22"/>
    </row>
    <row r="59" spans="1:3" x14ac:dyDescent="0.25">
      <c r="A59" s="23" t="s">
        <v>61</v>
      </c>
      <c r="B59" s="21" t="s">
        <v>84</v>
      </c>
      <c r="C59" s="22"/>
    </row>
    <row r="60" spans="1:3" x14ac:dyDescent="0.25">
      <c r="A60" s="23" t="s">
        <v>62</v>
      </c>
      <c r="B60" s="21" t="s">
        <v>84</v>
      </c>
      <c r="C60" s="22"/>
    </row>
    <row r="61" spans="1:3" x14ac:dyDescent="0.25">
      <c r="A61" s="23" t="s">
        <v>63</v>
      </c>
      <c r="B61" s="21" t="s">
        <v>84</v>
      </c>
      <c r="C61" s="22"/>
    </row>
    <row r="62" spans="1:3" x14ac:dyDescent="0.25">
      <c r="A62" s="23" t="s">
        <v>64</v>
      </c>
      <c r="B62" s="21" t="s">
        <v>84</v>
      </c>
      <c r="C62" s="22"/>
    </row>
    <row r="63" spans="1:3" x14ac:dyDescent="0.25">
      <c r="A63" s="23" t="s">
        <v>65</v>
      </c>
      <c r="B63" s="21" t="s">
        <v>84</v>
      </c>
      <c r="C63" s="22"/>
    </row>
    <row r="64" spans="1:3" x14ac:dyDescent="0.25">
      <c r="A64" s="23" t="s">
        <v>66</v>
      </c>
      <c r="B64" s="21" t="s">
        <v>84</v>
      </c>
      <c r="C64" s="22"/>
    </row>
    <row r="65" spans="1:3" x14ac:dyDescent="0.25">
      <c r="A65" s="23" t="s">
        <v>67</v>
      </c>
      <c r="B65" s="21" t="s">
        <v>84</v>
      </c>
      <c r="C65" s="22"/>
    </row>
    <row r="66" spans="1:3" x14ac:dyDescent="0.25">
      <c r="A66" s="23" t="s">
        <v>68</v>
      </c>
      <c r="B66" s="21" t="s">
        <v>84</v>
      </c>
      <c r="C66" s="22"/>
    </row>
    <row r="67" spans="1:3" x14ac:dyDescent="0.25">
      <c r="A67" s="23" t="s">
        <v>69</v>
      </c>
      <c r="B67" s="21" t="s">
        <v>84</v>
      </c>
      <c r="C67" s="22"/>
    </row>
    <row r="68" spans="1:3" x14ac:dyDescent="0.25">
      <c r="A68" s="23" t="s">
        <v>70</v>
      </c>
      <c r="B68" s="21" t="s">
        <v>84</v>
      </c>
      <c r="C68" s="22"/>
    </row>
    <row r="69" spans="1:3" x14ac:dyDescent="0.25">
      <c r="A69" s="23" t="s">
        <v>71</v>
      </c>
      <c r="B69" s="21" t="s">
        <v>84</v>
      </c>
      <c r="C69" s="22"/>
    </row>
    <row r="70" spans="1:3" x14ac:dyDescent="0.25">
      <c r="A70" s="23" t="s">
        <v>72</v>
      </c>
      <c r="B70" s="21" t="s">
        <v>84</v>
      </c>
      <c r="C70" s="22"/>
    </row>
    <row r="71" spans="1:3" x14ac:dyDescent="0.25">
      <c r="A71" s="23" t="s">
        <v>73</v>
      </c>
      <c r="B71" s="21" t="s">
        <v>84</v>
      </c>
      <c r="C71" s="22"/>
    </row>
    <row r="72" spans="1:3" x14ac:dyDescent="0.25">
      <c r="A72" s="23" t="s">
        <v>74</v>
      </c>
      <c r="B72" s="21" t="s">
        <v>84</v>
      </c>
      <c r="C72" s="22"/>
    </row>
    <row r="73" spans="1:3" x14ac:dyDescent="0.25">
      <c r="A73" s="23" t="s">
        <v>75</v>
      </c>
      <c r="B73" s="21" t="s">
        <v>84</v>
      </c>
      <c r="C73" s="22"/>
    </row>
    <row r="74" spans="1:3" x14ac:dyDescent="0.25">
      <c r="A74" s="23" t="s">
        <v>76</v>
      </c>
      <c r="B74" s="21" t="s">
        <v>84</v>
      </c>
      <c r="C74" s="22"/>
    </row>
    <row r="75" spans="1:3" x14ac:dyDescent="0.25">
      <c r="A75" s="23" t="s">
        <v>77</v>
      </c>
      <c r="B75" s="21" t="s">
        <v>84</v>
      </c>
      <c r="C75" s="22"/>
    </row>
    <row r="76" spans="1:3" x14ac:dyDescent="0.25">
      <c r="A76" s="23" t="s">
        <v>78</v>
      </c>
      <c r="B76" s="21" t="s">
        <v>84</v>
      </c>
      <c r="C76" s="22"/>
    </row>
    <row r="77" spans="1:3" x14ac:dyDescent="0.25">
      <c r="A77" s="23" t="s">
        <v>79</v>
      </c>
      <c r="B77" s="21" t="s">
        <v>84</v>
      </c>
      <c r="C77" s="22"/>
    </row>
    <row r="78" spans="1:3" x14ac:dyDescent="0.25">
      <c r="A78" s="23" t="s">
        <v>80</v>
      </c>
      <c r="B78" s="21" t="s">
        <v>84</v>
      </c>
      <c r="C78" s="22"/>
    </row>
    <row r="79" spans="1:3" x14ac:dyDescent="0.25">
      <c r="A79" s="23" t="s">
        <v>81</v>
      </c>
      <c r="B79" s="21" t="s">
        <v>84</v>
      </c>
      <c r="C79" s="22"/>
    </row>
    <row r="80" spans="1:3" x14ac:dyDescent="0.25">
      <c r="A80" s="23" t="s">
        <v>82</v>
      </c>
      <c r="B80" s="21" t="s">
        <v>84</v>
      </c>
      <c r="C80" s="22"/>
    </row>
    <row r="81" spans="1:3" x14ac:dyDescent="0.25">
      <c r="A81" s="23" t="s">
        <v>85</v>
      </c>
      <c r="B81" s="21" t="s">
        <v>83</v>
      </c>
      <c r="C81" s="22"/>
    </row>
    <row r="82" spans="1:3" ht="15.75" thickBot="1" x14ac:dyDescent="0.3">
      <c r="A82" s="30"/>
      <c r="B82" s="27"/>
      <c r="C82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1C86-5F00-4C9C-B090-33EBA0E539FF}">
  <sheetPr>
    <tabColor rgb="FF92D050"/>
  </sheetPr>
  <dimension ref="A1:E104"/>
  <sheetViews>
    <sheetView tabSelected="1" topLeftCell="A35" zoomScaleNormal="100" workbookViewId="0">
      <selection activeCell="A15" sqref="A15:A103"/>
    </sheetView>
  </sheetViews>
  <sheetFormatPr defaultRowHeight="15" x14ac:dyDescent="0.25"/>
  <cols>
    <col min="1" max="1" width="29.28515625" bestFit="1" customWidth="1"/>
    <col min="2" max="3" width="13.7109375" customWidth="1"/>
  </cols>
  <sheetData>
    <row r="1" spans="1:5" x14ac:dyDescent="0.25">
      <c r="A1" s="17"/>
      <c r="B1" s="18"/>
      <c r="C1" s="18"/>
      <c r="D1" s="18"/>
      <c r="E1" s="19"/>
    </row>
    <row r="2" spans="1:5" x14ac:dyDescent="0.25">
      <c r="A2" s="24" t="s">
        <v>228</v>
      </c>
      <c r="B2" s="21"/>
      <c r="C2" s="21"/>
      <c r="D2" s="21"/>
      <c r="E2" s="22"/>
    </row>
    <row r="3" spans="1:5" ht="30" x14ac:dyDescent="0.25">
      <c r="A3" s="24"/>
      <c r="B3" s="21"/>
      <c r="C3" s="34" t="s">
        <v>212</v>
      </c>
      <c r="D3" s="34" t="s">
        <v>91</v>
      </c>
      <c r="E3" s="53" t="s">
        <v>223</v>
      </c>
    </row>
    <row r="4" spans="1:5" x14ac:dyDescent="0.25">
      <c r="A4" s="54" t="s">
        <v>6</v>
      </c>
      <c r="B4" s="55"/>
      <c r="C4" s="15">
        <v>0</v>
      </c>
      <c r="D4" s="15">
        <v>0</v>
      </c>
      <c r="E4" s="56">
        <f>SUM(C4)-D4</f>
        <v>0</v>
      </c>
    </row>
    <row r="5" spans="1:5" x14ac:dyDescent="0.25">
      <c r="A5" s="54" t="s">
        <v>7</v>
      </c>
      <c r="B5" s="55"/>
      <c r="C5" s="15">
        <v>0</v>
      </c>
      <c r="D5" s="15">
        <v>0</v>
      </c>
      <c r="E5" s="56">
        <f t="shared" ref="E5:E7" si="0">SUM(C5)-D5</f>
        <v>0</v>
      </c>
    </row>
    <row r="6" spans="1:5" x14ac:dyDescent="0.25">
      <c r="A6" s="54" t="s">
        <v>177</v>
      </c>
      <c r="B6" s="55"/>
      <c r="C6" s="15">
        <v>0</v>
      </c>
      <c r="D6" s="15">
        <v>0</v>
      </c>
      <c r="E6" s="56">
        <f t="shared" si="0"/>
        <v>0</v>
      </c>
    </row>
    <row r="7" spans="1:5" x14ac:dyDescent="0.25">
      <c r="A7" s="54" t="s">
        <v>108</v>
      </c>
      <c r="B7" s="55"/>
      <c r="C7" s="15">
        <v>0</v>
      </c>
      <c r="D7" s="15">
        <v>0</v>
      </c>
      <c r="E7" s="56">
        <f t="shared" si="0"/>
        <v>0</v>
      </c>
    </row>
    <row r="8" spans="1:5" ht="15.75" thickBot="1" x14ac:dyDescent="0.3">
      <c r="A8" s="31"/>
      <c r="B8" s="21"/>
      <c r="C8" s="9">
        <f>SUM(C4:C7)</f>
        <v>0</v>
      </c>
      <c r="D8" s="9">
        <f>SUM(D4:D7)</f>
        <v>0</v>
      </c>
      <c r="E8" s="58">
        <f>SUM(E4:E7)</f>
        <v>0</v>
      </c>
    </row>
    <row r="9" spans="1:5" ht="16.5" thickTop="1" thickBot="1" x14ac:dyDescent="0.3">
      <c r="A9" s="57"/>
      <c r="B9" s="27"/>
      <c r="C9" s="60"/>
      <c r="D9" s="60"/>
      <c r="E9" s="61"/>
    </row>
    <row r="10" spans="1:5" x14ac:dyDescent="0.25">
      <c r="E10" s="15"/>
    </row>
    <row r="11" spans="1:5" ht="15.75" thickBot="1" x14ac:dyDescent="0.3">
      <c r="A11" s="2" t="s">
        <v>227</v>
      </c>
      <c r="E11" s="15"/>
    </row>
    <row r="12" spans="1:5" x14ac:dyDescent="0.25">
      <c r="A12" s="17"/>
      <c r="B12" s="18"/>
      <c r="C12" s="19"/>
    </row>
    <row r="13" spans="1:5" x14ac:dyDescent="0.25">
      <c r="B13" s="21"/>
      <c r="C13" s="22"/>
    </row>
    <row r="14" spans="1:5" x14ac:dyDescent="0.25">
      <c r="A14" s="23" t="s">
        <v>243</v>
      </c>
      <c r="B14" s="21" t="s">
        <v>244</v>
      </c>
      <c r="C14" s="31" t="s">
        <v>245</v>
      </c>
    </row>
    <row r="15" spans="1:5" x14ac:dyDescent="0.25">
      <c r="A15" s="23" t="s">
        <v>140</v>
      </c>
      <c r="B15" s="21" t="s">
        <v>153</v>
      </c>
      <c r="C15" s="31" t="s">
        <v>6</v>
      </c>
    </row>
    <row r="16" spans="1:5" x14ac:dyDescent="0.25">
      <c r="A16" s="23" t="s">
        <v>141</v>
      </c>
      <c r="B16" s="21" t="s">
        <v>153</v>
      </c>
      <c r="C16" s="31" t="s">
        <v>6</v>
      </c>
    </row>
    <row r="17" spans="1:3" x14ac:dyDescent="0.25">
      <c r="A17" s="23" t="s">
        <v>142</v>
      </c>
      <c r="B17" s="21" t="s">
        <v>153</v>
      </c>
      <c r="C17" s="31" t="s">
        <v>6</v>
      </c>
    </row>
    <row r="18" spans="1:3" x14ac:dyDescent="0.25">
      <c r="A18" s="23" t="s">
        <v>143</v>
      </c>
      <c r="B18" s="21" t="s">
        <v>153</v>
      </c>
      <c r="C18" s="31" t="s">
        <v>6</v>
      </c>
    </row>
    <row r="19" spans="1:3" x14ac:dyDescent="0.25">
      <c r="A19" s="23" t="s">
        <v>144</v>
      </c>
      <c r="B19" s="21" t="s">
        <v>153</v>
      </c>
      <c r="C19" s="31" t="s">
        <v>6</v>
      </c>
    </row>
    <row r="20" spans="1:3" x14ac:dyDescent="0.25">
      <c r="A20" s="23" t="s">
        <v>145</v>
      </c>
      <c r="B20" s="21" t="s">
        <v>153</v>
      </c>
      <c r="C20" s="31" t="s">
        <v>6</v>
      </c>
    </row>
    <row r="21" spans="1:3" x14ac:dyDescent="0.25">
      <c r="A21" s="23" t="s">
        <v>146</v>
      </c>
      <c r="B21" s="21" t="s">
        <v>153</v>
      </c>
      <c r="C21" s="31" t="s">
        <v>6</v>
      </c>
    </row>
    <row r="22" spans="1:3" x14ac:dyDescent="0.25">
      <c r="A22" s="23" t="s">
        <v>147</v>
      </c>
      <c r="B22" s="21" t="s">
        <v>153</v>
      </c>
      <c r="C22" s="31" t="s">
        <v>6</v>
      </c>
    </row>
    <row r="23" spans="1:3" x14ac:dyDescent="0.25">
      <c r="A23" s="23" t="s">
        <v>148</v>
      </c>
      <c r="B23" s="21" t="s">
        <v>153</v>
      </c>
      <c r="C23" s="31" t="s">
        <v>6</v>
      </c>
    </row>
    <row r="24" spans="1:3" x14ac:dyDescent="0.25">
      <c r="A24" s="23" t="s">
        <v>149</v>
      </c>
      <c r="B24" s="21" t="s">
        <v>153</v>
      </c>
      <c r="C24" s="31" t="s">
        <v>6</v>
      </c>
    </row>
    <row r="25" spans="1:3" x14ac:dyDescent="0.25">
      <c r="A25" s="23" t="s">
        <v>150</v>
      </c>
      <c r="B25" s="21" t="s">
        <v>153</v>
      </c>
      <c r="C25" s="31" t="s">
        <v>6</v>
      </c>
    </row>
    <row r="26" spans="1:3" x14ac:dyDescent="0.25">
      <c r="A26" s="23" t="s">
        <v>151</v>
      </c>
      <c r="B26" s="21" t="s">
        <v>153</v>
      </c>
      <c r="C26" s="31" t="s">
        <v>6</v>
      </c>
    </row>
    <row r="27" spans="1:3" x14ac:dyDescent="0.25">
      <c r="A27" s="23" t="s">
        <v>152</v>
      </c>
      <c r="B27" s="21" t="s">
        <v>153</v>
      </c>
      <c r="C27" s="31" t="s">
        <v>6</v>
      </c>
    </row>
    <row r="28" spans="1:3" ht="30" x14ac:dyDescent="0.25">
      <c r="A28" s="23" t="s">
        <v>113</v>
      </c>
      <c r="B28" s="21" t="s">
        <v>155</v>
      </c>
      <c r="C28" s="32" t="s">
        <v>7</v>
      </c>
    </row>
    <row r="29" spans="1:3" ht="30" x14ac:dyDescent="0.25">
      <c r="A29" s="23" t="s">
        <v>114</v>
      </c>
      <c r="B29" s="21" t="s">
        <v>155</v>
      </c>
      <c r="C29" s="32" t="s">
        <v>7</v>
      </c>
    </row>
    <row r="30" spans="1:3" ht="30" x14ac:dyDescent="0.25">
      <c r="A30" s="23" t="s">
        <v>115</v>
      </c>
      <c r="B30" s="21" t="s">
        <v>155</v>
      </c>
      <c r="C30" s="32" t="s">
        <v>7</v>
      </c>
    </row>
    <row r="31" spans="1:3" ht="30" x14ac:dyDescent="0.25">
      <c r="A31" s="23" t="s">
        <v>116</v>
      </c>
      <c r="B31" s="21" t="s">
        <v>155</v>
      </c>
      <c r="C31" s="32" t="s">
        <v>7</v>
      </c>
    </row>
    <row r="32" spans="1:3" ht="30" x14ac:dyDescent="0.25">
      <c r="A32" s="23" t="s">
        <v>117</v>
      </c>
      <c r="B32" s="21" t="s">
        <v>155</v>
      </c>
      <c r="C32" s="32" t="s">
        <v>7</v>
      </c>
    </row>
    <row r="33" spans="1:3" ht="30" x14ac:dyDescent="0.25">
      <c r="A33" s="23" t="s">
        <v>118</v>
      </c>
      <c r="B33" s="21" t="s">
        <v>155</v>
      </c>
      <c r="C33" s="32" t="s">
        <v>7</v>
      </c>
    </row>
    <row r="34" spans="1:3" ht="30" x14ac:dyDescent="0.25">
      <c r="A34" s="23" t="s">
        <v>119</v>
      </c>
      <c r="B34" s="21" t="s">
        <v>155</v>
      </c>
      <c r="C34" s="32" t="s">
        <v>7</v>
      </c>
    </row>
    <row r="35" spans="1:3" ht="30" x14ac:dyDescent="0.25">
      <c r="A35" s="23" t="s">
        <v>120</v>
      </c>
      <c r="B35" s="21" t="s">
        <v>155</v>
      </c>
      <c r="C35" s="32" t="s">
        <v>7</v>
      </c>
    </row>
    <row r="36" spans="1:3" ht="30" x14ac:dyDescent="0.25">
      <c r="A36" s="23" t="s">
        <v>121</v>
      </c>
      <c r="B36" s="21" t="s">
        <v>155</v>
      </c>
      <c r="C36" s="32" t="s">
        <v>7</v>
      </c>
    </row>
    <row r="37" spans="1:3" ht="30" x14ac:dyDescent="0.25">
      <c r="A37" s="23" t="s">
        <v>122</v>
      </c>
      <c r="B37" s="21" t="s">
        <v>155</v>
      </c>
      <c r="C37" s="32" t="s">
        <v>7</v>
      </c>
    </row>
    <row r="38" spans="1:3" ht="30" x14ac:dyDescent="0.25">
      <c r="A38" s="23" t="s">
        <v>123</v>
      </c>
      <c r="B38" s="21" t="s">
        <v>155</v>
      </c>
      <c r="C38" s="32" t="s">
        <v>7</v>
      </c>
    </row>
    <row r="39" spans="1:3" ht="30" x14ac:dyDescent="0.25">
      <c r="A39" s="23" t="s">
        <v>124</v>
      </c>
      <c r="B39" s="21" t="s">
        <v>155</v>
      </c>
      <c r="C39" s="32" t="s">
        <v>7</v>
      </c>
    </row>
    <row r="40" spans="1:3" ht="30" x14ac:dyDescent="0.25">
      <c r="A40" s="23" t="s">
        <v>125</v>
      </c>
      <c r="B40" s="21" t="s">
        <v>155</v>
      </c>
      <c r="C40" s="32" t="s">
        <v>7</v>
      </c>
    </row>
    <row r="41" spans="1:3" ht="30" x14ac:dyDescent="0.25">
      <c r="A41" s="23" t="s">
        <v>126</v>
      </c>
      <c r="B41" s="21" t="s">
        <v>155</v>
      </c>
      <c r="C41" s="32" t="s">
        <v>7</v>
      </c>
    </row>
    <row r="42" spans="1:3" ht="30" x14ac:dyDescent="0.25">
      <c r="A42" s="23" t="s">
        <v>127</v>
      </c>
      <c r="B42" s="21" t="s">
        <v>155</v>
      </c>
      <c r="C42" s="32" t="s">
        <v>7</v>
      </c>
    </row>
    <row r="43" spans="1:3" ht="30" x14ac:dyDescent="0.25">
      <c r="A43" s="23" t="s">
        <v>128</v>
      </c>
      <c r="B43" s="21" t="s">
        <v>155</v>
      </c>
      <c r="C43" s="32" t="s">
        <v>7</v>
      </c>
    </row>
    <row r="44" spans="1:3" ht="30" x14ac:dyDescent="0.25">
      <c r="A44" s="23" t="s">
        <v>129</v>
      </c>
      <c r="B44" s="21" t="s">
        <v>155</v>
      </c>
      <c r="C44" s="32" t="s">
        <v>7</v>
      </c>
    </row>
    <row r="45" spans="1:3" ht="30" x14ac:dyDescent="0.25">
      <c r="A45" s="23" t="s">
        <v>130</v>
      </c>
      <c r="B45" s="21" t="s">
        <v>155</v>
      </c>
      <c r="C45" s="32" t="s">
        <v>7</v>
      </c>
    </row>
    <row r="46" spans="1:3" ht="30" x14ac:dyDescent="0.25">
      <c r="A46" s="23" t="s">
        <v>131</v>
      </c>
      <c r="B46" s="21" t="s">
        <v>155</v>
      </c>
      <c r="C46" s="32" t="s">
        <v>7</v>
      </c>
    </row>
    <row r="47" spans="1:3" ht="30" x14ac:dyDescent="0.25">
      <c r="A47" s="23" t="s">
        <v>132</v>
      </c>
      <c r="B47" s="21" t="s">
        <v>155</v>
      </c>
      <c r="C47" s="32" t="s">
        <v>7</v>
      </c>
    </row>
    <row r="48" spans="1:3" ht="30" x14ac:dyDescent="0.25">
      <c r="A48" s="23" t="s">
        <v>133</v>
      </c>
      <c r="B48" s="21" t="s">
        <v>155</v>
      </c>
      <c r="C48" s="32" t="s">
        <v>7</v>
      </c>
    </row>
    <row r="49" spans="1:3" ht="30" x14ac:dyDescent="0.25">
      <c r="A49" s="23" t="s">
        <v>134</v>
      </c>
      <c r="B49" s="21" t="s">
        <v>155</v>
      </c>
      <c r="C49" s="32" t="s">
        <v>7</v>
      </c>
    </row>
    <row r="50" spans="1:3" ht="30" x14ac:dyDescent="0.25">
      <c r="A50" s="23" t="s">
        <v>135</v>
      </c>
      <c r="B50" s="21" t="s">
        <v>155</v>
      </c>
      <c r="C50" s="32" t="s">
        <v>7</v>
      </c>
    </row>
    <row r="51" spans="1:3" ht="30" x14ac:dyDescent="0.25">
      <c r="A51" s="23" t="s">
        <v>136</v>
      </c>
      <c r="B51" s="21" t="s">
        <v>155</v>
      </c>
      <c r="C51" s="32" t="s">
        <v>7</v>
      </c>
    </row>
    <row r="52" spans="1:3" ht="30" x14ac:dyDescent="0.25">
      <c r="A52" s="23" t="s">
        <v>137</v>
      </c>
      <c r="B52" s="21" t="s">
        <v>155</v>
      </c>
      <c r="C52" s="32" t="s">
        <v>7</v>
      </c>
    </row>
    <row r="53" spans="1:3" ht="30" x14ac:dyDescent="0.25">
      <c r="A53" s="23" t="s">
        <v>138</v>
      </c>
      <c r="B53" s="21" t="s">
        <v>155</v>
      </c>
      <c r="C53" s="32" t="s">
        <v>7</v>
      </c>
    </row>
    <row r="54" spans="1:3" ht="30" x14ac:dyDescent="0.25">
      <c r="A54" s="23" t="s">
        <v>139</v>
      </c>
      <c r="B54" s="21" t="s">
        <v>155</v>
      </c>
      <c r="C54" s="32" t="s">
        <v>7</v>
      </c>
    </row>
    <row r="55" spans="1:3" ht="30" x14ac:dyDescent="0.25">
      <c r="A55" s="23" t="s">
        <v>109</v>
      </c>
      <c r="B55" s="21" t="s">
        <v>155</v>
      </c>
      <c r="C55" s="32" t="s">
        <v>7</v>
      </c>
    </row>
    <row r="56" spans="1:3" ht="30" x14ac:dyDescent="0.25">
      <c r="A56" s="23" t="s">
        <v>171</v>
      </c>
      <c r="B56" s="21" t="s">
        <v>172</v>
      </c>
      <c r="C56" s="32" t="s">
        <v>7</v>
      </c>
    </row>
    <row r="57" spans="1:3" ht="30" x14ac:dyDescent="0.25">
      <c r="A57" s="23" t="s">
        <v>173</v>
      </c>
      <c r="B57" s="21" t="s">
        <v>175</v>
      </c>
      <c r="C57" s="32" t="s">
        <v>7</v>
      </c>
    </row>
    <row r="58" spans="1:3" ht="30" x14ac:dyDescent="0.25">
      <c r="A58" s="23" t="s">
        <v>174</v>
      </c>
      <c r="B58" s="21" t="s">
        <v>175</v>
      </c>
      <c r="C58" s="32" t="s">
        <v>7</v>
      </c>
    </row>
    <row r="59" spans="1:3" x14ac:dyDescent="0.25">
      <c r="A59" s="23" t="s">
        <v>109</v>
      </c>
      <c r="B59" s="21"/>
      <c r="C59" s="22" t="s">
        <v>110</v>
      </c>
    </row>
    <row r="60" spans="1:3" ht="60" x14ac:dyDescent="0.25">
      <c r="A60" s="23" t="s">
        <v>156</v>
      </c>
      <c r="B60" s="21" t="s">
        <v>176</v>
      </c>
      <c r="C60" s="32" t="s">
        <v>177</v>
      </c>
    </row>
    <row r="61" spans="1:3" ht="60" x14ac:dyDescent="0.25">
      <c r="A61" s="23" t="s">
        <v>157</v>
      </c>
      <c r="B61" s="21" t="s">
        <v>176</v>
      </c>
      <c r="C61" s="32" t="s">
        <v>177</v>
      </c>
    </row>
    <row r="62" spans="1:3" ht="60" x14ac:dyDescent="0.25">
      <c r="A62" s="23" t="s">
        <v>158</v>
      </c>
      <c r="B62" s="21" t="s">
        <v>176</v>
      </c>
      <c r="C62" s="32" t="s">
        <v>177</v>
      </c>
    </row>
    <row r="63" spans="1:3" ht="60" x14ac:dyDescent="0.25">
      <c r="A63" s="23" t="s">
        <v>159</v>
      </c>
      <c r="B63" s="21" t="s">
        <v>176</v>
      </c>
      <c r="C63" s="32" t="s">
        <v>177</v>
      </c>
    </row>
    <row r="64" spans="1:3" ht="60" x14ac:dyDescent="0.25">
      <c r="A64" s="23" t="s">
        <v>160</v>
      </c>
      <c r="B64" s="21" t="s">
        <v>176</v>
      </c>
      <c r="C64" s="32" t="s">
        <v>177</v>
      </c>
    </row>
    <row r="65" spans="1:3" ht="60" x14ac:dyDescent="0.25">
      <c r="A65" s="23" t="s">
        <v>161</v>
      </c>
      <c r="B65" s="21" t="s">
        <v>176</v>
      </c>
      <c r="C65" s="32" t="s">
        <v>177</v>
      </c>
    </row>
    <row r="66" spans="1:3" ht="60" x14ac:dyDescent="0.25">
      <c r="A66" s="23" t="s">
        <v>162</v>
      </c>
      <c r="B66" s="21" t="s">
        <v>176</v>
      </c>
      <c r="C66" s="32" t="s">
        <v>177</v>
      </c>
    </row>
    <row r="67" spans="1:3" ht="60" x14ac:dyDescent="0.25">
      <c r="A67" s="23" t="s">
        <v>163</v>
      </c>
      <c r="B67" s="21" t="s">
        <v>176</v>
      </c>
      <c r="C67" s="32" t="s">
        <v>177</v>
      </c>
    </row>
    <row r="68" spans="1:3" ht="60" x14ac:dyDescent="0.25">
      <c r="A68" s="23" t="s">
        <v>164</v>
      </c>
      <c r="B68" s="21" t="s">
        <v>176</v>
      </c>
      <c r="C68" s="32" t="s">
        <v>177</v>
      </c>
    </row>
    <row r="69" spans="1:3" ht="60" x14ac:dyDescent="0.25">
      <c r="A69" s="23" t="s">
        <v>165</v>
      </c>
      <c r="B69" s="21" t="s">
        <v>176</v>
      </c>
      <c r="C69" s="32" t="s">
        <v>177</v>
      </c>
    </row>
    <row r="70" spans="1:3" ht="60" x14ac:dyDescent="0.25">
      <c r="A70" s="23" t="s">
        <v>166</v>
      </c>
      <c r="B70" s="21" t="s">
        <v>176</v>
      </c>
      <c r="C70" s="32" t="s">
        <v>177</v>
      </c>
    </row>
    <row r="71" spans="1:3" ht="60" x14ac:dyDescent="0.25">
      <c r="A71" s="23" t="s">
        <v>167</v>
      </c>
      <c r="B71" s="21" t="s">
        <v>176</v>
      </c>
      <c r="C71" s="32" t="s">
        <v>177</v>
      </c>
    </row>
    <row r="72" spans="1:3" ht="60" x14ac:dyDescent="0.25">
      <c r="A72" s="23" t="s">
        <v>168</v>
      </c>
      <c r="B72" s="21" t="s">
        <v>176</v>
      </c>
      <c r="C72" s="32" t="s">
        <v>177</v>
      </c>
    </row>
    <row r="73" spans="1:3" ht="60" x14ac:dyDescent="0.25">
      <c r="A73" s="23" t="s">
        <v>169</v>
      </c>
      <c r="B73" s="21" t="s">
        <v>176</v>
      </c>
      <c r="C73" s="32" t="s">
        <v>177</v>
      </c>
    </row>
    <row r="74" spans="1:3" ht="45" x14ac:dyDescent="0.25">
      <c r="A74" s="23" t="s">
        <v>170</v>
      </c>
      <c r="B74" s="21" t="s">
        <v>176</v>
      </c>
      <c r="C74" s="32" t="s">
        <v>177</v>
      </c>
    </row>
    <row r="75" spans="1:3" ht="30" x14ac:dyDescent="0.25">
      <c r="A75" s="23" t="s">
        <v>178</v>
      </c>
      <c r="B75" s="21" t="s">
        <v>183</v>
      </c>
      <c r="C75" s="32" t="s">
        <v>108</v>
      </c>
    </row>
    <row r="76" spans="1:3" ht="30" x14ac:dyDescent="0.25">
      <c r="A76" s="23" t="s">
        <v>179</v>
      </c>
      <c r="B76" s="21" t="s">
        <v>183</v>
      </c>
      <c r="C76" s="32" t="s">
        <v>108</v>
      </c>
    </row>
    <row r="77" spans="1:3" ht="30" x14ac:dyDescent="0.25">
      <c r="A77" s="23" t="s">
        <v>180</v>
      </c>
      <c r="B77" s="21" t="s">
        <v>183</v>
      </c>
      <c r="C77" s="32" t="s">
        <v>108</v>
      </c>
    </row>
    <row r="78" spans="1:3" ht="30" x14ac:dyDescent="0.25">
      <c r="A78" s="23" t="s">
        <v>181</v>
      </c>
      <c r="B78" s="21" t="s">
        <v>183</v>
      </c>
      <c r="C78" s="32" t="s">
        <v>108</v>
      </c>
    </row>
    <row r="79" spans="1:3" ht="30" x14ac:dyDescent="0.25">
      <c r="A79" s="23" t="s">
        <v>182</v>
      </c>
      <c r="B79" s="21" t="s">
        <v>183</v>
      </c>
      <c r="C79" s="32" t="s">
        <v>108</v>
      </c>
    </row>
    <row r="80" spans="1:3" ht="30" x14ac:dyDescent="0.25">
      <c r="A80" s="23" t="s">
        <v>178</v>
      </c>
      <c r="B80" s="21" t="s">
        <v>184</v>
      </c>
      <c r="C80" s="32" t="s">
        <v>108</v>
      </c>
    </row>
    <row r="81" spans="1:3" ht="30" x14ac:dyDescent="0.25">
      <c r="A81" s="23" t="s">
        <v>179</v>
      </c>
      <c r="B81" s="21" t="s">
        <v>184</v>
      </c>
      <c r="C81" s="32" t="s">
        <v>108</v>
      </c>
    </row>
    <row r="82" spans="1:3" ht="30" x14ac:dyDescent="0.25">
      <c r="A82" s="23" t="s">
        <v>180</v>
      </c>
      <c r="B82" s="21" t="s">
        <v>184</v>
      </c>
      <c r="C82" s="32" t="s">
        <v>108</v>
      </c>
    </row>
    <row r="83" spans="1:3" ht="30" x14ac:dyDescent="0.25">
      <c r="A83" s="23" t="s">
        <v>181</v>
      </c>
      <c r="B83" s="21" t="s">
        <v>184</v>
      </c>
      <c r="C83" s="32" t="s">
        <v>108</v>
      </c>
    </row>
    <row r="84" spans="1:3" ht="30" x14ac:dyDescent="0.25">
      <c r="A84" s="23" t="s">
        <v>182</v>
      </c>
      <c r="B84" s="21" t="s">
        <v>184</v>
      </c>
      <c r="C84" s="32" t="s">
        <v>108</v>
      </c>
    </row>
    <row r="85" spans="1:3" ht="30" x14ac:dyDescent="0.25">
      <c r="A85" s="23" t="s">
        <v>185</v>
      </c>
      <c r="B85" s="21" t="s">
        <v>184</v>
      </c>
      <c r="C85" s="32" t="s">
        <v>108</v>
      </c>
    </row>
    <row r="86" spans="1:3" ht="30" x14ac:dyDescent="0.25">
      <c r="A86" s="23" t="s">
        <v>186</v>
      </c>
      <c r="B86" s="21" t="s">
        <v>184</v>
      </c>
      <c r="C86" s="32" t="s">
        <v>108</v>
      </c>
    </row>
    <row r="87" spans="1:3" ht="30" x14ac:dyDescent="0.25">
      <c r="A87" s="23" t="s">
        <v>187</v>
      </c>
      <c r="B87" s="21" t="s">
        <v>184</v>
      </c>
      <c r="C87" s="32" t="s">
        <v>108</v>
      </c>
    </row>
    <row r="88" spans="1:3" ht="30" x14ac:dyDescent="0.25">
      <c r="A88" s="23" t="s">
        <v>188</v>
      </c>
      <c r="B88" s="21" t="s">
        <v>184</v>
      </c>
      <c r="C88" s="32" t="s">
        <v>108</v>
      </c>
    </row>
    <row r="89" spans="1:3" ht="30" x14ac:dyDescent="0.25">
      <c r="A89" s="23" t="s">
        <v>189</v>
      </c>
      <c r="B89" s="21" t="s">
        <v>184</v>
      </c>
      <c r="C89" s="32" t="s">
        <v>108</v>
      </c>
    </row>
    <row r="90" spans="1:3" ht="30" x14ac:dyDescent="0.25">
      <c r="A90" s="23" t="s">
        <v>190</v>
      </c>
      <c r="B90" s="21" t="s">
        <v>184</v>
      </c>
      <c r="C90" s="32" t="s">
        <v>108</v>
      </c>
    </row>
    <row r="91" spans="1:3" ht="30" x14ac:dyDescent="0.25">
      <c r="A91" s="23" t="s">
        <v>191</v>
      </c>
      <c r="B91" s="21" t="s">
        <v>184</v>
      </c>
      <c r="C91" s="32" t="s">
        <v>108</v>
      </c>
    </row>
    <row r="92" spans="1:3" ht="30" x14ac:dyDescent="0.25">
      <c r="A92" s="23" t="s">
        <v>192</v>
      </c>
      <c r="B92" s="21" t="s">
        <v>199</v>
      </c>
      <c r="C92" s="32" t="s">
        <v>108</v>
      </c>
    </row>
    <row r="93" spans="1:3" ht="30" x14ac:dyDescent="0.25">
      <c r="A93" s="23" t="s">
        <v>193</v>
      </c>
      <c r="B93" s="21" t="s">
        <v>199</v>
      </c>
      <c r="C93" s="32" t="s">
        <v>108</v>
      </c>
    </row>
    <row r="94" spans="1:3" ht="30" x14ac:dyDescent="0.25">
      <c r="A94" s="23" t="s">
        <v>194</v>
      </c>
      <c r="B94" s="21" t="s">
        <v>199</v>
      </c>
      <c r="C94" s="32" t="s">
        <v>108</v>
      </c>
    </row>
    <row r="95" spans="1:3" ht="30" x14ac:dyDescent="0.25">
      <c r="A95" s="23" t="s">
        <v>195</v>
      </c>
      <c r="B95" s="21" t="s">
        <v>199</v>
      </c>
      <c r="C95" s="32" t="s">
        <v>108</v>
      </c>
    </row>
    <row r="96" spans="1:3" ht="30" x14ac:dyDescent="0.25">
      <c r="A96" s="23" t="s">
        <v>196</v>
      </c>
      <c r="B96" s="21" t="s">
        <v>199</v>
      </c>
      <c r="C96" s="32" t="s">
        <v>108</v>
      </c>
    </row>
    <row r="97" spans="1:3" ht="30" x14ac:dyDescent="0.25">
      <c r="A97" s="23" t="s">
        <v>197</v>
      </c>
      <c r="B97" s="21" t="s">
        <v>199</v>
      </c>
      <c r="C97" s="32" t="s">
        <v>108</v>
      </c>
    </row>
    <row r="98" spans="1:3" ht="30" x14ac:dyDescent="0.25">
      <c r="A98" s="23" t="s">
        <v>198</v>
      </c>
      <c r="B98" s="21" t="s">
        <v>199</v>
      </c>
      <c r="C98" s="32" t="s">
        <v>108</v>
      </c>
    </row>
    <row r="99" spans="1:3" ht="30" x14ac:dyDescent="0.25">
      <c r="A99" s="23" t="s">
        <v>200</v>
      </c>
      <c r="B99" s="21" t="s">
        <v>203</v>
      </c>
      <c r="C99" s="32" t="s">
        <v>108</v>
      </c>
    </row>
    <row r="100" spans="1:3" ht="30" x14ac:dyDescent="0.25">
      <c r="A100" s="23" t="s">
        <v>201</v>
      </c>
      <c r="B100" s="21" t="s">
        <v>203</v>
      </c>
      <c r="C100" s="32" t="s">
        <v>108</v>
      </c>
    </row>
    <row r="101" spans="1:3" ht="30" x14ac:dyDescent="0.25">
      <c r="A101" s="23" t="s">
        <v>202</v>
      </c>
      <c r="B101" s="21" t="s">
        <v>203</v>
      </c>
      <c r="C101" s="32" t="s">
        <v>108</v>
      </c>
    </row>
    <row r="102" spans="1:3" ht="30" x14ac:dyDescent="0.25">
      <c r="A102" s="23" t="s">
        <v>204</v>
      </c>
      <c r="B102" s="21" t="s">
        <v>206</v>
      </c>
      <c r="C102" s="32" t="s">
        <v>108</v>
      </c>
    </row>
    <row r="103" spans="1:3" ht="30" x14ac:dyDescent="0.25">
      <c r="A103" s="23" t="s">
        <v>205</v>
      </c>
      <c r="B103" s="21" t="s">
        <v>206</v>
      </c>
      <c r="C103" s="32" t="s">
        <v>108</v>
      </c>
    </row>
    <row r="104" spans="1:3" ht="15.75" thickBot="1" x14ac:dyDescent="0.3">
      <c r="A104" s="30"/>
      <c r="B104" s="27"/>
      <c r="C104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F5EE-ADBD-4E61-A66A-83AC83B15D11}">
  <dimension ref="A1:K39"/>
  <sheetViews>
    <sheetView topLeftCell="A31" workbookViewId="0">
      <selection activeCell="B9" sqref="B9"/>
    </sheetView>
  </sheetViews>
  <sheetFormatPr defaultRowHeight="15" x14ac:dyDescent="0.25"/>
  <cols>
    <col min="1" max="1" width="19.5703125" bestFit="1" customWidth="1"/>
    <col min="8" max="8" width="13.85546875" customWidth="1"/>
  </cols>
  <sheetData>
    <row r="1" spans="1:11" x14ac:dyDescent="0.25">
      <c r="A1" t="s">
        <v>228</v>
      </c>
    </row>
    <row r="2" spans="1:11" ht="60" x14ac:dyDescent="0.25">
      <c r="D2" s="11" t="s">
        <v>212</v>
      </c>
      <c r="E2" s="11" t="s">
        <v>211</v>
      </c>
      <c r="F2" s="11" t="s">
        <v>223</v>
      </c>
      <c r="G2" s="11"/>
      <c r="H2" s="11" t="s">
        <v>213</v>
      </c>
    </row>
    <row r="3" spans="1:11" x14ac:dyDescent="0.25">
      <c r="A3" t="s">
        <v>208</v>
      </c>
    </row>
    <row r="4" spans="1:11" x14ac:dyDescent="0.25">
      <c r="A4" s="33" t="s">
        <v>207</v>
      </c>
      <c r="B4" s="2"/>
      <c r="D4" s="8">
        <v>0</v>
      </c>
      <c r="E4" s="8">
        <v>0</v>
      </c>
      <c r="F4" s="8">
        <f>SUM(D4)-E4</f>
        <v>0</v>
      </c>
      <c r="G4" s="8"/>
      <c r="H4" t="s">
        <v>214</v>
      </c>
      <c r="K4" t="s">
        <v>215</v>
      </c>
    </row>
    <row r="5" spans="1:11" x14ac:dyDescent="0.25">
      <c r="A5" s="33" t="s">
        <v>242</v>
      </c>
      <c r="B5" s="2"/>
      <c r="D5" s="8"/>
      <c r="E5" s="8"/>
      <c r="F5" s="8"/>
      <c r="G5" s="8"/>
    </row>
    <row r="6" spans="1:11" x14ac:dyDescent="0.25">
      <c r="A6" s="33" t="s">
        <v>8</v>
      </c>
      <c r="B6" s="2"/>
      <c r="D6" s="8">
        <v>0</v>
      </c>
      <c r="E6" s="8">
        <v>0</v>
      </c>
      <c r="F6" s="8">
        <f t="shared" ref="F6:F10" si="0">SUM(D6)-E6</f>
        <v>0</v>
      </c>
      <c r="G6" s="8"/>
      <c r="H6" t="s">
        <v>214</v>
      </c>
      <c r="K6" t="s">
        <v>215</v>
      </c>
    </row>
    <row r="7" spans="1:11" x14ac:dyDescent="0.25">
      <c r="A7" s="33" t="s">
        <v>9</v>
      </c>
      <c r="B7" s="2"/>
      <c r="D7" s="8">
        <v>0</v>
      </c>
      <c r="E7" s="8">
        <v>0</v>
      </c>
      <c r="F7" s="8">
        <f t="shared" si="0"/>
        <v>0</v>
      </c>
      <c r="G7" s="8"/>
      <c r="H7" t="s">
        <v>214</v>
      </c>
      <c r="K7" t="s">
        <v>215</v>
      </c>
    </row>
    <row r="8" spans="1:11" x14ac:dyDescent="0.25">
      <c r="A8" s="33" t="s">
        <v>209</v>
      </c>
      <c r="B8" s="2"/>
      <c r="D8" s="8">
        <v>0</v>
      </c>
      <c r="E8" s="8">
        <v>0</v>
      </c>
      <c r="F8" s="8">
        <f t="shared" si="0"/>
        <v>0</v>
      </c>
      <c r="G8" s="8"/>
      <c r="H8" t="s">
        <v>214</v>
      </c>
      <c r="K8" t="s">
        <v>215</v>
      </c>
    </row>
    <row r="9" spans="1:11" x14ac:dyDescent="0.25">
      <c r="A9" s="33" t="s">
        <v>210</v>
      </c>
      <c r="B9" s="2"/>
      <c r="D9" s="8">
        <v>0</v>
      </c>
      <c r="E9" s="8">
        <v>0</v>
      </c>
      <c r="F9" s="8">
        <f t="shared" si="0"/>
        <v>0</v>
      </c>
      <c r="G9" s="8"/>
      <c r="H9" t="s">
        <v>214</v>
      </c>
      <c r="K9" t="s">
        <v>215</v>
      </c>
    </row>
    <row r="10" spans="1:11" x14ac:dyDescent="0.25">
      <c r="A10" s="33" t="s">
        <v>10</v>
      </c>
      <c r="B10" s="2"/>
      <c r="D10" s="8">
        <v>0</v>
      </c>
      <c r="E10" s="8">
        <v>0</v>
      </c>
      <c r="F10" s="8">
        <f t="shared" si="0"/>
        <v>0</v>
      </c>
      <c r="G10" s="8"/>
      <c r="H10" t="s">
        <v>214</v>
      </c>
      <c r="K10" t="s">
        <v>215</v>
      </c>
    </row>
    <row r="11" spans="1:11" ht="15.75" thickBot="1" x14ac:dyDescent="0.3">
      <c r="D11" s="12">
        <f>SUM(D4:D10)</f>
        <v>0</v>
      </c>
      <c r="E11" s="12">
        <f>SUM(E4:E10)</f>
        <v>0</v>
      </c>
      <c r="F11" s="12">
        <f>SUM(F4:F10)</f>
        <v>0</v>
      </c>
      <c r="G11" s="16"/>
    </row>
    <row r="12" spans="1:11" ht="15.75" thickTop="1" x14ac:dyDescent="0.25">
      <c r="D12" s="16"/>
      <c r="E12" s="16"/>
      <c r="F12" s="16"/>
      <c r="G12" s="16"/>
    </row>
    <row r="13" spans="1:11" ht="15.75" thickBot="1" x14ac:dyDescent="0.3">
      <c r="A13" s="2" t="s">
        <v>227</v>
      </c>
    </row>
    <row r="14" spans="1:11" x14ac:dyDescent="0.25">
      <c r="A14" s="17"/>
      <c r="B14" s="18"/>
      <c r="C14" s="19"/>
    </row>
    <row r="15" spans="1:11" x14ac:dyDescent="0.25">
      <c r="A15" s="20" t="s">
        <v>207</v>
      </c>
      <c r="B15" s="21"/>
      <c r="C15" s="22"/>
    </row>
    <row r="16" spans="1:11" x14ac:dyDescent="0.25">
      <c r="A16" s="23" t="s">
        <v>178</v>
      </c>
      <c r="B16" s="21" t="s">
        <v>183</v>
      </c>
      <c r="C16" s="22"/>
    </row>
    <row r="17" spans="1:3" x14ac:dyDescent="0.25">
      <c r="A17" s="23" t="s">
        <v>179</v>
      </c>
      <c r="B17" s="21" t="s">
        <v>183</v>
      </c>
      <c r="C17" s="22"/>
    </row>
    <row r="18" spans="1:3" x14ac:dyDescent="0.25">
      <c r="A18" s="23" t="s">
        <v>180</v>
      </c>
      <c r="B18" s="21" t="s">
        <v>183</v>
      </c>
      <c r="C18" s="22"/>
    </row>
    <row r="19" spans="1:3" x14ac:dyDescent="0.25">
      <c r="A19" s="23" t="s">
        <v>181</v>
      </c>
      <c r="B19" s="21" t="s">
        <v>183</v>
      </c>
      <c r="C19" s="22"/>
    </row>
    <row r="20" spans="1:3" x14ac:dyDescent="0.25">
      <c r="A20" s="23" t="s">
        <v>182</v>
      </c>
      <c r="B20" s="21" t="s">
        <v>183</v>
      </c>
      <c r="C20" s="22"/>
    </row>
    <row r="21" spans="1:3" x14ac:dyDescent="0.25">
      <c r="A21" s="24"/>
      <c r="B21" s="21"/>
      <c r="C21" s="22"/>
    </row>
    <row r="22" spans="1:3" x14ac:dyDescent="0.25">
      <c r="A22" s="20" t="s">
        <v>8</v>
      </c>
      <c r="B22" s="21"/>
      <c r="C22" s="22"/>
    </row>
    <row r="23" spans="1:3" ht="30" x14ac:dyDescent="0.25">
      <c r="A23" s="23" t="s">
        <v>229</v>
      </c>
      <c r="B23" s="21"/>
      <c r="C23" s="22"/>
    </row>
    <row r="24" spans="1:3" x14ac:dyDescent="0.25">
      <c r="A24" s="24"/>
      <c r="B24" s="21"/>
      <c r="C24" s="22"/>
    </row>
    <row r="25" spans="1:3" x14ac:dyDescent="0.25">
      <c r="A25" s="20" t="s">
        <v>9</v>
      </c>
      <c r="B25" s="21"/>
      <c r="C25" s="22"/>
    </row>
    <row r="26" spans="1:3" x14ac:dyDescent="0.25">
      <c r="A26" s="23" t="s">
        <v>179</v>
      </c>
      <c r="B26" s="21" t="s">
        <v>184</v>
      </c>
      <c r="C26" s="22"/>
    </row>
    <row r="27" spans="1:3" x14ac:dyDescent="0.25">
      <c r="A27" s="23" t="s">
        <v>186</v>
      </c>
      <c r="B27" s="21" t="s">
        <v>184</v>
      </c>
      <c r="C27" s="22"/>
    </row>
    <row r="28" spans="1:3" x14ac:dyDescent="0.25">
      <c r="A28" s="24"/>
      <c r="B28" s="21"/>
      <c r="C28" s="22"/>
    </row>
    <row r="29" spans="1:3" x14ac:dyDescent="0.25">
      <c r="A29" s="20" t="s">
        <v>209</v>
      </c>
      <c r="B29" s="21"/>
      <c r="C29" s="22"/>
    </row>
    <row r="30" spans="1:3" x14ac:dyDescent="0.25">
      <c r="A30" s="23" t="s">
        <v>180</v>
      </c>
      <c r="B30" s="21" t="s">
        <v>184</v>
      </c>
      <c r="C30" s="22"/>
    </row>
    <row r="31" spans="1:3" x14ac:dyDescent="0.25">
      <c r="A31" s="23" t="s">
        <v>187</v>
      </c>
      <c r="B31" s="21" t="s">
        <v>184</v>
      </c>
      <c r="C31" s="22"/>
    </row>
    <row r="32" spans="1:3" x14ac:dyDescent="0.25">
      <c r="A32" s="24"/>
      <c r="B32" s="21"/>
      <c r="C32" s="22"/>
    </row>
    <row r="33" spans="1:3" x14ac:dyDescent="0.25">
      <c r="A33" s="20" t="s">
        <v>210</v>
      </c>
      <c r="B33" s="21"/>
      <c r="C33" s="22"/>
    </row>
    <row r="34" spans="1:3" x14ac:dyDescent="0.25">
      <c r="A34" s="23" t="s">
        <v>182</v>
      </c>
      <c r="B34" s="21" t="s">
        <v>184</v>
      </c>
      <c r="C34" s="22"/>
    </row>
    <row r="35" spans="1:3" x14ac:dyDescent="0.25">
      <c r="A35" s="23" t="s">
        <v>189</v>
      </c>
      <c r="B35" s="21" t="s">
        <v>184</v>
      </c>
      <c r="C35" s="22"/>
    </row>
    <row r="36" spans="1:3" x14ac:dyDescent="0.25">
      <c r="A36" s="24"/>
      <c r="B36" s="21"/>
      <c r="C36" s="22"/>
    </row>
    <row r="37" spans="1:3" x14ac:dyDescent="0.25">
      <c r="A37" s="25" t="s">
        <v>10</v>
      </c>
      <c r="B37" s="21"/>
      <c r="C37" s="22"/>
    </row>
    <row r="38" spans="1:3" x14ac:dyDescent="0.25">
      <c r="A38" s="23" t="s">
        <v>181</v>
      </c>
      <c r="B38" s="21" t="s">
        <v>184</v>
      </c>
      <c r="C38" s="22"/>
    </row>
    <row r="39" spans="1:3" ht="15.75" thickBot="1" x14ac:dyDescent="0.3">
      <c r="A39" s="26" t="s">
        <v>188</v>
      </c>
      <c r="B39" s="27" t="s">
        <v>184</v>
      </c>
      <c r="C39" s="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DD19-AF88-4782-97AC-00895B39B86A}">
  <dimension ref="A2:B28"/>
  <sheetViews>
    <sheetView workbookViewId="0">
      <selection activeCell="B40" sqref="B40"/>
    </sheetView>
  </sheetViews>
  <sheetFormatPr defaultRowHeight="15" x14ac:dyDescent="0.25"/>
  <cols>
    <col min="1" max="1" width="21.42578125" customWidth="1"/>
  </cols>
  <sheetData>
    <row r="2" spans="1:2" x14ac:dyDescent="0.25">
      <c r="A2" t="s">
        <v>12</v>
      </c>
    </row>
    <row r="3" spans="1:2" x14ac:dyDescent="0.25">
      <c r="A3" t="s">
        <v>13</v>
      </c>
    </row>
    <row r="4" spans="1:2" x14ac:dyDescent="0.25">
      <c r="A4" t="s">
        <v>11</v>
      </c>
    </row>
    <row r="7" spans="1:2" x14ac:dyDescent="0.25">
      <c r="A7" s="2" t="s">
        <v>154</v>
      </c>
    </row>
    <row r="8" spans="1:2" x14ac:dyDescent="0.25">
      <c r="A8" s="1" t="s">
        <v>92</v>
      </c>
      <c r="B8" t="s">
        <v>96</v>
      </c>
    </row>
    <row r="9" spans="1:2" x14ac:dyDescent="0.25">
      <c r="A9" s="1" t="s">
        <v>94</v>
      </c>
      <c r="B9" t="s">
        <v>97</v>
      </c>
    </row>
    <row r="10" spans="1:2" x14ac:dyDescent="0.25">
      <c r="A10" s="1" t="s">
        <v>93</v>
      </c>
      <c r="B10" t="s">
        <v>98</v>
      </c>
    </row>
    <row r="11" spans="1:2" x14ac:dyDescent="0.25">
      <c r="A11" s="1" t="s">
        <v>95</v>
      </c>
      <c r="B11" t="s">
        <v>99</v>
      </c>
    </row>
    <row r="12" spans="1:2" x14ac:dyDescent="0.25">
      <c r="A12" s="1" t="s">
        <v>100</v>
      </c>
      <c r="B12" t="s">
        <v>107</v>
      </c>
    </row>
    <row r="13" spans="1:2" x14ac:dyDescent="0.25">
      <c r="A13" s="1" t="s">
        <v>101</v>
      </c>
      <c r="B13" t="s">
        <v>107</v>
      </c>
    </row>
    <row r="14" spans="1:2" x14ac:dyDescent="0.25">
      <c r="A14" s="1" t="s">
        <v>102</v>
      </c>
      <c r="B14" t="s">
        <v>107</v>
      </c>
    </row>
    <row r="15" spans="1:2" x14ac:dyDescent="0.25">
      <c r="A15" s="1" t="s">
        <v>103</v>
      </c>
      <c r="B15" t="s">
        <v>107</v>
      </c>
    </row>
    <row r="16" spans="1:2" x14ac:dyDescent="0.25">
      <c r="A16" s="1" t="s">
        <v>104</v>
      </c>
      <c r="B16" t="s">
        <v>107</v>
      </c>
    </row>
    <row r="17" spans="1:2" x14ac:dyDescent="0.25">
      <c r="A17" s="1" t="s">
        <v>105</v>
      </c>
      <c r="B17" t="s">
        <v>107</v>
      </c>
    </row>
    <row r="18" spans="1:2" x14ac:dyDescent="0.25">
      <c r="A18" s="1" t="s">
        <v>106</v>
      </c>
      <c r="B18" t="s">
        <v>107</v>
      </c>
    </row>
    <row r="21" spans="1:2" x14ac:dyDescent="0.25">
      <c r="A21" s="1" t="s">
        <v>111</v>
      </c>
    </row>
    <row r="22" spans="1:2" x14ac:dyDescent="0.25">
      <c r="A22" s="4"/>
      <c r="B22" t="s">
        <v>110</v>
      </c>
    </row>
    <row r="25" spans="1:2" x14ac:dyDescent="0.25">
      <c r="A25" s="3" t="s">
        <v>112</v>
      </c>
    </row>
    <row r="28" spans="1:2" x14ac:dyDescent="0.25">
      <c r="A28" s="2" t="s">
        <v>230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5833-B498-4646-8B6C-F647A828A75A}">
  <dimension ref="A1:C7"/>
  <sheetViews>
    <sheetView workbookViewId="0">
      <selection activeCell="I22" sqref="I22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s="2" t="s">
        <v>14</v>
      </c>
      <c r="B3" s="2"/>
      <c r="C3" s="2"/>
    </row>
    <row r="4" spans="1:3" ht="12.75" customHeight="1" x14ac:dyDescent="0.25">
      <c r="A4" s="2" t="s">
        <v>15</v>
      </c>
      <c r="B4" s="2"/>
      <c r="C4" s="2"/>
    </row>
    <row r="5" spans="1:3" x14ac:dyDescent="0.25">
      <c r="A5" s="2" t="s">
        <v>16</v>
      </c>
      <c r="B5" s="2"/>
      <c r="C5" s="2"/>
    </row>
    <row r="6" spans="1:3" x14ac:dyDescent="0.25">
      <c r="A6" s="2" t="s">
        <v>239</v>
      </c>
      <c r="B6" s="2"/>
      <c r="C6" s="2"/>
    </row>
    <row r="7" spans="1:3" x14ac:dyDescent="0.25">
      <c r="A7" s="2" t="s">
        <v>17</v>
      </c>
      <c r="B7" s="2"/>
      <c r="C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9798-5E60-4B9C-B75A-169B98ACE8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6D1D-BA1C-42CD-80ED-EA98C964B9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4B46-40D7-4E0A-AEB0-A910CE6E49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C57EFB5D0FF4B9C90C12C9E7D81A8" ma:contentTypeVersion="12" ma:contentTypeDescription="Create a new document." ma:contentTypeScope="" ma:versionID="14aa30f5223143d2c236161fb6b01ca1">
  <xsd:schema xmlns:xsd="http://www.w3.org/2001/XMLSchema" xmlns:xs="http://www.w3.org/2001/XMLSchema" xmlns:p="http://schemas.microsoft.com/office/2006/metadata/properties" xmlns:ns2="24f4f957-6b23-4151-aaa3-846bf3d960ee" xmlns:ns3="31d9bd81-a68e-4856-ac92-453c95765653" targetNamespace="http://schemas.microsoft.com/office/2006/metadata/properties" ma:root="true" ma:fieldsID="b62fa18b71348db618299fb893d10cb7" ns2:_="" ns3:_="">
    <xsd:import namespace="24f4f957-6b23-4151-aaa3-846bf3d960ee"/>
    <xsd:import namespace="31d9bd81-a68e-4856-ac92-453c957656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4f957-6b23-4151-aaa3-846bf3d960e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9bd81-a68e-4856-ac92-453c95765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39A1F6-80E7-4C21-9682-60611A982F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252988-7F78-4414-8316-34FCA57B5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f4f957-6b23-4151-aaa3-846bf3d960ee"/>
    <ds:schemaRef ds:uri="31d9bd81-a68e-4856-ac92-453c957656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6470D6-6916-4C4A-B8D5-7DAC3D4489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ENROLMENTS</vt:lpstr>
      <vt:lpstr> OPERATING REVENUE YTD</vt:lpstr>
      <vt:lpstr> OPERATING EXPENSES YTD</vt:lpstr>
      <vt:lpstr>STAFFING</vt:lpstr>
      <vt:lpstr>CAPITAL PROJECTS</vt:lpstr>
      <vt:lpstr>12 MONTH OVERVIEW</vt:lpstr>
      <vt:lpstr>BUDGET</vt:lpstr>
      <vt:lpstr>CASH POSITION</vt:lpstr>
      <vt:lpstr>FINANCIALS 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Glen Duncan</dc:creator>
  <cp:lastModifiedBy>Syed Wajahat Ali</cp:lastModifiedBy>
  <dcterms:created xsi:type="dcterms:W3CDTF">2020-09-18T00:59:43Z</dcterms:created>
  <dcterms:modified xsi:type="dcterms:W3CDTF">2020-09-22T11:00:59Z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0x0101005F8C57EFB5D0FF4B9C90C12C9E7D81A8</vt:lpwstr>
  </property>
</Properties>
</file>