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9422023.1\Documents\"/>
    </mc:Choice>
  </mc:AlternateContent>
  <xr:revisionPtr revIDLastSave="0" documentId="13_ncr:1_{93630359-B403-4530-B5A5-114895D7C403}" xr6:coauthVersionLast="36" xr6:coauthVersionMax="36" xr10:uidLastSave="{00000000-0000-0000-0000-000000000000}"/>
  <bookViews>
    <workbookView xWindow="0" yWindow="0" windowWidth="28800" windowHeight="12225" xr2:uid="{38FECA9A-24EB-415B-8E34-C1E157F262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I7" i="1" s="1"/>
  <c r="J7" i="1" s="1"/>
  <c r="F8" i="1"/>
  <c r="G8" i="1" s="1"/>
  <c r="F6" i="1"/>
  <c r="I6" i="1" s="1"/>
  <c r="J6" i="1" s="1"/>
  <c r="F5" i="1"/>
  <c r="G5" i="1" s="1"/>
  <c r="F4" i="1"/>
  <c r="G4" i="1" s="1"/>
  <c r="I8" i="1" l="1"/>
  <c r="J8" i="1" s="1"/>
  <c r="G6" i="1"/>
  <c r="I5" i="1"/>
  <c r="J5" i="1" s="1"/>
  <c r="I4" i="1"/>
  <c r="J4" i="1" s="1"/>
  <c r="G7" i="1"/>
</calcChain>
</file>

<file path=xl/sharedStrings.xml><?xml version="1.0" encoding="utf-8"?>
<sst xmlns="http://schemas.openxmlformats.org/spreadsheetml/2006/main" count="27" uniqueCount="27">
  <si>
    <t>Escola Senador Passos</t>
  </si>
  <si>
    <t>Alunos</t>
  </si>
  <si>
    <t>Prova 1</t>
  </si>
  <si>
    <t>Prova 2</t>
  </si>
  <si>
    <t>Prova 3</t>
  </si>
  <si>
    <t>Prova 4</t>
  </si>
  <si>
    <t>Média</t>
  </si>
  <si>
    <t>Situação</t>
  </si>
  <si>
    <t>Recuperação</t>
  </si>
  <si>
    <t>Média final</t>
  </si>
  <si>
    <t>Adriana Pereira</t>
  </si>
  <si>
    <t>Adriano Jose Filho</t>
  </si>
  <si>
    <t xml:space="preserve">Beatriz Valvano </t>
  </si>
  <si>
    <t>Caique Nascimento</t>
  </si>
  <si>
    <t xml:space="preserve">Camila Maria </t>
  </si>
  <si>
    <t>Disciplina - Matemática</t>
  </si>
  <si>
    <t>Situação Final</t>
  </si>
  <si>
    <t>Instruções</t>
  </si>
  <si>
    <t>média = soma das notas dividido por 4 / ou usar função média</t>
  </si>
  <si>
    <t>situação = se o aluno obtiver média &gt;= 7 - aprovado / se o aluno obtiver média menor que 7 ele estará em recuperação</t>
  </si>
  <si>
    <t>média final = soma da média com a nota de recuperação dividido por 2 / ou usar função média</t>
  </si>
  <si>
    <t>situação final = se o aluno obtiver média final  &gt;=7 ele estará aprovado / caso contrário Reprovado</t>
  </si>
  <si>
    <t>Revisão de regras para recuperação</t>
  </si>
  <si>
    <t xml:space="preserve">Após reunião da coordenação pedagógica da escola, ficou entendido que: alunos com média &gt;=7 </t>
  </si>
  <si>
    <t xml:space="preserve">serão aprovados, alunos com média entre 4 e 6,9 estarão de recuperação e os </t>
  </si>
  <si>
    <t>que tiveram média menor que 4 estarão reprovados direto</t>
  </si>
  <si>
    <t>Também ficou resolvido que alunos com média final&gt;=6,3 serão aprovados com anotação de "reforço".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</si>
</sst>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7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0C6F-35BA-4D53-B6F3-0B597CB0FF96}">
  <dimension ref="A1:K22"/>
  <sheetViews>
    <sheetView tabSelected="1" zoomScale="205" zoomScaleNormal="205" workbookViewId="0">
      <selection activeCell="B4" sqref="B4:E8"/>
    </sheetView>
  </sheetViews>
  <sheetFormatPr defaultRowHeight="15" x14ac:dyDescent="0.25"/>
  <cols>
    <col min="1" max="1" width="23.85546875" customWidth="1"/>
    <col min="7" max="8" width="12.28515625" bestFit="1" customWidth="1"/>
    <col min="9" max="9" width="11" bestFit="1" customWidth="1"/>
    <col min="10" max="10" width="13.28515625" bestFit="1" customWidth="1"/>
  </cols>
  <sheetData>
    <row r="1" spans="1:11" ht="15.75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ht="15.75" thickBot="1" x14ac:dyDescent="0.3">
      <c r="A2" s="7" t="s">
        <v>15</v>
      </c>
      <c r="B2" s="8"/>
      <c r="C2" s="8"/>
      <c r="D2" s="8"/>
      <c r="E2" s="8"/>
      <c r="F2" s="8"/>
      <c r="G2" s="8"/>
      <c r="H2" s="8"/>
      <c r="I2" s="8"/>
      <c r="J2" s="8"/>
      <c r="K2" s="9"/>
    </row>
    <row r="3" spans="1:11" ht="15.75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16</v>
      </c>
      <c r="K3" s="3"/>
    </row>
    <row r="4" spans="1:11" ht="15.75" thickBot="1" x14ac:dyDescent="0.3">
      <c r="A4" s="1" t="s">
        <v>10</v>
      </c>
      <c r="B4" s="11">
        <v>10</v>
      </c>
      <c r="C4" s="11">
        <v>5</v>
      </c>
      <c r="D4" s="11">
        <v>6</v>
      </c>
      <c r="E4" s="11">
        <v>7</v>
      </c>
      <c r="F4" s="11">
        <f>(B4+C4+D4+E4)/4</f>
        <v>7</v>
      </c>
      <c r="G4" s="1" t="str">
        <f>IF(F4&lt;4,"Reprovado",IF(F4&lt;7,"Recuperação","Aprovado"))</f>
        <v>Aprovado</v>
      </c>
      <c r="H4" s="1"/>
      <c r="I4" s="10">
        <f>AVERAGE(F4,H4)</f>
        <v>7</v>
      </c>
      <c r="J4" s="12" t="str">
        <f>IF(I4&gt;=7,"Aprovado",IF(I4&gt;=6.3,"Aprovado Reforço","Reprovado"))</f>
        <v>Aprovado</v>
      </c>
      <c r="K4" s="13"/>
    </row>
    <row r="5" spans="1:11" ht="15.75" thickBot="1" x14ac:dyDescent="0.3">
      <c r="A5" s="1" t="s">
        <v>11</v>
      </c>
      <c r="B5" s="11">
        <v>5</v>
      </c>
      <c r="C5" s="11">
        <v>3</v>
      </c>
      <c r="D5" s="11">
        <v>4</v>
      </c>
      <c r="E5" s="11">
        <v>10</v>
      </c>
      <c r="F5" s="11">
        <f>AVERAGE(B5:E5)</f>
        <v>5.5</v>
      </c>
      <c r="G5" s="1" t="str">
        <f t="shared" ref="G5:G8" si="0">IF(F5&lt;4,"Reprovado",IF(F5&lt;7,"Recuperação","Aprovado"))</f>
        <v>Recuperação</v>
      </c>
      <c r="H5" s="11">
        <v>8</v>
      </c>
      <c r="I5" s="10">
        <f>AVERAGE(F5,H5)</f>
        <v>6.75</v>
      </c>
      <c r="J5" s="12" t="str">
        <f>IF(I5&gt;=7,"Aprovado",IF(I5&gt;=6.3,"Aprovado Reforço","Reprovado"))</f>
        <v>Aprovado Reforço</v>
      </c>
      <c r="K5" s="13"/>
    </row>
    <row r="6" spans="1:11" ht="15.75" thickBot="1" x14ac:dyDescent="0.3">
      <c r="A6" s="1" t="s">
        <v>12</v>
      </c>
      <c r="B6" s="11">
        <v>10</v>
      </c>
      <c r="C6" s="11">
        <v>10</v>
      </c>
      <c r="D6" s="11">
        <v>5</v>
      </c>
      <c r="E6" s="11">
        <v>6</v>
      </c>
      <c r="F6" s="11">
        <f>AVERAGE(B6:E6)</f>
        <v>7.75</v>
      </c>
      <c r="G6" s="1" t="str">
        <f t="shared" si="0"/>
        <v>Aprovado</v>
      </c>
      <c r="H6" s="11"/>
      <c r="I6" s="10">
        <f t="shared" ref="I6:I8" si="1">AVERAGE(F6,H6)</f>
        <v>7.75</v>
      </c>
      <c r="J6" s="12" t="str">
        <f t="shared" ref="J5:J8" si="2">IF(I6&gt;=7,"Aprovado",IF(I6&gt;=6.3,"Aprovado Reforço","Reprovado"))</f>
        <v>Aprovado</v>
      </c>
      <c r="K6" s="13"/>
    </row>
    <row r="7" spans="1:11" ht="15.75" thickBot="1" x14ac:dyDescent="0.3">
      <c r="A7" s="1" t="s">
        <v>13</v>
      </c>
      <c r="B7" s="11">
        <v>5</v>
      </c>
      <c r="C7" s="11">
        <v>5</v>
      </c>
      <c r="D7" s="11">
        <v>5</v>
      </c>
      <c r="E7" s="11">
        <v>5</v>
      </c>
      <c r="F7" s="11">
        <f t="shared" ref="F7:F8" si="3">AVERAGE(B7:E7)</f>
        <v>5</v>
      </c>
      <c r="G7" s="1" t="str">
        <f t="shared" si="0"/>
        <v>Recuperação</v>
      </c>
      <c r="H7" s="11">
        <v>5</v>
      </c>
      <c r="I7" s="10">
        <f t="shared" si="1"/>
        <v>5</v>
      </c>
      <c r="J7" s="12" t="str">
        <f t="shared" si="2"/>
        <v>Reprovado</v>
      </c>
      <c r="K7" s="13"/>
    </row>
    <row r="8" spans="1:11" ht="15.75" thickBot="1" x14ac:dyDescent="0.3">
      <c r="A8" s="1" t="s">
        <v>14</v>
      </c>
      <c r="B8" s="11">
        <v>10</v>
      </c>
      <c r="C8" s="11">
        <v>7</v>
      </c>
      <c r="D8" s="11">
        <v>8</v>
      </c>
      <c r="E8" s="11">
        <v>4</v>
      </c>
      <c r="F8" s="11">
        <f t="shared" si="3"/>
        <v>7.25</v>
      </c>
      <c r="G8" s="1" t="str">
        <f t="shared" si="0"/>
        <v>Aprovado</v>
      </c>
      <c r="H8" s="11"/>
      <c r="I8" s="10">
        <f t="shared" si="1"/>
        <v>7.25</v>
      </c>
      <c r="J8" s="12" t="str">
        <f t="shared" si="2"/>
        <v>Aprovado</v>
      </c>
      <c r="K8" s="13"/>
    </row>
    <row r="10" spans="1:11" x14ac:dyDescent="0.25">
      <c r="A10" t="s">
        <v>17</v>
      </c>
    </row>
    <row r="11" spans="1:11" x14ac:dyDescent="0.25">
      <c r="A11" t="s">
        <v>18</v>
      </c>
    </row>
    <row r="12" spans="1:11" x14ac:dyDescent="0.25">
      <c r="A12" t="s">
        <v>19</v>
      </c>
    </row>
    <row r="13" spans="1:11" x14ac:dyDescent="0.25">
      <c r="A13" t="s">
        <v>20</v>
      </c>
    </row>
    <row r="14" spans="1:11" x14ac:dyDescent="0.25">
      <c r="A14" t="s">
        <v>21</v>
      </c>
    </row>
    <row r="16" spans="1:11" x14ac:dyDescent="0.25">
      <c r="A16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2" spans="1:1" x14ac:dyDescent="0.25">
      <c r="A22" t="s">
        <v>26</v>
      </c>
    </row>
  </sheetData>
  <mergeCells count="8">
    <mergeCell ref="J7:K7"/>
    <mergeCell ref="J8:K8"/>
    <mergeCell ref="A1:K1"/>
    <mergeCell ref="A2:K2"/>
    <mergeCell ref="J3:K3"/>
    <mergeCell ref="J4:K4"/>
    <mergeCell ref="J5:K5"/>
    <mergeCell ref="J6:K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Avançado 2023.1</dc:creator>
  <cp:lastModifiedBy>Excel Avançado 2023.1</cp:lastModifiedBy>
  <dcterms:created xsi:type="dcterms:W3CDTF">2023-03-25T12:42:06Z</dcterms:created>
  <dcterms:modified xsi:type="dcterms:W3CDTF">2023-03-25T15:51:36Z</dcterms:modified>
</cp:coreProperties>
</file>