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6295d4dc9e22643/Desktop/PhD/Papers/Verif_ClimateNWP_4Points/Manuscript/Figures/"/>
    </mc:Choice>
  </mc:AlternateContent>
  <xr:revisionPtr revIDLastSave="157" documentId="8_{31AFC302-EE0C-4BE1-96DB-B28FB39033DA}" xr6:coauthVersionLast="47" xr6:coauthVersionMax="47" xr10:uidLastSave="{BCB508C8-A2BF-4F0F-A089-9B258ED09AFD}"/>
  <bookViews>
    <workbookView xWindow="28680" yWindow="-120" windowWidth="29040" windowHeight="15720" xr2:uid="{E85079DB-7353-40B4-AFF1-E0C813483F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1" l="1"/>
  <c r="J30" i="1"/>
  <c r="J29" i="1"/>
  <c r="J28" i="1"/>
  <c r="J27" i="1"/>
  <c r="J26" i="1"/>
  <c r="J23" i="1"/>
  <c r="J22" i="1"/>
  <c r="J21" i="1"/>
  <c r="J20" i="1"/>
  <c r="J19" i="1"/>
  <c r="J18" i="1"/>
  <c r="J15" i="1"/>
  <c r="J14" i="1"/>
  <c r="J13" i="1"/>
  <c r="J12" i="1"/>
  <c r="J11" i="1"/>
  <c r="J10" i="1"/>
  <c r="J3" i="1"/>
  <c r="J4" i="1"/>
  <c r="J5" i="1"/>
  <c r="J6" i="1"/>
  <c r="J7" i="1"/>
  <c r="J2" i="1"/>
</calcChain>
</file>

<file path=xl/sharedStrings.xml><?xml version="1.0" encoding="utf-8"?>
<sst xmlns="http://schemas.openxmlformats.org/spreadsheetml/2006/main" count="32" uniqueCount="11">
  <si>
    <t>North America</t>
  </si>
  <si>
    <t>South America</t>
  </si>
  <si>
    <t>Europe &amp; Mediterranean</t>
  </si>
  <si>
    <t>Africa &amp; Arabian Peninsula</t>
  </si>
  <si>
    <t>Asia</t>
  </si>
  <si>
    <t>Oceania</t>
  </si>
  <si>
    <t>Reforecasts/ECMWF_46r1</t>
  </si>
  <si>
    <t>Piecharts</t>
  </si>
  <si>
    <t>Reanalysis/ERA5_EDA</t>
  </si>
  <si>
    <t>Reanalysis/ERA5</t>
  </si>
  <si>
    <t>Reanalysis/ERA5_ecPoint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</si>
</sst>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0"/>
      <color theme="2" tint="-0.499984740745262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name val="Aptos Narrow"/>
      <family val="2"/>
      <scheme val="minor"/>
    </font>
    <font>
      <b/>
      <sz val="10"/>
      <color rgb="FF6B6BF7"/>
      <name val="Aptos Narrow"/>
      <family val="2"/>
      <scheme val="minor"/>
    </font>
    <font>
      <b/>
      <sz val="10"/>
      <color rgb="FF6DDA00"/>
      <name val="Aptos Narrow"/>
      <family val="2"/>
      <scheme val="minor"/>
    </font>
    <font>
      <b/>
      <sz val="10"/>
      <color rgb="FFDEB400"/>
      <name val="Aptos Narrow"/>
      <family val="2"/>
      <scheme val="minor"/>
    </font>
    <font>
      <b/>
      <sz val="10"/>
      <color rgb="FFFF007F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/>
      <bottom/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textRotation="90" wrapText="1"/>
    </xf>
    <xf numFmtId="0" fontId="1" fillId="4" borderId="10" xfId="0" applyFont="1" applyFill="1" applyBorder="1" applyAlignment="1">
      <alignment horizontal="center" vertical="center" textRotation="90" wrapText="1"/>
    </xf>
    <xf numFmtId="0" fontId="1" fillId="4" borderId="11" xfId="0" applyFont="1" applyFill="1" applyBorder="1" applyAlignment="1">
      <alignment horizontal="center" vertical="center" textRotation="90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5" fillId="3" borderId="2" xfId="0" applyNumberFormat="1" applyFont="1" applyFill="1" applyBorder="1" applyAlignment="1">
      <alignment horizontal="center" vertical="center" wrapText="1"/>
    </xf>
    <xf numFmtId="2" fontId="6" fillId="3" borderId="2" xfId="0" applyNumberFormat="1" applyFont="1" applyFill="1" applyBorder="1" applyAlignment="1">
      <alignment horizontal="center" vertical="center" wrapText="1"/>
    </xf>
    <xf numFmtId="2" fontId="7" fillId="3" borderId="2" xfId="0" applyNumberFormat="1" applyFont="1" applyFill="1" applyBorder="1" applyAlignment="1">
      <alignment horizontal="center" vertical="center" wrapText="1"/>
    </xf>
    <xf numFmtId="2" fontId="8" fillId="3" borderId="2" xfId="0" applyNumberFormat="1" applyFont="1" applyFill="1" applyBorder="1" applyAlignment="1">
      <alignment horizontal="center" vertical="center" wrapText="1"/>
    </xf>
    <xf numFmtId="2" fontId="9" fillId="3" borderId="3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2" fontId="7" fillId="2" borderId="0" xfId="0" applyNumberFormat="1" applyFont="1" applyFill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5" xfId="0" applyNumberFormat="1" applyFont="1" applyFill="1" applyBorder="1" applyAlignment="1">
      <alignment horizontal="center" vertical="center" wrapText="1"/>
    </xf>
    <xf numFmtId="2" fontId="5" fillId="3" borderId="0" xfId="0" applyNumberFormat="1" applyFont="1" applyFill="1" applyAlignment="1">
      <alignment horizontal="center" vertical="center" wrapText="1"/>
    </xf>
    <xf numFmtId="2" fontId="6" fillId="3" borderId="0" xfId="0" applyNumberFormat="1" applyFont="1" applyFill="1" applyAlignment="1">
      <alignment horizontal="center" vertical="center" wrapText="1"/>
    </xf>
    <xf numFmtId="2" fontId="7" fillId="3" borderId="0" xfId="0" applyNumberFormat="1" applyFont="1" applyFill="1" applyAlignment="1">
      <alignment horizontal="center" vertical="center" wrapText="1"/>
    </xf>
    <xf numFmtId="2" fontId="8" fillId="3" borderId="0" xfId="0" applyNumberFormat="1" applyFont="1" applyFill="1" applyAlignment="1">
      <alignment horizontal="center" vertical="center" wrapText="1"/>
    </xf>
    <xf numFmtId="2" fontId="9" fillId="3" borderId="5" xfId="0" applyNumberFormat="1" applyFont="1" applyFill="1" applyBorder="1" applyAlignment="1">
      <alignment horizontal="center" vertical="center" wrapText="1"/>
    </xf>
    <xf numFmtId="2" fontId="5" fillId="2" borderId="7" xfId="0" applyNumberFormat="1" applyFont="1" applyFill="1" applyBorder="1" applyAlignment="1">
      <alignment horizontal="center" vertical="center" wrapText="1"/>
    </xf>
    <xf numFmtId="2" fontId="6" fillId="2" borderId="7" xfId="0" applyNumberFormat="1" applyFont="1" applyFill="1" applyBorder="1" applyAlignment="1">
      <alignment horizontal="center" vertical="center" wrapText="1"/>
    </xf>
    <xf numFmtId="2" fontId="7" fillId="2" borderId="7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9" fillId="2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7F"/>
      <color rgb="FFDEB400"/>
      <color rgb="FF6DDA00"/>
      <color rgb="FF6B6BF7"/>
      <color rgb="FF75EA00"/>
      <color rgb="FFE6BA00"/>
      <color rgb="FFFFCC00"/>
      <color rgb="FFEECD08"/>
      <color rgb="FF7FFF00"/>
      <color rgb="FFF9DF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BCBF5-68EA-496B-8059-D70D7C187138}">
  <dimension ref="B1:J31"/>
  <sheetViews>
    <sheetView tabSelected="1" topLeftCell="A19" workbookViewId="0">
      <selection activeCell="B26" sqref="B26:H31"/>
    </sheetView>
  </sheetViews>
  <sheetFormatPr defaultColWidth="10.7109375" defaultRowHeight="30" customHeight="1" x14ac:dyDescent="0.25"/>
  <cols>
    <col min="1" max="1" width="13.85546875" style="11" customWidth="1"/>
    <col min="2" max="2" width="3.42578125" style="11" customWidth="1"/>
    <col min="3" max="3" width="15.7109375" style="11" customWidth="1"/>
    <col min="4" max="8" width="8.7109375" style="11" customWidth="1"/>
    <col min="9" max="9" width="10.7109375" style="11"/>
    <col min="10" max="10" width="10.7109375" style="12"/>
    <col min="11" max="16384" width="10.7109375" style="11"/>
  </cols>
  <sheetData>
    <row r="1" spans="2:10" ht="30" customHeight="1" x14ac:dyDescent="0.25">
      <c r="C1" s="10" t="s">
        <v>8</v>
      </c>
      <c r="D1" s="10"/>
      <c r="E1" s="10"/>
      <c r="F1" s="10"/>
      <c r="G1" s="10"/>
      <c r="H1" s="10"/>
      <c r="J1" s="5"/>
    </row>
    <row r="2" spans="2:10" ht="30" customHeight="1" x14ac:dyDescent="0.25">
      <c r="B2" s="7" t="s">
        <v>7</v>
      </c>
      <c r="C2" s="1" t="s">
        <v>0</v>
      </c>
      <c r="D2" s="13">
        <v>0.39</v>
      </c>
      <c r="E2" s="14">
        <v>46.12</v>
      </c>
      <c r="F2" s="15">
        <v>32.56</v>
      </c>
      <c r="G2" s="16">
        <v>14.53</v>
      </c>
      <c r="H2" s="17">
        <v>6.4</v>
      </c>
      <c r="J2" s="6">
        <f>SUM(D2:H2)</f>
        <v>100</v>
      </c>
    </row>
    <row r="3" spans="2:10" ht="30" customHeight="1" x14ac:dyDescent="0.25">
      <c r="B3" s="8"/>
      <c r="C3" s="2" t="s">
        <v>1</v>
      </c>
      <c r="D3" s="18">
        <v>0</v>
      </c>
      <c r="E3" s="19">
        <v>3.82</v>
      </c>
      <c r="F3" s="20">
        <v>36.11</v>
      </c>
      <c r="G3" s="21">
        <v>38.19</v>
      </c>
      <c r="H3" s="22">
        <v>21.88</v>
      </c>
      <c r="J3" s="6">
        <f t="shared" ref="J3:J7" si="0">SUM(D3:H3)</f>
        <v>100</v>
      </c>
    </row>
    <row r="4" spans="2:10" ht="30" customHeight="1" x14ac:dyDescent="0.25">
      <c r="B4" s="8"/>
      <c r="C4" s="3" t="s">
        <v>2</v>
      </c>
      <c r="D4" s="23">
        <v>0.2</v>
      </c>
      <c r="E4" s="24">
        <v>46.84</v>
      </c>
      <c r="F4" s="25">
        <v>35.33</v>
      </c>
      <c r="G4" s="26">
        <v>13.4</v>
      </c>
      <c r="H4" s="27">
        <v>4.2300000000000004</v>
      </c>
      <c r="J4" s="6">
        <f t="shared" si="0"/>
        <v>100.00000000000001</v>
      </c>
    </row>
    <row r="5" spans="2:10" ht="30" customHeight="1" x14ac:dyDescent="0.25">
      <c r="B5" s="8"/>
      <c r="C5" s="2" t="s">
        <v>3</v>
      </c>
      <c r="D5" s="18">
        <v>1.79</v>
      </c>
      <c r="E5" s="19">
        <v>18.510000000000002</v>
      </c>
      <c r="F5" s="20">
        <v>38.51</v>
      </c>
      <c r="G5" s="21">
        <v>30.45</v>
      </c>
      <c r="H5" s="22">
        <v>10.74</v>
      </c>
      <c r="J5" s="6">
        <f t="shared" si="0"/>
        <v>100</v>
      </c>
    </row>
    <row r="6" spans="2:10" ht="30" customHeight="1" x14ac:dyDescent="0.25">
      <c r="B6" s="8"/>
      <c r="C6" s="3" t="s">
        <v>4</v>
      </c>
      <c r="D6" s="23">
        <v>0.08</v>
      </c>
      <c r="E6" s="24">
        <v>30.11</v>
      </c>
      <c r="F6" s="25">
        <v>40.229999999999997</v>
      </c>
      <c r="G6" s="26">
        <v>24.07</v>
      </c>
      <c r="H6" s="27">
        <v>5.51</v>
      </c>
      <c r="J6" s="6">
        <f t="shared" si="0"/>
        <v>99.999999999999986</v>
      </c>
    </row>
    <row r="7" spans="2:10" ht="30" customHeight="1" x14ac:dyDescent="0.25">
      <c r="B7" s="9"/>
      <c r="C7" s="4" t="s">
        <v>5</v>
      </c>
      <c r="D7" s="28">
        <v>2.4</v>
      </c>
      <c r="E7" s="29">
        <v>47.74</v>
      </c>
      <c r="F7" s="30">
        <v>25.99</v>
      </c>
      <c r="G7" s="31">
        <v>21.19</v>
      </c>
      <c r="H7" s="32">
        <v>2.68</v>
      </c>
      <c r="J7" s="6">
        <f t="shared" si="0"/>
        <v>100</v>
      </c>
    </row>
    <row r="8" spans="2:10" ht="30" customHeight="1" x14ac:dyDescent="0.25">
      <c r="J8" s="5"/>
    </row>
    <row r="9" spans="2:10" ht="30" customHeight="1" x14ac:dyDescent="0.25">
      <c r="C9" s="10" t="s">
        <v>9</v>
      </c>
      <c r="D9" s="10"/>
      <c r="E9" s="10"/>
      <c r="F9" s="10"/>
      <c r="G9" s="10"/>
      <c r="H9" s="10"/>
      <c r="J9" s="5"/>
    </row>
    <row r="10" spans="2:10" ht="30" customHeight="1" x14ac:dyDescent="0.25">
      <c r="B10" s="7" t="s">
        <v>7</v>
      </c>
      <c r="C10" s="1" t="s">
        <v>0</v>
      </c>
      <c r="D10" s="13">
        <v>1.36</v>
      </c>
      <c r="E10" s="14">
        <v>45.74</v>
      </c>
      <c r="F10" s="15">
        <v>34.69</v>
      </c>
      <c r="G10" s="16">
        <v>13.18</v>
      </c>
      <c r="H10" s="17">
        <v>5.03</v>
      </c>
      <c r="J10" s="6">
        <f>SUM(D10:H10)</f>
        <v>100</v>
      </c>
    </row>
    <row r="11" spans="2:10" ht="30" customHeight="1" x14ac:dyDescent="0.25">
      <c r="B11" s="8"/>
      <c r="C11" s="2" t="s">
        <v>1</v>
      </c>
      <c r="D11" s="18">
        <v>0</v>
      </c>
      <c r="E11" s="19">
        <v>5.21</v>
      </c>
      <c r="F11" s="20">
        <v>34.72</v>
      </c>
      <c r="G11" s="21">
        <v>41.32</v>
      </c>
      <c r="H11" s="22">
        <v>18.75</v>
      </c>
      <c r="J11" s="6">
        <f t="shared" ref="J11:J15" si="1">SUM(D11:H11)</f>
        <v>100</v>
      </c>
    </row>
    <row r="12" spans="2:10" ht="30" customHeight="1" x14ac:dyDescent="0.25">
      <c r="B12" s="8"/>
      <c r="C12" s="3" t="s">
        <v>2</v>
      </c>
      <c r="D12" s="23">
        <v>0.52</v>
      </c>
      <c r="E12" s="24">
        <v>49.9</v>
      </c>
      <c r="F12" s="25">
        <v>33.57</v>
      </c>
      <c r="G12" s="26">
        <v>12.3</v>
      </c>
      <c r="H12" s="27">
        <v>3.71</v>
      </c>
      <c r="J12" s="6">
        <f t="shared" si="1"/>
        <v>100</v>
      </c>
    </row>
    <row r="13" spans="2:10" ht="30" customHeight="1" x14ac:dyDescent="0.25">
      <c r="B13" s="8"/>
      <c r="C13" s="2" t="s">
        <v>3</v>
      </c>
      <c r="D13" s="18">
        <v>0.9</v>
      </c>
      <c r="E13" s="19">
        <v>19.399999999999999</v>
      </c>
      <c r="F13" s="20">
        <v>40.6</v>
      </c>
      <c r="G13" s="21">
        <v>31.04</v>
      </c>
      <c r="H13" s="22">
        <v>8.06</v>
      </c>
      <c r="J13" s="6">
        <f t="shared" si="1"/>
        <v>100</v>
      </c>
    </row>
    <row r="14" spans="2:10" ht="30" customHeight="1" x14ac:dyDescent="0.25">
      <c r="B14" s="8"/>
      <c r="C14" s="3" t="s">
        <v>4</v>
      </c>
      <c r="D14" s="23">
        <v>0</v>
      </c>
      <c r="E14" s="24">
        <v>31.79</v>
      </c>
      <c r="F14" s="25">
        <v>39.79</v>
      </c>
      <c r="G14" s="26">
        <v>24.51</v>
      </c>
      <c r="H14" s="27">
        <v>3.91</v>
      </c>
      <c r="J14" s="6">
        <f t="shared" si="1"/>
        <v>100</v>
      </c>
    </row>
    <row r="15" spans="2:10" ht="30" customHeight="1" x14ac:dyDescent="0.25">
      <c r="B15" s="9"/>
      <c r="C15" s="4" t="s">
        <v>5</v>
      </c>
      <c r="D15" s="28">
        <v>1.55</v>
      </c>
      <c r="E15" s="29">
        <v>49.15</v>
      </c>
      <c r="F15" s="30">
        <v>27.12</v>
      </c>
      <c r="G15" s="31">
        <v>20.2</v>
      </c>
      <c r="H15" s="32">
        <v>1.98</v>
      </c>
      <c r="J15" s="6">
        <f t="shared" si="1"/>
        <v>100</v>
      </c>
    </row>
    <row r="16" spans="2:10" ht="30" customHeight="1" x14ac:dyDescent="0.25">
      <c r="J16" s="5"/>
    </row>
    <row r="17" spans="2:10" ht="30" customHeight="1" x14ac:dyDescent="0.25">
      <c r="C17" s="10" t="s">
        <v>6</v>
      </c>
      <c r="D17" s="10"/>
      <c r="E17" s="10"/>
      <c r="F17" s="10"/>
      <c r="G17" s="10"/>
      <c r="H17" s="10"/>
      <c r="J17" s="5"/>
    </row>
    <row r="18" spans="2:10" ht="30" customHeight="1" x14ac:dyDescent="0.25">
      <c r="B18" s="7" t="s">
        <v>7</v>
      </c>
      <c r="C18" s="1" t="s">
        <v>0</v>
      </c>
      <c r="D18" s="13">
        <v>4.26</v>
      </c>
      <c r="E18" s="14">
        <v>48.26</v>
      </c>
      <c r="F18" s="15">
        <v>31.2</v>
      </c>
      <c r="G18" s="16">
        <v>12.79</v>
      </c>
      <c r="H18" s="17">
        <v>3.49</v>
      </c>
      <c r="J18" s="6">
        <f>SUM(D18:H18)</f>
        <v>99.999999999999986</v>
      </c>
    </row>
    <row r="19" spans="2:10" ht="30" customHeight="1" x14ac:dyDescent="0.25">
      <c r="B19" s="8"/>
      <c r="C19" s="2" t="s">
        <v>1</v>
      </c>
      <c r="D19" s="18">
        <v>0</v>
      </c>
      <c r="E19" s="19">
        <v>2.78</v>
      </c>
      <c r="F19" s="20">
        <v>21.53</v>
      </c>
      <c r="G19" s="21">
        <v>51.39</v>
      </c>
      <c r="H19" s="22">
        <v>24.3</v>
      </c>
      <c r="J19" s="6">
        <f t="shared" ref="J19:J23" si="2">SUM(D19:H19)</f>
        <v>100</v>
      </c>
    </row>
    <row r="20" spans="2:10" ht="30" customHeight="1" x14ac:dyDescent="0.25">
      <c r="B20" s="8"/>
      <c r="C20" s="3" t="s">
        <v>2</v>
      </c>
      <c r="D20" s="23">
        <v>1.17</v>
      </c>
      <c r="E20" s="24">
        <v>63.5</v>
      </c>
      <c r="F20" s="25">
        <v>25.24</v>
      </c>
      <c r="G20" s="26">
        <v>8.33</v>
      </c>
      <c r="H20" s="27">
        <v>1.76</v>
      </c>
      <c r="J20" s="6">
        <f t="shared" si="2"/>
        <v>100</v>
      </c>
    </row>
    <row r="21" spans="2:10" ht="30" customHeight="1" x14ac:dyDescent="0.25">
      <c r="B21" s="8"/>
      <c r="C21" s="2" t="s">
        <v>3</v>
      </c>
      <c r="D21" s="18">
        <v>3.88</v>
      </c>
      <c r="E21" s="19">
        <v>14.63</v>
      </c>
      <c r="F21" s="20">
        <v>35.82</v>
      </c>
      <c r="G21" s="21">
        <v>39.700000000000003</v>
      </c>
      <c r="H21" s="22">
        <v>5.67</v>
      </c>
      <c r="J21" s="6">
        <f t="shared" si="2"/>
        <v>99.7</v>
      </c>
    </row>
    <row r="22" spans="2:10" ht="30" customHeight="1" x14ac:dyDescent="0.25">
      <c r="B22" s="8"/>
      <c r="C22" s="3" t="s">
        <v>4</v>
      </c>
      <c r="D22" s="23">
        <v>0.27</v>
      </c>
      <c r="E22" s="24">
        <v>31.53</v>
      </c>
      <c r="F22" s="25">
        <v>34.01</v>
      </c>
      <c r="G22" s="26">
        <v>30.73</v>
      </c>
      <c r="H22" s="27">
        <v>3.46</v>
      </c>
      <c r="J22" s="6">
        <f t="shared" si="2"/>
        <v>100</v>
      </c>
    </row>
    <row r="23" spans="2:10" ht="30" customHeight="1" x14ac:dyDescent="0.25">
      <c r="B23" s="9"/>
      <c r="C23" s="4" t="s">
        <v>5</v>
      </c>
      <c r="D23" s="28">
        <v>2.54</v>
      </c>
      <c r="E23" s="29">
        <v>40.68</v>
      </c>
      <c r="F23" s="30">
        <v>27.68</v>
      </c>
      <c r="G23" s="31">
        <v>26.41</v>
      </c>
      <c r="H23" s="32">
        <v>2.69</v>
      </c>
      <c r="J23" s="6">
        <f t="shared" si="2"/>
        <v>100</v>
      </c>
    </row>
    <row r="24" spans="2:10" ht="30" customHeight="1" x14ac:dyDescent="0.25">
      <c r="J24" s="5"/>
    </row>
    <row r="25" spans="2:10" ht="30" customHeight="1" x14ac:dyDescent="0.25">
      <c r="C25" s="10" t="s">
        <v>10</v>
      </c>
      <c r="D25" s="10"/>
      <c r="E25" s="10"/>
      <c r="F25" s="10"/>
      <c r="G25" s="10"/>
      <c r="H25" s="10"/>
      <c r="J25" s="5"/>
    </row>
    <row r="26" spans="2:10" ht="30" customHeight="1" x14ac:dyDescent="0.25">
      <c r="B26" s="7" t="s">
        <v>7</v>
      </c>
      <c r="C26" s="1" t="s">
        <v>0</v>
      </c>
      <c r="D26" s="13">
        <v>31.98</v>
      </c>
      <c r="E26" s="14">
        <v>53.49</v>
      </c>
      <c r="F26" s="15">
        <v>6.59</v>
      </c>
      <c r="G26" s="16">
        <v>5.23</v>
      </c>
      <c r="H26" s="17">
        <v>2.71</v>
      </c>
      <c r="J26" s="6">
        <f>SUM(D26:H26)</f>
        <v>100</v>
      </c>
    </row>
    <row r="27" spans="2:10" ht="30" customHeight="1" x14ac:dyDescent="0.25">
      <c r="B27" s="8"/>
      <c r="C27" s="2" t="s">
        <v>1</v>
      </c>
      <c r="D27" s="18">
        <v>13.19</v>
      </c>
      <c r="E27" s="19">
        <v>55.21</v>
      </c>
      <c r="F27" s="20">
        <v>9.0299999999999994</v>
      </c>
      <c r="G27" s="21">
        <v>9.7200000000000006</v>
      </c>
      <c r="H27" s="22">
        <v>12.85</v>
      </c>
      <c r="J27" s="6">
        <f t="shared" ref="J27:J31" si="3">SUM(D27:H27)</f>
        <v>100</v>
      </c>
    </row>
    <row r="28" spans="2:10" ht="30" customHeight="1" x14ac:dyDescent="0.25">
      <c r="B28" s="8"/>
      <c r="C28" s="3" t="s">
        <v>2</v>
      </c>
      <c r="D28" s="23">
        <v>22.77</v>
      </c>
      <c r="E28" s="24">
        <v>62.78</v>
      </c>
      <c r="F28" s="25">
        <v>9.24</v>
      </c>
      <c r="G28" s="26">
        <v>4.3600000000000003</v>
      </c>
      <c r="H28" s="27">
        <v>0.85</v>
      </c>
      <c r="J28" s="6">
        <f t="shared" si="3"/>
        <v>99.999999999999986</v>
      </c>
    </row>
    <row r="29" spans="2:10" ht="30" customHeight="1" x14ac:dyDescent="0.25">
      <c r="B29" s="8"/>
      <c r="C29" s="2" t="s">
        <v>3</v>
      </c>
      <c r="D29" s="18">
        <v>17.91</v>
      </c>
      <c r="E29" s="19">
        <v>50.75</v>
      </c>
      <c r="F29" s="20">
        <v>22.09</v>
      </c>
      <c r="G29" s="21">
        <v>5.97</v>
      </c>
      <c r="H29" s="22">
        <v>2.99</v>
      </c>
      <c r="J29" s="6">
        <f t="shared" si="3"/>
        <v>99.71</v>
      </c>
    </row>
    <row r="30" spans="2:10" ht="30" customHeight="1" x14ac:dyDescent="0.25">
      <c r="B30" s="8"/>
      <c r="C30" s="3" t="s">
        <v>4</v>
      </c>
      <c r="D30" s="23">
        <v>23.71</v>
      </c>
      <c r="E30" s="24">
        <v>60.21</v>
      </c>
      <c r="F30" s="25">
        <v>10.66</v>
      </c>
      <c r="G30" s="26">
        <v>4.26</v>
      </c>
      <c r="H30" s="27">
        <v>1.1599999999999999</v>
      </c>
      <c r="J30" s="6">
        <f t="shared" si="3"/>
        <v>100</v>
      </c>
    </row>
    <row r="31" spans="2:10" ht="30" customHeight="1" x14ac:dyDescent="0.25">
      <c r="B31" s="9"/>
      <c r="C31" s="4" t="s">
        <v>5</v>
      </c>
      <c r="D31" s="28">
        <v>21.89</v>
      </c>
      <c r="E31" s="29">
        <v>58.62</v>
      </c>
      <c r="F31" s="30">
        <v>14.97</v>
      </c>
      <c r="G31" s="31">
        <v>3.81</v>
      </c>
      <c r="H31" s="32">
        <v>0.71</v>
      </c>
      <c r="J31" s="6">
        <f t="shared" si="3"/>
        <v>99.999999999999986</v>
      </c>
    </row>
  </sheetData>
  <mergeCells count="8">
    <mergeCell ref="B18:B23"/>
    <mergeCell ref="C25:H25"/>
    <mergeCell ref="B26:B31"/>
    <mergeCell ref="C1:H1"/>
    <mergeCell ref="B2:B7"/>
    <mergeCell ref="C9:H9"/>
    <mergeCell ref="B10:B15"/>
    <mergeCell ref="C17:H17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 Pillosu</dc:creator>
  <cp:lastModifiedBy>Fatima Pillosu</cp:lastModifiedBy>
  <cp:lastPrinted>2024-09-27T14:02:01Z</cp:lastPrinted>
  <dcterms:created xsi:type="dcterms:W3CDTF">2024-09-27T12:37:05Z</dcterms:created>
  <dcterms:modified xsi:type="dcterms:W3CDTF">2024-09-28T20:36:26Z</dcterms:modified>
</cp:coreProperties>
</file>