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a6295d4dc9e22643/Desktop/PhD/Papers/Verif_ClimateNWP_4Points/Manuscript/Figures/"/>
    </mc:Choice>
  </mc:AlternateContent>
  <xr:revisionPtr revIDLastSave="676" documentId="8_{BAA5624C-3A2F-44C4-BEE1-19DDB83FC9EE}" xr6:coauthVersionLast="47" xr6:coauthVersionMax="47" xr10:uidLastSave="{ADB0E327-ED72-4FA9-9ABB-3459285567BB}"/>
  <bookViews>
    <workbookView xWindow="-108" yWindow="-108" windowWidth="41496" windowHeight="17040" xr2:uid="{27FBF467-394F-4AAC-9559-25348DD76A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8" i="1" l="1"/>
  <c r="Q4" i="1"/>
  <c r="R4" i="1"/>
  <c r="S4" i="1"/>
  <c r="T4" i="1"/>
  <c r="U4" i="1"/>
  <c r="Q5" i="1"/>
  <c r="R5" i="1"/>
  <c r="R103" i="1" s="1"/>
  <c r="R105" i="1" s="1"/>
  <c r="S5" i="1"/>
  <c r="T5" i="1"/>
  <c r="U5" i="1"/>
  <c r="Q6" i="1"/>
  <c r="R6" i="1"/>
  <c r="S6" i="1"/>
  <c r="T6" i="1"/>
  <c r="T103" i="1" s="1"/>
  <c r="T105" i="1" s="1"/>
  <c r="U6" i="1"/>
  <c r="Q7" i="1"/>
  <c r="R7" i="1"/>
  <c r="S7" i="1"/>
  <c r="T7" i="1"/>
  <c r="U7" i="1"/>
  <c r="Q8" i="1"/>
  <c r="R8" i="1"/>
  <c r="S8" i="1"/>
  <c r="T8" i="1"/>
  <c r="U8" i="1"/>
  <c r="Q9" i="1"/>
  <c r="R9" i="1"/>
  <c r="S9" i="1"/>
  <c r="T9" i="1"/>
  <c r="U9" i="1"/>
  <c r="Q10" i="1"/>
  <c r="R10" i="1"/>
  <c r="S10" i="1"/>
  <c r="T10" i="1"/>
  <c r="U10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Q46" i="1"/>
  <c r="R46" i="1"/>
  <c r="S46" i="1"/>
  <c r="T46" i="1"/>
  <c r="U46" i="1"/>
  <c r="Q47" i="1"/>
  <c r="R47" i="1"/>
  <c r="S47" i="1"/>
  <c r="T47" i="1"/>
  <c r="U4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R55" i="1"/>
  <c r="S55" i="1"/>
  <c r="T55" i="1"/>
  <c r="U55" i="1"/>
  <c r="Q56" i="1"/>
  <c r="R56" i="1"/>
  <c r="S56" i="1"/>
  <c r="T56" i="1"/>
  <c r="U56" i="1"/>
  <c r="Q57" i="1"/>
  <c r="R57" i="1"/>
  <c r="S57" i="1"/>
  <c r="T57" i="1"/>
  <c r="U57" i="1"/>
  <c r="Q58" i="1"/>
  <c r="R58" i="1"/>
  <c r="S58" i="1"/>
  <c r="T58" i="1"/>
  <c r="U58" i="1"/>
  <c r="Q59" i="1"/>
  <c r="R59" i="1"/>
  <c r="S59" i="1"/>
  <c r="T59" i="1"/>
  <c r="U59" i="1"/>
  <c r="Q60" i="1"/>
  <c r="R60" i="1"/>
  <c r="S60" i="1"/>
  <c r="T60" i="1"/>
  <c r="U60" i="1"/>
  <c r="Q61" i="1"/>
  <c r="R61" i="1"/>
  <c r="S61" i="1"/>
  <c r="T61" i="1"/>
  <c r="U61" i="1"/>
  <c r="Q62" i="1"/>
  <c r="R62" i="1"/>
  <c r="S62" i="1"/>
  <c r="T62" i="1"/>
  <c r="U62" i="1"/>
  <c r="Q63" i="1"/>
  <c r="R63" i="1"/>
  <c r="S63" i="1"/>
  <c r="T63" i="1"/>
  <c r="U63" i="1"/>
  <c r="Q64" i="1"/>
  <c r="R64" i="1"/>
  <c r="S64" i="1"/>
  <c r="T64" i="1"/>
  <c r="U64" i="1"/>
  <c r="Q65" i="1"/>
  <c r="R65" i="1"/>
  <c r="S65" i="1"/>
  <c r="T65" i="1"/>
  <c r="U65" i="1"/>
  <c r="Q66" i="1"/>
  <c r="R66" i="1"/>
  <c r="S66" i="1"/>
  <c r="T66" i="1"/>
  <c r="U66" i="1"/>
  <c r="Q67" i="1"/>
  <c r="R67" i="1"/>
  <c r="S67" i="1"/>
  <c r="T67" i="1"/>
  <c r="U67" i="1"/>
  <c r="Q68" i="1"/>
  <c r="R68" i="1"/>
  <c r="S68" i="1"/>
  <c r="T68" i="1"/>
  <c r="U68" i="1"/>
  <c r="Q69" i="1"/>
  <c r="R69" i="1"/>
  <c r="S69" i="1"/>
  <c r="T69" i="1"/>
  <c r="U69" i="1"/>
  <c r="Q70" i="1"/>
  <c r="R70" i="1"/>
  <c r="S70" i="1"/>
  <c r="T70" i="1"/>
  <c r="U70" i="1"/>
  <c r="Q71" i="1"/>
  <c r="R71" i="1"/>
  <c r="S71" i="1"/>
  <c r="T71" i="1"/>
  <c r="U71" i="1"/>
  <c r="Q72" i="1"/>
  <c r="R72" i="1"/>
  <c r="S72" i="1"/>
  <c r="T72" i="1"/>
  <c r="U72" i="1"/>
  <c r="Q73" i="1"/>
  <c r="R73" i="1"/>
  <c r="S73" i="1"/>
  <c r="T73" i="1"/>
  <c r="U73" i="1"/>
  <c r="Q74" i="1"/>
  <c r="R74" i="1"/>
  <c r="S74" i="1"/>
  <c r="T74" i="1"/>
  <c r="U74" i="1"/>
  <c r="Q75" i="1"/>
  <c r="R75" i="1"/>
  <c r="S75" i="1"/>
  <c r="T75" i="1"/>
  <c r="U75" i="1"/>
  <c r="Q76" i="1"/>
  <c r="R76" i="1"/>
  <c r="S76" i="1"/>
  <c r="T76" i="1"/>
  <c r="U76" i="1"/>
  <c r="Q77" i="1"/>
  <c r="R77" i="1"/>
  <c r="S77" i="1"/>
  <c r="T77" i="1"/>
  <c r="U77" i="1"/>
  <c r="Q78" i="1"/>
  <c r="R78" i="1"/>
  <c r="S78" i="1"/>
  <c r="T78" i="1"/>
  <c r="U78" i="1"/>
  <c r="Q79" i="1"/>
  <c r="R79" i="1"/>
  <c r="S79" i="1"/>
  <c r="T79" i="1"/>
  <c r="U79" i="1"/>
  <c r="Q80" i="1"/>
  <c r="R80" i="1"/>
  <c r="S80" i="1"/>
  <c r="T80" i="1"/>
  <c r="U80" i="1"/>
  <c r="Q81" i="1"/>
  <c r="R81" i="1"/>
  <c r="S81" i="1"/>
  <c r="T81" i="1"/>
  <c r="U81" i="1"/>
  <c r="Q82" i="1"/>
  <c r="R82" i="1"/>
  <c r="S82" i="1"/>
  <c r="T82" i="1"/>
  <c r="U82" i="1"/>
  <c r="Q83" i="1"/>
  <c r="R83" i="1"/>
  <c r="S83" i="1"/>
  <c r="T83" i="1"/>
  <c r="U83" i="1"/>
  <c r="Q84" i="1"/>
  <c r="R84" i="1"/>
  <c r="S84" i="1"/>
  <c r="T84" i="1"/>
  <c r="U84" i="1"/>
  <c r="Q85" i="1"/>
  <c r="R85" i="1"/>
  <c r="S85" i="1"/>
  <c r="T85" i="1"/>
  <c r="U85" i="1"/>
  <c r="Q86" i="1"/>
  <c r="R86" i="1"/>
  <c r="S86" i="1"/>
  <c r="T86" i="1"/>
  <c r="U86" i="1"/>
  <c r="Q87" i="1"/>
  <c r="R87" i="1"/>
  <c r="S87" i="1"/>
  <c r="T87" i="1"/>
  <c r="U87" i="1"/>
  <c r="Q88" i="1"/>
  <c r="R88" i="1"/>
  <c r="S88" i="1"/>
  <c r="T88" i="1"/>
  <c r="U88" i="1"/>
  <c r="Q89" i="1"/>
  <c r="R89" i="1"/>
  <c r="S89" i="1"/>
  <c r="T89" i="1"/>
  <c r="U89" i="1"/>
  <c r="Q90" i="1"/>
  <c r="R90" i="1"/>
  <c r="S90" i="1"/>
  <c r="T90" i="1"/>
  <c r="U90" i="1"/>
  <c r="Q91" i="1"/>
  <c r="R91" i="1"/>
  <c r="S91" i="1"/>
  <c r="T91" i="1"/>
  <c r="U91" i="1"/>
  <c r="Q92" i="1"/>
  <c r="R92" i="1"/>
  <c r="S92" i="1"/>
  <c r="T92" i="1"/>
  <c r="U92" i="1"/>
  <c r="Q93" i="1"/>
  <c r="R93" i="1"/>
  <c r="S93" i="1"/>
  <c r="T93" i="1"/>
  <c r="U93" i="1"/>
  <c r="Q94" i="1"/>
  <c r="R94" i="1"/>
  <c r="S94" i="1"/>
  <c r="T94" i="1"/>
  <c r="U94" i="1"/>
  <c r="Q95" i="1"/>
  <c r="R95" i="1"/>
  <c r="S95" i="1"/>
  <c r="T95" i="1"/>
  <c r="U95" i="1"/>
  <c r="Q96" i="1"/>
  <c r="R96" i="1"/>
  <c r="S96" i="1"/>
  <c r="T96" i="1"/>
  <c r="U96" i="1"/>
  <c r="Q97" i="1"/>
  <c r="R97" i="1"/>
  <c r="S97" i="1"/>
  <c r="T97" i="1"/>
  <c r="U97" i="1"/>
  <c r="Q98" i="1"/>
  <c r="R98" i="1"/>
  <c r="S98" i="1"/>
  <c r="U98" i="1"/>
  <c r="Q99" i="1"/>
  <c r="R99" i="1"/>
  <c r="S99" i="1"/>
  <c r="T99" i="1"/>
  <c r="U99" i="1"/>
  <c r="Q100" i="1"/>
  <c r="R100" i="1"/>
  <c r="S100" i="1"/>
  <c r="T100" i="1"/>
  <c r="U100" i="1"/>
  <c r="Q101" i="1"/>
  <c r="R101" i="1"/>
  <c r="S101" i="1"/>
  <c r="T101" i="1"/>
  <c r="U101" i="1"/>
  <c r="R3" i="1"/>
  <c r="S3" i="1"/>
  <c r="T3" i="1"/>
  <c r="U3" i="1"/>
  <c r="Q3" i="1"/>
  <c r="I103" i="1"/>
  <c r="I105" i="1" s="1"/>
  <c r="L103" i="1"/>
  <c r="M105" i="1"/>
  <c r="L105" i="1"/>
  <c r="K105" i="1"/>
  <c r="J105" i="1"/>
  <c r="I220" i="1"/>
  <c r="H220" i="1"/>
  <c r="H218" i="1"/>
  <c r="I218" i="1"/>
  <c r="D219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I118" i="1"/>
  <c r="H118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118" i="1"/>
  <c r="B21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3" i="1"/>
  <c r="M4" i="1"/>
  <c r="M103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B103" i="1"/>
  <c r="I1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3" i="1"/>
  <c r="Q103" i="1" l="1"/>
  <c r="Q105" i="1" s="1"/>
  <c r="S103" i="1"/>
  <c r="S105" i="1" s="1"/>
  <c r="U103" i="1"/>
  <c r="U105" i="1" s="1"/>
  <c r="J103" i="1"/>
  <c r="K103" i="1"/>
</calcChain>
</file>

<file path=xl/sharedStrings.xml><?xml version="1.0" encoding="utf-8"?>
<sst xmlns="http://schemas.openxmlformats.org/spreadsheetml/2006/main" count="26" uniqueCount="20">
  <si>
    <t>OBS</t>
  </si>
  <si>
    <t>PERC</t>
  </si>
  <si>
    <t>TP</t>
  </si>
  <si>
    <t>PP NWP_1</t>
  </si>
  <si>
    <t>PP NWP_2</t>
  </si>
  <si>
    <t>MAE_PP_NWP1</t>
  </si>
  <si>
    <t>MAE_PP_NWP_2</t>
  </si>
  <si>
    <t>PP NWP_3</t>
  </si>
  <si>
    <t>RAW NWP_1</t>
  </si>
  <si>
    <t>RAW NWP_2</t>
  </si>
  <si>
    <t>MAE_RAW_NWP_1</t>
  </si>
  <si>
    <t>MAE_RAW_NWP_2</t>
  </si>
  <si>
    <t>OBS_1</t>
  </si>
  <si>
    <t>OBS_2</t>
  </si>
  <si>
    <t>MAE_1</t>
  </si>
  <si>
    <t>MAE_2</t>
  </si>
  <si>
    <t>RMSE_RAW_NWP_1</t>
  </si>
  <si>
    <t>RMSE_RAW_NWP_2</t>
  </si>
  <si>
    <t>RMSE_PP_NWP1</t>
  </si>
  <si>
    <t>RMSE_PP_NWP_2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</si>
</sst>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OBS</c:v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10</c:v>
                </c:pt>
                <c:pt idx="88">
                  <c:v>10</c:v>
                </c:pt>
                <c:pt idx="89">
                  <c:v>11</c:v>
                </c:pt>
                <c:pt idx="90">
                  <c:v>15</c:v>
                </c:pt>
                <c:pt idx="91">
                  <c:v>20</c:v>
                </c:pt>
                <c:pt idx="92">
                  <c:v>25</c:v>
                </c:pt>
                <c:pt idx="93">
                  <c:v>32</c:v>
                </c:pt>
                <c:pt idx="94">
                  <c:v>40</c:v>
                </c:pt>
                <c:pt idx="95">
                  <c:v>46</c:v>
                </c:pt>
                <c:pt idx="96">
                  <c:v>55</c:v>
                </c:pt>
                <c:pt idx="97">
                  <c:v>70</c:v>
                </c:pt>
                <c:pt idx="98">
                  <c:v>90</c:v>
                </c:pt>
              </c:numCache>
            </c:numRef>
          </c:xVal>
          <c:yVal>
            <c:numRef>
              <c:f>Sheet1!$A$3:$A$101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F-4E3E-975E-0EEC5FCF154B}"/>
            </c:ext>
          </c:extLst>
        </c:ser>
        <c:ser>
          <c:idx val="1"/>
          <c:order val="1"/>
          <c:tx>
            <c:v>Raw NWP_1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12</c:v>
                </c:pt>
                <c:pt idx="82">
                  <c:v>12</c:v>
                </c:pt>
                <c:pt idx="83">
                  <c:v>13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20</c:v>
                </c:pt>
              </c:numCache>
            </c:numRef>
          </c:xVal>
          <c:yVal>
            <c:numRef>
              <c:f>Sheet1!$A$3:$A$101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2F-4E3E-975E-0EEC5FCF154B}"/>
            </c:ext>
          </c:extLst>
        </c:ser>
        <c:ser>
          <c:idx val="2"/>
          <c:order val="2"/>
          <c:tx>
            <c:v>PP NWP_1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14</c:v>
                </c:pt>
                <c:pt idx="91">
                  <c:v>17</c:v>
                </c:pt>
                <c:pt idx="92">
                  <c:v>23</c:v>
                </c:pt>
                <c:pt idx="93">
                  <c:v>30</c:v>
                </c:pt>
                <c:pt idx="94">
                  <c:v>38</c:v>
                </c:pt>
                <c:pt idx="95">
                  <c:v>44</c:v>
                </c:pt>
                <c:pt idx="96">
                  <c:v>60</c:v>
                </c:pt>
                <c:pt idx="97">
                  <c:v>72</c:v>
                </c:pt>
                <c:pt idx="98">
                  <c:v>96</c:v>
                </c:pt>
              </c:numCache>
            </c:numRef>
          </c:xVal>
          <c:yVal>
            <c:numRef>
              <c:f>Sheet1!$A$3:$A$101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2F-4E3E-975E-0EEC5FCF154B}"/>
            </c:ext>
          </c:extLst>
        </c:ser>
        <c:ser>
          <c:idx val="3"/>
          <c:order val="3"/>
          <c:tx>
            <c:v>PP NWP_2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Sheet1!$F$3:$F$101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13</c:v>
                </c:pt>
                <c:pt idx="91">
                  <c:v>14</c:v>
                </c:pt>
                <c:pt idx="92">
                  <c:v>23</c:v>
                </c:pt>
                <c:pt idx="93">
                  <c:v>31</c:v>
                </c:pt>
                <c:pt idx="94">
                  <c:v>38</c:v>
                </c:pt>
                <c:pt idx="95">
                  <c:v>44</c:v>
                </c:pt>
                <c:pt idx="96">
                  <c:v>60</c:v>
                </c:pt>
                <c:pt idx="97">
                  <c:v>72</c:v>
                </c:pt>
                <c:pt idx="98">
                  <c:v>93</c:v>
                </c:pt>
              </c:numCache>
            </c:numRef>
          </c:xVal>
          <c:yVal>
            <c:numRef>
              <c:f>Sheet1!$A$3:$A$101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2F-4E3E-975E-0EEC5FCF154B}"/>
            </c:ext>
          </c:extLst>
        </c:ser>
        <c:ser>
          <c:idx val="4"/>
          <c:order val="4"/>
          <c:tx>
            <c:v>PP NWP_3</c:v>
          </c:tx>
          <c:spPr>
            <a:ln w="19050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xVal>
            <c:numRef>
              <c:f>Sheet1!$G$3:$G$101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20</c:v>
                </c:pt>
                <c:pt idx="79">
                  <c:v>20</c:v>
                </c:pt>
                <c:pt idx="80">
                  <c:v>25</c:v>
                </c:pt>
                <c:pt idx="81">
                  <c:v>30</c:v>
                </c:pt>
                <c:pt idx="82">
                  <c:v>30</c:v>
                </c:pt>
                <c:pt idx="83">
                  <c:v>34</c:v>
                </c:pt>
                <c:pt idx="84">
                  <c:v>36</c:v>
                </c:pt>
                <c:pt idx="85">
                  <c:v>40</c:v>
                </c:pt>
                <c:pt idx="86">
                  <c:v>45</c:v>
                </c:pt>
                <c:pt idx="87">
                  <c:v>49</c:v>
                </c:pt>
                <c:pt idx="88">
                  <c:v>53</c:v>
                </c:pt>
                <c:pt idx="89">
                  <c:v>58</c:v>
                </c:pt>
                <c:pt idx="90">
                  <c:v>62</c:v>
                </c:pt>
                <c:pt idx="91">
                  <c:v>69</c:v>
                </c:pt>
                <c:pt idx="92">
                  <c:v>76</c:v>
                </c:pt>
                <c:pt idx="93">
                  <c:v>83</c:v>
                </c:pt>
                <c:pt idx="94">
                  <c:v>86</c:v>
                </c:pt>
                <c:pt idx="95">
                  <c:v>90</c:v>
                </c:pt>
                <c:pt idx="96">
                  <c:v>93</c:v>
                </c:pt>
                <c:pt idx="97">
                  <c:v>110</c:v>
                </c:pt>
                <c:pt idx="98">
                  <c:v>120</c:v>
                </c:pt>
              </c:numCache>
            </c:numRef>
          </c:xVal>
          <c:yVal>
            <c:numRef>
              <c:f>Sheet1!$A$3:$A$101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2F-4E3E-975E-0EEC5FCF154B}"/>
            </c:ext>
          </c:extLst>
        </c:ser>
        <c:ser>
          <c:idx val="5"/>
          <c:order val="5"/>
          <c:tx>
            <c:v>RAW NWP_2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Sheet1!$D$3:$D$101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20</c:v>
                </c:pt>
                <c:pt idx="92">
                  <c:v>23</c:v>
                </c:pt>
                <c:pt idx="93">
                  <c:v>27</c:v>
                </c:pt>
                <c:pt idx="94">
                  <c:v>31</c:v>
                </c:pt>
                <c:pt idx="95">
                  <c:v>40</c:v>
                </c:pt>
                <c:pt idx="96">
                  <c:v>48</c:v>
                </c:pt>
                <c:pt idx="97">
                  <c:v>55</c:v>
                </c:pt>
                <c:pt idx="98">
                  <c:v>60</c:v>
                </c:pt>
              </c:numCache>
            </c:numRef>
          </c:xVal>
          <c:yVal>
            <c:numRef>
              <c:f>Sheet1!$A$3:$A$101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2F-4E3E-975E-0EEC5FCF1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498400"/>
        <c:axId val="988497440"/>
      </c:scatterChart>
      <c:valAx>
        <c:axId val="988498400"/>
        <c:scaling>
          <c:orientation val="minMax"/>
          <c:max val="1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97440"/>
        <c:crosses val="autoZero"/>
        <c:crossBetween val="midCat"/>
      </c:valAx>
      <c:valAx>
        <c:axId val="9884974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9840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Serie_1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Sheet1!$B$118:$B$216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10</c:v>
                </c:pt>
                <c:pt idx="88">
                  <c:v>10</c:v>
                </c:pt>
                <c:pt idx="89">
                  <c:v>11</c:v>
                </c:pt>
                <c:pt idx="90">
                  <c:v>15</c:v>
                </c:pt>
                <c:pt idx="91">
                  <c:v>20</c:v>
                </c:pt>
                <c:pt idx="92">
                  <c:v>25</c:v>
                </c:pt>
                <c:pt idx="93">
                  <c:v>32</c:v>
                </c:pt>
                <c:pt idx="94">
                  <c:v>40</c:v>
                </c:pt>
                <c:pt idx="95">
                  <c:v>46</c:v>
                </c:pt>
                <c:pt idx="96">
                  <c:v>55</c:v>
                </c:pt>
                <c:pt idx="97">
                  <c:v>70</c:v>
                </c:pt>
                <c:pt idx="98">
                  <c:v>90</c:v>
                </c:pt>
              </c:numCache>
            </c:numRef>
          </c:xVal>
          <c:yVal>
            <c:numRef>
              <c:f>Sheet1!$A$118:$A$216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3-43D2-A0D5-E37871EBBB03}"/>
            </c:ext>
          </c:extLst>
        </c:ser>
        <c:ser>
          <c:idx val="1"/>
          <c:order val="1"/>
          <c:tx>
            <c:v>Serie_2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Sheet1!$C$118:$C$216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12</c:v>
                </c:pt>
                <c:pt idx="82">
                  <c:v>12</c:v>
                </c:pt>
                <c:pt idx="83">
                  <c:v>13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20</c:v>
                </c:pt>
              </c:numCache>
            </c:numRef>
          </c:xVal>
          <c:yVal>
            <c:numRef>
              <c:f>Sheet1!$A$118:$A$216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43-43D2-A0D5-E37871EBBB03}"/>
            </c:ext>
          </c:extLst>
        </c:ser>
        <c:ser>
          <c:idx val="2"/>
          <c:order val="2"/>
          <c:tx>
            <c:v>Serie_3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Sheet1!$D$118:$D$216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5.5454545454545459</c:v>
                </c:pt>
                <c:pt idx="61">
                  <c:v>5.5454545454545459</c:v>
                </c:pt>
                <c:pt idx="62">
                  <c:v>5.5454545454545459</c:v>
                </c:pt>
                <c:pt idx="63">
                  <c:v>5.5454545454545459</c:v>
                </c:pt>
                <c:pt idx="64">
                  <c:v>5.5454545454545459</c:v>
                </c:pt>
                <c:pt idx="65">
                  <c:v>11.090909090909092</c:v>
                </c:pt>
                <c:pt idx="66">
                  <c:v>11.090909090909092</c:v>
                </c:pt>
                <c:pt idx="67">
                  <c:v>16.636363636363637</c:v>
                </c:pt>
                <c:pt idx="68">
                  <c:v>16.636363636363637</c:v>
                </c:pt>
                <c:pt idx="69">
                  <c:v>16.636363636363637</c:v>
                </c:pt>
                <c:pt idx="70">
                  <c:v>22.181818181818183</c:v>
                </c:pt>
                <c:pt idx="71">
                  <c:v>22.181818181818183</c:v>
                </c:pt>
                <c:pt idx="72">
                  <c:v>22.181818181818183</c:v>
                </c:pt>
                <c:pt idx="73">
                  <c:v>22.181818181818183</c:v>
                </c:pt>
                <c:pt idx="74">
                  <c:v>27.72727272727273</c:v>
                </c:pt>
                <c:pt idx="75">
                  <c:v>27.72727272727273</c:v>
                </c:pt>
                <c:pt idx="76">
                  <c:v>27.72727272727273</c:v>
                </c:pt>
                <c:pt idx="77">
                  <c:v>33.272727272727273</c:v>
                </c:pt>
                <c:pt idx="78">
                  <c:v>33.272727272727273</c:v>
                </c:pt>
                <c:pt idx="79">
                  <c:v>33.272727272727273</c:v>
                </c:pt>
                <c:pt idx="80">
                  <c:v>38.81818181818182</c:v>
                </c:pt>
                <c:pt idx="81">
                  <c:v>44.363636363636367</c:v>
                </c:pt>
                <c:pt idx="82">
                  <c:v>44.363636363636367</c:v>
                </c:pt>
                <c:pt idx="83">
                  <c:v>44.363636363636367</c:v>
                </c:pt>
                <c:pt idx="84">
                  <c:v>49.909090909090914</c:v>
                </c:pt>
                <c:pt idx="85">
                  <c:v>49.909090909090914</c:v>
                </c:pt>
                <c:pt idx="86">
                  <c:v>49.909090909090914</c:v>
                </c:pt>
                <c:pt idx="87">
                  <c:v>55.45454545454546</c:v>
                </c:pt>
                <c:pt idx="88">
                  <c:v>55.45454545454546</c:v>
                </c:pt>
                <c:pt idx="89">
                  <c:v>61.000000000000007</c:v>
                </c:pt>
                <c:pt idx="90">
                  <c:v>83.181818181818187</c:v>
                </c:pt>
                <c:pt idx="91">
                  <c:v>110.90909090909092</c:v>
                </c:pt>
                <c:pt idx="92">
                  <c:v>138.63636363636365</c:v>
                </c:pt>
                <c:pt idx="93">
                  <c:v>177.45454545454547</c:v>
                </c:pt>
                <c:pt idx="94">
                  <c:v>221.81818181818184</c:v>
                </c:pt>
                <c:pt idx="95">
                  <c:v>255.09090909090912</c:v>
                </c:pt>
                <c:pt idx="96">
                  <c:v>305</c:v>
                </c:pt>
                <c:pt idx="97">
                  <c:v>388.18181818181819</c:v>
                </c:pt>
                <c:pt idx="98">
                  <c:v>499.09090909090912</c:v>
                </c:pt>
              </c:numCache>
            </c:numRef>
          </c:xVal>
          <c:yVal>
            <c:numRef>
              <c:f>Sheet1!$A$118:$A$216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43-43D2-A0D5-E37871EBBB03}"/>
            </c:ext>
          </c:extLst>
        </c:ser>
        <c:ser>
          <c:idx val="3"/>
          <c:order val="3"/>
          <c:tx>
            <c:v>Serie_4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name/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Sheet1!$E$118:$E$216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5.5454545454545459</c:v>
                </c:pt>
                <c:pt idx="21">
                  <c:v>5.5454545454545459</c:v>
                </c:pt>
                <c:pt idx="22">
                  <c:v>5.5454545454545459</c:v>
                </c:pt>
                <c:pt idx="23">
                  <c:v>5.5454545454545459</c:v>
                </c:pt>
                <c:pt idx="24">
                  <c:v>11.090909090909092</c:v>
                </c:pt>
                <c:pt idx="25">
                  <c:v>11.090909090909092</c:v>
                </c:pt>
                <c:pt idx="26">
                  <c:v>11.090909090909092</c:v>
                </c:pt>
                <c:pt idx="27">
                  <c:v>11.090909090909092</c:v>
                </c:pt>
                <c:pt idx="28">
                  <c:v>11.090909090909092</c:v>
                </c:pt>
                <c:pt idx="29">
                  <c:v>11.090909090909092</c:v>
                </c:pt>
                <c:pt idx="30">
                  <c:v>11.090909090909092</c:v>
                </c:pt>
                <c:pt idx="31">
                  <c:v>16.636363636363637</c:v>
                </c:pt>
                <c:pt idx="32">
                  <c:v>16.636363636363637</c:v>
                </c:pt>
                <c:pt idx="33">
                  <c:v>16.636363636363637</c:v>
                </c:pt>
                <c:pt idx="34">
                  <c:v>16.636363636363637</c:v>
                </c:pt>
                <c:pt idx="35">
                  <c:v>22.181818181818183</c:v>
                </c:pt>
                <c:pt idx="36">
                  <c:v>22.181818181818183</c:v>
                </c:pt>
                <c:pt idx="37">
                  <c:v>22.181818181818183</c:v>
                </c:pt>
                <c:pt idx="38">
                  <c:v>22.181818181818183</c:v>
                </c:pt>
                <c:pt idx="39">
                  <c:v>22.181818181818183</c:v>
                </c:pt>
                <c:pt idx="40">
                  <c:v>22.181818181818183</c:v>
                </c:pt>
                <c:pt idx="41">
                  <c:v>22.181818181818183</c:v>
                </c:pt>
                <c:pt idx="42">
                  <c:v>22.181818181818183</c:v>
                </c:pt>
                <c:pt idx="43">
                  <c:v>22.181818181818183</c:v>
                </c:pt>
                <c:pt idx="44">
                  <c:v>22.181818181818183</c:v>
                </c:pt>
                <c:pt idx="45">
                  <c:v>22.181818181818183</c:v>
                </c:pt>
                <c:pt idx="46">
                  <c:v>22.181818181818183</c:v>
                </c:pt>
                <c:pt idx="47">
                  <c:v>22.181818181818183</c:v>
                </c:pt>
                <c:pt idx="48">
                  <c:v>22.181818181818183</c:v>
                </c:pt>
                <c:pt idx="49">
                  <c:v>27.72727272727273</c:v>
                </c:pt>
                <c:pt idx="50">
                  <c:v>27.72727272727273</c:v>
                </c:pt>
                <c:pt idx="51">
                  <c:v>27.72727272727273</c:v>
                </c:pt>
                <c:pt idx="52">
                  <c:v>27.72727272727273</c:v>
                </c:pt>
                <c:pt idx="53">
                  <c:v>27.72727272727273</c:v>
                </c:pt>
                <c:pt idx="54">
                  <c:v>33.272727272727273</c:v>
                </c:pt>
                <c:pt idx="55">
                  <c:v>33.272727272727273</c:v>
                </c:pt>
                <c:pt idx="56">
                  <c:v>33.272727272727273</c:v>
                </c:pt>
                <c:pt idx="57">
                  <c:v>33.272727272727273</c:v>
                </c:pt>
                <c:pt idx="58">
                  <c:v>33.272727272727273</c:v>
                </c:pt>
                <c:pt idx="59">
                  <c:v>33.272727272727273</c:v>
                </c:pt>
                <c:pt idx="60">
                  <c:v>33.272727272727273</c:v>
                </c:pt>
                <c:pt idx="61">
                  <c:v>33.272727272727273</c:v>
                </c:pt>
                <c:pt idx="62">
                  <c:v>38.81818181818182</c:v>
                </c:pt>
                <c:pt idx="63">
                  <c:v>38.81818181818182</c:v>
                </c:pt>
                <c:pt idx="64">
                  <c:v>38.81818181818182</c:v>
                </c:pt>
                <c:pt idx="65">
                  <c:v>38.81818181818182</c:v>
                </c:pt>
                <c:pt idx="66">
                  <c:v>44.363636363636367</c:v>
                </c:pt>
                <c:pt idx="67">
                  <c:v>44.363636363636367</c:v>
                </c:pt>
                <c:pt idx="68">
                  <c:v>44.363636363636367</c:v>
                </c:pt>
                <c:pt idx="69">
                  <c:v>44.363636363636367</c:v>
                </c:pt>
                <c:pt idx="70">
                  <c:v>44.363636363636367</c:v>
                </c:pt>
                <c:pt idx="71">
                  <c:v>44.363636363636367</c:v>
                </c:pt>
                <c:pt idx="72">
                  <c:v>44.363636363636367</c:v>
                </c:pt>
                <c:pt idx="73">
                  <c:v>49.909090909090914</c:v>
                </c:pt>
                <c:pt idx="74">
                  <c:v>49.909090909090914</c:v>
                </c:pt>
                <c:pt idx="75">
                  <c:v>49.909090909090914</c:v>
                </c:pt>
                <c:pt idx="76">
                  <c:v>49.909090909090914</c:v>
                </c:pt>
                <c:pt idx="77">
                  <c:v>49.909090909090914</c:v>
                </c:pt>
                <c:pt idx="78">
                  <c:v>49.909090909090914</c:v>
                </c:pt>
                <c:pt idx="79">
                  <c:v>55.45454545454546</c:v>
                </c:pt>
                <c:pt idx="80">
                  <c:v>55.45454545454546</c:v>
                </c:pt>
                <c:pt idx="81">
                  <c:v>66.545454545454547</c:v>
                </c:pt>
                <c:pt idx="82">
                  <c:v>66.545454545454547</c:v>
                </c:pt>
                <c:pt idx="83">
                  <c:v>72.090909090909093</c:v>
                </c:pt>
                <c:pt idx="84">
                  <c:v>72.090909090909093</c:v>
                </c:pt>
                <c:pt idx="85">
                  <c:v>77.63636363636364</c:v>
                </c:pt>
                <c:pt idx="86">
                  <c:v>83.181818181818187</c:v>
                </c:pt>
                <c:pt idx="87">
                  <c:v>88.727272727272734</c:v>
                </c:pt>
                <c:pt idx="88">
                  <c:v>94.27272727272728</c:v>
                </c:pt>
                <c:pt idx="89">
                  <c:v>94.27272727272728</c:v>
                </c:pt>
                <c:pt idx="90">
                  <c:v>94.27272727272728</c:v>
                </c:pt>
                <c:pt idx="91">
                  <c:v>94.27272727272728</c:v>
                </c:pt>
                <c:pt idx="92">
                  <c:v>99.818181818181827</c:v>
                </c:pt>
                <c:pt idx="93">
                  <c:v>99.818181818181827</c:v>
                </c:pt>
                <c:pt idx="94">
                  <c:v>99.818181818181827</c:v>
                </c:pt>
                <c:pt idx="95">
                  <c:v>99.818181818181827</c:v>
                </c:pt>
                <c:pt idx="96">
                  <c:v>105.36363636363637</c:v>
                </c:pt>
                <c:pt idx="97">
                  <c:v>105.36363636363637</c:v>
                </c:pt>
                <c:pt idx="98">
                  <c:v>110.90909090909092</c:v>
                </c:pt>
              </c:numCache>
            </c:numRef>
          </c:xVal>
          <c:yVal>
            <c:numRef>
              <c:f>Sheet1!$A$118:$A$216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43-43D2-A0D5-E37871EBB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889856"/>
        <c:axId val="1317889376"/>
      </c:scatterChart>
      <c:valAx>
        <c:axId val="1317889856"/>
        <c:scaling>
          <c:orientation val="minMax"/>
          <c:max val="5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89376"/>
        <c:crosses val="autoZero"/>
        <c:crossBetween val="midCat"/>
      </c:valAx>
      <c:valAx>
        <c:axId val="1317889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8985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7622</xdr:colOff>
      <xdr:row>57</xdr:row>
      <xdr:rowOff>15240</xdr:rowOff>
    </xdr:from>
    <xdr:to>
      <xdr:col>36</xdr:col>
      <xdr:colOff>158116</xdr:colOff>
      <xdr:row>93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9FDA5-B55E-A726-859D-B4997DB50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685800</xdr:colOff>
      <xdr:row>121</xdr:row>
      <xdr:rowOff>121920</xdr:rowOff>
    </xdr:from>
    <xdr:to>
      <xdr:col>25</xdr:col>
      <xdr:colOff>0</xdr:colOff>
      <xdr:row>175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32EBC-8E47-AA1F-82AD-783C25E12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06795-B17D-45FF-A79A-D904F7A257BB}">
  <dimension ref="A1:U220"/>
  <sheetViews>
    <sheetView tabSelected="1" topLeftCell="F62" zoomScaleNormal="100" workbookViewId="0">
      <selection activeCell="U108" sqref="U108"/>
    </sheetView>
  </sheetViews>
  <sheetFormatPr defaultColWidth="9.09765625" defaultRowHeight="10.199999999999999"/>
  <cols>
    <col min="1" max="8" width="9.09765625" style="1"/>
    <col min="9" max="9" width="14.09765625" style="1" customWidth="1"/>
    <col min="10" max="10" width="14.296875" style="1" customWidth="1"/>
    <col min="11" max="11" width="14.59765625" style="1" customWidth="1"/>
    <col min="12" max="12" width="14.69921875" style="1" customWidth="1"/>
    <col min="13" max="16" width="9.09765625" style="1"/>
    <col min="17" max="17" width="16" style="1" customWidth="1"/>
    <col min="18" max="18" width="15.8984375" style="1" customWidth="1"/>
    <col min="19" max="19" width="14.19921875" style="1" customWidth="1"/>
    <col min="20" max="20" width="15.19921875" style="1" customWidth="1"/>
    <col min="21" max="21" width="14.69921875" style="1" customWidth="1"/>
    <col min="22" max="16384" width="9.09765625" style="1"/>
  </cols>
  <sheetData>
    <row r="1" spans="1:21" ht="10.8">
      <c r="A1" s="3" t="s">
        <v>1</v>
      </c>
      <c r="B1" s="3" t="s">
        <v>2</v>
      </c>
      <c r="C1" s="3"/>
      <c r="D1" s="2"/>
      <c r="E1" s="2"/>
      <c r="F1" s="2"/>
      <c r="G1" s="2"/>
      <c r="H1" s="2"/>
      <c r="I1" s="3" t="s">
        <v>10</v>
      </c>
      <c r="J1" s="3" t="s">
        <v>11</v>
      </c>
      <c r="K1" s="3" t="s">
        <v>5</v>
      </c>
      <c r="L1" s="3" t="s">
        <v>6</v>
      </c>
      <c r="M1" s="3" t="s">
        <v>6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19</v>
      </c>
    </row>
    <row r="2" spans="1:21" ht="10.8">
      <c r="A2" s="3"/>
      <c r="B2" s="2" t="s">
        <v>0</v>
      </c>
      <c r="C2" s="2" t="s">
        <v>8</v>
      </c>
      <c r="D2" s="2" t="s">
        <v>9</v>
      </c>
      <c r="E2" s="2" t="s">
        <v>3</v>
      </c>
      <c r="F2" s="2" t="s">
        <v>4</v>
      </c>
      <c r="G2" s="2" t="s">
        <v>7</v>
      </c>
      <c r="H2" s="2"/>
      <c r="I2" s="3"/>
      <c r="J2" s="3"/>
      <c r="K2" s="3"/>
      <c r="L2" s="3"/>
      <c r="M2" s="3"/>
      <c r="Q2" s="3"/>
      <c r="R2" s="3"/>
      <c r="S2" s="3"/>
      <c r="T2" s="3"/>
      <c r="U2" s="3"/>
    </row>
    <row r="3" spans="1:21" ht="11.2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>
        <f t="shared" ref="I3:I34" si="0">ABS(B3-C3)</f>
        <v>0</v>
      </c>
      <c r="J3" s="1">
        <f>ABS(B3-D3)</f>
        <v>0</v>
      </c>
      <c r="K3" s="1">
        <f t="shared" ref="K3:K34" si="1">ABS(B3-E3)</f>
        <v>0</v>
      </c>
      <c r="L3" s="1">
        <f t="shared" ref="L3:L34" si="2">ABS(B3-F3)</f>
        <v>0</v>
      </c>
      <c r="M3" s="1">
        <f>ABS(B3-G3)</f>
        <v>0</v>
      </c>
      <c r="Q3" s="1">
        <f>($B3-C3)^2</f>
        <v>0</v>
      </c>
      <c r="R3" s="1">
        <f t="shared" ref="R3:U3" si="3">($B3-D3)^2</f>
        <v>0</v>
      </c>
      <c r="S3" s="1">
        <f t="shared" si="3"/>
        <v>0</v>
      </c>
      <c r="T3" s="1">
        <f t="shared" si="3"/>
        <v>0</v>
      </c>
      <c r="U3" s="1">
        <f t="shared" si="3"/>
        <v>0</v>
      </c>
    </row>
    <row r="4" spans="1:21" ht="11.2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>
        <f t="shared" si="0"/>
        <v>0</v>
      </c>
      <c r="J4" s="1">
        <f t="shared" ref="J4:J67" si="4">ABS(B4-D4)</f>
        <v>0</v>
      </c>
      <c r="K4" s="1">
        <f t="shared" si="1"/>
        <v>0</v>
      </c>
      <c r="L4" s="1">
        <f t="shared" si="2"/>
        <v>0</v>
      </c>
      <c r="M4" s="1">
        <f t="shared" ref="M4:M67" si="5">ABS(B4-G4)</f>
        <v>0</v>
      </c>
      <c r="Q4" s="1">
        <f t="shared" ref="Q4:Q67" si="6">($B4-C4)^2</f>
        <v>0</v>
      </c>
      <c r="R4" s="1">
        <f t="shared" ref="R4:R67" si="7">($B4-D4)^2</f>
        <v>0</v>
      </c>
      <c r="S4" s="1">
        <f t="shared" ref="S4:S67" si="8">($B4-E4)^2</f>
        <v>0</v>
      </c>
      <c r="T4" s="1">
        <f t="shared" ref="T4:T67" si="9">($B4-F4)^2</f>
        <v>0</v>
      </c>
      <c r="U4" s="1">
        <f t="shared" ref="U4:U67" si="10">($B4-G4)^2</f>
        <v>0</v>
      </c>
    </row>
    <row r="5" spans="1:21" ht="11.25">
      <c r="A5" s="1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>
        <f t="shared" si="0"/>
        <v>0</v>
      </c>
      <c r="J5" s="1">
        <f t="shared" si="4"/>
        <v>0</v>
      </c>
      <c r="K5" s="1">
        <f t="shared" si="1"/>
        <v>0</v>
      </c>
      <c r="L5" s="1">
        <f t="shared" si="2"/>
        <v>0</v>
      </c>
      <c r="M5" s="1">
        <f t="shared" si="5"/>
        <v>0</v>
      </c>
      <c r="Q5" s="1">
        <f t="shared" si="6"/>
        <v>0</v>
      </c>
      <c r="R5" s="1">
        <f t="shared" si="7"/>
        <v>0</v>
      </c>
      <c r="S5" s="1">
        <f t="shared" si="8"/>
        <v>0</v>
      </c>
      <c r="T5" s="1">
        <f t="shared" si="9"/>
        <v>0</v>
      </c>
      <c r="U5" s="1">
        <f t="shared" si="10"/>
        <v>0</v>
      </c>
    </row>
    <row r="6" spans="1:21" ht="11.25">
      <c r="A6" s="1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>
        <f t="shared" si="0"/>
        <v>0</v>
      </c>
      <c r="J6" s="1">
        <f t="shared" si="4"/>
        <v>0</v>
      </c>
      <c r="K6" s="1">
        <f t="shared" si="1"/>
        <v>0</v>
      </c>
      <c r="L6" s="1">
        <f t="shared" si="2"/>
        <v>0</v>
      </c>
      <c r="M6" s="1">
        <f t="shared" si="5"/>
        <v>0</v>
      </c>
      <c r="Q6" s="1">
        <f t="shared" si="6"/>
        <v>0</v>
      </c>
      <c r="R6" s="1">
        <f t="shared" si="7"/>
        <v>0</v>
      </c>
      <c r="S6" s="1">
        <f t="shared" si="8"/>
        <v>0</v>
      </c>
      <c r="T6" s="1">
        <f t="shared" si="9"/>
        <v>0</v>
      </c>
      <c r="U6" s="1">
        <f t="shared" si="10"/>
        <v>0</v>
      </c>
    </row>
    <row r="7" spans="1:21" ht="11.25">
      <c r="A7" s="1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>
        <f t="shared" si="0"/>
        <v>0</v>
      </c>
      <c r="J7" s="1">
        <f t="shared" si="4"/>
        <v>0</v>
      </c>
      <c r="K7" s="1">
        <f t="shared" si="1"/>
        <v>0</v>
      </c>
      <c r="L7" s="1">
        <f t="shared" si="2"/>
        <v>0</v>
      </c>
      <c r="M7" s="1">
        <f t="shared" si="5"/>
        <v>0</v>
      </c>
      <c r="Q7" s="1">
        <f t="shared" si="6"/>
        <v>0</v>
      </c>
      <c r="R7" s="1">
        <f t="shared" si="7"/>
        <v>0</v>
      </c>
      <c r="S7" s="1">
        <f t="shared" si="8"/>
        <v>0</v>
      </c>
      <c r="T7" s="1">
        <f t="shared" si="9"/>
        <v>0</v>
      </c>
      <c r="U7" s="1">
        <f t="shared" si="10"/>
        <v>0</v>
      </c>
    </row>
    <row r="8" spans="1:21" ht="11.25">
      <c r="A8" s="1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>
        <f t="shared" si="0"/>
        <v>0</v>
      </c>
      <c r="J8" s="1">
        <f t="shared" si="4"/>
        <v>0</v>
      </c>
      <c r="K8" s="1">
        <f t="shared" si="1"/>
        <v>0</v>
      </c>
      <c r="L8" s="1">
        <f t="shared" si="2"/>
        <v>0</v>
      </c>
      <c r="M8" s="1">
        <f t="shared" si="5"/>
        <v>0</v>
      </c>
      <c r="Q8" s="1">
        <f t="shared" si="6"/>
        <v>0</v>
      </c>
      <c r="R8" s="1">
        <f t="shared" si="7"/>
        <v>0</v>
      </c>
      <c r="S8" s="1">
        <f t="shared" si="8"/>
        <v>0</v>
      </c>
      <c r="T8" s="1">
        <f t="shared" si="9"/>
        <v>0</v>
      </c>
      <c r="U8" s="1">
        <f t="shared" si="10"/>
        <v>0</v>
      </c>
    </row>
    <row r="9" spans="1:21" ht="11.25">
      <c r="A9" s="1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>
        <f t="shared" si="0"/>
        <v>0</v>
      </c>
      <c r="J9" s="1">
        <f t="shared" si="4"/>
        <v>0</v>
      </c>
      <c r="K9" s="1">
        <f t="shared" si="1"/>
        <v>0</v>
      </c>
      <c r="L9" s="1">
        <f t="shared" si="2"/>
        <v>0</v>
      </c>
      <c r="M9" s="1">
        <f t="shared" si="5"/>
        <v>0</v>
      </c>
      <c r="Q9" s="1">
        <f t="shared" si="6"/>
        <v>0</v>
      </c>
      <c r="R9" s="1">
        <f t="shared" si="7"/>
        <v>0</v>
      </c>
      <c r="S9" s="1">
        <f t="shared" si="8"/>
        <v>0</v>
      </c>
      <c r="T9" s="1">
        <f t="shared" si="9"/>
        <v>0</v>
      </c>
      <c r="U9" s="1">
        <f t="shared" si="10"/>
        <v>0</v>
      </c>
    </row>
    <row r="10" spans="1:21" ht="11.25">
      <c r="A10" s="1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>
        <f t="shared" si="0"/>
        <v>0</v>
      </c>
      <c r="J10" s="1">
        <f t="shared" si="4"/>
        <v>0</v>
      </c>
      <c r="K10" s="1">
        <f t="shared" si="1"/>
        <v>0</v>
      </c>
      <c r="L10" s="1">
        <f t="shared" si="2"/>
        <v>0</v>
      </c>
      <c r="M10" s="1">
        <f t="shared" si="5"/>
        <v>0</v>
      </c>
      <c r="Q10" s="1">
        <f t="shared" si="6"/>
        <v>0</v>
      </c>
      <c r="R10" s="1">
        <f t="shared" si="7"/>
        <v>0</v>
      </c>
      <c r="S10" s="1">
        <f t="shared" si="8"/>
        <v>0</v>
      </c>
      <c r="T10" s="1">
        <f t="shared" si="9"/>
        <v>0</v>
      </c>
      <c r="U10" s="1">
        <f t="shared" si="10"/>
        <v>0</v>
      </c>
    </row>
    <row r="11" spans="1:21" ht="11.25">
      <c r="A11" s="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>
        <f t="shared" si="0"/>
        <v>0</v>
      </c>
      <c r="J11" s="1">
        <f t="shared" si="4"/>
        <v>0</v>
      </c>
      <c r="K11" s="1">
        <f t="shared" si="1"/>
        <v>0</v>
      </c>
      <c r="L11" s="1">
        <f t="shared" si="2"/>
        <v>0</v>
      </c>
      <c r="M11" s="1">
        <f t="shared" si="5"/>
        <v>0</v>
      </c>
      <c r="Q11" s="1">
        <f t="shared" si="6"/>
        <v>0</v>
      </c>
      <c r="R11" s="1">
        <f t="shared" si="7"/>
        <v>0</v>
      </c>
      <c r="S11" s="1">
        <f t="shared" si="8"/>
        <v>0</v>
      </c>
      <c r="T11" s="1">
        <f t="shared" si="9"/>
        <v>0</v>
      </c>
      <c r="U11" s="1">
        <f t="shared" si="10"/>
        <v>0</v>
      </c>
    </row>
    <row r="12" spans="1:21" ht="11.25">
      <c r="A12" s="1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1">
        <f t="shared" si="0"/>
        <v>0</v>
      </c>
      <c r="J12" s="1">
        <f t="shared" si="4"/>
        <v>0</v>
      </c>
      <c r="K12" s="1">
        <f t="shared" si="1"/>
        <v>0</v>
      </c>
      <c r="L12" s="1">
        <f t="shared" si="2"/>
        <v>0</v>
      </c>
      <c r="M12" s="1">
        <f t="shared" si="5"/>
        <v>0</v>
      </c>
      <c r="Q12" s="1">
        <f t="shared" si="6"/>
        <v>0</v>
      </c>
      <c r="R12" s="1">
        <f t="shared" si="7"/>
        <v>0</v>
      </c>
      <c r="S12" s="1">
        <f t="shared" si="8"/>
        <v>0</v>
      </c>
      <c r="T12" s="1">
        <f t="shared" si="9"/>
        <v>0</v>
      </c>
      <c r="U12" s="1">
        <f t="shared" si="10"/>
        <v>0</v>
      </c>
    </row>
    <row r="13" spans="1:21" ht="11.25">
      <c r="A13" s="1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>
        <f t="shared" si="0"/>
        <v>0</v>
      </c>
      <c r="J13" s="1">
        <f t="shared" si="4"/>
        <v>0</v>
      </c>
      <c r="K13" s="1">
        <f t="shared" si="1"/>
        <v>0</v>
      </c>
      <c r="L13" s="1">
        <f t="shared" si="2"/>
        <v>0</v>
      </c>
      <c r="M13" s="1">
        <f t="shared" si="5"/>
        <v>0</v>
      </c>
      <c r="Q13" s="1">
        <f t="shared" si="6"/>
        <v>0</v>
      </c>
      <c r="R13" s="1">
        <f t="shared" si="7"/>
        <v>0</v>
      </c>
      <c r="S13" s="1">
        <f t="shared" si="8"/>
        <v>0</v>
      </c>
      <c r="T13" s="1">
        <f t="shared" si="9"/>
        <v>0</v>
      </c>
      <c r="U13" s="1">
        <f t="shared" si="10"/>
        <v>0</v>
      </c>
    </row>
    <row r="14" spans="1:21" ht="11.25">
      <c r="A14" s="1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>
        <f t="shared" si="0"/>
        <v>0</v>
      </c>
      <c r="J14" s="1">
        <f t="shared" si="4"/>
        <v>0</v>
      </c>
      <c r="K14" s="1">
        <f t="shared" si="1"/>
        <v>0</v>
      </c>
      <c r="L14" s="1">
        <f t="shared" si="2"/>
        <v>0</v>
      </c>
      <c r="M14" s="1">
        <f t="shared" si="5"/>
        <v>0</v>
      </c>
      <c r="Q14" s="1">
        <f t="shared" si="6"/>
        <v>0</v>
      </c>
      <c r="R14" s="1">
        <f t="shared" si="7"/>
        <v>0</v>
      </c>
      <c r="S14" s="1">
        <f t="shared" si="8"/>
        <v>0</v>
      </c>
      <c r="T14" s="1">
        <f t="shared" si="9"/>
        <v>0</v>
      </c>
      <c r="U14" s="1">
        <f t="shared" si="10"/>
        <v>0</v>
      </c>
    </row>
    <row r="15" spans="1:21" ht="11.25">
      <c r="A15" s="1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>
        <f t="shared" si="0"/>
        <v>0</v>
      </c>
      <c r="J15" s="1">
        <f t="shared" si="4"/>
        <v>0</v>
      </c>
      <c r="K15" s="1">
        <f t="shared" si="1"/>
        <v>0</v>
      </c>
      <c r="L15" s="1">
        <f t="shared" si="2"/>
        <v>0</v>
      </c>
      <c r="M15" s="1">
        <f t="shared" si="5"/>
        <v>0</v>
      </c>
      <c r="Q15" s="1">
        <f t="shared" si="6"/>
        <v>0</v>
      </c>
      <c r="R15" s="1">
        <f t="shared" si="7"/>
        <v>0</v>
      </c>
      <c r="S15" s="1">
        <f t="shared" si="8"/>
        <v>0</v>
      </c>
      <c r="T15" s="1">
        <f t="shared" si="9"/>
        <v>0</v>
      </c>
      <c r="U15" s="1">
        <f t="shared" si="10"/>
        <v>0</v>
      </c>
    </row>
    <row r="16" spans="1:21" ht="11.25">
      <c r="A16" s="1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1">
        <f t="shared" si="0"/>
        <v>0</v>
      </c>
      <c r="J16" s="1">
        <f t="shared" si="4"/>
        <v>0</v>
      </c>
      <c r="K16" s="1">
        <f t="shared" si="1"/>
        <v>0</v>
      </c>
      <c r="L16" s="1">
        <f t="shared" si="2"/>
        <v>0</v>
      </c>
      <c r="M16" s="1">
        <f t="shared" si="5"/>
        <v>0</v>
      </c>
      <c r="Q16" s="1">
        <f t="shared" si="6"/>
        <v>0</v>
      </c>
      <c r="R16" s="1">
        <f t="shared" si="7"/>
        <v>0</v>
      </c>
      <c r="S16" s="1">
        <f t="shared" si="8"/>
        <v>0</v>
      </c>
      <c r="T16" s="1">
        <f t="shared" si="9"/>
        <v>0</v>
      </c>
      <c r="U16" s="1">
        <f t="shared" si="10"/>
        <v>0</v>
      </c>
    </row>
    <row r="17" spans="1:21" ht="11.25">
      <c r="A17" s="1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1">
        <f t="shared" si="0"/>
        <v>0</v>
      </c>
      <c r="J17" s="1">
        <f t="shared" si="4"/>
        <v>0</v>
      </c>
      <c r="K17" s="1">
        <f t="shared" si="1"/>
        <v>0</v>
      </c>
      <c r="L17" s="1">
        <f t="shared" si="2"/>
        <v>0</v>
      </c>
      <c r="M17" s="1">
        <f t="shared" si="5"/>
        <v>0</v>
      </c>
      <c r="Q17" s="1">
        <f t="shared" si="6"/>
        <v>0</v>
      </c>
      <c r="R17" s="1">
        <f t="shared" si="7"/>
        <v>0</v>
      </c>
      <c r="S17" s="1">
        <f t="shared" si="8"/>
        <v>0</v>
      </c>
      <c r="T17" s="1">
        <f t="shared" si="9"/>
        <v>0</v>
      </c>
      <c r="U17" s="1">
        <f t="shared" si="10"/>
        <v>0</v>
      </c>
    </row>
    <row r="18" spans="1:21" ht="11.25">
      <c r="A18" s="1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1">
        <f t="shared" si="0"/>
        <v>0</v>
      </c>
      <c r="J18" s="1">
        <f t="shared" si="4"/>
        <v>0</v>
      </c>
      <c r="K18" s="1">
        <f t="shared" si="1"/>
        <v>0</v>
      </c>
      <c r="L18" s="1">
        <f t="shared" si="2"/>
        <v>0</v>
      </c>
      <c r="M18" s="1">
        <f t="shared" si="5"/>
        <v>0</v>
      </c>
      <c r="Q18" s="1">
        <f t="shared" si="6"/>
        <v>0</v>
      </c>
      <c r="R18" s="1">
        <f t="shared" si="7"/>
        <v>0</v>
      </c>
      <c r="S18" s="1">
        <f t="shared" si="8"/>
        <v>0</v>
      </c>
      <c r="T18" s="1">
        <f t="shared" si="9"/>
        <v>0</v>
      </c>
      <c r="U18" s="1">
        <f t="shared" si="10"/>
        <v>0</v>
      </c>
    </row>
    <row r="19" spans="1:21" ht="11.25">
      <c r="A19" s="1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 s="1">
        <f t="shared" si="0"/>
        <v>0</v>
      </c>
      <c r="J19" s="1">
        <f t="shared" si="4"/>
        <v>0</v>
      </c>
      <c r="K19" s="1">
        <f t="shared" si="1"/>
        <v>0</v>
      </c>
      <c r="L19" s="1">
        <f t="shared" si="2"/>
        <v>0</v>
      </c>
      <c r="M19" s="1">
        <f t="shared" si="5"/>
        <v>0</v>
      </c>
      <c r="Q19" s="1">
        <f t="shared" si="6"/>
        <v>0</v>
      </c>
      <c r="R19" s="1">
        <f t="shared" si="7"/>
        <v>0</v>
      </c>
      <c r="S19" s="1">
        <f t="shared" si="8"/>
        <v>0</v>
      </c>
      <c r="T19" s="1">
        <f t="shared" si="9"/>
        <v>0</v>
      </c>
      <c r="U19" s="1">
        <f t="shared" si="10"/>
        <v>0</v>
      </c>
    </row>
    <row r="20" spans="1:21" ht="11.25">
      <c r="A20" s="1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 s="1">
        <f t="shared" si="0"/>
        <v>0</v>
      </c>
      <c r="J20" s="1">
        <f t="shared" si="4"/>
        <v>0</v>
      </c>
      <c r="K20" s="1">
        <f t="shared" si="1"/>
        <v>0</v>
      </c>
      <c r="L20" s="1">
        <f t="shared" si="2"/>
        <v>0</v>
      </c>
      <c r="M20" s="1">
        <f t="shared" si="5"/>
        <v>0</v>
      </c>
      <c r="Q20" s="1">
        <f t="shared" si="6"/>
        <v>0</v>
      </c>
      <c r="R20" s="1">
        <f t="shared" si="7"/>
        <v>0</v>
      </c>
      <c r="S20" s="1">
        <f t="shared" si="8"/>
        <v>0</v>
      </c>
      <c r="T20" s="1">
        <f t="shared" si="9"/>
        <v>0</v>
      </c>
      <c r="U20" s="1">
        <f t="shared" si="10"/>
        <v>0</v>
      </c>
    </row>
    <row r="21" spans="1:21" ht="11.25">
      <c r="A21" s="1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 s="1">
        <f t="shared" si="0"/>
        <v>0</v>
      </c>
      <c r="J21" s="1">
        <f t="shared" si="4"/>
        <v>0</v>
      </c>
      <c r="K21" s="1">
        <f t="shared" si="1"/>
        <v>0</v>
      </c>
      <c r="L21" s="1">
        <f t="shared" si="2"/>
        <v>0</v>
      </c>
      <c r="M21" s="1">
        <f t="shared" si="5"/>
        <v>0</v>
      </c>
      <c r="Q21" s="1">
        <f t="shared" si="6"/>
        <v>0</v>
      </c>
      <c r="R21" s="1">
        <f t="shared" si="7"/>
        <v>0</v>
      </c>
      <c r="S21" s="1">
        <f t="shared" si="8"/>
        <v>0</v>
      </c>
      <c r="T21" s="1">
        <f t="shared" si="9"/>
        <v>0</v>
      </c>
      <c r="U21" s="1">
        <f t="shared" si="10"/>
        <v>0</v>
      </c>
    </row>
    <row r="22" spans="1:21" ht="11.25">
      <c r="A22" s="1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 s="1">
        <f t="shared" si="0"/>
        <v>0</v>
      </c>
      <c r="J22" s="1">
        <f t="shared" si="4"/>
        <v>0</v>
      </c>
      <c r="K22" s="1">
        <f t="shared" si="1"/>
        <v>0</v>
      </c>
      <c r="L22" s="1">
        <f t="shared" si="2"/>
        <v>0</v>
      </c>
      <c r="M22" s="1">
        <f t="shared" si="5"/>
        <v>0</v>
      </c>
      <c r="Q22" s="1">
        <f t="shared" si="6"/>
        <v>0</v>
      </c>
      <c r="R22" s="1">
        <f t="shared" si="7"/>
        <v>0</v>
      </c>
      <c r="S22" s="1">
        <f t="shared" si="8"/>
        <v>0</v>
      </c>
      <c r="T22" s="1">
        <f t="shared" si="9"/>
        <v>0</v>
      </c>
      <c r="U22" s="1">
        <f t="shared" si="10"/>
        <v>0</v>
      </c>
    </row>
    <row r="23" spans="1:21" ht="11.25">
      <c r="A23" s="1">
        <v>21</v>
      </c>
      <c r="B23" s="1">
        <v>0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I23" s="1">
        <f t="shared" si="0"/>
        <v>1</v>
      </c>
      <c r="J23" s="1">
        <f t="shared" si="4"/>
        <v>0</v>
      </c>
      <c r="K23" s="1">
        <f t="shared" si="1"/>
        <v>0</v>
      </c>
      <c r="L23" s="1">
        <f t="shared" si="2"/>
        <v>0</v>
      </c>
      <c r="M23" s="1">
        <f t="shared" si="5"/>
        <v>0</v>
      </c>
      <c r="Q23" s="1">
        <f t="shared" si="6"/>
        <v>1</v>
      </c>
      <c r="R23" s="1">
        <f t="shared" si="7"/>
        <v>0</v>
      </c>
      <c r="S23" s="1">
        <f t="shared" si="8"/>
        <v>0</v>
      </c>
      <c r="T23" s="1">
        <f t="shared" si="9"/>
        <v>0</v>
      </c>
      <c r="U23" s="1">
        <f t="shared" si="10"/>
        <v>0</v>
      </c>
    </row>
    <row r="24" spans="1:21" ht="11.25">
      <c r="A24" s="1">
        <v>22</v>
      </c>
      <c r="B24" s="1">
        <v>0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I24" s="1">
        <f t="shared" si="0"/>
        <v>1</v>
      </c>
      <c r="J24" s="1">
        <f t="shared" si="4"/>
        <v>0</v>
      </c>
      <c r="K24" s="1">
        <f t="shared" si="1"/>
        <v>0</v>
      </c>
      <c r="L24" s="1">
        <f t="shared" si="2"/>
        <v>0</v>
      </c>
      <c r="M24" s="1">
        <f t="shared" si="5"/>
        <v>0</v>
      </c>
      <c r="Q24" s="1">
        <f t="shared" si="6"/>
        <v>1</v>
      </c>
      <c r="R24" s="1">
        <f t="shared" si="7"/>
        <v>0</v>
      </c>
      <c r="S24" s="1">
        <f t="shared" si="8"/>
        <v>0</v>
      </c>
      <c r="T24" s="1">
        <f t="shared" si="9"/>
        <v>0</v>
      </c>
      <c r="U24" s="1">
        <f t="shared" si="10"/>
        <v>0</v>
      </c>
    </row>
    <row r="25" spans="1:21" ht="11.25">
      <c r="A25" s="1">
        <v>23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I25" s="1">
        <f t="shared" si="0"/>
        <v>1</v>
      </c>
      <c r="J25" s="1">
        <f t="shared" si="4"/>
        <v>0</v>
      </c>
      <c r="K25" s="1">
        <f t="shared" si="1"/>
        <v>0</v>
      </c>
      <c r="L25" s="1">
        <f t="shared" si="2"/>
        <v>0</v>
      </c>
      <c r="M25" s="1">
        <f t="shared" si="5"/>
        <v>0</v>
      </c>
      <c r="Q25" s="1">
        <f t="shared" si="6"/>
        <v>1</v>
      </c>
      <c r="R25" s="1">
        <f t="shared" si="7"/>
        <v>0</v>
      </c>
      <c r="S25" s="1">
        <f t="shared" si="8"/>
        <v>0</v>
      </c>
      <c r="T25" s="1">
        <f t="shared" si="9"/>
        <v>0</v>
      </c>
      <c r="U25" s="1">
        <f t="shared" si="10"/>
        <v>0</v>
      </c>
    </row>
    <row r="26" spans="1:21" ht="11.25">
      <c r="A26" s="1">
        <v>24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I26" s="1">
        <f t="shared" si="0"/>
        <v>1</v>
      </c>
      <c r="J26" s="1">
        <f t="shared" si="4"/>
        <v>0</v>
      </c>
      <c r="K26" s="1">
        <f t="shared" si="1"/>
        <v>0</v>
      </c>
      <c r="L26" s="1">
        <f t="shared" si="2"/>
        <v>0</v>
      </c>
      <c r="M26" s="1">
        <f t="shared" si="5"/>
        <v>0</v>
      </c>
      <c r="Q26" s="1">
        <f t="shared" si="6"/>
        <v>1</v>
      </c>
      <c r="R26" s="1">
        <f t="shared" si="7"/>
        <v>0</v>
      </c>
      <c r="S26" s="1">
        <f t="shared" si="8"/>
        <v>0</v>
      </c>
      <c r="T26" s="1">
        <f t="shared" si="9"/>
        <v>0</v>
      </c>
      <c r="U26" s="1">
        <f t="shared" si="10"/>
        <v>0</v>
      </c>
    </row>
    <row r="27" spans="1:21" ht="11.25">
      <c r="A27" s="1">
        <v>25</v>
      </c>
      <c r="B27" s="1">
        <v>0</v>
      </c>
      <c r="C27" s="1">
        <v>2</v>
      </c>
      <c r="D27" s="1">
        <v>0</v>
      </c>
      <c r="E27" s="1">
        <v>0</v>
      </c>
      <c r="F27" s="1">
        <v>0</v>
      </c>
      <c r="G27" s="1">
        <v>0</v>
      </c>
      <c r="I27" s="1">
        <f t="shared" si="0"/>
        <v>2</v>
      </c>
      <c r="J27" s="1">
        <f t="shared" si="4"/>
        <v>0</v>
      </c>
      <c r="K27" s="1">
        <f t="shared" si="1"/>
        <v>0</v>
      </c>
      <c r="L27" s="1">
        <f t="shared" si="2"/>
        <v>0</v>
      </c>
      <c r="M27" s="1">
        <f t="shared" si="5"/>
        <v>0</v>
      </c>
      <c r="Q27" s="1">
        <f t="shared" si="6"/>
        <v>4</v>
      </c>
      <c r="R27" s="1">
        <f t="shared" si="7"/>
        <v>0</v>
      </c>
      <c r="S27" s="1">
        <f t="shared" si="8"/>
        <v>0</v>
      </c>
      <c r="T27" s="1">
        <f t="shared" si="9"/>
        <v>0</v>
      </c>
      <c r="U27" s="1">
        <f t="shared" si="10"/>
        <v>0</v>
      </c>
    </row>
    <row r="28" spans="1:21" ht="11.25">
      <c r="A28" s="1">
        <v>26</v>
      </c>
      <c r="B28" s="1">
        <v>0</v>
      </c>
      <c r="C28" s="1">
        <v>2</v>
      </c>
      <c r="D28" s="1">
        <v>0</v>
      </c>
      <c r="E28" s="1">
        <v>0</v>
      </c>
      <c r="F28" s="1">
        <v>0</v>
      </c>
      <c r="G28" s="1">
        <v>0</v>
      </c>
      <c r="I28" s="1">
        <f t="shared" si="0"/>
        <v>2</v>
      </c>
      <c r="J28" s="1">
        <f t="shared" si="4"/>
        <v>0</v>
      </c>
      <c r="K28" s="1">
        <f t="shared" si="1"/>
        <v>0</v>
      </c>
      <c r="L28" s="1">
        <f t="shared" si="2"/>
        <v>0</v>
      </c>
      <c r="M28" s="1">
        <f t="shared" si="5"/>
        <v>0</v>
      </c>
      <c r="Q28" s="1">
        <f t="shared" si="6"/>
        <v>4</v>
      </c>
      <c r="R28" s="1">
        <f t="shared" si="7"/>
        <v>0</v>
      </c>
      <c r="S28" s="1">
        <f t="shared" si="8"/>
        <v>0</v>
      </c>
      <c r="T28" s="1">
        <f t="shared" si="9"/>
        <v>0</v>
      </c>
      <c r="U28" s="1">
        <f t="shared" si="10"/>
        <v>0</v>
      </c>
    </row>
    <row r="29" spans="1:21" ht="11.25">
      <c r="A29" s="1">
        <v>27</v>
      </c>
      <c r="B29" s="1">
        <v>0</v>
      </c>
      <c r="C29" s="1">
        <v>2</v>
      </c>
      <c r="D29" s="1">
        <v>0</v>
      </c>
      <c r="E29" s="1">
        <v>0</v>
      </c>
      <c r="F29" s="1">
        <v>0</v>
      </c>
      <c r="G29" s="1">
        <v>0</v>
      </c>
      <c r="I29" s="1">
        <f t="shared" si="0"/>
        <v>2</v>
      </c>
      <c r="J29" s="1">
        <f t="shared" si="4"/>
        <v>0</v>
      </c>
      <c r="K29" s="1">
        <f t="shared" si="1"/>
        <v>0</v>
      </c>
      <c r="L29" s="1">
        <f t="shared" si="2"/>
        <v>0</v>
      </c>
      <c r="M29" s="1">
        <f t="shared" si="5"/>
        <v>0</v>
      </c>
      <c r="Q29" s="1">
        <f t="shared" si="6"/>
        <v>4</v>
      </c>
      <c r="R29" s="1">
        <f t="shared" si="7"/>
        <v>0</v>
      </c>
      <c r="S29" s="1">
        <f t="shared" si="8"/>
        <v>0</v>
      </c>
      <c r="T29" s="1">
        <f t="shared" si="9"/>
        <v>0</v>
      </c>
      <c r="U29" s="1">
        <f t="shared" si="10"/>
        <v>0</v>
      </c>
    </row>
    <row r="30" spans="1:21" ht="11.25">
      <c r="A30" s="1">
        <v>28</v>
      </c>
      <c r="B30" s="1">
        <v>0</v>
      </c>
      <c r="C30" s="1">
        <v>2</v>
      </c>
      <c r="D30" s="1">
        <v>0</v>
      </c>
      <c r="E30" s="1">
        <v>0</v>
      </c>
      <c r="F30" s="1">
        <v>0</v>
      </c>
      <c r="G30" s="1">
        <v>0</v>
      </c>
      <c r="I30" s="1">
        <f t="shared" si="0"/>
        <v>2</v>
      </c>
      <c r="J30" s="1">
        <f t="shared" si="4"/>
        <v>0</v>
      </c>
      <c r="K30" s="1">
        <f t="shared" si="1"/>
        <v>0</v>
      </c>
      <c r="L30" s="1">
        <f t="shared" si="2"/>
        <v>0</v>
      </c>
      <c r="M30" s="1">
        <f t="shared" si="5"/>
        <v>0</v>
      </c>
      <c r="Q30" s="1">
        <f t="shared" si="6"/>
        <v>4</v>
      </c>
      <c r="R30" s="1">
        <f t="shared" si="7"/>
        <v>0</v>
      </c>
      <c r="S30" s="1">
        <f t="shared" si="8"/>
        <v>0</v>
      </c>
      <c r="T30" s="1">
        <f t="shared" si="9"/>
        <v>0</v>
      </c>
      <c r="U30" s="1">
        <f t="shared" si="10"/>
        <v>0</v>
      </c>
    </row>
    <row r="31" spans="1:21" ht="11.25">
      <c r="A31" s="1">
        <v>29</v>
      </c>
      <c r="B31" s="1">
        <v>0</v>
      </c>
      <c r="C31" s="1">
        <v>2</v>
      </c>
      <c r="D31" s="1">
        <v>0</v>
      </c>
      <c r="E31" s="1">
        <v>0</v>
      </c>
      <c r="F31" s="1">
        <v>0</v>
      </c>
      <c r="G31" s="1">
        <v>0</v>
      </c>
      <c r="I31" s="1">
        <f t="shared" si="0"/>
        <v>2</v>
      </c>
      <c r="J31" s="1">
        <f t="shared" si="4"/>
        <v>0</v>
      </c>
      <c r="K31" s="1">
        <f t="shared" si="1"/>
        <v>0</v>
      </c>
      <c r="L31" s="1">
        <f t="shared" si="2"/>
        <v>0</v>
      </c>
      <c r="M31" s="1">
        <f t="shared" si="5"/>
        <v>0</v>
      </c>
      <c r="Q31" s="1">
        <f t="shared" si="6"/>
        <v>4</v>
      </c>
      <c r="R31" s="1">
        <f t="shared" si="7"/>
        <v>0</v>
      </c>
      <c r="S31" s="1">
        <f t="shared" si="8"/>
        <v>0</v>
      </c>
      <c r="T31" s="1">
        <f t="shared" si="9"/>
        <v>0</v>
      </c>
      <c r="U31" s="1">
        <f t="shared" si="10"/>
        <v>0</v>
      </c>
    </row>
    <row r="32" spans="1:21" ht="11.25">
      <c r="A32" s="1">
        <v>30</v>
      </c>
      <c r="B32" s="1">
        <v>0</v>
      </c>
      <c r="C32" s="1">
        <v>2</v>
      </c>
      <c r="D32" s="1">
        <v>0</v>
      </c>
      <c r="E32" s="1">
        <v>0</v>
      </c>
      <c r="F32" s="1">
        <v>0</v>
      </c>
      <c r="G32" s="1">
        <v>0</v>
      </c>
      <c r="I32" s="1">
        <f t="shared" si="0"/>
        <v>2</v>
      </c>
      <c r="J32" s="1">
        <f t="shared" si="4"/>
        <v>0</v>
      </c>
      <c r="K32" s="1">
        <f t="shared" si="1"/>
        <v>0</v>
      </c>
      <c r="L32" s="1">
        <f t="shared" si="2"/>
        <v>0</v>
      </c>
      <c r="M32" s="1">
        <f t="shared" si="5"/>
        <v>0</v>
      </c>
      <c r="Q32" s="1">
        <f t="shared" si="6"/>
        <v>4</v>
      </c>
      <c r="R32" s="1">
        <f t="shared" si="7"/>
        <v>0</v>
      </c>
      <c r="S32" s="1">
        <f t="shared" si="8"/>
        <v>0</v>
      </c>
      <c r="T32" s="1">
        <f t="shared" si="9"/>
        <v>0</v>
      </c>
      <c r="U32" s="1">
        <f t="shared" si="10"/>
        <v>0</v>
      </c>
    </row>
    <row r="33" spans="1:21" ht="11.25">
      <c r="A33" s="1">
        <v>31</v>
      </c>
      <c r="B33" s="1">
        <v>0</v>
      </c>
      <c r="C33" s="1">
        <v>2</v>
      </c>
      <c r="D33" s="1">
        <v>0</v>
      </c>
      <c r="E33" s="1">
        <v>0</v>
      </c>
      <c r="F33" s="1">
        <v>0</v>
      </c>
      <c r="G33" s="1">
        <v>0</v>
      </c>
      <c r="I33" s="1">
        <f t="shared" si="0"/>
        <v>2</v>
      </c>
      <c r="J33" s="1">
        <f t="shared" si="4"/>
        <v>0</v>
      </c>
      <c r="K33" s="1">
        <f t="shared" si="1"/>
        <v>0</v>
      </c>
      <c r="L33" s="1">
        <f t="shared" si="2"/>
        <v>0</v>
      </c>
      <c r="M33" s="1">
        <f t="shared" si="5"/>
        <v>0</v>
      </c>
      <c r="Q33" s="1">
        <f t="shared" si="6"/>
        <v>4</v>
      </c>
      <c r="R33" s="1">
        <f t="shared" si="7"/>
        <v>0</v>
      </c>
      <c r="S33" s="1">
        <f t="shared" si="8"/>
        <v>0</v>
      </c>
      <c r="T33" s="1">
        <f t="shared" si="9"/>
        <v>0</v>
      </c>
      <c r="U33" s="1">
        <f t="shared" si="10"/>
        <v>0</v>
      </c>
    </row>
    <row r="34" spans="1:21" ht="11.25">
      <c r="A34" s="1">
        <v>32</v>
      </c>
      <c r="B34" s="1">
        <v>0</v>
      </c>
      <c r="C34" s="1">
        <v>3</v>
      </c>
      <c r="D34" s="1">
        <v>0</v>
      </c>
      <c r="E34" s="1">
        <v>0</v>
      </c>
      <c r="F34" s="1">
        <v>0</v>
      </c>
      <c r="G34" s="1">
        <v>0</v>
      </c>
      <c r="I34" s="1">
        <f t="shared" si="0"/>
        <v>3</v>
      </c>
      <c r="J34" s="1">
        <f t="shared" si="4"/>
        <v>0</v>
      </c>
      <c r="K34" s="1">
        <f t="shared" si="1"/>
        <v>0</v>
      </c>
      <c r="L34" s="1">
        <f t="shared" si="2"/>
        <v>0</v>
      </c>
      <c r="M34" s="1">
        <f t="shared" si="5"/>
        <v>0</v>
      </c>
      <c r="Q34" s="1">
        <f t="shared" si="6"/>
        <v>9</v>
      </c>
      <c r="R34" s="1">
        <f t="shared" si="7"/>
        <v>0</v>
      </c>
      <c r="S34" s="1">
        <f t="shared" si="8"/>
        <v>0</v>
      </c>
      <c r="T34" s="1">
        <f t="shared" si="9"/>
        <v>0</v>
      </c>
      <c r="U34" s="1">
        <f t="shared" si="10"/>
        <v>0</v>
      </c>
    </row>
    <row r="35" spans="1:21" ht="11.25">
      <c r="A35" s="1">
        <v>33</v>
      </c>
      <c r="B35" s="1">
        <v>0</v>
      </c>
      <c r="C35" s="1">
        <v>3</v>
      </c>
      <c r="D35" s="1">
        <v>0</v>
      </c>
      <c r="E35" s="1">
        <v>0</v>
      </c>
      <c r="F35" s="1">
        <v>0</v>
      </c>
      <c r="G35" s="1">
        <v>0</v>
      </c>
      <c r="I35" s="1">
        <f t="shared" ref="I35:I66" si="11">ABS(B35-C35)</f>
        <v>3</v>
      </c>
      <c r="J35" s="1">
        <f t="shared" si="4"/>
        <v>0</v>
      </c>
      <c r="K35" s="1">
        <f t="shared" ref="K35:K66" si="12">ABS(B35-E35)</f>
        <v>0</v>
      </c>
      <c r="L35" s="1">
        <f t="shared" ref="L35:L66" si="13">ABS(B35-F35)</f>
        <v>0</v>
      </c>
      <c r="M35" s="1">
        <f t="shared" si="5"/>
        <v>0</v>
      </c>
      <c r="Q35" s="1">
        <f t="shared" si="6"/>
        <v>9</v>
      </c>
      <c r="R35" s="1">
        <f t="shared" si="7"/>
        <v>0</v>
      </c>
      <c r="S35" s="1">
        <f t="shared" si="8"/>
        <v>0</v>
      </c>
      <c r="T35" s="1">
        <f t="shared" si="9"/>
        <v>0</v>
      </c>
      <c r="U35" s="1">
        <f t="shared" si="10"/>
        <v>0</v>
      </c>
    </row>
    <row r="36" spans="1:21" ht="11.25">
      <c r="A36" s="1">
        <v>34</v>
      </c>
      <c r="B36" s="1">
        <v>0</v>
      </c>
      <c r="C36" s="1">
        <v>3</v>
      </c>
      <c r="D36" s="1">
        <v>0</v>
      </c>
      <c r="E36" s="1">
        <v>0</v>
      </c>
      <c r="F36" s="1">
        <v>0</v>
      </c>
      <c r="G36" s="1">
        <v>0</v>
      </c>
      <c r="I36" s="1">
        <f t="shared" si="11"/>
        <v>3</v>
      </c>
      <c r="J36" s="1">
        <f t="shared" si="4"/>
        <v>0</v>
      </c>
      <c r="K36" s="1">
        <f t="shared" si="12"/>
        <v>0</v>
      </c>
      <c r="L36" s="1">
        <f t="shared" si="13"/>
        <v>0</v>
      </c>
      <c r="M36" s="1">
        <f t="shared" si="5"/>
        <v>0</v>
      </c>
      <c r="Q36" s="1">
        <f t="shared" si="6"/>
        <v>9</v>
      </c>
      <c r="R36" s="1">
        <f t="shared" si="7"/>
        <v>0</v>
      </c>
      <c r="S36" s="1">
        <f t="shared" si="8"/>
        <v>0</v>
      </c>
      <c r="T36" s="1">
        <f t="shared" si="9"/>
        <v>0</v>
      </c>
      <c r="U36" s="1">
        <f t="shared" si="10"/>
        <v>0</v>
      </c>
    </row>
    <row r="37" spans="1:21" ht="11.25">
      <c r="A37" s="1">
        <v>35</v>
      </c>
      <c r="B37" s="1">
        <v>0</v>
      </c>
      <c r="C37" s="1">
        <v>3</v>
      </c>
      <c r="D37" s="1">
        <v>0</v>
      </c>
      <c r="E37" s="1">
        <v>0</v>
      </c>
      <c r="F37" s="1">
        <v>0</v>
      </c>
      <c r="G37" s="1">
        <v>0</v>
      </c>
      <c r="I37" s="1">
        <f t="shared" si="11"/>
        <v>3</v>
      </c>
      <c r="J37" s="1">
        <f t="shared" si="4"/>
        <v>0</v>
      </c>
      <c r="K37" s="1">
        <f t="shared" si="12"/>
        <v>0</v>
      </c>
      <c r="L37" s="1">
        <f t="shared" si="13"/>
        <v>0</v>
      </c>
      <c r="M37" s="1">
        <f t="shared" si="5"/>
        <v>0</v>
      </c>
      <c r="Q37" s="1">
        <f t="shared" si="6"/>
        <v>9</v>
      </c>
      <c r="R37" s="1">
        <f t="shared" si="7"/>
        <v>0</v>
      </c>
      <c r="S37" s="1">
        <f t="shared" si="8"/>
        <v>0</v>
      </c>
      <c r="T37" s="1">
        <f t="shared" si="9"/>
        <v>0</v>
      </c>
      <c r="U37" s="1">
        <f t="shared" si="10"/>
        <v>0</v>
      </c>
    </row>
    <row r="38" spans="1:21" ht="11.25">
      <c r="A38" s="1">
        <v>36</v>
      </c>
      <c r="B38" s="1">
        <v>0</v>
      </c>
      <c r="C38" s="1">
        <v>4</v>
      </c>
      <c r="D38" s="1">
        <v>0</v>
      </c>
      <c r="E38" s="1">
        <v>0</v>
      </c>
      <c r="F38" s="1">
        <v>0</v>
      </c>
      <c r="G38" s="1">
        <v>0</v>
      </c>
      <c r="I38" s="1">
        <f t="shared" si="11"/>
        <v>4</v>
      </c>
      <c r="J38" s="1">
        <f t="shared" si="4"/>
        <v>0</v>
      </c>
      <c r="K38" s="1">
        <f t="shared" si="12"/>
        <v>0</v>
      </c>
      <c r="L38" s="1">
        <f t="shared" si="13"/>
        <v>0</v>
      </c>
      <c r="M38" s="1">
        <f t="shared" si="5"/>
        <v>0</v>
      </c>
      <c r="Q38" s="1">
        <f t="shared" si="6"/>
        <v>16</v>
      </c>
      <c r="R38" s="1">
        <f t="shared" si="7"/>
        <v>0</v>
      </c>
      <c r="S38" s="1">
        <f t="shared" si="8"/>
        <v>0</v>
      </c>
      <c r="T38" s="1">
        <f t="shared" si="9"/>
        <v>0</v>
      </c>
      <c r="U38" s="1">
        <f t="shared" si="10"/>
        <v>0</v>
      </c>
    </row>
    <row r="39" spans="1:21" ht="11.25">
      <c r="A39" s="1">
        <v>37</v>
      </c>
      <c r="B39" s="1">
        <v>0</v>
      </c>
      <c r="C39" s="1">
        <v>4</v>
      </c>
      <c r="D39" s="1">
        <v>0</v>
      </c>
      <c r="E39" s="1">
        <v>0</v>
      </c>
      <c r="F39" s="1">
        <v>0</v>
      </c>
      <c r="G39" s="1">
        <v>0</v>
      </c>
      <c r="I39" s="1">
        <f t="shared" si="11"/>
        <v>4</v>
      </c>
      <c r="J39" s="1">
        <f t="shared" si="4"/>
        <v>0</v>
      </c>
      <c r="K39" s="1">
        <f t="shared" si="12"/>
        <v>0</v>
      </c>
      <c r="L39" s="1">
        <f t="shared" si="13"/>
        <v>0</v>
      </c>
      <c r="M39" s="1">
        <f t="shared" si="5"/>
        <v>0</v>
      </c>
      <c r="Q39" s="1">
        <f t="shared" si="6"/>
        <v>16</v>
      </c>
      <c r="R39" s="1">
        <f t="shared" si="7"/>
        <v>0</v>
      </c>
      <c r="S39" s="1">
        <f t="shared" si="8"/>
        <v>0</v>
      </c>
      <c r="T39" s="1">
        <f t="shared" si="9"/>
        <v>0</v>
      </c>
      <c r="U39" s="1">
        <f t="shared" si="10"/>
        <v>0</v>
      </c>
    </row>
    <row r="40" spans="1:21" ht="11.25">
      <c r="A40" s="1">
        <v>38</v>
      </c>
      <c r="B40" s="1">
        <v>0</v>
      </c>
      <c r="C40" s="1">
        <v>4</v>
      </c>
      <c r="D40" s="1">
        <v>0</v>
      </c>
      <c r="E40" s="1">
        <v>0</v>
      </c>
      <c r="F40" s="1">
        <v>0</v>
      </c>
      <c r="G40" s="1">
        <v>0</v>
      </c>
      <c r="I40" s="1">
        <f t="shared" si="11"/>
        <v>4</v>
      </c>
      <c r="J40" s="1">
        <f t="shared" si="4"/>
        <v>0</v>
      </c>
      <c r="K40" s="1">
        <f t="shared" si="12"/>
        <v>0</v>
      </c>
      <c r="L40" s="1">
        <f t="shared" si="13"/>
        <v>0</v>
      </c>
      <c r="M40" s="1">
        <f t="shared" si="5"/>
        <v>0</v>
      </c>
      <c r="Q40" s="1">
        <f t="shared" si="6"/>
        <v>16</v>
      </c>
      <c r="R40" s="1">
        <f t="shared" si="7"/>
        <v>0</v>
      </c>
      <c r="S40" s="1">
        <f t="shared" si="8"/>
        <v>0</v>
      </c>
      <c r="T40" s="1">
        <f t="shared" si="9"/>
        <v>0</v>
      </c>
      <c r="U40" s="1">
        <f t="shared" si="10"/>
        <v>0</v>
      </c>
    </row>
    <row r="41" spans="1:21" ht="11.25">
      <c r="A41" s="1">
        <v>39</v>
      </c>
      <c r="B41" s="1">
        <v>0</v>
      </c>
      <c r="C41" s="1">
        <v>4</v>
      </c>
      <c r="D41" s="1">
        <v>0</v>
      </c>
      <c r="E41" s="1">
        <v>0</v>
      </c>
      <c r="F41" s="1">
        <v>0</v>
      </c>
      <c r="G41" s="1">
        <v>0</v>
      </c>
      <c r="I41" s="1">
        <f t="shared" si="11"/>
        <v>4</v>
      </c>
      <c r="J41" s="1">
        <f t="shared" si="4"/>
        <v>0</v>
      </c>
      <c r="K41" s="1">
        <f t="shared" si="12"/>
        <v>0</v>
      </c>
      <c r="L41" s="1">
        <f t="shared" si="13"/>
        <v>0</v>
      </c>
      <c r="M41" s="1">
        <f t="shared" si="5"/>
        <v>0</v>
      </c>
      <c r="Q41" s="1">
        <f t="shared" si="6"/>
        <v>16</v>
      </c>
      <c r="R41" s="1">
        <f t="shared" si="7"/>
        <v>0</v>
      </c>
      <c r="S41" s="1">
        <f t="shared" si="8"/>
        <v>0</v>
      </c>
      <c r="T41" s="1">
        <f t="shared" si="9"/>
        <v>0</v>
      </c>
      <c r="U41" s="1">
        <f t="shared" si="10"/>
        <v>0</v>
      </c>
    </row>
    <row r="42" spans="1:21" ht="11.25">
      <c r="A42" s="1">
        <v>40</v>
      </c>
      <c r="B42" s="1">
        <v>0</v>
      </c>
      <c r="C42" s="1">
        <v>4</v>
      </c>
      <c r="D42" s="1">
        <v>0</v>
      </c>
      <c r="E42" s="1">
        <v>0</v>
      </c>
      <c r="F42" s="1">
        <v>0</v>
      </c>
      <c r="G42" s="1">
        <v>0</v>
      </c>
      <c r="I42" s="1">
        <f t="shared" si="11"/>
        <v>4</v>
      </c>
      <c r="J42" s="1">
        <f t="shared" si="4"/>
        <v>0</v>
      </c>
      <c r="K42" s="1">
        <f t="shared" si="12"/>
        <v>0</v>
      </c>
      <c r="L42" s="1">
        <f t="shared" si="13"/>
        <v>0</v>
      </c>
      <c r="M42" s="1">
        <f t="shared" si="5"/>
        <v>0</v>
      </c>
      <c r="Q42" s="1">
        <f t="shared" si="6"/>
        <v>16</v>
      </c>
      <c r="R42" s="1">
        <f t="shared" si="7"/>
        <v>0</v>
      </c>
      <c r="S42" s="1">
        <f t="shared" si="8"/>
        <v>0</v>
      </c>
      <c r="T42" s="1">
        <f t="shared" si="9"/>
        <v>0</v>
      </c>
      <c r="U42" s="1">
        <f t="shared" si="10"/>
        <v>0</v>
      </c>
    </row>
    <row r="43" spans="1:21" ht="11.25">
      <c r="A43" s="1">
        <v>41</v>
      </c>
      <c r="B43" s="1">
        <v>0</v>
      </c>
      <c r="C43" s="1">
        <v>4</v>
      </c>
      <c r="D43" s="1">
        <v>0</v>
      </c>
      <c r="E43" s="1">
        <v>0</v>
      </c>
      <c r="F43" s="1">
        <v>0</v>
      </c>
      <c r="G43" s="1">
        <v>3</v>
      </c>
      <c r="I43" s="1">
        <f t="shared" si="11"/>
        <v>4</v>
      </c>
      <c r="J43" s="1">
        <f t="shared" si="4"/>
        <v>0</v>
      </c>
      <c r="K43" s="1">
        <f t="shared" si="12"/>
        <v>0</v>
      </c>
      <c r="L43" s="1">
        <f t="shared" si="13"/>
        <v>0</v>
      </c>
      <c r="M43" s="1">
        <f t="shared" si="5"/>
        <v>3</v>
      </c>
      <c r="Q43" s="1">
        <f t="shared" si="6"/>
        <v>16</v>
      </c>
      <c r="R43" s="1">
        <f t="shared" si="7"/>
        <v>0</v>
      </c>
      <c r="S43" s="1">
        <f t="shared" si="8"/>
        <v>0</v>
      </c>
      <c r="T43" s="1">
        <f t="shared" si="9"/>
        <v>0</v>
      </c>
      <c r="U43" s="1">
        <f t="shared" si="10"/>
        <v>9</v>
      </c>
    </row>
    <row r="44" spans="1:21" ht="11.25">
      <c r="A44" s="1">
        <v>42</v>
      </c>
      <c r="B44" s="1">
        <v>0</v>
      </c>
      <c r="C44" s="1">
        <v>4</v>
      </c>
      <c r="D44" s="1">
        <v>0</v>
      </c>
      <c r="E44" s="1">
        <v>0</v>
      </c>
      <c r="F44" s="1">
        <v>0</v>
      </c>
      <c r="G44" s="1">
        <v>3</v>
      </c>
      <c r="I44" s="1">
        <f t="shared" si="11"/>
        <v>4</v>
      </c>
      <c r="J44" s="1">
        <f t="shared" si="4"/>
        <v>0</v>
      </c>
      <c r="K44" s="1">
        <f t="shared" si="12"/>
        <v>0</v>
      </c>
      <c r="L44" s="1">
        <f t="shared" si="13"/>
        <v>0</v>
      </c>
      <c r="M44" s="1">
        <f t="shared" si="5"/>
        <v>3</v>
      </c>
      <c r="Q44" s="1">
        <f t="shared" si="6"/>
        <v>16</v>
      </c>
      <c r="R44" s="1">
        <f t="shared" si="7"/>
        <v>0</v>
      </c>
      <c r="S44" s="1">
        <f t="shared" si="8"/>
        <v>0</v>
      </c>
      <c r="T44" s="1">
        <f t="shared" si="9"/>
        <v>0</v>
      </c>
      <c r="U44" s="1">
        <f t="shared" si="10"/>
        <v>9</v>
      </c>
    </row>
    <row r="45" spans="1:21" ht="11.25">
      <c r="A45" s="1">
        <v>43</v>
      </c>
      <c r="B45" s="1">
        <v>0</v>
      </c>
      <c r="C45" s="1">
        <v>4</v>
      </c>
      <c r="D45" s="1">
        <v>0</v>
      </c>
      <c r="E45" s="1">
        <v>0</v>
      </c>
      <c r="F45" s="1">
        <v>0</v>
      </c>
      <c r="G45" s="1">
        <v>3</v>
      </c>
      <c r="I45" s="1">
        <f t="shared" si="11"/>
        <v>4</v>
      </c>
      <c r="J45" s="1">
        <f t="shared" si="4"/>
        <v>0</v>
      </c>
      <c r="K45" s="1">
        <f t="shared" si="12"/>
        <v>0</v>
      </c>
      <c r="L45" s="1">
        <f t="shared" si="13"/>
        <v>0</v>
      </c>
      <c r="M45" s="1">
        <f t="shared" si="5"/>
        <v>3</v>
      </c>
      <c r="Q45" s="1">
        <f t="shared" si="6"/>
        <v>16</v>
      </c>
      <c r="R45" s="1">
        <f t="shared" si="7"/>
        <v>0</v>
      </c>
      <c r="S45" s="1">
        <f t="shared" si="8"/>
        <v>0</v>
      </c>
      <c r="T45" s="1">
        <f t="shared" si="9"/>
        <v>0</v>
      </c>
      <c r="U45" s="1">
        <f t="shared" si="10"/>
        <v>9</v>
      </c>
    </row>
    <row r="46" spans="1:21" ht="11.25">
      <c r="A46" s="1">
        <v>44</v>
      </c>
      <c r="B46" s="1">
        <v>0</v>
      </c>
      <c r="C46" s="1">
        <v>4</v>
      </c>
      <c r="D46" s="1">
        <v>0</v>
      </c>
      <c r="E46" s="1">
        <v>0</v>
      </c>
      <c r="F46" s="1">
        <v>0</v>
      </c>
      <c r="G46" s="1">
        <v>4</v>
      </c>
      <c r="I46" s="1">
        <f t="shared" si="11"/>
        <v>4</v>
      </c>
      <c r="J46" s="1">
        <f t="shared" si="4"/>
        <v>0</v>
      </c>
      <c r="K46" s="1">
        <f t="shared" si="12"/>
        <v>0</v>
      </c>
      <c r="L46" s="1">
        <f t="shared" si="13"/>
        <v>0</v>
      </c>
      <c r="M46" s="1">
        <f t="shared" si="5"/>
        <v>4</v>
      </c>
      <c r="Q46" s="1">
        <f t="shared" si="6"/>
        <v>16</v>
      </c>
      <c r="R46" s="1">
        <f t="shared" si="7"/>
        <v>0</v>
      </c>
      <c r="S46" s="1">
        <f t="shared" si="8"/>
        <v>0</v>
      </c>
      <c r="T46" s="1">
        <f t="shared" si="9"/>
        <v>0</v>
      </c>
      <c r="U46" s="1">
        <f t="shared" si="10"/>
        <v>16</v>
      </c>
    </row>
    <row r="47" spans="1:21" ht="11.25">
      <c r="A47" s="1">
        <v>45</v>
      </c>
      <c r="B47" s="1">
        <v>0</v>
      </c>
      <c r="C47" s="1">
        <v>4</v>
      </c>
      <c r="D47" s="1">
        <v>1</v>
      </c>
      <c r="E47" s="1">
        <v>0</v>
      </c>
      <c r="F47" s="1">
        <v>0</v>
      </c>
      <c r="G47" s="1">
        <v>5</v>
      </c>
      <c r="I47" s="1">
        <f t="shared" si="11"/>
        <v>4</v>
      </c>
      <c r="J47" s="1">
        <f t="shared" si="4"/>
        <v>1</v>
      </c>
      <c r="K47" s="1">
        <f t="shared" si="12"/>
        <v>0</v>
      </c>
      <c r="L47" s="1">
        <f t="shared" si="13"/>
        <v>0</v>
      </c>
      <c r="M47" s="1">
        <f t="shared" si="5"/>
        <v>5</v>
      </c>
      <c r="Q47" s="1">
        <f t="shared" si="6"/>
        <v>16</v>
      </c>
      <c r="R47" s="1">
        <f t="shared" si="7"/>
        <v>1</v>
      </c>
      <c r="S47" s="1">
        <f t="shared" si="8"/>
        <v>0</v>
      </c>
      <c r="T47" s="1">
        <f t="shared" si="9"/>
        <v>0</v>
      </c>
      <c r="U47" s="1">
        <f t="shared" si="10"/>
        <v>25</v>
      </c>
    </row>
    <row r="48" spans="1:21" ht="11.25">
      <c r="A48" s="1">
        <v>46</v>
      </c>
      <c r="B48" s="1">
        <v>0</v>
      </c>
      <c r="C48" s="1">
        <v>4</v>
      </c>
      <c r="D48" s="1">
        <v>1</v>
      </c>
      <c r="E48" s="1">
        <v>0</v>
      </c>
      <c r="F48" s="1">
        <v>0</v>
      </c>
      <c r="G48" s="1">
        <v>6</v>
      </c>
      <c r="I48" s="1">
        <f t="shared" si="11"/>
        <v>4</v>
      </c>
      <c r="J48" s="1">
        <f t="shared" si="4"/>
        <v>1</v>
      </c>
      <c r="K48" s="1">
        <f t="shared" si="12"/>
        <v>0</v>
      </c>
      <c r="L48" s="1">
        <f t="shared" si="13"/>
        <v>0</v>
      </c>
      <c r="M48" s="1">
        <f t="shared" si="5"/>
        <v>6</v>
      </c>
      <c r="Q48" s="1">
        <f t="shared" si="6"/>
        <v>16</v>
      </c>
      <c r="R48" s="1">
        <f t="shared" si="7"/>
        <v>1</v>
      </c>
      <c r="S48" s="1">
        <f t="shared" si="8"/>
        <v>0</v>
      </c>
      <c r="T48" s="1">
        <f t="shared" si="9"/>
        <v>0</v>
      </c>
      <c r="U48" s="1">
        <f t="shared" si="10"/>
        <v>36</v>
      </c>
    </row>
    <row r="49" spans="1:21" ht="11.25">
      <c r="A49" s="1">
        <v>47</v>
      </c>
      <c r="B49" s="1">
        <v>0</v>
      </c>
      <c r="C49" s="1">
        <v>4</v>
      </c>
      <c r="D49" s="1">
        <v>1</v>
      </c>
      <c r="E49" s="1">
        <v>0</v>
      </c>
      <c r="F49" s="1">
        <v>0</v>
      </c>
      <c r="G49" s="1">
        <v>6</v>
      </c>
      <c r="I49" s="1">
        <f t="shared" si="11"/>
        <v>4</v>
      </c>
      <c r="J49" s="1">
        <f t="shared" si="4"/>
        <v>1</v>
      </c>
      <c r="K49" s="1">
        <f t="shared" si="12"/>
        <v>0</v>
      </c>
      <c r="L49" s="1">
        <f t="shared" si="13"/>
        <v>0</v>
      </c>
      <c r="M49" s="1">
        <f t="shared" si="5"/>
        <v>6</v>
      </c>
      <c r="Q49" s="1">
        <f t="shared" si="6"/>
        <v>16</v>
      </c>
      <c r="R49" s="1">
        <f t="shared" si="7"/>
        <v>1</v>
      </c>
      <c r="S49" s="1">
        <f t="shared" si="8"/>
        <v>0</v>
      </c>
      <c r="T49" s="1">
        <f t="shared" si="9"/>
        <v>0</v>
      </c>
      <c r="U49" s="1">
        <f t="shared" si="10"/>
        <v>36</v>
      </c>
    </row>
    <row r="50" spans="1:21" ht="11.25">
      <c r="A50" s="1">
        <v>48</v>
      </c>
      <c r="B50" s="1">
        <v>0</v>
      </c>
      <c r="C50" s="1">
        <v>4</v>
      </c>
      <c r="D50" s="1">
        <v>2</v>
      </c>
      <c r="E50" s="1">
        <v>0</v>
      </c>
      <c r="F50" s="1">
        <v>0</v>
      </c>
      <c r="G50" s="1">
        <v>7</v>
      </c>
      <c r="I50" s="1">
        <f t="shared" si="11"/>
        <v>4</v>
      </c>
      <c r="J50" s="1">
        <f t="shared" si="4"/>
        <v>2</v>
      </c>
      <c r="K50" s="1">
        <f t="shared" si="12"/>
        <v>0</v>
      </c>
      <c r="L50" s="1">
        <f t="shared" si="13"/>
        <v>0</v>
      </c>
      <c r="M50" s="1">
        <f t="shared" si="5"/>
        <v>7</v>
      </c>
      <c r="Q50" s="1">
        <f t="shared" si="6"/>
        <v>16</v>
      </c>
      <c r="R50" s="1">
        <f t="shared" si="7"/>
        <v>4</v>
      </c>
      <c r="S50" s="1">
        <f t="shared" si="8"/>
        <v>0</v>
      </c>
      <c r="T50" s="1">
        <f t="shared" si="9"/>
        <v>0</v>
      </c>
      <c r="U50" s="1">
        <f t="shared" si="10"/>
        <v>49</v>
      </c>
    </row>
    <row r="51" spans="1:21" ht="11.25">
      <c r="A51" s="1">
        <v>49</v>
      </c>
      <c r="B51" s="1">
        <v>0</v>
      </c>
      <c r="C51" s="1">
        <v>4</v>
      </c>
      <c r="D51" s="1">
        <v>2</v>
      </c>
      <c r="E51" s="1">
        <v>0</v>
      </c>
      <c r="F51" s="1">
        <v>0</v>
      </c>
      <c r="G51" s="1">
        <v>8</v>
      </c>
      <c r="I51" s="1">
        <f t="shared" si="11"/>
        <v>4</v>
      </c>
      <c r="J51" s="1">
        <f t="shared" si="4"/>
        <v>2</v>
      </c>
      <c r="K51" s="1">
        <f t="shared" si="12"/>
        <v>0</v>
      </c>
      <c r="L51" s="1">
        <f t="shared" si="13"/>
        <v>0</v>
      </c>
      <c r="M51" s="1">
        <f t="shared" si="5"/>
        <v>8</v>
      </c>
      <c r="Q51" s="1">
        <f t="shared" si="6"/>
        <v>16</v>
      </c>
      <c r="R51" s="1">
        <f t="shared" si="7"/>
        <v>4</v>
      </c>
      <c r="S51" s="1">
        <f t="shared" si="8"/>
        <v>0</v>
      </c>
      <c r="T51" s="1">
        <f t="shared" si="9"/>
        <v>0</v>
      </c>
      <c r="U51" s="1">
        <f t="shared" si="10"/>
        <v>64</v>
      </c>
    </row>
    <row r="52" spans="1:21" ht="11.25">
      <c r="A52" s="1">
        <v>50</v>
      </c>
      <c r="B52" s="1">
        <v>0</v>
      </c>
      <c r="C52" s="1">
        <v>5</v>
      </c>
      <c r="D52" s="1">
        <v>2</v>
      </c>
      <c r="E52" s="1">
        <v>0</v>
      </c>
      <c r="F52" s="1">
        <v>0</v>
      </c>
      <c r="G52" s="1">
        <v>9</v>
      </c>
      <c r="I52" s="1">
        <f t="shared" si="11"/>
        <v>5</v>
      </c>
      <c r="J52" s="1">
        <f t="shared" si="4"/>
        <v>2</v>
      </c>
      <c r="K52" s="1">
        <f t="shared" si="12"/>
        <v>0</v>
      </c>
      <c r="L52" s="1">
        <f t="shared" si="13"/>
        <v>0</v>
      </c>
      <c r="M52" s="1">
        <f t="shared" si="5"/>
        <v>9</v>
      </c>
      <c r="Q52" s="1">
        <f t="shared" si="6"/>
        <v>25</v>
      </c>
      <c r="R52" s="1">
        <f t="shared" si="7"/>
        <v>4</v>
      </c>
      <c r="S52" s="1">
        <f t="shared" si="8"/>
        <v>0</v>
      </c>
      <c r="T52" s="1">
        <f t="shared" si="9"/>
        <v>0</v>
      </c>
      <c r="U52" s="1">
        <f t="shared" si="10"/>
        <v>81</v>
      </c>
    </row>
    <row r="53" spans="1:21" ht="11.25">
      <c r="A53" s="1">
        <v>51</v>
      </c>
      <c r="B53" s="1">
        <v>0</v>
      </c>
      <c r="C53" s="1">
        <v>5</v>
      </c>
      <c r="D53" s="1">
        <v>2</v>
      </c>
      <c r="E53" s="1">
        <v>0</v>
      </c>
      <c r="F53" s="1">
        <v>0</v>
      </c>
      <c r="G53" s="1">
        <v>10</v>
      </c>
      <c r="I53" s="1">
        <f t="shared" si="11"/>
        <v>5</v>
      </c>
      <c r="J53" s="1">
        <f t="shared" si="4"/>
        <v>2</v>
      </c>
      <c r="K53" s="1">
        <f t="shared" si="12"/>
        <v>0</v>
      </c>
      <c r="L53" s="1">
        <f t="shared" si="13"/>
        <v>0</v>
      </c>
      <c r="M53" s="1">
        <f t="shared" si="5"/>
        <v>10</v>
      </c>
      <c r="Q53" s="1">
        <f t="shared" si="6"/>
        <v>25</v>
      </c>
      <c r="R53" s="1">
        <f t="shared" si="7"/>
        <v>4</v>
      </c>
      <c r="S53" s="1">
        <f t="shared" si="8"/>
        <v>0</v>
      </c>
      <c r="T53" s="1">
        <f t="shared" si="9"/>
        <v>0</v>
      </c>
      <c r="U53" s="1">
        <f t="shared" si="10"/>
        <v>100</v>
      </c>
    </row>
    <row r="54" spans="1:21" ht="11.25">
      <c r="A54" s="1">
        <v>52</v>
      </c>
      <c r="B54" s="1">
        <v>0</v>
      </c>
      <c r="C54" s="1">
        <v>5</v>
      </c>
      <c r="D54" s="1">
        <v>2</v>
      </c>
      <c r="E54" s="1">
        <v>0</v>
      </c>
      <c r="F54" s="1">
        <v>0</v>
      </c>
      <c r="G54" s="1">
        <v>10</v>
      </c>
      <c r="I54" s="1">
        <f t="shared" si="11"/>
        <v>5</v>
      </c>
      <c r="J54" s="1">
        <f t="shared" si="4"/>
        <v>2</v>
      </c>
      <c r="K54" s="1">
        <f t="shared" si="12"/>
        <v>0</v>
      </c>
      <c r="L54" s="1">
        <f t="shared" si="13"/>
        <v>0</v>
      </c>
      <c r="M54" s="1">
        <f t="shared" si="5"/>
        <v>10</v>
      </c>
      <c r="Q54" s="1">
        <f t="shared" si="6"/>
        <v>25</v>
      </c>
      <c r="R54" s="1">
        <f t="shared" si="7"/>
        <v>4</v>
      </c>
      <c r="S54" s="1">
        <f t="shared" si="8"/>
        <v>0</v>
      </c>
      <c r="T54" s="1">
        <f t="shared" si="9"/>
        <v>0</v>
      </c>
      <c r="U54" s="1">
        <f t="shared" si="10"/>
        <v>100</v>
      </c>
    </row>
    <row r="55" spans="1:21" ht="11.25">
      <c r="A55" s="1">
        <v>53</v>
      </c>
      <c r="B55" s="1">
        <v>0</v>
      </c>
      <c r="C55" s="1">
        <v>5</v>
      </c>
      <c r="D55" s="1">
        <v>3</v>
      </c>
      <c r="E55" s="1">
        <v>0</v>
      </c>
      <c r="F55" s="1">
        <v>0</v>
      </c>
      <c r="G55" s="1">
        <v>10</v>
      </c>
      <c r="I55" s="1">
        <f t="shared" si="11"/>
        <v>5</v>
      </c>
      <c r="J55" s="1">
        <f t="shared" si="4"/>
        <v>3</v>
      </c>
      <c r="K55" s="1">
        <f t="shared" si="12"/>
        <v>0</v>
      </c>
      <c r="L55" s="1">
        <f t="shared" si="13"/>
        <v>0</v>
      </c>
      <c r="M55" s="1">
        <f t="shared" si="5"/>
        <v>10</v>
      </c>
      <c r="Q55" s="1">
        <f t="shared" si="6"/>
        <v>25</v>
      </c>
      <c r="R55" s="1">
        <f t="shared" si="7"/>
        <v>9</v>
      </c>
      <c r="S55" s="1">
        <f t="shared" si="8"/>
        <v>0</v>
      </c>
      <c r="T55" s="1">
        <f t="shared" si="9"/>
        <v>0</v>
      </c>
      <c r="U55" s="1">
        <f t="shared" si="10"/>
        <v>100</v>
      </c>
    </row>
    <row r="56" spans="1:21" ht="11.25">
      <c r="A56" s="1">
        <v>54</v>
      </c>
      <c r="B56" s="1">
        <v>0</v>
      </c>
      <c r="C56" s="1">
        <v>5</v>
      </c>
      <c r="D56" s="1">
        <v>3</v>
      </c>
      <c r="E56" s="1">
        <v>0</v>
      </c>
      <c r="F56" s="1">
        <v>0</v>
      </c>
      <c r="G56" s="1">
        <v>11</v>
      </c>
      <c r="I56" s="1">
        <f t="shared" si="11"/>
        <v>5</v>
      </c>
      <c r="J56" s="1">
        <f t="shared" si="4"/>
        <v>3</v>
      </c>
      <c r="K56" s="1">
        <f t="shared" si="12"/>
        <v>0</v>
      </c>
      <c r="L56" s="1">
        <f t="shared" si="13"/>
        <v>0</v>
      </c>
      <c r="M56" s="1">
        <f t="shared" si="5"/>
        <v>11</v>
      </c>
      <c r="Q56" s="1">
        <f t="shared" si="6"/>
        <v>25</v>
      </c>
      <c r="R56" s="1">
        <f t="shared" si="7"/>
        <v>9</v>
      </c>
      <c r="S56" s="1">
        <f t="shared" si="8"/>
        <v>0</v>
      </c>
      <c r="T56" s="1">
        <f t="shared" si="9"/>
        <v>0</v>
      </c>
      <c r="U56" s="1">
        <f t="shared" si="10"/>
        <v>121</v>
      </c>
    </row>
    <row r="57" spans="1:21" ht="11.25">
      <c r="A57" s="1">
        <v>55</v>
      </c>
      <c r="B57" s="1">
        <v>0</v>
      </c>
      <c r="C57" s="1">
        <v>6</v>
      </c>
      <c r="D57" s="1">
        <v>3</v>
      </c>
      <c r="E57" s="1">
        <v>0</v>
      </c>
      <c r="F57" s="1">
        <v>0</v>
      </c>
      <c r="G57" s="1">
        <v>12</v>
      </c>
      <c r="I57" s="1">
        <f t="shared" si="11"/>
        <v>6</v>
      </c>
      <c r="J57" s="1">
        <f t="shared" si="4"/>
        <v>3</v>
      </c>
      <c r="K57" s="1">
        <f t="shared" si="12"/>
        <v>0</v>
      </c>
      <c r="L57" s="1">
        <f t="shared" si="13"/>
        <v>0</v>
      </c>
      <c r="M57" s="1">
        <f t="shared" si="5"/>
        <v>12</v>
      </c>
      <c r="Q57" s="1">
        <f t="shared" si="6"/>
        <v>36</v>
      </c>
      <c r="R57" s="1">
        <f t="shared" si="7"/>
        <v>9</v>
      </c>
      <c r="S57" s="1">
        <f t="shared" si="8"/>
        <v>0</v>
      </c>
      <c r="T57" s="1">
        <f t="shared" si="9"/>
        <v>0</v>
      </c>
      <c r="U57" s="1">
        <f t="shared" si="10"/>
        <v>144</v>
      </c>
    </row>
    <row r="58" spans="1:21" ht="11.25">
      <c r="A58" s="1">
        <v>56</v>
      </c>
      <c r="B58" s="1">
        <v>0</v>
      </c>
      <c r="C58" s="1">
        <v>6</v>
      </c>
      <c r="D58" s="1">
        <v>4</v>
      </c>
      <c r="E58" s="1">
        <v>1</v>
      </c>
      <c r="F58" s="1">
        <v>0</v>
      </c>
      <c r="G58" s="1">
        <v>12</v>
      </c>
      <c r="I58" s="1">
        <f t="shared" si="11"/>
        <v>6</v>
      </c>
      <c r="J58" s="1">
        <f t="shared" si="4"/>
        <v>4</v>
      </c>
      <c r="K58" s="1">
        <f t="shared" si="12"/>
        <v>1</v>
      </c>
      <c r="L58" s="1">
        <f t="shared" si="13"/>
        <v>0</v>
      </c>
      <c r="M58" s="1">
        <f t="shared" si="5"/>
        <v>12</v>
      </c>
      <c r="Q58" s="1">
        <f t="shared" si="6"/>
        <v>36</v>
      </c>
      <c r="R58" s="1">
        <f t="shared" si="7"/>
        <v>16</v>
      </c>
      <c r="S58" s="1">
        <f t="shared" si="8"/>
        <v>1</v>
      </c>
      <c r="T58" s="1">
        <f t="shared" si="9"/>
        <v>0</v>
      </c>
      <c r="U58" s="1">
        <f t="shared" si="10"/>
        <v>144</v>
      </c>
    </row>
    <row r="59" spans="1:21" ht="11.25">
      <c r="A59" s="1">
        <v>57</v>
      </c>
      <c r="B59" s="1">
        <v>0</v>
      </c>
      <c r="C59" s="1">
        <v>6</v>
      </c>
      <c r="D59" s="1">
        <v>4</v>
      </c>
      <c r="E59" s="1">
        <v>1</v>
      </c>
      <c r="F59" s="1">
        <v>0</v>
      </c>
      <c r="G59" s="1">
        <v>12</v>
      </c>
      <c r="I59" s="1">
        <f t="shared" si="11"/>
        <v>6</v>
      </c>
      <c r="J59" s="1">
        <f t="shared" si="4"/>
        <v>4</v>
      </c>
      <c r="K59" s="1">
        <f t="shared" si="12"/>
        <v>1</v>
      </c>
      <c r="L59" s="1">
        <f t="shared" si="13"/>
        <v>0</v>
      </c>
      <c r="M59" s="1">
        <f t="shared" si="5"/>
        <v>12</v>
      </c>
      <c r="Q59" s="1">
        <f t="shared" si="6"/>
        <v>36</v>
      </c>
      <c r="R59" s="1">
        <f t="shared" si="7"/>
        <v>16</v>
      </c>
      <c r="S59" s="1">
        <f t="shared" si="8"/>
        <v>1</v>
      </c>
      <c r="T59" s="1">
        <f t="shared" si="9"/>
        <v>0</v>
      </c>
      <c r="U59" s="1">
        <f t="shared" si="10"/>
        <v>144</v>
      </c>
    </row>
    <row r="60" spans="1:21" ht="11.25">
      <c r="A60" s="1">
        <v>58</v>
      </c>
      <c r="B60" s="1">
        <v>0</v>
      </c>
      <c r="C60" s="1">
        <v>6</v>
      </c>
      <c r="D60" s="1">
        <v>5</v>
      </c>
      <c r="E60" s="1">
        <v>1</v>
      </c>
      <c r="F60" s="1">
        <v>0</v>
      </c>
      <c r="G60" s="1">
        <v>12</v>
      </c>
      <c r="I60" s="1">
        <f t="shared" si="11"/>
        <v>6</v>
      </c>
      <c r="J60" s="1">
        <f t="shared" si="4"/>
        <v>5</v>
      </c>
      <c r="K60" s="1">
        <f t="shared" si="12"/>
        <v>1</v>
      </c>
      <c r="L60" s="1">
        <f t="shared" si="13"/>
        <v>0</v>
      </c>
      <c r="M60" s="1">
        <f t="shared" si="5"/>
        <v>12</v>
      </c>
      <c r="Q60" s="1">
        <f t="shared" si="6"/>
        <v>36</v>
      </c>
      <c r="R60" s="1">
        <f t="shared" si="7"/>
        <v>25</v>
      </c>
      <c r="S60" s="1">
        <f t="shared" si="8"/>
        <v>1</v>
      </c>
      <c r="T60" s="1">
        <f t="shared" si="9"/>
        <v>0</v>
      </c>
      <c r="U60" s="1">
        <f t="shared" si="10"/>
        <v>144</v>
      </c>
    </row>
    <row r="61" spans="1:21" ht="11.25">
      <c r="A61" s="1">
        <v>59</v>
      </c>
      <c r="B61" s="1">
        <v>0</v>
      </c>
      <c r="C61" s="1">
        <v>6</v>
      </c>
      <c r="D61" s="1">
        <v>5</v>
      </c>
      <c r="E61" s="1">
        <v>1</v>
      </c>
      <c r="F61" s="1">
        <v>0</v>
      </c>
      <c r="G61" s="1">
        <v>13</v>
      </c>
      <c r="I61" s="1">
        <f t="shared" si="11"/>
        <v>6</v>
      </c>
      <c r="J61" s="1">
        <f t="shared" si="4"/>
        <v>5</v>
      </c>
      <c r="K61" s="1">
        <f t="shared" si="12"/>
        <v>1</v>
      </c>
      <c r="L61" s="1">
        <f t="shared" si="13"/>
        <v>0</v>
      </c>
      <c r="M61" s="1">
        <f t="shared" si="5"/>
        <v>13</v>
      </c>
      <c r="Q61" s="1">
        <f t="shared" si="6"/>
        <v>36</v>
      </c>
      <c r="R61" s="1">
        <f t="shared" si="7"/>
        <v>25</v>
      </c>
      <c r="S61" s="1">
        <f t="shared" si="8"/>
        <v>1</v>
      </c>
      <c r="T61" s="1">
        <f t="shared" si="9"/>
        <v>0</v>
      </c>
      <c r="U61" s="1">
        <f t="shared" si="10"/>
        <v>169</v>
      </c>
    </row>
    <row r="62" spans="1:21" ht="11.25">
      <c r="A62" s="1">
        <v>60</v>
      </c>
      <c r="B62" s="1">
        <v>0</v>
      </c>
      <c r="C62" s="1">
        <v>6</v>
      </c>
      <c r="D62" s="1">
        <v>5</v>
      </c>
      <c r="E62" s="1">
        <v>2</v>
      </c>
      <c r="F62" s="1">
        <v>0</v>
      </c>
      <c r="G62" s="1">
        <v>13</v>
      </c>
      <c r="I62" s="1">
        <f t="shared" si="11"/>
        <v>6</v>
      </c>
      <c r="J62" s="1">
        <f t="shared" si="4"/>
        <v>5</v>
      </c>
      <c r="K62" s="1">
        <f t="shared" si="12"/>
        <v>2</v>
      </c>
      <c r="L62" s="1">
        <f t="shared" si="13"/>
        <v>0</v>
      </c>
      <c r="M62" s="1">
        <f t="shared" si="5"/>
        <v>13</v>
      </c>
      <c r="Q62" s="1">
        <f t="shared" si="6"/>
        <v>36</v>
      </c>
      <c r="R62" s="1">
        <f t="shared" si="7"/>
        <v>25</v>
      </c>
      <c r="S62" s="1">
        <f t="shared" si="8"/>
        <v>4</v>
      </c>
      <c r="T62" s="1">
        <f t="shared" si="9"/>
        <v>0</v>
      </c>
      <c r="U62" s="1">
        <f t="shared" si="10"/>
        <v>169</v>
      </c>
    </row>
    <row r="63" spans="1:21" ht="11.25">
      <c r="A63" s="1">
        <v>61</v>
      </c>
      <c r="B63" s="1">
        <v>1</v>
      </c>
      <c r="C63" s="1">
        <v>6</v>
      </c>
      <c r="D63" s="1">
        <v>5</v>
      </c>
      <c r="E63" s="1">
        <v>2</v>
      </c>
      <c r="F63" s="1">
        <v>0</v>
      </c>
      <c r="G63" s="1">
        <v>14</v>
      </c>
      <c r="I63" s="1">
        <f t="shared" si="11"/>
        <v>5</v>
      </c>
      <c r="J63" s="1">
        <f t="shared" si="4"/>
        <v>4</v>
      </c>
      <c r="K63" s="1">
        <f t="shared" si="12"/>
        <v>1</v>
      </c>
      <c r="L63" s="1">
        <f t="shared" si="13"/>
        <v>1</v>
      </c>
      <c r="M63" s="1">
        <f t="shared" si="5"/>
        <v>13</v>
      </c>
      <c r="Q63" s="1">
        <f t="shared" si="6"/>
        <v>25</v>
      </c>
      <c r="R63" s="1">
        <f t="shared" si="7"/>
        <v>16</v>
      </c>
      <c r="S63" s="1">
        <f t="shared" si="8"/>
        <v>1</v>
      </c>
      <c r="T63" s="1">
        <f t="shared" si="9"/>
        <v>1</v>
      </c>
      <c r="U63" s="1">
        <f t="shared" si="10"/>
        <v>169</v>
      </c>
    </row>
    <row r="64" spans="1:21" ht="11.25">
      <c r="A64" s="1">
        <v>62</v>
      </c>
      <c r="B64" s="1">
        <v>1</v>
      </c>
      <c r="C64" s="1">
        <v>6</v>
      </c>
      <c r="D64" s="1">
        <v>6</v>
      </c>
      <c r="E64" s="1">
        <v>2</v>
      </c>
      <c r="F64" s="1">
        <v>0</v>
      </c>
      <c r="G64" s="1">
        <v>15</v>
      </c>
      <c r="I64" s="1">
        <f t="shared" si="11"/>
        <v>5</v>
      </c>
      <c r="J64" s="1">
        <f t="shared" si="4"/>
        <v>5</v>
      </c>
      <c r="K64" s="1">
        <f t="shared" si="12"/>
        <v>1</v>
      </c>
      <c r="L64" s="1">
        <f t="shared" si="13"/>
        <v>1</v>
      </c>
      <c r="M64" s="1">
        <f t="shared" si="5"/>
        <v>14</v>
      </c>
      <c r="Q64" s="1">
        <f t="shared" si="6"/>
        <v>25</v>
      </c>
      <c r="R64" s="1">
        <f t="shared" si="7"/>
        <v>25</v>
      </c>
      <c r="S64" s="1">
        <f t="shared" si="8"/>
        <v>1</v>
      </c>
      <c r="T64" s="1">
        <f t="shared" si="9"/>
        <v>1</v>
      </c>
      <c r="U64" s="1">
        <f t="shared" si="10"/>
        <v>196</v>
      </c>
    </row>
    <row r="65" spans="1:21" ht="11.25">
      <c r="A65" s="1">
        <v>63</v>
      </c>
      <c r="B65" s="1">
        <v>1</v>
      </c>
      <c r="C65" s="1">
        <v>7</v>
      </c>
      <c r="D65" s="1">
        <v>6</v>
      </c>
      <c r="E65" s="1">
        <v>2</v>
      </c>
      <c r="F65" s="1">
        <v>0</v>
      </c>
      <c r="G65" s="1">
        <v>15</v>
      </c>
      <c r="I65" s="1">
        <f t="shared" si="11"/>
        <v>6</v>
      </c>
      <c r="J65" s="1">
        <f t="shared" si="4"/>
        <v>5</v>
      </c>
      <c r="K65" s="1">
        <f t="shared" si="12"/>
        <v>1</v>
      </c>
      <c r="L65" s="1">
        <f t="shared" si="13"/>
        <v>1</v>
      </c>
      <c r="M65" s="1">
        <f t="shared" si="5"/>
        <v>14</v>
      </c>
      <c r="Q65" s="1">
        <f t="shared" si="6"/>
        <v>36</v>
      </c>
      <c r="R65" s="1">
        <f t="shared" si="7"/>
        <v>25</v>
      </c>
      <c r="S65" s="1">
        <f t="shared" si="8"/>
        <v>1</v>
      </c>
      <c r="T65" s="1">
        <f t="shared" si="9"/>
        <v>1</v>
      </c>
      <c r="U65" s="1">
        <f t="shared" si="10"/>
        <v>196</v>
      </c>
    </row>
    <row r="66" spans="1:21" ht="11.25">
      <c r="A66" s="1">
        <v>64</v>
      </c>
      <c r="B66" s="1">
        <v>1</v>
      </c>
      <c r="C66" s="1">
        <v>7</v>
      </c>
      <c r="D66" s="1">
        <v>7</v>
      </c>
      <c r="E66" s="1">
        <v>2</v>
      </c>
      <c r="F66" s="1">
        <v>0</v>
      </c>
      <c r="G66" s="1">
        <v>15</v>
      </c>
      <c r="I66" s="1">
        <f t="shared" si="11"/>
        <v>6</v>
      </c>
      <c r="J66" s="1">
        <f t="shared" si="4"/>
        <v>6</v>
      </c>
      <c r="K66" s="1">
        <f t="shared" si="12"/>
        <v>1</v>
      </c>
      <c r="L66" s="1">
        <f t="shared" si="13"/>
        <v>1</v>
      </c>
      <c r="M66" s="1">
        <f t="shared" si="5"/>
        <v>14</v>
      </c>
      <c r="Q66" s="1">
        <f t="shared" si="6"/>
        <v>36</v>
      </c>
      <c r="R66" s="1">
        <f t="shared" si="7"/>
        <v>36</v>
      </c>
      <c r="S66" s="1">
        <f t="shared" si="8"/>
        <v>1</v>
      </c>
      <c r="T66" s="1">
        <f t="shared" si="9"/>
        <v>1</v>
      </c>
      <c r="U66" s="1">
        <f t="shared" si="10"/>
        <v>196</v>
      </c>
    </row>
    <row r="67" spans="1:21" ht="11.25">
      <c r="A67" s="1">
        <v>65</v>
      </c>
      <c r="B67" s="1">
        <v>1</v>
      </c>
      <c r="C67" s="1">
        <v>7</v>
      </c>
      <c r="D67" s="1">
        <v>7</v>
      </c>
      <c r="E67" s="1">
        <v>3</v>
      </c>
      <c r="F67" s="1">
        <v>0</v>
      </c>
      <c r="G67" s="1">
        <v>16</v>
      </c>
      <c r="I67" s="1">
        <f t="shared" ref="I67:I101" si="14">ABS(B67-C67)</f>
        <v>6</v>
      </c>
      <c r="J67" s="1">
        <f t="shared" si="4"/>
        <v>6</v>
      </c>
      <c r="K67" s="1">
        <f t="shared" ref="K67:K101" si="15">ABS(B67-E67)</f>
        <v>2</v>
      </c>
      <c r="L67" s="1">
        <f t="shared" ref="L67:L101" si="16">ABS(B67-F67)</f>
        <v>1</v>
      </c>
      <c r="M67" s="1">
        <f t="shared" si="5"/>
        <v>15</v>
      </c>
      <c r="Q67" s="1">
        <f t="shared" si="6"/>
        <v>36</v>
      </c>
      <c r="R67" s="1">
        <f t="shared" si="7"/>
        <v>36</v>
      </c>
      <c r="S67" s="1">
        <f t="shared" si="8"/>
        <v>4</v>
      </c>
      <c r="T67" s="1">
        <f t="shared" si="9"/>
        <v>1</v>
      </c>
      <c r="U67" s="1">
        <f t="shared" si="10"/>
        <v>225</v>
      </c>
    </row>
    <row r="68" spans="1:21" ht="11.25">
      <c r="A68" s="1">
        <v>66</v>
      </c>
      <c r="B68" s="1">
        <v>2</v>
      </c>
      <c r="C68" s="1">
        <v>7</v>
      </c>
      <c r="D68" s="1">
        <v>7</v>
      </c>
      <c r="E68" s="1">
        <v>3</v>
      </c>
      <c r="F68" s="1">
        <v>1</v>
      </c>
      <c r="G68" s="1">
        <v>16</v>
      </c>
      <c r="I68" s="1">
        <f t="shared" si="14"/>
        <v>5</v>
      </c>
      <c r="J68" s="1">
        <f t="shared" ref="J68:J101" si="17">ABS(B68-D68)</f>
        <v>5</v>
      </c>
      <c r="K68" s="1">
        <f t="shared" si="15"/>
        <v>1</v>
      </c>
      <c r="L68" s="1">
        <f t="shared" si="16"/>
        <v>1</v>
      </c>
      <c r="M68" s="1">
        <f t="shared" ref="M68:M101" si="18">ABS(B68-G68)</f>
        <v>14</v>
      </c>
      <c r="Q68" s="1">
        <f t="shared" ref="Q68:Q101" si="19">($B68-C68)^2</f>
        <v>25</v>
      </c>
      <c r="R68" s="1">
        <f t="shared" ref="R68:R101" si="20">($B68-D68)^2</f>
        <v>25</v>
      </c>
      <c r="S68" s="1">
        <f t="shared" ref="S68:S101" si="21">($B68-E68)^2</f>
        <v>1</v>
      </c>
      <c r="T68" s="1">
        <f t="shared" ref="T68:T101" si="22">($B68-F68)^2</f>
        <v>1</v>
      </c>
      <c r="U68" s="1">
        <f t="shared" ref="U68:U101" si="23">($B68-G68)^2</f>
        <v>196</v>
      </c>
    </row>
    <row r="69" spans="1:21" ht="11.25">
      <c r="A69" s="1">
        <v>67</v>
      </c>
      <c r="B69" s="1">
        <v>2</v>
      </c>
      <c r="C69" s="1">
        <v>8</v>
      </c>
      <c r="D69" s="1">
        <v>7</v>
      </c>
      <c r="E69" s="1">
        <v>3</v>
      </c>
      <c r="F69" s="1">
        <v>1</v>
      </c>
      <c r="G69" s="1">
        <v>16</v>
      </c>
      <c r="I69" s="1">
        <f t="shared" si="14"/>
        <v>6</v>
      </c>
      <c r="J69" s="1">
        <f t="shared" si="17"/>
        <v>5</v>
      </c>
      <c r="K69" s="1">
        <f t="shared" si="15"/>
        <v>1</v>
      </c>
      <c r="L69" s="1">
        <f t="shared" si="16"/>
        <v>1</v>
      </c>
      <c r="M69" s="1">
        <f t="shared" si="18"/>
        <v>14</v>
      </c>
      <c r="Q69" s="1">
        <f t="shared" si="19"/>
        <v>36</v>
      </c>
      <c r="R69" s="1">
        <f t="shared" si="20"/>
        <v>25</v>
      </c>
      <c r="S69" s="1">
        <f t="shared" si="21"/>
        <v>1</v>
      </c>
      <c r="T69" s="1">
        <f t="shared" si="22"/>
        <v>1</v>
      </c>
      <c r="U69" s="1">
        <f t="shared" si="23"/>
        <v>196</v>
      </c>
    </row>
    <row r="70" spans="1:21" ht="11.25">
      <c r="A70" s="1">
        <v>68</v>
      </c>
      <c r="B70" s="1">
        <v>3</v>
      </c>
      <c r="C70" s="1">
        <v>8</v>
      </c>
      <c r="D70" s="1">
        <v>7</v>
      </c>
      <c r="E70" s="1">
        <v>4</v>
      </c>
      <c r="F70" s="1">
        <v>1</v>
      </c>
      <c r="G70" s="1">
        <v>16</v>
      </c>
      <c r="I70" s="1">
        <f t="shared" si="14"/>
        <v>5</v>
      </c>
      <c r="J70" s="1">
        <f t="shared" si="17"/>
        <v>4</v>
      </c>
      <c r="K70" s="1">
        <f t="shared" si="15"/>
        <v>1</v>
      </c>
      <c r="L70" s="1">
        <f t="shared" si="16"/>
        <v>2</v>
      </c>
      <c r="M70" s="1">
        <f t="shared" si="18"/>
        <v>13</v>
      </c>
      <c r="Q70" s="1">
        <f t="shared" si="19"/>
        <v>25</v>
      </c>
      <c r="R70" s="1">
        <f t="shared" si="20"/>
        <v>16</v>
      </c>
      <c r="S70" s="1">
        <f t="shared" si="21"/>
        <v>1</v>
      </c>
      <c r="T70" s="1">
        <f t="shared" si="22"/>
        <v>4</v>
      </c>
      <c r="U70" s="1">
        <f t="shared" si="23"/>
        <v>169</v>
      </c>
    </row>
    <row r="71" spans="1:21" ht="11.25">
      <c r="A71" s="1">
        <v>69</v>
      </c>
      <c r="B71" s="1">
        <v>3</v>
      </c>
      <c r="C71" s="1">
        <v>8</v>
      </c>
      <c r="D71" s="1">
        <v>7</v>
      </c>
      <c r="E71" s="1">
        <v>4</v>
      </c>
      <c r="F71" s="1">
        <v>1</v>
      </c>
      <c r="G71" s="1">
        <v>16</v>
      </c>
      <c r="I71" s="1">
        <f t="shared" si="14"/>
        <v>5</v>
      </c>
      <c r="J71" s="1">
        <f t="shared" si="17"/>
        <v>4</v>
      </c>
      <c r="K71" s="1">
        <f t="shared" si="15"/>
        <v>1</v>
      </c>
      <c r="L71" s="1">
        <f t="shared" si="16"/>
        <v>2</v>
      </c>
      <c r="M71" s="1">
        <f t="shared" si="18"/>
        <v>13</v>
      </c>
      <c r="Q71" s="1">
        <f t="shared" si="19"/>
        <v>25</v>
      </c>
      <c r="R71" s="1">
        <f t="shared" si="20"/>
        <v>16</v>
      </c>
      <c r="S71" s="1">
        <f t="shared" si="21"/>
        <v>1</v>
      </c>
      <c r="T71" s="1">
        <f t="shared" si="22"/>
        <v>4</v>
      </c>
      <c r="U71" s="1">
        <f t="shared" si="23"/>
        <v>169</v>
      </c>
    </row>
    <row r="72" spans="1:21" ht="11.25">
      <c r="A72" s="1">
        <v>70</v>
      </c>
      <c r="B72" s="1">
        <v>3</v>
      </c>
      <c r="C72" s="1">
        <v>8</v>
      </c>
      <c r="D72" s="1">
        <v>8</v>
      </c>
      <c r="E72" s="1">
        <v>4</v>
      </c>
      <c r="F72" s="1">
        <v>2</v>
      </c>
      <c r="G72" s="1">
        <v>17</v>
      </c>
      <c r="I72" s="1">
        <f t="shared" si="14"/>
        <v>5</v>
      </c>
      <c r="J72" s="1">
        <f t="shared" si="17"/>
        <v>5</v>
      </c>
      <c r="K72" s="1">
        <f t="shared" si="15"/>
        <v>1</v>
      </c>
      <c r="L72" s="1">
        <f t="shared" si="16"/>
        <v>1</v>
      </c>
      <c r="M72" s="1">
        <f t="shared" si="18"/>
        <v>14</v>
      </c>
      <c r="Q72" s="1">
        <f t="shared" si="19"/>
        <v>25</v>
      </c>
      <c r="R72" s="1">
        <f t="shared" si="20"/>
        <v>25</v>
      </c>
      <c r="S72" s="1">
        <f t="shared" si="21"/>
        <v>1</v>
      </c>
      <c r="T72" s="1">
        <f t="shared" si="22"/>
        <v>1</v>
      </c>
      <c r="U72" s="1">
        <f t="shared" si="23"/>
        <v>196</v>
      </c>
    </row>
    <row r="73" spans="1:21" ht="11.25">
      <c r="A73" s="1">
        <v>71</v>
      </c>
      <c r="B73" s="1">
        <v>4</v>
      </c>
      <c r="C73" s="1">
        <v>8</v>
      </c>
      <c r="D73" s="1">
        <v>8</v>
      </c>
      <c r="E73" s="1">
        <v>4</v>
      </c>
      <c r="F73" s="1">
        <v>2</v>
      </c>
      <c r="G73" s="1">
        <v>17</v>
      </c>
      <c r="I73" s="1">
        <f t="shared" si="14"/>
        <v>4</v>
      </c>
      <c r="J73" s="1">
        <f t="shared" si="17"/>
        <v>4</v>
      </c>
      <c r="K73" s="1">
        <f t="shared" si="15"/>
        <v>0</v>
      </c>
      <c r="L73" s="1">
        <f t="shared" si="16"/>
        <v>2</v>
      </c>
      <c r="M73" s="1">
        <f t="shared" si="18"/>
        <v>13</v>
      </c>
      <c r="Q73" s="1">
        <f t="shared" si="19"/>
        <v>16</v>
      </c>
      <c r="R73" s="1">
        <f t="shared" si="20"/>
        <v>16</v>
      </c>
      <c r="S73" s="1">
        <f t="shared" si="21"/>
        <v>0</v>
      </c>
      <c r="T73" s="1">
        <f t="shared" si="22"/>
        <v>4</v>
      </c>
      <c r="U73" s="1">
        <f t="shared" si="23"/>
        <v>169</v>
      </c>
    </row>
    <row r="74" spans="1:21" ht="11.25">
      <c r="A74" s="1">
        <v>72</v>
      </c>
      <c r="B74" s="1">
        <v>4</v>
      </c>
      <c r="C74" s="1">
        <v>8</v>
      </c>
      <c r="D74" s="1">
        <v>8</v>
      </c>
      <c r="E74" s="1">
        <v>4</v>
      </c>
      <c r="F74" s="1">
        <v>2</v>
      </c>
      <c r="G74" s="1">
        <v>17</v>
      </c>
      <c r="I74" s="1">
        <f t="shared" si="14"/>
        <v>4</v>
      </c>
      <c r="J74" s="1">
        <f t="shared" si="17"/>
        <v>4</v>
      </c>
      <c r="K74" s="1">
        <f t="shared" si="15"/>
        <v>0</v>
      </c>
      <c r="L74" s="1">
        <f t="shared" si="16"/>
        <v>2</v>
      </c>
      <c r="M74" s="1">
        <f t="shared" si="18"/>
        <v>13</v>
      </c>
      <c r="Q74" s="1">
        <f t="shared" si="19"/>
        <v>16</v>
      </c>
      <c r="R74" s="1">
        <f t="shared" si="20"/>
        <v>16</v>
      </c>
      <c r="S74" s="1">
        <f t="shared" si="21"/>
        <v>0</v>
      </c>
      <c r="T74" s="1">
        <f t="shared" si="22"/>
        <v>4</v>
      </c>
      <c r="U74" s="1">
        <f t="shared" si="23"/>
        <v>169</v>
      </c>
    </row>
    <row r="75" spans="1:21" ht="11.25">
      <c r="A75" s="1">
        <v>73</v>
      </c>
      <c r="B75" s="1">
        <v>4</v>
      </c>
      <c r="C75" s="1">
        <v>8</v>
      </c>
      <c r="D75" s="1">
        <v>9</v>
      </c>
      <c r="E75" s="1">
        <v>4</v>
      </c>
      <c r="F75" s="1">
        <v>2</v>
      </c>
      <c r="G75" s="1">
        <v>17</v>
      </c>
      <c r="I75" s="1">
        <f t="shared" si="14"/>
        <v>4</v>
      </c>
      <c r="J75" s="1">
        <f t="shared" si="17"/>
        <v>5</v>
      </c>
      <c r="K75" s="1">
        <f t="shared" si="15"/>
        <v>0</v>
      </c>
      <c r="L75" s="1">
        <f t="shared" si="16"/>
        <v>2</v>
      </c>
      <c r="M75" s="1">
        <f t="shared" si="18"/>
        <v>13</v>
      </c>
      <c r="Q75" s="1">
        <f t="shared" si="19"/>
        <v>16</v>
      </c>
      <c r="R75" s="1">
        <f t="shared" si="20"/>
        <v>25</v>
      </c>
      <c r="S75" s="1">
        <f t="shared" si="21"/>
        <v>0</v>
      </c>
      <c r="T75" s="1">
        <f t="shared" si="22"/>
        <v>4</v>
      </c>
      <c r="U75" s="1">
        <f t="shared" si="23"/>
        <v>169</v>
      </c>
    </row>
    <row r="76" spans="1:21" ht="11.25">
      <c r="A76" s="1">
        <v>74</v>
      </c>
      <c r="B76" s="1">
        <v>4</v>
      </c>
      <c r="C76" s="1">
        <v>9</v>
      </c>
      <c r="D76" s="1">
        <v>9</v>
      </c>
      <c r="E76" s="1">
        <v>4</v>
      </c>
      <c r="F76" s="1">
        <v>3</v>
      </c>
      <c r="G76" s="1">
        <v>18</v>
      </c>
      <c r="I76" s="1">
        <f t="shared" si="14"/>
        <v>5</v>
      </c>
      <c r="J76" s="1">
        <f t="shared" si="17"/>
        <v>5</v>
      </c>
      <c r="K76" s="1">
        <f t="shared" si="15"/>
        <v>0</v>
      </c>
      <c r="L76" s="1">
        <f t="shared" si="16"/>
        <v>1</v>
      </c>
      <c r="M76" s="1">
        <f t="shared" si="18"/>
        <v>14</v>
      </c>
      <c r="Q76" s="1">
        <f t="shared" si="19"/>
        <v>25</v>
      </c>
      <c r="R76" s="1">
        <f t="shared" si="20"/>
        <v>25</v>
      </c>
      <c r="S76" s="1">
        <f t="shared" si="21"/>
        <v>0</v>
      </c>
      <c r="T76" s="1">
        <f t="shared" si="22"/>
        <v>1</v>
      </c>
      <c r="U76" s="1">
        <f t="shared" si="23"/>
        <v>196</v>
      </c>
    </row>
    <row r="77" spans="1:21" ht="11.25">
      <c r="A77" s="1">
        <v>75</v>
      </c>
      <c r="B77" s="1">
        <v>5</v>
      </c>
      <c r="C77" s="1">
        <v>9</v>
      </c>
      <c r="D77" s="1">
        <v>9</v>
      </c>
      <c r="E77" s="1">
        <v>4</v>
      </c>
      <c r="F77" s="1">
        <v>3</v>
      </c>
      <c r="G77" s="1">
        <v>18</v>
      </c>
      <c r="I77" s="1">
        <f t="shared" si="14"/>
        <v>4</v>
      </c>
      <c r="J77" s="1">
        <f t="shared" si="17"/>
        <v>4</v>
      </c>
      <c r="K77" s="1">
        <f t="shared" si="15"/>
        <v>1</v>
      </c>
      <c r="L77" s="1">
        <f t="shared" si="16"/>
        <v>2</v>
      </c>
      <c r="M77" s="1">
        <f t="shared" si="18"/>
        <v>13</v>
      </c>
      <c r="Q77" s="1">
        <f t="shared" si="19"/>
        <v>16</v>
      </c>
      <c r="R77" s="1">
        <f t="shared" si="20"/>
        <v>16</v>
      </c>
      <c r="S77" s="1">
        <f t="shared" si="21"/>
        <v>1</v>
      </c>
      <c r="T77" s="1">
        <f t="shared" si="22"/>
        <v>4</v>
      </c>
      <c r="U77" s="1">
        <f t="shared" si="23"/>
        <v>169</v>
      </c>
    </row>
    <row r="78" spans="1:21" ht="11.25">
      <c r="A78" s="1">
        <v>76</v>
      </c>
      <c r="B78" s="1">
        <v>5</v>
      </c>
      <c r="C78" s="1">
        <v>9</v>
      </c>
      <c r="D78" s="1">
        <v>10</v>
      </c>
      <c r="E78" s="1">
        <v>5</v>
      </c>
      <c r="F78" s="1">
        <v>3</v>
      </c>
      <c r="G78" s="1">
        <v>18</v>
      </c>
      <c r="I78" s="1">
        <f t="shared" si="14"/>
        <v>4</v>
      </c>
      <c r="J78" s="1">
        <f t="shared" si="17"/>
        <v>5</v>
      </c>
      <c r="K78" s="1">
        <f t="shared" si="15"/>
        <v>0</v>
      </c>
      <c r="L78" s="1">
        <f t="shared" si="16"/>
        <v>2</v>
      </c>
      <c r="M78" s="1">
        <f t="shared" si="18"/>
        <v>13</v>
      </c>
      <c r="Q78" s="1">
        <f t="shared" si="19"/>
        <v>16</v>
      </c>
      <c r="R78" s="1">
        <f t="shared" si="20"/>
        <v>25</v>
      </c>
      <c r="S78" s="1">
        <f t="shared" si="21"/>
        <v>0</v>
      </c>
      <c r="T78" s="1">
        <f t="shared" si="22"/>
        <v>4</v>
      </c>
      <c r="U78" s="1">
        <f t="shared" si="23"/>
        <v>169</v>
      </c>
    </row>
    <row r="79" spans="1:21" ht="11.25">
      <c r="A79" s="1">
        <v>77</v>
      </c>
      <c r="B79" s="1">
        <v>5</v>
      </c>
      <c r="C79" s="1">
        <v>9</v>
      </c>
      <c r="D79" s="1">
        <v>10</v>
      </c>
      <c r="E79" s="1">
        <v>5</v>
      </c>
      <c r="F79" s="1">
        <v>4</v>
      </c>
      <c r="G79" s="1">
        <v>19</v>
      </c>
      <c r="I79" s="1">
        <f t="shared" si="14"/>
        <v>4</v>
      </c>
      <c r="J79" s="1">
        <f t="shared" si="17"/>
        <v>5</v>
      </c>
      <c r="K79" s="1">
        <f t="shared" si="15"/>
        <v>0</v>
      </c>
      <c r="L79" s="1">
        <f t="shared" si="16"/>
        <v>1</v>
      </c>
      <c r="M79" s="1">
        <f t="shared" si="18"/>
        <v>14</v>
      </c>
      <c r="Q79" s="1">
        <f t="shared" si="19"/>
        <v>16</v>
      </c>
      <c r="R79" s="1">
        <f t="shared" si="20"/>
        <v>25</v>
      </c>
      <c r="S79" s="1">
        <f t="shared" si="21"/>
        <v>0</v>
      </c>
      <c r="T79" s="1">
        <f t="shared" si="22"/>
        <v>1</v>
      </c>
      <c r="U79" s="1">
        <f t="shared" si="23"/>
        <v>196</v>
      </c>
    </row>
    <row r="80" spans="1:21" ht="11.25">
      <c r="A80" s="1">
        <v>78</v>
      </c>
      <c r="B80" s="1">
        <v>6</v>
      </c>
      <c r="C80" s="1">
        <v>9</v>
      </c>
      <c r="D80" s="1">
        <v>10</v>
      </c>
      <c r="E80" s="1">
        <v>6</v>
      </c>
      <c r="F80" s="1">
        <v>4</v>
      </c>
      <c r="G80" s="1">
        <v>19</v>
      </c>
      <c r="I80" s="1">
        <f t="shared" si="14"/>
        <v>3</v>
      </c>
      <c r="J80" s="1">
        <f t="shared" si="17"/>
        <v>4</v>
      </c>
      <c r="K80" s="1">
        <f t="shared" si="15"/>
        <v>0</v>
      </c>
      <c r="L80" s="1">
        <f t="shared" si="16"/>
        <v>2</v>
      </c>
      <c r="M80" s="1">
        <f t="shared" si="18"/>
        <v>13</v>
      </c>
      <c r="Q80" s="1">
        <f t="shared" si="19"/>
        <v>9</v>
      </c>
      <c r="R80" s="1">
        <f t="shared" si="20"/>
        <v>16</v>
      </c>
      <c r="S80" s="1">
        <f t="shared" si="21"/>
        <v>0</v>
      </c>
      <c r="T80" s="1">
        <f t="shared" si="22"/>
        <v>4</v>
      </c>
      <c r="U80" s="1">
        <f t="shared" si="23"/>
        <v>169</v>
      </c>
    </row>
    <row r="81" spans="1:21" ht="11.25">
      <c r="A81" s="1">
        <v>79</v>
      </c>
      <c r="B81" s="1">
        <v>6</v>
      </c>
      <c r="C81" s="1">
        <v>9</v>
      </c>
      <c r="D81" s="1">
        <v>11</v>
      </c>
      <c r="E81" s="1">
        <v>7</v>
      </c>
      <c r="F81" s="1">
        <v>5</v>
      </c>
      <c r="G81" s="1">
        <v>20</v>
      </c>
      <c r="I81" s="1">
        <f t="shared" si="14"/>
        <v>3</v>
      </c>
      <c r="J81" s="1">
        <f t="shared" si="17"/>
        <v>5</v>
      </c>
      <c r="K81" s="1">
        <f t="shared" si="15"/>
        <v>1</v>
      </c>
      <c r="L81" s="1">
        <f t="shared" si="16"/>
        <v>1</v>
      </c>
      <c r="M81" s="1">
        <f t="shared" si="18"/>
        <v>14</v>
      </c>
      <c r="Q81" s="1">
        <f t="shared" si="19"/>
        <v>9</v>
      </c>
      <c r="R81" s="1">
        <f t="shared" si="20"/>
        <v>25</v>
      </c>
      <c r="S81" s="1">
        <f t="shared" si="21"/>
        <v>1</v>
      </c>
      <c r="T81" s="1">
        <f t="shared" si="22"/>
        <v>1</v>
      </c>
      <c r="U81" s="1">
        <f t="shared" si="23"/>
        <v>196</v>
      </c>
    </row>
    <row r="82" spans="1:21" ht="11.25">
      <c r="A82" s="1">
        <v>80</v>
      </c>
      <c r="B82" s="1">
        <v>6</v>
      </c>
      <c r="C82" s="1">
        <v>10</v>
      </c>
      <c r="D82" s="1">
        <v>11</v>
      </c>
      <c r="E82" s="1">
        <v>7</v>
      </c>
      <c r="F82" s="1">
        <v>5</v>
      </c>
      <c r="G82" s="1">
        <v>20</v>
      </c>
      <c r="I82" s="1">
        <f t="shared" si="14"/>
        <v>4</v>
      </c>
      <c r="J82" s="1">
        <f t="shared" si="17"/>
        <v>5</v>
      </c>
      <c r="K82" s="1">
        <f t="shared" si="15"/>
        <v>1</v>
      </c>
      <c r="L82" s="1">
        <f t="shared" si="16"/>
        <v>1</v>
      </c>
      <c r="M82" s="1">
        <f t="shared" si="18"/>
        <v>14</v>
      </c>
      <c r="Q82" s="1">
        <f t="shared" si="19"/>
        <v>16</v>
      </c>
      <c r="R82" s="1">
        <f t="shared" si="20"/>
        <v>25</v>
      </c>
      <c r="S82" s="1">
        <f t="shared" si="21"/>
        <v>1</v>
      </c>
      <c r="T82" s="1">
        <f t="shared" si="22"/>
        <v>1</v>
      </c>
      <c r="U82" s="1">
        <f t="shared" si="23"/>
        <v>196</v>
      </c>
    </row>
    <row r="83" spans="1:21" ht="11.25">
      <c r="A83" s="1">
        <v>81</v>
      </c>
      <c r="B83" s="1">
        <v>7</v>
      </c>
      <c r="C83" s="1">
        <v>10</v>
      </c>
      <c r="D83" s="1">
        <v>11</v>
      </c>
      <c r="E83" s="1">
        <v>7</v>
      </c>
      <c r="F83" s="1">
        <v>6</v>
      </c>
      <c r="G83" s="1">
        <v>25</v>
      </c>
      <c r="I83" s="1">
        <f t="shared" si="14"/>
        <v>3</v>
      </c>
      <c r="J83" s="1">
        <f t="shared" si="17"/>
        <v>4</v>
      </c>
      <c r="K83" s="1">
        <f t="shared" si="15"/>
        <v>0</v>
      </c>
      <c r="L83" s="1">
        <f t="shared" si="16"/>
        <v>1</v>
      </c>
      <c r="M83" s="1">
        <f t="shared" si="18"/>
        <v>18</v>
      </c>
      <c r="Q83" s="1">
        <f t="shared" si="19"/>
        <v>9</v>
      </c>
      <c r="R83" s="1">
        <f t="shared" si="20"/>
        <v>16</v>
      </c>
      <c r="S83" s="1">
        <f t="shared" si="21"/>
        <v>0</v>
      </c>
      <c r="T83" s="1">
        <f t="shared" si="22"/>
        <v>1</v>
      </c>
      <c r="U83" s="1">
        <f t="shared" si="23"/>
        <v>324</v>
      </c>
    </row>
    <row r="84" spans="1:21" ht="11.25">
      <c r="A84" s="1">
        <v>82</v>
      </c>
      <c r="B84" s="1">
        <v>8</v>
      </c>
      <c r="C84" s="1">
        <v>12</v>
      </c>
      <c r="D84" s="1">
        <v>11</v>
      </c>
      <c r="E84" s="1">
        <v>9</v>
      </c>
      <c r="F84" s="1">
        <v>6</v>
      </c>
      <c r="G84" s="1">
        <v>30</v>
      </c>
      <c r="I84" s="1">
        <f t="shared" si="14"/>
        <v>4</v>
      </c>
      <c r="J84" s="1">
        <f t="shared" si="17"/>
        <v>3</v>
      </c>
      <c r="K84" s="1">
        <f t="shared" si="15"/>
        <v>1</v>
      </c>
      <c r="L84" s="1">
        <f t="shared" si="16"/>
        <v>2</v>
      </c>
      <c r="M84" s="1">
        <f t="shared" si="18"/>
        <v>22</v>
      </c>
      <c r="Q84" s="1">
        <f t="shared" si="19"/>
        <v>16</v>
      </c>
      <c r="R84" s="1">
        <f t="shared" si="20"/>
        <v>9</v>
      </c>
      <c r="S84" s="1">
        <f t="shared" si="21"/>
        <v>1</v>
      </c>
      <c r="T84" s="1">
        <f t="shared" si="22"/>
        <v>4</v>
      </c>
      <c r="U84" s="1">
        <f t="shared" si="23"/>
        <v>484</v>
      </c>
    </row>
    <row r="85" spans="1:21" ht="11.25">
      <c r="A85" s="1">
        <v>83</v>
      </c>
      <c r="B85" s="1">
        <v>8</v>
      </c>
      <c r="C85" s="1">
        <v>12</v>
      </c>
      <c r="D85" s="1">
        <v>11</v>
      </c>
      <c r="E85" s="1">
        <v>9</v>
      </c>
      <c r="F85" s="1">
        <v>6</v>
      </c>
      <c r="G85" s="1">
        <v>30</v>
      </c>
      <c r="I85" s="1">
        <f t="shared" si="14"/>
        <v>4</v>
      </c>
      <c r="J85" s="1">
        <f t="shared" si="17"/>
        <v>3</v>
      </c>
      <c r="K85" s="1">
        <f t="shared" si="15"/>
        <v>1</v>
      </c>
      <c r="L85" s="1">
        <f t="shared" si="16"/>
        <v>2</v>
      </c>
      <c r="M85" s="1">
        <f t="shared" si="18"/>
        <v>22</v>
      </c>
      <c r="Q85" s="1">
        <f t="shared" si="19"/>
        <v>16</v>
      </c>
      <c r="R85" s="1">
        <f t="shared" si="20"/>
        <v>9</v>
      </c>
      <c r="S85" s="1">
        <f t="shared" si="21"/>
        <v>1</v>
      </c>
      <c r="T85" s="1">
        <f t="shared" si="22"/>
        <v>4</v>
      </c>
      <c r="U85" s="1">
        <f t="shared" si="23"/>
        <v>484</v>
      </c>
    </row>
    <row r="86" spans="1:21" ht="11.25">
      <c r="A86" s="1">
        <v>84</v>
      </c>
      <c r="B86" s="1">
        <v>8</v>
      </c>
      <c r="C86" s="1">
        <v>13</v>
      </c>
      <c r="D86" s="1">
        <v>12</v>
      </c>
      <c r="E86" s="1">
        <v>9</v>
      </c>
      <c r="F86" s="1">
        <v>7</v>
      </c>
      <c r="G86" s="1">
        <v>34</v>
      </c>
      <c r="I86" s="1">
        <f t="shared" si="14"/>
        <v>5</v>
      </c>
      <c r="J86" s="1">
        <f t="shared" si="17"/>
        <v>4</v>
      </c>
      <c r="K86" s="1">
        <f t="shared" si="15"/>
        <v>1</v>
      </c>
      <c r="L86" s="1">
        <f t="shared" si="16"/>
        <v>1</v>
      </c>
      <c r="M86" s="1">
        <f t="shared" si="18"/>
        <v>26</v>
      </c>
      <c r="Q86" s="1">
        <f t="shared" si="19"/>
        <v>25</v>
      </c>
      <c r="R86" s="1">
        <f t="shared" si="20"/>
        <v>16</v>
      </c>
      <c r="S86" s="1">
        <f t="shared" si="21"/>
        <v>1</v>
      </c>
      <c r="T86" s="1">
        <f t="shared" si="22"/>
        <v>1</v>
      </c>
      <c r="U86" s="1">
        <f t="shared" si="23"/>
        <v>676</v>
      </c>
    </row>
    <row r="87" spans="1:21" ht="11.25">
      <c r="A87" s="1">
        <v>85</v>
      </c>
      <c r="B87" s="1">
        <v>9</v>
      </c>
      <c r="C87" s="1">
        <v>13</v>
      </c>
      <c r="D87" s="1">
        <v>12</v>
      </c>
      <c r="E87" s="1">
        <v>10</v>
      </c>
      <c r="F87" s="1">
        <v>8</v>
      </c>
      <c r="G87" s="1">
        <v>36</v>
      </c>
      <c r="I87" s="1">
        <f t="shared" si="14"/>
        <v>4</v>
      </c>
      <c r="J87" s="1">
        <f t="shared" si="17"/>
        <v>3</v>
      </c>
      <c r="K87" s="1">
        <f t="shared" si="15"/>
        <v>1</v>
      </c>
      <c r="L87" s="1">
        <f t="shared" si="16"/>
        <v>1</v>
      </c>
      <c r="M87" s="1">
        <f t="shared" si="18"/>
        <v>27</v>
      </c>
      <c r="Q87" s="1">
        <f t="shared" si="19"/>
        <v>16</v>
      </c>
      <c r="R87" s="1">
        <f t="shared" si="20"/>
        <v>9</v>
      </c>
      <c r="S87" s="1">
        <f t="shared" si="21"/>
        <v>1</v>
      </c>
      <c r="T87" s="1">
        <f t="shared" si="22"/>
        <v>1</v>
      </c>
      <c r="U87" s="1">
        <f t="shared" si="23"/>
        <v>729</v>
      </c>
    </row>
    <row r="88" spans="1:21" ht="11.25">
      <c r="A88" s="1">
        <v>86</v>
      </c>
      <c r="B88" s="1">
        <v>9</v>
      </c>
      <c r="C88" s="1">
        <v>14</v>
      </c>
      <c r="D88" s="1">
        <v>12</v>
      </c>
      <c r="E88" s="1">
        <v>10</v>
      </c>
      <c r="F88" s="1">
        <v>8</v>
      </c>
      <c r="G88" s="1">
        <v>40</v>
      </c>
      <c r="I88" s="1">
        <f t="shared" si="14"/>
        <v>5</v>
      </c>
      <c r="J88" s="1">
        <f t="shared" si="17"/>
        <v>3</v>
      </c>
      <c r="K88" s="1">
        <f t="shared" si="15"/>
        <v>1</v>
      </c>
      <c r="L88" s="1">
        <f t="shared" si="16"/>
        <v>1</v>
      </c>
      <c r="M88" s="1">
        <f t="shared" si="18"/>
        <v>31</v>
      </c>
      <c r="Q88" s="1">
        <f t="shared" si="19"/>
        <v>25</v>
      </c>
      <c r="R88" s="1">
        <f t="shared" si="20"/>
        <v>9</v>
      </c>
      <c r="S88" s="1">
        <f t="shared" si="21"/>
        <v>1</v>
      </c>
      <c r="T88" s="1">
        <f t="shared" si="22"/>
        <v>1</v>
      </c>
      <c r="U88" s="1">
        <f t="shared" si="23"/>
        <v>961</v>
      </c>
    </row>
    <row r="89" spans="1:21" ht="11.25">
      <c r="A89" s="1">
        <v>87</v>
      </c>
      <c r="B89" s="1">
        <v>9</v>
      </c>
      <c r="C89" s="1">
        <v>15</v>
      </c>
      <c r="D89" s="1">
        <v>14</v>
      </c>
      <c r="E89" s="1">
        <v>10</v>
      </c>
      <c r="F89" s="1">
        <v>9</v>
      </c>
      <c r="G89" s="1">
        <v>45</v>
      </c>
      <c r="I89" s="1">
        <f t="shared" si="14"/>
        <v>6</v>
      </c>
      <c r="J89" s="1">
        <f t="shared" si="17"/>
        <v>5</v>
      </c>
      <c r="K89" s="1">
        <f t="shared" si="15"/>
        <v>1</v>
      </c>
      <c r="L89" s="1">
        <f t="shared" si="16"/>
        <v>0</v>
      </c>
      <c r="M89" s="1">
        <f t="shared" si="18"/>
        <v>36</v>
      </c>
      <c r="Q89" s="1">
        <f t="shared" si="19"/>
        <v>36</v>
      </c>
      <c r="R89" s="1">
        <f t="shared" si="20"/>
        <v>25</v>
      </c>
      <c r="S89" s="1">
        <f t="shared" si="21"/>
        <v>1</v>
      </c>
      <c r="T89" s="1">
        <f t="shared" si="22"/>
        <v>0</v>
      </c>
      <c r="U89" s="1">
        <f t="shared" si="23"/>
        <v>1296</v>
      </c>
    </row>
    <row r="90" spans="1:21" ht="11.25">
      <c r="A90" s="1">
        <v>88</v>
      </c>
      <c r="B90" s="1">
        <v>10</v>
      </c>
      <c r="C90" s="1">
        <v>16</v>
      </c>
      <c r="D90" s="1">
        <v>15</v>
      </c>
      <c r="E90" s="1">
        <v>11</v>
      </c>
      <c r="F90" s="1">
        <v>9</v>
      </c>
      <c r="G90" s="1">
        <v>49</v>
      </c>
      <c r="I90" s="1">
        <f t="shared" si="14"/>
        <v>6</v>
      </c>
      <c r="J90" s="1">
        <f t="shared" si="17"/>
        <v>5</v>
      </c>
      <c r="K90" s="1">
        <f t="shared" si="15"/>
        <v>1</v>
      </c>
      <c r="L90" s="1">
        <f t="shared" si="16"/>
        <v>1</v>
      </c>
      <c r="M90" s="1">
        <f t="shared" si="18"/>
        <v>39</v>
      </c>
      <c r="Q90" s="1">
        <f t="shared" si="19"/>
        <v>36</v>
      </c>
      <c r="R90" s="1">
        <f t="shared" si="20"/>
        <v>25</v>
      </c>
      <c r="S90" s="1">
        <f t="shared" si="21"/>
        <v>1</v>
      </c>
      <c r="T90" s="1">
        <f t="shared" si="22"/>
        <v>1</v>
      </c>
      <c r="U90" s="1">
        <f t="shared" si="23"/>
        <v>1521</v>
      </c>
    </row>
    <row r="91" spans="1:21" ht="11.25">
      <c r="A91" s="1">
        <v>89</v>
      </c>
      <c r="B91" s="1">
        <v>10</v>
      </c>
      <c r="C91" s="1">
        <v>17</v>
      </c>
      <c r="D91" s="1">
        <v>16</v>
      </c>
      <c r="E91" s="1">
        <v>11</v>
      </c>
      <c r="F91" s="1">
        <v>10</v>
      </c>
      <c r="G91" s="1">
        <v>53</v>
      </c>
      <c r="I91" s="1">
        <f t="shared" si="14"/>
        <v>7</v>
      </c>
      <c r="J91" s="1">
        <f t="shared" si="17"/>
        <v>6</v>
      </c>
      <c r="K91" s="1">
        <f t="shared" si="15"/>
        <v>1</v>
      </c>
      <c r="L91" s="1">
        <f t="shared" si="16"/>
        <v>0</v>
      </c>
      <c r="M91" s="1">
        <f t="shared" si="18"/>
        <v>43</v>
      </c>
      <c r="Q91" s="1">
        <f t="shared" si="19"/>
        <v>49</v>
      </c>
      <c r="R91" s="1">
        <f t="shared" si="20"/>
        <v>36</v>
      </c>
      <c r="S91" s="1">
        <f t="shared" si="21"/>
        <v>1</v>
      </c>
      <c r="T91" s="1">
        <f t="shared" si="22"/>
        <v>0</v>
      </c>
      <c r="U91" s="1">
        <f t="shared" si="23"/>
        <v>1849</v>
      </c>
    </row>
    <row r="92" spans="1:21" ht="11.25">
      <c r="A92" s="1">
        <v>90</v>
      </c>
      <c r="B92" s="1">
        <v>11</v>
      </c>
      <c r="C92" s="1">
        <v>17</v>
      </c>
      <c r="D92" s="1">
        <v>16</v>
      </c>
      <c r="E92" s="1">
        <v>11</v>
      </c>
      <c r="F92" s="1">
        <v>10</v>
      </c>
      <c r="G92" s="1">
        <v>58</v>
      </c>
      <c r="I92" s="1">
        <f t="shared" si="14"/>
        <v>6</v>
      </c>
      <c r="J92" s="1">
        <f t="shared" si="17"/>
        <v>5</v>
      </c>
      <c r="K92" s="1">
        <f t="shared" si="15"/>
        <v>0</v>
      </c>
      <c r="L92" s="1">
        <f t="shared" si="16"/>
        <v>1</v>
      </c>
      <c r="M92" s="1">
        <f t="shared" si="18"/>
        <v>47</v>
      </c>
      <c r="Q92" s="1">
        <f t="shared" si="19"/>
        <v>36</v>
      </c>
      <c r="R92" s="1">
        <f t="shared" si="20"/>
        <v>25</v>
      </c>
      <c r="S92" s="1">
        <f t="shared" si="21"/>
        <v>0</v>
      </c>
      <c r="T92" s="1">
        <f t="shared" si="22"/>
        <v>1</v>
      </c>
      <c r="U92" s="1">
        <f t="shared" si="23"/>
        <v>2209</v>
      </c>
    </row>
    <row r="93" spans="1:21" ht="11.25">
      <c r="A93" s="1">
        <v>91</v>
      </c>
      <c r="B93" s="1">
        <v>15</v>
      </c>
      <c r="C93" s="1">
        <v>17</v>
      </c>
      <c r="D93" s="1">
        <v>16</v>
      </c>
      <c r="E93" s="1">
        <v>14</v>
      </c>
      <c r="F93" s="1">
        <v>13</v>
      </c>
      <c r="G93" s="1">
        <v>62</v>
      </c>
      <c r="I93" s="1">
        <f t="shared" si="14"/>
        <v>2</v>
      </c>
      <c r="J93" s="1">
        <f t="shared" si="17"/>
        <v>1</v>
      </c>
      <c r="K93" s="1">
        <f t="shared" si="15"/>
        <v>1</v>
      </c>
      <c r="L93" s="1">
        <f t="shared" si="16"/>
        <v>2</v>
      </c>
      <c r="M93" s="1">
        <f t="shared" si="18"/>
        <v>47</v>
      </c>
      <c r="Q93" s="1">
        <f t="shared" si="19"/>
        <v>4</v>
      </c>
      <c r="R93" s="1">
        <f t="shared" si="20"/>
        <v>1</v>
      </c>
      <c r="S93" s="1">
        <f t="shared" si="21"/>
        <v>1</v>
      </c>
      <c r="T93" s="1">
        <f t="shared" si="22"/>
        <v>4</v>
      </c>
      <c r="U93" s="1">
        <f t="shared" si="23"/>
        <v>2209</v>
      </c>
    </row>
    <row r="94" spans="1:21" ht="11.25">
      <c r="A94" s="1">
        <v>92</v>
      </c>
      <c r="B94" s="1">
        <v>20</v>
      </c>
      <c r="C94" s="1">
        <v>17</v>
      </c>
      <c r="D94" s="1">
        <v>20</v>
      </c>
      <c r="E94" s="1">
        <v>17</v>
      </c>
      <c r="F94" s="1">
        <v>14</v>
      </c>
      <c r="G94" s="1">
        <v>69</v>
      </c>
      <c r="I94" s="1">
        <f t="shared" si="14"/>
        <v>3</v>
      </c>
      <c r="J94" s="1">
        <f t="shared" si="17"/>
        <v>0</v>
      </c>
      <c r="K94" s="1">
        <f t="shared" si="15"/>
        <v>3</v>
      </c>
      <c r="L94" s="1">
        <f t="shared" si="16"/>
        <v>6</v>
      </c>
      <c r="M94" s="1">
        <f t="shared" si="18"/>
        <v>49</v>
      </c>
      <c r="Q94" s="1">
        <f t="shared" si="19"/>
        <v>9</v>
      </c>
      <c r="R94" s="1">
        <f t="shared" si="20"/>
        <v>0</v>
      </c>
      <c r="S94" s="1">
        <f t="shared" si="21"/>
        <v>9</v>
      </c>
      <c r="T94" s="1">
        <f t="shared" si="22"/>
        <v>36</v>
      </c>
      <c r="U94" s="1">
        <f t="shared" si="23"/>
        <v>2401</v>
      </c>
    </row>
    <row r="95" spans="1:21" ht="11.25">
      <c r="A95" s="1">
        <v>93</v>
      </c>
      <c r="B95" s="1">
        <v>25</v>
      </c>
      <c r="C95" s="1">
        <v>18</v>
      </c>
      <c r="D95" s="1">
        <v>23</v>
      </c>
      <c r="E95" s="1">
        <v>23</v>
      </c>
      <c r="F95" s="1">
        <v>23</v>
      </c>
      <c r="G95" s="1">
        <v>76</v>
      </c>
      <c r="I95" s="1">
        <f t="shared" si="14"/>
        <v>7</v>
      </c>
      <c r="J95" s="1">
        <f t="shared" si="17"/>
        <v>2</v>
      </c>
      <c r="K95" s="1">
        <f t="shared" si="15"/>
        <v>2</v>
      </c>
      <c r="L95" s="1">
        <f t="shared" si="16"/>
        <v>2</v>
      </c>
      <c r="M95" s="1">
        <f t="shared" si="18"/>
        <v>51</v>
      </c>
      <c r="Q95" s="1">
        <f t="shared" si="19"/>
        <v>49</v>
      </c>
      <c r="R95" s="1">
        <f t="shared" si="20"/>
        <v>4</v>
      </c>
      <c r="S95" s="1">
        <f t="shared" si="21"/>
        <v>4</v>
      </c>
      <c r="T95" s="1">
        <f t="shared" si="22"/>
        <v>4</v>
      </c>
      <c r="U95" s="1">
        <f t="shared" si="23"/>
        <v>2601</v>
      </c>
    </row>
    <row r="96" spans="1:21" ht="11.25">
      <c r="A96" s="1">
        <v>94</v>
      </c>
      <c r="B96" s="1">
        <v>32</v>
      </c>
      <c r="C96" s="1">
        <v>18</v>
      </c>
      <c r="D96" s="1">
        <v>27</v>
      </c>
      <c r="E96" s="1">
        <v>30</v>
      </c>
      <c r="F96" s="1">
        <v>31</v>
      </c>
      <c r="G96" s="1">
        <v>83</v>
      </c>
      <c r="I96" s="1">
        <f t="shared" si="14"/>
        <v>14</v>
      </c>
      <c r="J96" s="1">
        <f t="shared" si="17"/>
        <v>5</v>
      </c>
      <c r="K96" s="1">
        <f t="shared" si="15"/>
        <v>2</v>
      </c>
      <c r="L96" s="1">
        <f t="shared" si="16"/>
        <v>1</v>
      </c>
      <c r="M96" s="1">
        <f t="shared" si="18"/>
        <v>51</v>
      </c>
      <c r="Q96" s="1">
        <f t="shared" si="19"/>
        <v>196</v>
      </c>
      <c r="R96" s="1">
        <f t="shared" si="20"/>
        <v>25</v>
      </c>
      <c r="S96" s="1">
        <f t="shared" si="21"/>
        <v>4</v>
      </c>
      <c r="T96" s="1">
        <f t="shared" si="22"/>
        <v>1</v>
      </c>
      <c r="U96" s="1">
        <f t="shared" si="23"/>
        <v>2601</v>
      </c>
    </row>
    <row r="97" spans="1:21" ht="11.25">
      <c r="A97" s="1">
        <v>95</v>
      </c>
      <c r="B97" s="1">
        <v>40</v>
      </c>
      <c r="C97" s="1">
        <v>18</v>
      </c>
      <c r="D97" s="1">
        <v>31</v>
      </c>
      <c r="E97" s="1">
        <v>38</v>
      </c>
      <c r="F97" s="1">
        <v>38</v>
      </c>
      <c r="G97" s="1">
        <v>86</v>
      </c>
      <c r="I97" s="1">
        <f t="shared" si="14"/>
        <v>22</v>
      </c>
      <c r="J97" s="1">
        <f t="shared" si="17"/>
        <v>9</v>
      </c>
      <c r="K97" s="1">
        <f t="shared" si="15"/>
        <v>2</v>
      </c>
      <c r="L97" s="1">
        <f t="shared" si="16"/>
        <v>2</v>
      </c>
      <c r="M97" s="1">
        <f t="shared" si="18"/>
        <v>46</v>
      </c>
      <c r="Q97" s="1">
        <f t="shared" si="19"/>
        <v>484</v>
      </c>
      <c r="R97" s="1">
        <f t="shared" si="20"/>
        <v>81</v>
      </c>
      <c r="S97" s="1">
        <f t="shared" si="21"/>
        <v>4</v>
      </c>
      <c r="T97" s="1">
        <f t="shared" si="22"/>
        <v>4</v>
      </c>
      <c r="U97" s="1">
        <f t="shared" si="23"/>
        <v>2116</v>
      </c>
    </row>
    <row r="98" spans="1:21" ht="11.25">
      <c r="A98" s="1">
        <v>96</v>
      </c>
      <c r="B98" s="1">
        <v>46</v>
      </c>
      <c r="C98" s="1">
        <v>18</v>
      </c>
      <c r="D98" s="1">
        <v>40</v>
      </c>
      <c r="E98" s="1">
        <v>44</v>
      </c>
      <c r="F98" s="1">
        <v>44</v>
      </c>
      <c r="G98" s="1">
        <v>90</v>
      </c>
      <c r="I98" s="1">
        <f t="shared" si="14"/>
        <v>28</v>
      </c>
      <c r="J98" s="1">
        <f t="shared" si="17"/>
        <v>6</v>
      </c>
      <c r="K98" s="1">
        <f t="shared" si="15"/>
        <v>2</v>
      </c>
      <c r="L98" s="1">
        <f t="shared" si="16"/>
        <v>2</v>
      </c>
      <c r="M98" s="1">
        <f t="shared" si="18"/>
        <v>44</v>
      </c>
      <c r="Q98" s="1">
        <f t="shared" si="19"/>
        <v>784</v>
      </c>
      <c r="R98" s="1">
        <f t="shared" si="20"/>
        <v>36</v>
      </c>
      <c r="S98" s="1">
        <f t="shared" si="21"/>
        <v>4</v>
      </c>
      <c r="T98" s="1">
        <f>($B98-F98)^2</f>
        <v>4</v>
      </c>
      <c r="U98" s="1">
        <f t="shared" si="23"/>
        <v>1936</v>
      </c>
    </row>
    <row r="99" spans="1:21" ht="11.25">
      <c r="A99" s="1">
        <v>97</v>
      </c>
      <c r="B99" s="1">
        <v>55</v>
      </c>
      <c r="C99" s="1">
        <v>19</v>
      </c>
      <c r="D99" s="1">
        <v>48</v>
      </c>
      <c r="E99" s="1">
        <v>60</v>
      </c>
      <c r="F99" s="1">
        <v>60</v>
      </c>
      <c r="G99" s="1">
        <v>93</v>
      </c>
      <c r="I99" s="1">
        <f t="shared" si="14"/>
        <v>36</v>
      </c>
      <c r="J99" s="1">
        <f t="shared" si="17"/>
        <v>7</v>
      </c>
      <c r="K99" s="1">
        <f t="shared" si="15"/>
        <v>5</v>
      </c>
      <c r="L99" s="1">
        <f t="shared" si="16"/>
        <v>5</v>
      </c>
      <c r="M99" s="1">
        <f t="shared" si="18"/>
        <v>38</v>
      </c>
      <c r="Q99" s="1">
        <f t="shared" si="19"/>
        <v>1296</v>
      </c>
      <c r="R99" s="1">
        <f t="shared" si="20"/>
        <v>49</v>
      </c>
      <c r="S99" s="1">
        <f t="shared" si="21"/>
        <v>25</v>
      </c>
      <c r="T99" s="1">
        <f t="shared" si="22"/>
        <v>25</v>
      </c>
      <c r="U99" s="1">
        <f t="shared" si="23"/>
        <v>1444</v>
      </c>
    </row>
    <row r="100" spans="1:21" ht="11.25">
      <c r="A100" s="1">
        <v>98</v>
      </c>
      <c r="B100" s="1">
        <v>70</v>
      </c>
      <c r="C100" s="1">
        <v>19</v>
      </c>
      <c r="D100" s="1">
        <v>55</v>
      </c>
      <c r="E100" s="1">
        <v>72</v>
      </c>
      <c r="F100" s="1">
        <v>72</v>
      </c>
      <c r="G100" s="1">
        <v>110</v>
      </c>
      <c r="I100" s="1">
        <f t="shared" si="14"/>
        <v>51</v>
      </c>
      <c r="J100" s="1">
        <f t="shared" si="17"/>
        <v>15</v>
      </c>
      <c r="K100" s="1">
        <f t="shared" si="15"/>
        <v>2</v>
      </c>
      <c r="L100" s="1">
        <f t="shared" si="16"/>
        <v>2</v>
      </c>
      <c r="M100" s="1">
        <f t="shared" si="18"/>
        <v>40</v>
      </c>
      <c r="Q100" s="1">
        <f t="shared" si="19"/>
        <v>2601</v>
      </c>
      <c r="R100" s="1">
        <f t="shared" si="20"/>
        <v>225</v>
      </c>
      <c r="S100" s="1">
        <f t="shared" si="21"/>
        <v>4</v>
      </c>
      <c r="T100" s="1">
        <f t="shared" si="22"/>
        <v>4</v>
      </c>
      <c r="U100" s="1">
        <f t="shared" si="23"/>
        <v>1600</v>
      </c>
    </row>
    <row r="101" spans="1:21" ht="11.25">
      <c r="A101" s="1">
        <v>99</v>
      </c>
      <c r="B101" s="1">
        <v>90</v>
      </c>
      <c r="C101" s="1">
        <v>20</v>
      </c>
      <c r="D101" s="1">
        <v>60</v>
      </c>
      <c r="E101" s="1">
        <v>96</v>
      </c>
      <c r="F101" s="1">
        <v>93</v>
      </c>
      <c r="G101" s="1">
        <v>120</v>
      </c>
      <c r="I101" s="1">
        <f t="shared" si="14"/>
        <v>70</v>
      </c>
      <c r="J101" s="1">
        <f t="shared" si="17"/>
        <v>30</v>
      </c>
      <c r="K101" s="1">
        <f t="shared" si="15"/>
        <v>6</v>
      </c>
      <c r="L101" s="1">
        <f t="shared" si="16"/>
        <v>3</v>
      </c>
      <c r="M101" s="1">
        <f t="shared" si="18"/>
        <v>30</v>
      </c>
      <c r="Q101" s="1">
        <f t="shared" si="19"/>
        <v>4900</v>
      </c>
      <c r="R101" s="1">
        <f t="shared" si="20"/>
        <v>900</v>
      </c>
      <c r="S101" s="1">
        <f t="shared" si="21"/>
        <v>36</v>
      </c>
      <c r="T101" s="1">
        <f t="shared" si="22"/>
        <v>9</v>
      </c>
      <c r="U101" s="1">
        <f t="shared" si="23"/>
        <v>900</v>
      </c>
    </row>
    <row r="103" spans="1:21" ht="11.25">
      <c r="B103" s="1">
        <f>AVERAGE(B3:B101)</f>
        <v>5.5454545454545459</v>
      </c>
      <c r="I103" s="1">
        <f>AVERAGE(I3:I101)</f>
        <v>5.2828282828282829</v>
      </c>
      <c r="J103" s="1">
        <f>AVERAGE(J3:J101)</f>
        <v>2.5858585858585861</v>
      </c>
      <c r="K103" s="1">
        <f>AVERAGE(K3:K101)</f>
        <v>0.53535353535353536</v>
      </c>
      <c r="L103" s="1">
        <f>AVERAGE(L3:L101)</f>
        <v>0.63636363636363635</v>
      </c>
      <c r="M103" s="1">
        <f>AVERAGE(M3:M101)</f>
        <v>11.595959595959595</v>
      </c>
      <c r="Q103" s="1">
        <f>SQRT(AVERAGE(Q3:Q101))</f>
        <v>10.856734631954806</v>
      </c>
      <c r="R103" s="1">
        <f>SQRT(AVERAGE(R3:R101))</f>
        <v>4.6231739501923759</v>
      </c>
      <c r="S103" s="1">
        <f t="shared" ref="R103:U103" si="24">SQRT(AVERAGE(S3:S101))</f>
        <v>1.1146408580454255</v>
      </c>
      <c r="T103" s="1">
        <f t="shared" si="24"/>
        <v>1.2268049987877068</v>
      </c>
      <c r="U103" s="1">
        <f t="shared" si="24"/>
        <v>18.45442105745007</v>
      </c>
    </row>
    <row r="105" spans="1:21" ht="11.25">
      <c r="I105" s="1">
        <f>I103/$B$103 * 100</f>
        <v>95.264116575591984</v>
      </c>
      <c r="J105" s="1">
        <f>J103/$B$103*100</f>
        <v>46.630236794171218</v>
      </c>
      <c r="K105" s="1">
        <f>K103/$B$103*100</f>
        <v>9.6539162112932608</v>
      </c>
      <c r="L105" s="1">
        <f>L103/$B$103*100</f>
        <v>11.475409836065573</v>
      </c>
      <c r="M105" s="1">
        <f>M103/$B$103*100</f>
        <v>209.10746812386151</v>
      </c>
      <c r="Q105" s="1">
        <f>Q103/$B$103 * 100</f>
        <v>195.77718188770962</v>
      </c>
      <c r="R105" s="1">
        <f>R103/$B$103*100</f>
        <v>83.368710577239554</v>
      </c>
      <c r="S105" s="1">
        <f>S103/$B$103*100</f>
        <v>20.100081046720785</v>
      </c>
      <c r="T105" s="1">
        <f>T103/$B$103*100</f>
        <v>22.122713092893072</v>
      </c>
      <c r="U105" s="1">
        <f>U103/$B$103*100</f>
        <v>332.78464201959139</v>
      </c>
    </row>
    <row r="115" spans="1:9" ht="10.8"/>
    <row r="116" spans="1:9" ht="10.8">
      <c r="A116" s="3" t="s">
        <v>1</v>
      </c>
      <c r="B116" s="3" t="s">
        <v>2</v>
      </c>
      <c r="C116" s="3"/>
      <c r="D116" s="3"/>
      <c r="E116" s="3"/>
    </row>
    <row r="117" spans="1:9" ht="10.8">
      <c r="A117" s="3"/>
      <c r="B117" s="2" t="s">
        <v>12</v>
      </c>
      <c r="C117" s="2" t="s">
        <v>8</v>
      </c>
      <c r="D117" s="2" t="s">
        <v>13</v>
      </c>
      <c r="E117" s="2" t="s">
        <v>9</v>
      </c>
      <c r="H117" s="1" t="s">
        <v>14</v>
      </c>
      <c r="I117" s="1" t="s">
        <v>15</v>
      </c>
    </row>
    <row r="118" spans="1:9">
      <c r="A118" s="1">
        <v>1</v>
      </c>
      <c r="B118" s="1">
        <v>0</v>
      </c>
      <c r="C118" s="1">
        <v>0</v>
      </c>
      <c r="D118" s="1">
        <f>B118*$B$219</f>
        <v>0</v>
      </c>
      <c r="E118" s="1">
        <f>C118*$B$219</f>
        <v>0</v>
      </c>
      <c r="H118" s="1">
        <f>ABS(B118-C118)</f>
        <v>0</v>
      </c>
      <c r="I118" s="1">
        <f>ABS(D118-E118)</f>
        <v>0</v>
      </c>
    </row>
    <row r="119" spans="1:9">
      <c r="A119" s="1">
        <v>2</v>
      </c>
      <c r="B119" s="1">
        <v>0</v>
      </c>
      <c r="C119" s="1">
        <v>0</v>
      </c>
      <c r="D119" s="1">
        <f t="shared" ref="D119:E182" si="25">B119*$B$219</f>
        <v>0</v>
      </c>
      <c r="E119" s="1">
        <f t="shared" si="25"/>
        <v>0</v>
      </c>
      <c r="H119" s="1">
        <f t="shared" ref="H119:H182" si="26">ABS(B119-C119)</f>
        <v>0</v>
      </c>
      <c r="I119" s="1">
        <f t="shared" ref="I119:I182" si="27">ABS(D119-E119)</f>
        <v>0</v>
      </c>
    </row>
    <row r="120" spans="1:9">
      <c r="A120" s="1">
        <v>3</v>
      </c>
      <c r="B120" s="1">
        <v>0</v>
      </c>
      <c r="C120" s="1">
        <v>0</v>
      </c>
      <c r="D120" s="1">
        <f t="shared" si="25"/>
        <v>0</v>
      </c>
      <c r="E120" s="1">
        <f t="shared" si="25"/>
        <v>0</v>
      </c>
      <c r="H120" s="1">
        <f t="shared" si="26"/>
        <v>0</v>
      </c>
      <c r="I120" s="1">
        <f t="shared" si="27"/>
        <v>0</v>
      </c>
    </row>
    <row r="121" spans="1:9">
      <c r="A121" s="1">
        <v>4</v>
      </c>
      <c r="B121" s="1">
        <v>0</v>
      </c>
      <c r="C121" s="1">
        <v>0</v>
      </c>
      <c r="D121" s="1">
        <f t="shared" si="25"/>
        <v>0</v>
      </c>
      <c r="E121" s="1">
        <f t="shared" si="25"/>
        <v>0</v>
      </c>
      <c r="H121" s="1">
        <f t="shared" si="26"/>
        <v>0</v>
      </c>
      <c r="I121" s="1">
        <f t="shared" si="27"/>
        <v>0</v>
      </c>
    </row>
    <row r="122" spans="1:9">
      <c r="A122" s="1">
        <v>5</v>
      </c>
      <c r="B122" s="1">
        <v>0</v>
      </c>
      <c r="C122" s="1">
        <v>0</v>
      </c>
      <c r="D122" s="1">
        <f t="shared" si="25"/>
        <v>0</v>
      </c>
      <c r="E122" s="1">
        <f t="shared" si="25"/>
        <v>0</v>
      </c>
      <c r="H122" s="1">
        <f t="shared" si="26"/>
        <v>0</v>
      </c>
      <c r="I122" s="1">
        <f t="shared" si="27"/>
        <v>0</v>
      </c>
    </row>
    <row r="123" spans="1:9">
      <c r="A123" s="1">
        <v>6</v>
      </c>
      <c r="B123" s="1">
        <v>0</v>
      </c>
      <c r="C123" s="1">
        <v>0</v>
      </c>
      <c r="D123" s="1">
        <f t="shared" si="25"/>
        <v>0</v>
      </c>
      <c r="E123" s="1">
        <f t="shared" si="25"/>
        <v>0</v>
      </c>
      <c r="H123" s="1">
        <f t="shared" si="26"/>
        <v>0</v>
      </c>
      <c r="I123" s="1">
        <f t="shared" si="27"/>
        <v>0</v>
      </c>
    </row>
    <row r="124" spans="1:9">
      <c r="A124" s="1">
        <v>7</v>
      </c>
      <c r="B124" s="1">
        <v>0</v>
      </c>
      <c r="C124" s="1">
        <v>0</v>
      </c>
      <c r="D124" s="1">
        <f t="shared" si="25"/>
        <v>0</v>
      </c>
      <c r="E124" s="1">
        <f t="shared" si="25"/>
        <v>0</v>
      </c>
      <c r="H124" s="1">
        <f t="shared" si="26"/>
        <v>0</v>
      </c>
      <c r="I124" s="1">
        <f t="shared" si="27"/>
        <v>0</v>
      </c>
    </row>
    <row r="125" spans="1:9">
      <c r="A125" s="1">
        <v>8</v>
      </c>
      <c r="B125" s="1">
        <v>0</v>
      </c>
      <c r="C125" s="1">
        <v>0</v>
      </c>
      <c r="D125" s="1">
        <f t="shared" si="25"/>
        <v>0</v>
      </c>
      <c r="E125" s="1">
        <f t="shared" si="25"/>
        <v>0</v>
      </c>
      <c r="H125" s="1">
        <f t="shared" si="26"/>
        <v>0</v>
      </c>
      <c r="I125" s="1">
        <f t="shared" si="27"/>
        <v>0</v>
      </c>
    </row>
    <row r="126" spans="1:9">
      <c r="A126" s="1">
        <v>9</v>
      </c>
      <c r="B126" s="1">
        <v>0</v>
      </c>
      <c r="C126" s="1">
        <v>0</v>
      </c>
      <c r="D126" s="1">
        <f t="shared" si="25"/>
        <v>0</v>
      </c>
      <c r="E126" s="1">
        <f t="shared" si="25"/>
        <v>0</v>
      </c>
      <c r="H126" s="1">
        <f t="shared" si="26"/>
        <v>0</v>
      </c>
      <c r="I126" s="1">
        <f t="shared" si="27"/>
        <v>0</v>
      </c>
    </row>
    <row r="127" spans="1:9">
      <c r="A127" s="1">
        <v>10</v>
      </c>
      <c r="B127" s="1">
        <v>0</v>
      </c>
      <c r="C127" s="1">
        <v>0</v>
      </c>
      <c r="D127" s="1">
        <f t="shared" si="25"/>
        <v>0</v>
      </c>
      <c r="E127" s="1">
        <f t="shared" si="25"/>
        <v>0</v>
      </c>
      <c r="H127" s="1">
        <f t="shared" si="26"/>
        <v>0</v>
      </c>
      <c r="I127" s="1">
        <f t="shared" si="27"/>
        <v>0</v>
      </c>
    </row>
    <row r="128" spans="1:9">
      <c r="A128" s="1">
        <v>11</v>
      </c>
      <c r="B128" s="1">
        <v>0</v>
      </c>
      <c r="C128" s="1">
        <v>0</v>
      </c>
      <c r="D128" s="1">
        <f t="shared" si="25"/>
        <v>0</v>
      </c>
      <c r="E128" s="1">
        <f t="shared" si="25"/>
        <v>0</v>
      </c>
      <c r="H128" s="1">
        <f t="shared" si="26"/>
        <v>0</v>
      </c>
      <c r="I128" s="1">
        <f t="shared" si="27"/>
        <v>0</v>
      </c>
    </row>
    <row r="129" spans="1:9">
      <c r="A129" s="1">
        <v>12</v>
      </c>
      <c r="B129" s="1">
        <v>0</v>
      </c>
      <c r="C129" s="1">
        <v>0</v>
      </c>
      <c r="D129" s="1">
        <f t="shared" si="25"/>
        <v>0</v>
      </c>
      <c r="E129" s="1">
        <f t="shared" si="25"/>
        <v>0</v>
      </c>
      <c r="H129" s="1">
        <f t="shared" si="26"/>
        <v>0</v>
      </c>
      <c r="I129" s="1">
        <f t="shared" si="27"/>
        <v>0</v>
      </c>
    </row>
    <row r="130" spans="1:9">
      <c r="A130" s="1">
        <v>13</v>
      </c>
      <c r="B130" s="1">
        <v>0</v>
      </c>
      <c r="C130" s="1">
        <v>0</v>
      </c>
      <c r="D130" s="1">
        <f t="shared" si="25"/>
        <v>0</v>
      </c>
      <c r="E130" s="1">
        <f t="shared" si="25"/>
        <v>0</v>
      </c>
      <c r="H130" s="1">
        <f t="shared" si="26"/>
        <v>0</v>
      </c>
      <c r="I130" s="1">
        <f t="shared" si="27"/>
        <v>0</v>
      </c>
    </row>
    <row r="131" spans="1:9">
      <c r="A131" s="1">
        <v>14</v>
      </c>
      <c r="B131" s="1">
        <v>0</v>
      </c>
      <c r="C131" s="1">
        <v>0</v>
      </c>
      <c r="D131" s="1">
        <f t="shared" si="25"/>
        <v>0</v>
      </c>
      <c r="E131" s="1">
        <f t="shared" si="25"/>
        <v>0</v>
      </c>
      <c r="H131" s="1">
        <f t="shared" si="26"/>
        <v>0</v>
      </c>
      <c r="I131" s="1">
        <f t="shared" si="27"/>
        <v>0</v>
      </c>
    </row>
    <row r="132" spans="1:9">
      <c r="A132" s="1">
        <v>15</v>
      </c>
      <c r="B132" s="1">
        <v>0</v>
      </c>
      <c r="C132" s="1">
        <v>0</v>
      </c>
      <c r="D132" s="1">
        <f t="shared" si="25"/>
        <v>0</v>
      </c>
      <c r="E132" s="1">
        <f t="shared" si="25"/>
        <v>0</v>
      </c>
      <c r="H132" s="1">
        <f t="shared" si="26"/>
        <v>0</v>
      </c>
      <c r="I132" s="1">
        <f t="shared" si="27"/>
        <v>0</v>
      </c>
    </row>
    <row r="133" spans="1:9">
      <c r="A133" s="1">
        <v>16</v>
      </c>
      <c r="B133" s="1">
        <v>0</v>
      </c>
      <c r="C133" s="1">
        <v>0</v>
      </c>
      <c r="D133" s="1">
        <f t="shared" si="25"/>
        <v>0</v>
      </c>
      <c r="E133" s="1">
        <f t="shared" si="25"/>
        <v>0</v>
      </c>
      <c r="H133" s="1">
        <f t="shared" si="26"/>
        <v>0</v>
      </c>
      <c r="I133" s="1">
        <f t="shared" si="27"/>
        <v>0</v>
      </c>
    </row>
    <row r="134" spans="1:9">
      <c r="A134" s="1">
        <v>17</v>
      </c>
      <c r="B134" s="1">
        <v>0</v>
      </c>
      <c r="C134" s="1">
        <v>0</v>
      </c>
      <c r="D134" s="1">
        <f t="shared" si="25"/>
        <v>0</v>
      </c>
      <c r="E134" s="1">
        <f t="shared" si="25"/>
        <v>0</v>
      </c>
      <c r="H134" s="1">
        <f t="shared" si="26"/>
        <v>0</v>
      </c>
      <c r="I134" s="1">
        <f t="shared" si="27"/>
        <v>0</v>
      </c>
    </row>
    <row r="135" spans="1:9">
      <c r="A135" s="1">
        <v>18</v>
      </c>
      <c r="B135" s="1">
        <v>0</v>
      </c>
      <c r="C135" s="1">
        <v>0</v>
      </c>
      <c r="D135" s="1">
        <f t="shared" si="25"/>
        <v>0</v>
      </c>
      <c r="E135" s="1">
        <f t="shared" si="25"/>
        <v>0</v>
      </c>
      <c r="H135" s="1">
        <f t="shared" si="26"/>
        <v>0</v>
      </c>
      <c r="I135" s="1">
        <f t="shared" si="27"/>
        <v>0</v>
      </c>
    </row>
    <row r="136" spans="1:9">
      <c r="A136" s="1">
        <v>19</v>
      </c>
      <c r="B136" s="1">
        <v>0</v>
      </c>
      <c r="C136" s="1">
        <v>0</v>
      </c>
      <c r="D136" s="1">
        <f t="shared" si="25"/>
        <v>0</v>
      </c>
      <c r="E136" s="1">
        <f t="shared" si="25"/>
        <v>0</v>
      </c>
      <c r="H136" s="1">
        <f t="shared" si="26"/>
        <v>0</v>
      </c>
      <c r="I136" s="1">
        <f t="shared" si="27"/>
        <v>0</v>
      </c>
    </row>
    <row r="137" spans="1:9">
      <c r="A137" s="1">
        <v>20</v>
      </c>
      <c r="B137" s="1">
        <v>0</v>
      </c>
      <c r="C137" s="1">
        <v>0</v>
      </c>
      <c r="D137" s="1">
        <f t="shared" si="25"/>
        <v>0</v>
      </c>
      <c r="E137" s="1">
        <f t="shared" si="25"/>
        <v>0</v>
      </c>
      <c r="H137" s="1">
        <f t="shared" si="26"/>
        <v>0</v>
      </c>
      <c r="I137" s="1">
        <f t="shared" si="27"/>
        <v>0</v>
      </c>
    </row>
    <row r="138" spans="1:9">
      <c r="A138" s="1">
        <v>21</v>
      </c>
      <c r="B138" s="1">
        <v>0</v>
      </c>
      <c r="C138" s="1">
        <v>1</v>
      </c>
      <c r="D138" s="1">
        <f t="shared" si="25"/>
        <v>0</v>
      </c>
      <c r="E138" s="1">
        <f t="shared" si="25"/>
        <v>5.5454545454545459</v>
      </c>
      <c r="H138" s="1">
        <f t="shared" si="26"/>
        <v>1</v>
      </c>
      <c r="I138" s="1">
        <f t="shared" si="27"/>
        <v>5.5454545454545459</v>
      </c>
    </row>
    <row r="139" spans="1:9">
      <c r="A139" s="1">
        <v>22</v>
      </c>
      <c r="B139" s="1">
        <v>0</v>
      </c>
      <c r="C139" s="1">
        <v>1</v>
      </c>
      <c r="D139" s="1">
        <f t="shared" si="25"/>
        <v>0</v>
      </c>
      <c r="E139" s="1">
        <f t="shared" si="25"/>
        <v>5.5454545454545459</v>
      </c>
      <c r="H139" s="1">
        <f t="shared" si="26"/>
        <v>1</v>
      </c>
      <c r="I139" s="1">
        <f t="shared" si="27"/>
        <v>5.5454545454545459</v>
      </c>
    </row>
    <row r="140" spans="1:9">
      <c r="A140" s="1">
        <v>23</v>
      </c>
      <c r="B140" s="1">
        <v>0</v>
      </c>
      <c r="C140" s="1">
        <v>1</v>
      </c>
      <c r="D140" s="1">
        <f t="shared" si="25"/>
        <v>0</v>
      </c>
      <c r="E140" s="1">
        <f t="shared" si="25"/>
        <v>5.5454545454545459</v>
      </c>
      <c r="H140" s="1">
        <f t="shared" si="26"/>
        <v>1</v>
      </c>
      <c r="I140" s="1">
        <f t="shared" si="27"/>
        <v>5.5454545454545459</v>
      </c>
    </row>
    <row r="141" spans="1:9">
      <c r="A141" s="1">
        <v>24</v>
      </c>
      <c r="B141" s="1">
        <v>0</v>
      </c>
      <c r="C141" s="1">
        <v>1</v>
      </c>
      <c r="D141" s="1">
        <f t="shared" si="25"/>
        <v>0</v>
      </c>
      <c r="E141" s="1">
        <f t="shared" si="25"/>
        <v>5.5454545454545459</v>
      </c>
      <c r="H141" s="1">
        <f t="shared" si="26"/>
        <v>1</v>
      </c>
      <c r="I141" s="1">
        <f t="shared" si="27"/>
        <v>5.5454545454545459</v>
      </c>
    </row>
    <row r="142" spans="1:9">
      <c r="A142" s="1">
        <v>25</v>
      </c>
      <c r="B142" s="1">
        <v>0</v>
      </c>
      <c r="C142" s="1">
        <v>2</v>
      </c>
      <c r="D142" s="1">
        <f t="shared" si="25"/>
        <v>0</v>
      </c>
      <c r="E142" s="1">
        <f t="shared" si="25"/>
        <v>11.090909090909092</v>
      </c>
      <c r="H142" s="1">
        <f t="shared" si="26"/>
        <v>2</v>
      </c>
      <c r="I142" s="1">
        <f t="shared" si="27"/>
        <v>11.090909090909092</v>
      </c>
    </row>
    <row r="143" spans="1:9">
      <c r="A143" s="1">
        <v>26</v>
      </c>
      <c r="B143" s="1">
        <v>0</v>
      </c>
      <c r="C143" s="1">
        <v>2</v>
      </c>
      <c r="D143" s="1">
        <f t="shared" si="25"/>
        <v>0</v>
      </c>
      <c r="E143" s="1">
        <f t="shared" si="25"/>
        <v>11.090909090909092</v>
      </c>
      <c r="H143" s="1">
        <f t="shared" si="26"/>
        <v>2</v>
      </c>
      <c r="I143" s="1">
        <f t="shared" si="27"/>
        <v>11.090909090909092</v>
      </c>
    </row>
    <row r="144" spans="1:9">
      <c r="A144" s="1">
        <v>27</v>
      </c>
      <c r="B144" s="1">
        <v>0</v>
      </c>
      <c r="C144" s="1">
        <v>2</v>
      </c>
      <c r="D144" s="1">
        <f t="shared" si="25"/>
        <v>0</v>
      </c>
      <c r="E144" s="1">
        <f t="shared" si="25"/>
        <v>11.090909090909092</v>
      </c>
      <c r="H144" s="1">
        <f t="shared" si="26"/>
        <v>2</v>
      </c>
      <c r="I144" s="1">
        <f t="shared" si="27"/>
        <v>11.090909090909092</v>
      </c>
    </row>
    <row r="145" spans="1:9">
      <c r="A145" s="1">
        <v>28</v>
      </c>
      <c r="B145" s="1">
        <v>0</v>
      </c>
      <c r="C145" s="1">
        <v>2</v>
      </c>
      <c r="D145" s="1">
        <f t="shared" si="25"/>
        <v>0</v>
      </c>
      <c r="E145" s="1">
        <f t="shared" si="25"/>
        <v>11.090909090909092</v>
      </c>
      <c r="H145" s="1">
        <f t="shared" si="26"/>
        <v>2</v>
      </c>
      <c r="I145" s="1">
        <f t="shared" si="27"/>
        <v>11.090909090909092</v>
      </c>
    </row>
    <row r="146" spans="1:9">
      <c r="A146" s="1">
        <v>29</v>
      </c>
      <c r="B146" s="1">
        <v>0</v>
      </c>
      <c r="C146" s="1">
        <v>2</v>
      </c>
      <c r="D146" s="1">
        <f t="shared" si="25"/>
        <v>0</v>
      </c>
      <c r="E146" s="1">
        <f t="shared" si="25"/>
        <v>11.090909090909092</v>
      </c>
      <c r="H146" s="1">
        <f t="shared" si="26"/>
        <v>2</v>
      </c>
      <c r="I146" s="1">
        <f t="shared" si="27"/>
        <v>11.090909090909092</v>
      </c>
    </row>
    <row r="147" spans="1:9">
      <c r="A147" s="1">
        <v>30</v>
      </c>
      <c r="B147" s="1">
        <v>0</v>
      </c>
      <c r="C147" s="1">
        <v>2</v>
      </c>
      <c r="D147" s="1">
        <f t="shared" si="25"/>
        <v>0</v>
      </c>
      <c r="E147" s="1">
        <f t="shared" si="25"/>
        <v>11.090909090909092</v>
      </c>
      <c r="H147" s="1">
        <f t="shared" si="26"/>
        <v>2</v>
      </c>
      <c r="I147" s="1">
        <f t="shared" si="27"/>
        <v>11.090909090909092</v>
      </c>
    </row>
    <row r="148" spans="1:9">
      <c r="A148" s="1">
        <v>31</v>
      </c>
      <c r="B148" s="1">
        <v>0</v>
      </c>
      <c r="C148" s="1">
        <v>2</v>
      </c>
      <c r="D148" s="1">
        <f t="shared" si="25"/>
        <v>0</v>
      </c>
      <c r="E148" s="1">
        <f t="shared" si="25"/>
        <v>11.090909090909092</v>
      </c>
      <c r="H148" s="1">
        <f t="shared" si="26"/>
        <v>2</v>
      </c>
      <c r="I148" s="1">
        <f t="shared" si="27"/>
        <v>11.090909090909092</v>
      </c>
    </row>
    <row r="149" spans="1:9">
      <c r="A149" s="1">
        <v>32</v>
      </c>
      <c r="B149" s="1">
        <v>0</v>
      </c>
      <c r="C149" s="1">
        <v>3</v>
      </c>
      <c r="D149" s="1">
        <f t="shared" si="25"/>
        <v>0</v>
      </c>
      <c r="E149" s="1">
        <f t="shared" si="25"/>
        <v>16.636363636363637</v>
      </c>
      <c r="H149" s="1">
        <f t="shared" si="26"/>
        <v>3</v>
      </c>
      <c r="I149" s="1">
        <f t="shared" si="27"/>
        <v>16.636363636363637</v>
      </c>
    </row>
    <row r="150" spans="1:9">
      <c r="A150" s="1">
        <v>33</v>
      </c>
      <c r="B150" s="1">
        <v>0</v>
      </c>
      <c r="C150" s="1">
        <v>3</v>
      </c>
      <c r="D150" s="1">
        <f t="shared" si="25"/>
        <v>0</v>
      </c>
      <c r="E150" s="1">
        <f t="shared" si="25"/>
        <v>16.636363636363637</v>
      </c>
      <c r="H150" s="1">
        <f t="shared" si="26"/>
        <v>3</v>
      </c>
      <c r="I150" s="1">
        <f t="shared" si="27"/>
        <v>16.636363636363637</v>
      </c>
    </row>
    <row r="151" spans="1:9">
      <c r="A151" s="1">
        <v>34</v>
      </c>
      <c r="B151" s="1">
        <v>0</v>
      </c>
      <c r="C151" s="1">
        <v>3</v>
      </c>
      <c r="D151" s="1">
        <f t="shared" si="25"/>
        <v>0</v>
      </c>
      <c r="E151" s="1">
        <f t="shared" si="25"/>
        <v>16.636363636363637</v>
      </c>
      <c r="H151" s="1">
        <f t="shared" si="26"/>
        <v>3</v>
      </c>
      <c r="I151" s="1">
        <f t="shared" si="27"/>
        <v>16.636363636363637</v>
      </c>
    </row>
    <row r="152" spans="1:9">
      <c r="A152" s="1">
        <v>35</v>
      </c>
      <c r="B152" s="1">
        <v>0</v>
      </c>
      <c r="C152" s="1">
        <v>3</v>
      </c>
      <c r="D152" s="1">
        <f t="shared" si="25"/>
        <v>0</v>
      </c>
      <c r="E152" s="1">
        <f t="shared" si="25"/>
        <v>16.636363636363637</v>
      </c>
      <c r="H152" s="1">
        <f t="shared" si="26"/>
        <v>3</v>
      </c>
      <c r="I152" s="1">
        <f t="shared" si="27"/>
        <v>16.636363636363637</v>
      </c>
    </row>
    <row r="153" spans="1:9">
      <c r="A153" s="1">
        <v>36</v>
      </c>
      <c r="B153" s="1">
        <v>0</v>
      </c>
      <c r="C153" s="1">
        <v>4</v>
      </c>
      <c r="D153" s="1">
        <f t="shared" si="25"/>
        <v>0</v>
      </c>
      <c r="E153" s="1">
        <f t="shared" si="25"/>
        <v>22.181818181818183</v>
      </c>
      <c r="H153" s="1">
        <f t="shared" si="26"/>
        <v>4</v>
      </c>
      <c r="I153" s="1">
        <f t="shared" si="27"/>
        <v>22.181818181818183</v>
      </c>
    </row>
    <row r="154" spans="1:9">
      <c r="A154" s="1">
        <v>37</v>
      </c>
      <c r="B154" s="1">
        <v>0</v>
      </c>
      <c r="C154" s="1">
        <v>4</v>
      </c>
      <c r="D154" s="1">
        <f t="shared" si="25"/>
        <v>0</v>
      </c>
      <c r="E154" s="1">
        <f t="shared" si="25"/>
        <v>22.181818181818183</v>
      </c>
      <c r="H154" s="1">
        <f t="shared" si="26"/>
        <v>4</v>
      </c>
      <c r="I154" s="1">
        <f t="shared" si="27"/>
        <v>22.181818181818183</v>
      </c>
    </row>
    <row r="155" spans="1:9">
      <c r="A155" s="1">
        <v>38</v>
      </c>
      <c r="B155" s="1">
        <v>0</v>
      </c>
      <c r="C155" s="1">
        <v>4</v>
      </c>
      <c r="D155" s="1">
        <f t="shared" si="25"/>
        <v>0</v>
      </c>
      <c r="E155" s="1">
        <f t="shared" si="25"/>
        <v>22.181818181818183</v>
      </c>
      <c r="H155" s="1">
        <f t="shared" si="26"/>
        <v>4</v>
      </c>
      <c r="I155" s="1">
        <f t="shared" si="27"/>
        <v>22.181818181818183</v>
      </c>
    </row>
    <row r="156" spans="1:9">
      <c r="A156" s="1">
        <v>39</v>
      </c>
      <c r="B156" s="1">
        <v>0</v>
      </c>
      <c r="C156" s="1">
        <v>4</v>
      </c>
      <c r="D156" s="1">
        <f t="shared" si="25"/>
        <v>0</v>
      </c>
      <c r="E156" s="1">
        <f t="shared" si="25"/>
        <v>22.181818181818183</v>
      </c>
      <c r="H156" s="1">
        <f t="shared" si="26"/>
        <v>4</v>
      </c>
      <c r="I156" s="1">
        <f t="shared" si="27"/>
        <v>22.181818181818183</v>
      </c>
    </row>
    <row r="157" spans="1:9">
      <c r="A157" s="1">
        <v>40</v>
      </c>
      <c r="B157" s="1">
        <v>0</v>
      </c>
      <c r="C157" s="1">
        <v>4</v>
      </c>
      <c r="D157" s="1">
        <f t="shared" si="25"/>
        <v>0</v>
      </c>
      <c r="E157" s="1">
        <f t="shared" si="25"/>
        <v>22.181818181818183</v>
      </c>
      <c r="H157" s="1">
        <f t="shared" si="26"/>
        <v>4</v>
      </c>
      <c r="I157" s="1">
        <f t="shared" si="27"/>
        <v>22.181818181818183</v>
      </c>
    </row>
    <row r="158" spans="1:9">
      <c r="A158" s="1">
        <v>41</v>
      </c>
      <c r="B158" s="1">
        <v>0</v>
      </c>
      <c r="C158" s="1">
        <v>4</v>
      </c>
      <c r="D158" s="1">
        <f t="shared" si="25"/>
        <v>0</v>
      </c>
      <c r="E158" s="1">
        <f t="shared" si="25"/>
        <v>22.181818181818183</v>
      </c>
      <c r="H158" s="1">
        <f t="shared" si="26"/>
        <v>4</v>
      </c>
      <c r="I158" s="1">
        <f t="shared" si="27"/>
        <v>22.181818181818183</v>
      </c>
    </row>
    <row r="159" spans="1:9">
      <c r="A159" s="1">
        <v>42</v>
      </c>
      <c r="B159" s="1">
        <v>0</v>
      </c>
      <c r="C159" s="1">
        <v>4</v>
      </c>
      <c r="D159" s="1">
        <f t="shared" si="25"/>
        <v>0</v>
      </c>
      <c r="E159" s="1">
        <f t="shared" si="25"/>
        <v>22.181818181818183</v>
      </c>
      <c r="H159" s="1">
        <f t="shared" si="26"/>
        <v>4</v>
      </c>
      <c r="I159" s="1">
        <f t="shared" si="27"/>
        <v>22.181818181818183</v>
      </c>
    </row>
    <row r="160" spans="1:9">
      <c r="A160" s="1">
        <v>43</v>
      </c>
      <c r="B160" s="1">
        <v>0</v>
      </c>
      <c r="C160" s="1">
        <v>4</v>
      </c>
      <c r="D160" s="1">
        <f t="shared" si="25"/>
        <v>0</v>
      </c>
      <c r="E160" s="1">
        <f t="shared" si="25"/>
        <v>22.181818181818183</v>
      </c>
      <c r="H160" s="1">
        <f t="shared" si="26"/>
        <v>4</v>
      </c>
      <c r="I160" s="1">
        <f t="shared" si="27"/>
        <v>22.181818181818183</v>
      </c>
    </row>
    <row r="161" spans="1:9">
      <c r="A161" s="1">
        <v>44</v>
      </c>
      <c r="B161" s="1">
        <v>0</v>
      </c>
      <c r="C161" s="1">
        <v>4</v>
      </c>
      <c r="D161" s="1">
        <f t="shared" si="25"/>
        <v>0</v>
      </c>
      <c r="E161" s="1">
        <f t="shared" si="25"/>
        <v>22.181818181818183</v>
      </c>
      <c r="H161" s="1">
        <f t="shared" si="26"/>
        <v>4</v>
      </c>
      <c r="I161" s="1">
        <f t="shared" si="27"/>
        <v>22.181818181818183</v>
      </c>
    </row>
    <row r="162" spans="1:9">
      <c r="A162" s="1">
        <v>45</v>
      </c>
      <c r="B162" s="1">
        <v>0</v>
      </c>
      <c r="C162" s="1">
        <v>4</v>
      </c>
      <c r="D162" s="1">
        <f t="shared" si="25"/>
        <v>0</v>
      </c>
      <c r="E162" s="1">
        <f t="shared" si="25"/>
        <v>22.181818181818183</v>
      </c>
      <c r="H162" s="1">
        <f t="shared" si="26"/>
        <v>4</v>
      </c>
      <c r="I162" s="1">
        <f t="shared" si="27"/>
        <v>22.181818181818183</v>
      </c>
    </row>
    <row r="163" spans="1:9">
      <c r="A163" s="1">
        <v>46</v>
      </c>
      <c r="B163" s="1">
        <v>0</v>
      </c>
      <c r="C163" s="1">
        <v>4</v>
      </c>
      <c r="D163" s="1">
        <f t="shared" si="25"/>
        <v>0</v>
      </c>
      <c r="E163" s="1">
        <f t="shared" si="25"/>
        <v>22.181818181818183</v>
      </c>
      <c r="H163" s="1">
        <f t="shared" si="26"/>
        <v>4</v>
      </c>
      <c r="I163" s="1">
        <f t="shared" si="27"/>
        <v>22.181818181818183</v>
      </c>
    </row>
    <row r="164" spans="1:9">
      <c r="A164" s="1">
        <v>47</v>
      </c>
      <c r="B164" s="1">
        <v>0</v>
      </c>
      <c r="C164" s="1">
        <v>4</v>
      </c>
      <c r="D164" s="1">
        <f t="shared" si="25"/>
        <v>0</v>
      </c>
      <c r="E164" s="1">
        <f t="shared" si="25"/>
        <v>22.181818181818183</v>
      </c>
      <c r="H164" s="1">
        <f t="shared" si="26"/>
        <v>4</v>
      </c>
      <c r="I164" s="1">
        <f t="shared" si="27"/>
        <v>22.181818181818183</v>
      </c>
    </row>
    <row r="165" spans="1:9">
      <c r="A165" s="1">
        <v>48</v>
      </c>
      <c r="B165" s="1">
        <v>0</v>
      </c>
      <c r="C165" s="1">
        <v>4</v>
      </c>
      <c r="D165" s="1">
        <f t="shared" si="25"/>
        <v>0</v>
      </c>
      <c r="E165" s="1">
        <f t="shared" si="25"/>
        <v>22.181818181818183</v>
      </c>
      <c r="H165" s="1">
        <f t="shared" si="26"/>
        <v>4</v>
      </c>
      <c r="I165" s="1">
        <f t="shared" si="27"/>
        <v>22.181818181818183</v>
      </c>
    </row>
    <row r="166" spans="1:9">
      <c r="A166" s="1">
        <v>49</v>
      </c>
      <c r="B166" s="1">
        <v>0</v>
      </c>
      <c r="C166" s="1">
        <v>4</v>
      </c>
      <c r="D166" s="1">
        <f t="shared" si="25"/>
        <v>0</v>
      </c>
      <c r="E166" s="1">
        <f t="shared" si="25"/>
        <v>22.181818181818183</v>
      </c>
      <c r="H166" s="1">
        <f t="shared" si="26"/>
        <v>4</v>
      </c>
      <c r="I166" s="1">
        <f t="shared" si="27"/>
        <v>22.181818181818183</v>
      </c>
    </row>
    <row r="167" spans="1:9">
      <c r="A167" s="1">
        <v>50</v>
      </c>
      <c r="B167" s="1">
        <v>0</v>
      </c>
      <c r="C167" s="1">
        <v>5</v>
      </c>
      <c r="D167" s="1">
        <f t="shared" si="25"/>
        <v>0</v>
      </c>
      <c r="E167" s="1">
        <f t="shared" si="25"/>
        <v>27.72727272727273</v>
      </c>
      <c r="H167" s="1">
        <f t="shared" si="26"/>
        <v>5</v>
      </c>
      <c r="I167" s="1">
        <f t="shared" si="27"/>
        <v>27.72727272727273</v>
      </c>
    </row>
    <row r="168" spans="1:9">
      <c r="A168" s="1">
        <v>51</v>
      </c>
      <c r="B168" s="1">
        <v>0</v>
      </c>
      <c r="C168" s="1">
        <v>5</v>
      </c>
      <c r="D168" s="1">
        <f t="shared" si="25"/>
        <v>0</v>
      </c>
      <c r="E168" s="1">
        <f t="shared" si="25"/>
        <v>27.72727272727273</v>
      </c>
      <c r="H168" s="1">
        <f t="shared" si="26"/>
        <v>5</v>
      </c>
      <c r="I168" s="1">
        <f t="shared" si="27"/>
        <v>27.72727272727273</v>
      </c>
    </row>
    <row r="169" spans="1:9">
      <c r="A169" s="1">
        <v>52</v>
      </c>
      <c r="B169" s="1">
        <v>0</v>
      </c>
      <c r="C169" s="1">
        <v>5</v>
      </c>
      <c r="D169" s="1">
        <f t="shared" si="25"/>
        <v>0</v>
      </c>
      <c r="E169" s="1">
        <f t="shared" si="25"/>
        <v>27.72727272727273</v>
      </c>
      <c r="H169" s="1">
        <f t="shared" si="26"/>
        <v>5</v>
      </c>
      <c r="I169" s="1">
        <f t="shared" si="27"/>
        <v>27.72727272727273</v>
      </c>
    </row>
    <row r="170" spans="1:9">
      <c r="A170" s="1">
        <v>53</v>
      </c>
      <c r="B170" s="1">
        <v>0</v>
      </c>
      <c r="C170" s="1">
        <v>5</v>
      </c>
      <c r="D170" s="1">
        <f t="shared" si="25"/>
        <v>0</v>
      </c>
      <c r="E170" s="1">
        <f t="shared" si="25"/>
        <v>27.72727272727273</v>
      </c>
      <c r="H170" s="1">
        <f t="shared" si="26"/>
        <v>5</v>
      </c>
      <c r="I170" s="1">
        <f t="shared" si="27"/>
        <v>27.72727272727273</v>
      </c>
    </row>
    <row r="171" spans="1:9">
      <c r="A171" s="1">
        <v>54</v>
      </c>
      <c r="B171" s="1">
        <v>0</v>
      </c>
      <c r="C171" s="1">
        <v>5</v>
      </c>
      <c r="D171" s="1">
        <f t="shared" si="25"/>
        <v>0</v>
      </c>
      <c r="E171" s="1">
        <f t="shared" si="25"/>
        <v>27.72727272727273</v>
      </c>
      <c r="H171" s="1">
        <f t="shared" si="26"/>
        <v>5</v>
      </c>
      <c r="I171" s="1">
        <f t="shared" si="27"/>
        <v>27.72727272727273</v>
      </c>
    </row>
    <row r="172" spans="1:9">
      <c r="A172" s="1">
        <v>55</v>
      </c>
      <c r="B172" s="1">
        <v>0</v>
      </c>
      <c r="C172" s="1">
        <v>6</v>
      </c>
      <c r="D172" s="1">
        <f t="shared" si="25"/>
        <v>0</v>
      </c>
      <c r="E172" s="1">
        <f t="shared" si="25"/>
        <v>33.272727272727273</v>
      </c>
      <c r="H172" s="1">
        <f t="shared" si="26"/>
        <v>6</v>
      </c>
      <c r="I172" s="1">
        <f t="shared" si="27"/>
        <v>33.272727272727273</v>
      </c>
    </row>
    <row r="173" spans="1:9">
      <c r="A173" s="1">
        <v>56</v>
      </c>
      <c r="B173" s="1">
        <v>0</v>
      </c>
      <c r="C173" s="1">
        <v>6</v>
      </c>
      <c r="D173" s="1">
        <f t="shared" si="25"/>
        <v>0</v>
      </c>
      <c r="E173" s="1">
        <f t="shared" si="25"/>
        <v>33.272727272727273</v>
      </c>
      <c r="H173" s="1">
        <f t="shared" si="26"/>
        <v>6</v>
      </c>
      <c r="I173" s="1">
        <f t="shared" si="27"/>
        <v>33.272727272727273</v>
      </c>
    </row>
    <row r="174" spans="1:9">
      <c r="A174" s="1">
        <v>57</v>
      </c>
      <c r="B174" s="1">
        <v>0</v>
      </c>
      <c r="C174" s="1">
        <v>6</v>
      </c>
      <c r="D174" s="1">
        <f t="shared" si="25"/>
        <v>0</v>
      </c>
      <c r="E174" s="1">
        <f t="shared" si="25"/>
        <v>33.272727272727273</v>
      </c>
      <c r="H174" s="1">
        <f t="shared" si="26"/>
        <v>6</v>
      </c>
      <c r="I174" s="1">
        <f t="shared" si="27"/>
        <v>33.272727272727273</v>
      </c>
    </row>
    <row r="175" spans="1:9">
      <c r="A175" s="1">
        <v>58</v>
      </c>
      <c r="B175" s="1">
        <v>0</v>
      </c>
      <c r="C175" s="1">
        <v>6</v>
      </c>
      <c r="D175" s="1">
        <f t="shared" si="25"/>
        <v>0</v>
      </c>
      <c r="E175" s="1">
        <f t="shared" si="25"/>
        <v>33.272727272727273</v>
      </c>
      <c r="H175" s="1">
        <f t="shared" si="26"/>
        <v>6</v>
      </c>
      <c r="I175" s="1">
        <f t="shared" si="27"/>
        <v>33.272727272727273</v>
      </c>
    </row>
    <row r="176" spans="1:9">
      <c r="A176" s="1">
        <v>59</v>
      </c>
      <c r="B176" s="1">
        <v>0</v>
      </c>
      <c r="C176" s="1">
        <v>6</v>
      </c>
      <c r="D176" s="1">
        <f t="shared" si="25"/>
        <v>0</v>
      </c>
      <c r="E176" s="1">
        <f t="shared" si="25"/>
        <v>33.272727272727273</v>
      </c>
      <c r="H176" s="1">
        <f t="shared" si="26"/>
        <v>6</v>
      </c>
      <c r="I176" s="1">
        <f t="shared" si="27"/>
        <v>33.272727272727273</v>
      </c>
    </row>
    <row r="177" spans="1:9">
      <c r="A177" s="1">
        <v>60</v>
      </c>
      <c r="B177" s="1">
        <v>0</v>
      </c>
      <c r="C177" s="1">
        <v>6</v>
      </c>
      <c r="D177" s="1">
        <f t="shared" si="25"/>
        <v>0</v>
      </c>
      <c r="E177" s="1">
        <f t="shared" si="25"/>
        <v>33.272727272727273</v>
      </c>
      <c r="H177" s="1">
        <f t="shared" si="26"/>
        <v>6</v>
      </c>
      <c r="I177" s="1">
        <f t="shared" si="27"/>
        <v>33.272727272727273</v>
      </c>
    </row>
    <row r="178" spans="1:9">
      <c r="A178" s="1">
        <v>61</v>
      </c>
      <c r="B178" s="1">
        <v>1</v>
      </c>
      <c r="C178" s="1">
        <v>6</v>
      </c>
      <c r="D178" s="1">
        <f t="shared" si="25"/>
        <v>5.5454545454545459</v>
      </c>
      <c r="E178" s="1">
        <f t="shared" si="25"/>
        <v>33.272727272727273</v>
      </c>
      <c r="H178" s="1">
        <f t="shared" si="26"/>
        <v>5</v>
      </c>
      <c r="I178" s="1">
        <f t="shared" si="27"/>
        <v>27.727272727272727</v>
      </c>
    </row>
    <row r="179" spans="1:9">
      <c r="A179" s="1">
        <v>62</v>
      </c>
      <c r="B179" s="1">
        <v>1</v>
      </c>
      <c r="C179" s="1">
        <v>6</v>
      </c>
      <c r="D179" s="1">
        <f t="shared" si="25"/>
        <v>5.5454545454545459</v>
      </c>
      <c r="E179" s="1">
        <f t="shared" si="25"/>
        <v>33.272727272727273</v>
      </c>
      <c r="H179" s="1">
        <f t="shared" si="26"/>
        <v>5</v>
      </c>
      <c r="I179" s="1">
        <f t="shared" si="27"/>
        <v>27.727272727272727</v>
      </c>
    </row>
    <row r="180" spans="1:9">
      <c r="A180" s="1">
        <v>63</v>
      </c>
      <c r="B180" s="1">
        <v>1</v>
      </c>
      <c r="C180" s="1">
        <v>7</v>
      </c>
      <c r="D180" s="1">
        <f t="shared" si="25"/>
        <v>5.5454545454545459</v>
      </c>
      <c r="E180" s="1">
        <f t="shared" si="25"/>
        <v>38.81818181818182</v>
      </c>
      <c r="H180" s="1">
        <f t="shared" si="26"/>
        <v>6</v>
      </c>
      <c r="I180" s="1">
        <f t="shared" si="27"/>
        <v>33.272727272727273</v>
      </c>
    </row>
    <row r="181" spans="1:9">
      <c r="A181" s="1">
        <v>64</v>
      </c>
      <c r="B181" s="1">
        <v>1</v>
      </c>
      <c r="C181" s="1">
        <v>7</v>
      </c>
      <c r="D181" s="1">
        <f t="shared" si="25"/>
        <v>5.5454545454545459</v>
      </c>
      <c r="E181" s="1">
        <f t="shared" si="25"/>
        <v>38.81818181818182</v>
      </c>
      <c r="H181" s="1">
        <f t="shared" si="26"/>
        <v>6</v>
      </c>
      <c r="I181" s="1">
        <f t="shared" si="27"/>
        <v>33.272727272727273</v>
      </c>
    </row>
    <row r="182" spans="1:9">
      <c r="A182" s="1">
        <v>65</v>
      </c>
      <c r="B182" s="1">
        <v>1</v>
      </c>
      <c r="C182" s="1">
        <v>7</v>
      </c>
      <c r="D182" s="1">
        <f t="shared" si="25"/>
        <v>5.5454545454545459</v>
      </c>
      <c r="E182" s="1">
        <f t="shared" si="25"/>
        <v>38.81818181818182</v>
      </c>
      <c r="H182" s="1">
        <f t="shared" si="26"/>
        <v>6</v>
      </c>
      <c r="I182" s="1">
        <f t="shared" si="27"/>
        <v>33.272727272727273</v>
      </c>
    </row>
    <row r="183" spans="1:9">
      <c r="A183" s="1">
        <v>66</v>
      </c>
      <c r="B183" s="1">
        <v>2</v>
      </c>
      <c r="C183" s="1">
        <v>7</v>
      </c>
      <c r="D183" s="1">
        <f t="shared" ref="D183:E216" si="28">B183*$B$219</f>
        <v>11.090909090909092</v>
      </c>
      <c r="E183" s="1">
        <f t="shared" si="28"/>
        <v>38.81818181818182</v>
      </c>
      <c r="H183" s="1">
        <f t="shared" ref="H183:H216" si="29">ABS(B183-C183)</f>
        <v>5</v>
      </c>
      <c r="I183" s="1">
        <f t="shared" ref="I183:I216" si="30">ABS(D183-E183)</f>
        <v>27.727272727272727</v>
      </c>
    </row>
    <row r="184" spans="1:9">
      <c r="A184" s="1">
        <v>67</v>
      </c>
      <c r="B184" s="1">
        <v>2</v>
      </c>
      <c r="C184" s="1">
        <v>8</v>
      </c>
      <c r="D184" s="1">
        <f t="shared" si="28"/>
        <v>11.090909090909092</v>
      </c>
      <c r="E184" s="1">
        <f t="shared" si="28"/>
        <v>44.363636363636367</v>
      </c>
      <c r="H184" s="1">
        <f t="shared" si="29"/>
        <v>6</v>
      </c>
      <c r="I184" s="1">
        <f t="shared" si="30"/>
        <v>33.272727272727273</v>
      </c>
    </row>
    <row r="185" spans="1:9">
      <c r="A185" s="1">
        <v>68</v>
      </c>
      <c r="B185" s="1">
        <v>3</v>
      </c>
      <c r="C185" s="1">
        <v>8</v>
      </c>
      <c r="D185" s="1">
        <f t="shared" si="28"/>
        <v>16.636363636363637</v>
      </c>
      <c r="E185" s="1">
        <f t="shared" si="28"/>
        <v>44.363636363636367</v>
      </c>
      <c r="H185" s="1">
        <f t="shared" si="29"/>
        <v>5</v>
      </c>
      <c r="I185" s="1">
        <f t="shared" si="30"/>
        <v>27.72727272727273</v>
      </c>
    </row>
    <row r="186" spans="1:9">
      <c r="A186" s="1">
        <v>69</v>
      </c>
      <c r="B186" s="1">
        <v>3</v>
      </c>
      <c r="C186" s="1">
        <v>8</v>
      </c>
      <c r="D186" s="1">
        <f t="shared" si="28"/>
        <v>16.636363636363637</v>
      </c>
      <c r="E186" s="1">
        <f t="shared" si="28"/>
        <v>44.363636363636367</v>
      </c>
      <c r="H186" s="1">
        <f t="shared" si="29"/>
        <v>5</v>
      </c>
      <c r="I186" s="1">
        <f t="shared" si="30"/>
        <v>27.72727272727273</v>
      </c>
    </row>
    <row r="187" spans="1:9">
      <c r="A187" s="1">
        <v>70</v>
      </c>
      <c r="B187" s="1">
        <v>3</v>
      </c>
      <c r="C187" s="1">
        <v>8</v>
      </c>
      <c r="D187" s="1">
        <f t="shared" si="28"/>
        <v>16.636363636363637</v>
      </c>
      <c r="E187" s="1">
        <f t="shared" si="28"/>
        <v>44.363636363636367</v>
      </c>
      <c r="H187" s="1">
        <f t="shared" si="29"/>
        <v>5</v>
      </c>
      <c r="I187" s="1">
        <f t="shared" si="30"/>
        <v>27.72727272727273</v>
      </c>
    </row>
    <row r="188" spans="1:9">
      <c r="A188" s="1">
        <v>71</v>
      </c>
      <c r="B188" s="1">
        <v>4</v>
      </c>
      <c r="C188" s="1">
        <v>8</v>
      </c>
      <c r="D188" s="1">
        <f t="shared" si="28"/>
        <v>22.181818181818183</v>
      </c>
      <c r="E188" s="1">
        <f t="shared" si="28"/>
        <v>44.363636363636367</v>
      </c>
      <c r="H188" s="1">
        <f t="shared" si="29"/>
        <v>4</v>
      </c>
      <c r="I188" s="1">
        <f t="shared" si="30"/>
        <v>22.181818181818183</v>
      </c>
    </row>
    <row r="189" spans="1:9">
      <c r="A189" s="1">
        <v>72</v>
      </c>
      <c r="B189" s="1">
        <v>4</v>
      </c>
      <c r="C189" s="1">
        <v>8</v>
      </c>
      <c r="D189" s="1">
        <f t="shared" si="28"/>
        <v>22.181818181818183</v>
      </c>
      <c r="E189" s="1">
        <f t="shared" si="28"/>
        <v>44.363636363636367</v>
      </c>
      <c r="H189" s="1">
        <f t="shared" si="29"/>
        <v>4</v>
      </c>
      <c r="I189" s="1">
        <f t="shared" si="30"/>
        <v>22.181818181818183</v>
      </c>
    </row>
    <row r="190" spans="1:9">
      <c r="A190" s="1">
        <v>73</v>
      </c>
      <c r="B190" s="1">
        <v>4</v>
      </c>
      <c r="C190" s="1">
        <v>8</v>
      </c>
      <c r="D190" s="1">
        <f t="shared" si="28"/>
        <v>22.181818181818183</v>
      </c>
      <c r="E190" s="1">
        <f t="shared" si="28"/>
        <v>44.363636363636367</v>
      </c>
      <c r="H190" s="1">
        <f t="shared" si="29"/>
        <v>4</v>
      </c>
      <c r="I190" s="1">
        <f t="shared" si="30"/>
        <v>22.181818181818183</v>
      </c>
    </row>
    <row r="191" spans="1:9">
      <c r="A191" s="1">
        <v>74</v>
      </c>
      <c r="B191" s="1">
        <v>4</v>
      </c>
      <c r="C191" s="1">
        <v>9</v>
      </c>
      <c r="D191" s="1">
        <f t="shared" si="28"/>
        <v>22.181818181818183</v>
      </c>
      <c r="E191" s="1">
        <f t="shared" si="28"/>
        <v>49.909090909090914</v>
      </c>
      <c r="H191" s="1">
        <f t="shared" si="29"/>
        <v>5</v>
      </c>
      <c r="I191" s="1">
        <f t="shared" si="30"/>
        <v>27.72727272727273</v>
      </c>
    </row>
    <row r="192" spans="1:9">
      <c r="A192" s="1">
        <v>75</v>
      </c>
      <c r="B192" s="1">
        <v>5</v>
      </c>
      <c r="C192" s="1">
        <v>9</v>
      </c>
      <c r="D192" s="1">
        <f t="shared" si="28"/>
        <v>27.72727272727273</v>
      </c>
      <c r="E192" s="1">
        <f t="shared" si="28"/>
        <v>49.909090909090914</v>
      </c>
      <c r="H192" s="1">
        <f t="shared" si="29"/>
        <v>4</v>
      </c>
      <c r="I192" s="1">
        <f t="shared" si="30"/>
        <v>22.181818181818183</v>
      </c>
    </row>
    <row r="193" spans="1:9">
      <c r="A193" s="1">
        <v>76</v>
      </c>
      <c r="B193" s="1">
        <v>5</v>
      </c>
      <c r="C193" s="1">
        <v>9</v>
      </c>
      <c r="D193" s="1">
        <f t="shared" si="28"/>
        <v>27.72727272727273</v>
      </c>
      <c r="E193" s="1">
        <f t="shared" si="28"/>
        <v>49.909090909090914</v>
      </c>
      <c r="H193" s="1">
        <f t="shared" si="29"/>
        <v>4</v>
      </c>
      <c r="I193" s="1">
        <f t="shared" si="30"/>
        <v>22.181818181818183</v>
      </c>
    </row>
    <row r="194" spans="1:9">
      <c r="A194" s="1">
        <v>77</v>
      </c>
      <c r="B194" s="1">
        <v>5</v>
      </c>
      <c r="C194" s="1">
        <v>9</v>
      </c>
      <c r="D194" s="1">
        <f t="shared" si="28"/>
        <v>27.72727272727273</v>
      </c>
      <c r="E194" s="1">
        <f t="shared" si="28"/>
        <v>49.909090909090914</v>
      </c>
      <c r="H194" s="1">
        <f t="shared" si="29"/>
        <v>4</v>
      </c>
      <c r="I194" s="1">
        <f t="shared" si="30"/>
        <v>22.181818181818183</v>
      </c>
    </row>
    <row r="195" spans="1:9">
      <c r="A195" s="1">
        <v>78</v>
      </c>
      <c r="B195" s="1">
        <v>6</v>
      </c>
      <c r="C195" s="1">
        <v>9</v>
      </c>
      <c r="D195" s="1">
        <f t="shared" si="28"/>
        <v>33.272727272727273</v>
      </c>
      <c r="E195" s="1">
        <f t="shared" si="28"/>
        <v>49.909090909090914</v>
      </c>
      <c r="H195" s="1">
        <f t="shared" si="29"/>
        <v>3</v>
      </c>
      <c r="I195" s="1">
        <f t="shared" si="30"/>
        <v>16.63636363636364</v>
      </c>
    </row>
    <row r="196" spans="1:9">
      <c r="A196" s="1">
        <v>79</v>
      </c>
      <c r="B196" s="1">
        <v>6</v>
      </c>
      <c r="C196" s="1">
        <v>9</v>
      </c>
      <c r="D196" s="1">
        <f t="shared" si="28"/>
        <v>33.272727272727273</v>
      </c>
      <c r="E196" s="1">
        <f t="shared" si="28"/>
        <v>49.909090909090914</v>
      </c>
      <c r="H196" s="1">
        <f t="shared" si="29"/>
        <v>3</v>
      </c>
      <c r="I196" s="1">
        <f t="shared" si="30"/>
        <v>16.63636363636364</v>
      </c>
    </row>
    <row r="197" spans="1:9">
      <c r="A197" s="1">
        <v>80</v>
      </c>
      <c r="B197" s="1">
        <v>6</v>
      </c>
      <c r="C197" s="1">
        <v>10</v>
      </c>
      <c r="D197" s="1">
        <f t="shared" si="28"/>
        <v>33.272727272727273</v>
      </c>
      <c r="E197" s="1">
        <f t="shared" si="28"/>
        <v>55.45454545454546</v>
      </c>
      <c r="H197" s="1">
        <f t="shared" si="29"/>
        <v>4</v>
      </c>
      <c r="I197" s="1">
        <f t="shared" si="30"/>
        <v>22.181818181818187</v>
      </c>
    </row>
    <row r="198" spans="1:9">
      <c r="A198" s="1">
        <v>81</v>
      </c>
      <c r="B198" s="1">
        <v>7</v>
      </c>
      <c r="C198" s="1">
        <v>10</v>
      </c>
      <c r="D198" s="1">
        <f t="shared" si="28"/>
        <v>38.81818181818182</v>
      </c>
      <c r="E198" s="1">
        <f t="shared" si="28"/>
        <v>55.45454545454546</v>
      </c>
      <c r="H198" s="1">
        <f t="shared" si="29"/>
        <v>3</v>
      </c>
      <c r="I198" s="1">
        <f t="shared" si="30"/>
        <v>16.63636363636364</v>
      </c>
    </row>
    <row r="199" spans="1:9">
      <c r="A199" s="1">
        <v>82</v>
      </c>
      <c r="B199" s="1">
        <v>8</v>
      </c>
      <c r="C199" s="1">
        <v>12</v>
      </c>
      <c r="D199" s="1">
        <f t="shared" si="28"/>
        <v>44.363636363636367</v>
      </c>
      <c r="E199" s="1">
        <f t="shared" si="28"/>
        <v>66.545454545454547</v>
      </c>
      <c r="H199" s="1">
        <f t="shared" si="29"/>
        <v>4</v>
      </c>
      <c r="I199" s="1">
        <f t="shared" si="30"/>
        <v>22.18181818181818</v>
      </c>
    </row>
    <row r="200" spans="1:9">
      <c r="A200" s="1">
        <v>83</v>
      </c>
      <c r="B200" s="1">
        <v>8</v>
      </c>
      <c r="C200" s="1">
        <v>12</v>
      </c>
      <c r="D200" s="1">
        <f t="shared" si="28"/>
        <v>44.363636363636367</v>
      </c>
      <c r="E200" s="1">
        <f t="shared" si="28"/>
        <v>66.545454545454547</v>
      </c>
      <c r="H200" s="1">
        <f t="shared" si="29"/>
        <v>4</v>
      </c>
      <c r="I200" s="1">
        <f t="shared" si="30"/>
        <v>22.18181818181818</v>
      </c>
    </row>
    <row r="201" spans="1:9">
      <c r="A201" s="1">
        <v>84</v>
      </c>
      <c r="B201" s="1">
        <v>8</v>
      </c>
      <c r="C201" s="1">
        <v>13</v>
      </c>
      <c r="D201" s="1">
        <f t="shared" si="28"/>
        <v>44.363636363636367</v>
      </c>
      <c r="E201" s="1">
        <f t="shared" si="28"/>
        <v>72.090909090909093</v>
      </c>
      <c r="H201" s="1">
        <f t="shared" si="29"/>
        <v>5</v>
      </c>
      <c r="I201" s="1">
        <f t="shared" si="30"/>
        <v>27.727272727272727</v>
      </c>
    </row>
    <row r="202" spans="1:9">
      <c r="A202" s="1">
        <v>85</v>
      </c>
      <c r="B202" s="1">
        <v>9</v>
      </c>
      <c r="C202" s="1">
        <v>13</v>
      </c>
      <c r="D202" s="1">
        <f t="shared" si="28"/>
        <v>49.909090909090914</v>
      </c>
      <c r="E202" s="1">
        <f t="shared" si="28"/>
        <v>72.090909090909093</v>
      </c>
      <c r="H202" s="1">
        <f t="shared" si="29"/>
        <v>4</v>
      </c>
      <c r="I202" s="1">
        <f t="shared" si="30"/>
        <v>22.18181818181818</v>
      </c>
    </row>
    <row r="203" spans="1:9">
      <c r="A203" s="1">
        <v>86</v>
      </c>
      <c r="B203" s="1">
        <v>9</v>
      </c>
      <c r="C203" s="1">
        <v>14</v>
      </c>
      <c r="D203" s="1">
        <f t="shared" si="28"/>
        <v>49.909090909090914</v>
      </c>
      <c r="E203" s="1">
        <f t="shared" si="28"/>
        <v>77.63636363636364</v>
      </c>
      <c r="H203" s="1">
        <f t="shared" si="29"/>
        <v>5</v>
      </c>
      <c r="I203" s="1">
        <f t="shared" si="30"/>
        <v>27.727272727272727</v>
      </c>
    </row>
    <row r="204" spans="1:9">
      <c r="A204" s="1">
        <v>87</v>
      </c>
      <c r="B204" s="1">
        <v>9</v>
      </c>
      <c r="C204" s="1">
        <v>15</v>
      </c>
      <c r="D204" s="1">
        <f t="shared" si="28"/>
        <v>49.909090909090914</v>
      </c>
      <c r="E204" s="1">
        <f t="shared" si="28"/>
        <v>83.181818181818187</v>
      </c>
      <c r="H204" s="1">
        <f t="shared" si="29"/>
        <v>6</v>
      </c>
      <c r="I204" s="1">
        <f t="shared" si="30"/>
        <v>33.272727272727273</v>
      </c>
    </row>
    <row r="205" spans="1:9">
      <c r="A205" s="1">
        <v>88</v>
      </c>
      <c r="B205" s="1">
        <v>10</v>
      </c>
      <c r="C205" s="1">
        <v>16</v>
      </c>
      <c r="D205" s="1">
        <f t="shared" si="28"/>
        <v>55.45454545454546</v>
      </c>
      <c r="E205" s="1">
        <f t="shared" si="28"/>
        <v>88.727272727272734</v>
      </c>
      <c r="H205" s="1">
        <f t="shared" si="29"/>
        <v>6</v>
      </c>
      <c r="I205" s="1">
        <f t="shared" si="30"/>
        <v>33.272727272727273</v>
      </c>
    </row>
    <row r="206" spans="1:9">
      <c r="A206" s="1">
        <v>89</v>
      </c>
      <c r="B206" s="1">
        <v>10</v>
      </c>
      <c r="C206" s="1">
        <v>17</v>
      </c>
      <c r="D206" s="1">
        <f t="shared" si="28"/>
        <v>55.45454545454546</v>
      </c>
      <c r="E206" s="1">
        <f t="shared" si="28"/>
        <v>94.27272727272728</v>
      </c>
      <c r="H206" s="1">
        <f t="shared" si="29"/>
        <v>7</v>
      </c>
      <c r="I206" s="1">
        <f t="shared" si="30"/>
        <v>38.81818181818182</v>
      </c>
    </row>
    <row r="207" spans="1:9">
      <c r="A207" s="1">
        <v>90</v>
      </c>
      <c r="B207" s="1">
        <v>11</v>
      </c>
      <c r="C207" s="1">
        <v>17</v>
      </c>
      <c r="D207" s="1">
        <f t="shared" si="28"/>
        <v>61.000000000000007</v>
      </c>
      <c r="E207" s="1">
        <f t="shared" si="28"/>
        <v>94.27272727272728</v>
      </c>
      <c r="H207" s="1">
        <f t="shared" si="29"/>
        <v>6</v>
      </c>
      <c r="I207" s="1">
        <f t="shared" si="30"/>
        <v>33.272727272727273</v>
      </c>
    </row>
    <row r="208" spans="1:9">
      <c r="A208" s="1">
        <v>91</v>
      </c>
      <c r="B208" s="1">
        <v>15</v>
      </c>
      <c r="C208" s="1">
        <v>17</v>
      </c>
      <c r="D208" s="1">
        <f t="shared" si="28"/>
        <v>83.181818181818187</v>
      </c>
      <c r="E208" s="1">
        <f t="shared" si="28"/>
        <v>94.27272727272728</v>
      </c>
      <c r="H208" s="1">
        <f t="shared" si="29"/>
        <v>2</v>
      </c>
      <c r="I208" s="1">
        <f t="shared" si="30"/>
        <v>11.090909090909093</v>
      </c>
    </row>
    <row r="209" spans="1:9">
      <c r="A209" s="1">
        <v>92</v>
      </c>
      <c r="B209" s="1">
        <v>20</v>
      </c>
      <c r="C209" s="1">
        <v>17</v>
      </c>
      <c r="D209" s="1">
        <f t="shared" si="28"/>
        <v>110.90909090909092</v>
      </c>
      <c r="E209" s="1">
        <f t="shared" si="28"/>
        <v>94.27272727272728</v>
      </c>
      <c r="H209" s="1">
        <f t="shared" si="29"/>
        <v>3</v>
      </c>
      <c r="I209" s="1">
        <f t="shared" si="30"/>
        <v>16.63636363636364</v>
      </c>
    </row>
    <row r="210" spans="1:9">
      <c r="A210" s="1">
        <v>93</v>
      </c>
      <c r="B210" s="1">
        <v>25</v>
      </c>
      <c r="C210" s="1">
        <v>18</v>
      </c>
      <c r="D210" s="1">
        <f t="shared" si="28"/>
        <v>138.63636363636365</v>
      </c>
      <c r="E210" s="1">
        <f t="shared" si="28"/>
        <v>99.818181818181827</v>
      </c>
      <c r="H210" s="1">
        <f t="shared" si="29"/>
        <v>7</v>
      </c>
      <c r="I210" s="1">
        <f t="shared" si="30"/>
        <v>38.818181818181827</v>
      </c>
    </row>
    <row r="211" spans="1:9">
      <c r="A211" s="1">
        <v>94</v>
      </c>
      <c r="B211" s="1">
        <v>32</v>
      </c>
      <c r="C211" s="1">
        <v>18</v>
      </c>
      <c r="D211" s="1">
        <f t="shared" si="28"/>
        <v>177.45454545454547</v>
      </c>
      <c r="E211" s="1">
        <f t="shared" si="28"/>
        <v>99.818181818181827</v>
      </c>
      <c r="H211" s="1">
        <f t="shared" si="29"/>
        <v>14</v>
      </c>
      <c r="I211" s="1">
        <f t="shared" si="30"/>
        <v>77.63636363636364</v>
      </c>
    </row>
    <row r="212" spans="1:9">
      <c r="A212" s="1">
        <v>95</v>
      </c>
      <c r="B212" s="1">
        <v>40</v>
      </c>
      <c r="C212" s="1">
        <v>18</v>
      </c>
      <c r="D212" s="1">
        <f t="shared" si="28"/>
        <v>221.81818181818184</v>
      </c>
      <c r="E212" s="1">
        <f t="shared" si="28"/>
        <v>99.818181818181827</v>
      </c>
      <c r="H212" s="1">
        <f t="shared" si="29"/>
        <v>22</v>
      </c>
      <c r="I212" s="1">
        <f t="shared" si="30"/>
        <v>122.00000000000001</v>
      </c>
    </row>
    <row r="213" spans="1:9">
      <c r="A213" s="1">
        <v>96</v>
      </c>
      <c r="B213" s="1">
        <v>46</v>
      </c>
      <c r="C213" s="1">
        <v>18</v>
      </c>
      <c r="D213" s="1">
        <f t="shared" si="28"/>
        <v>255.09090909090912</v>
      </c>
      <c r="E213" s="1">
        <f t="shared" si="28"/>
        <v>99.818181818181827</v>
      </c>
      <c r="H213" s="1">
        <f t="shared" si="29"/>
        <v>28</v>
      </c>
      <c r="I213" s="1">
        <f t="shared" si="30"/>
        <v>155.27272727272731</v>
      </c>
    </row>
    <row r="214" spans="1:9">
      <c r="A214" s="1">
        <v>97</v>
      </c>
      <c r="B214" s="1">
        <v>55</v>
      </c>
      <c r="C214" s="1">
        <v>19</v>
      </c>
      <c r="D214" s="1">
        <f t="shared" si="28"/>
        <v>305</v>
      </c>
      <c r="E214" s="1">
        <f t="shared" si="28"/>
        <v>105.36363636363637</v>
      </c>
      <c r="H214" s="1">
        <f t="shared" si="29"/>
        <v>36</v>
      </c>
      <c r="I214" s="1">
        <f t="shared" si="30"/>
        <v>199.63636363636363</v>
      </c>
    </row>
    <row r="215" spans="1:9">
      <c r="A215" s="1">
        <v>98</v>
      </c>
      <c r="B215" s="1">
        <v>70</v>
      </c>
      <c r="C215" s="1">
        <v>19</v>
      </c>
      <c r="D215" s="1">
        <f t="shared" si="28"/>
        <v>388.18181818181819</v>
      </c>
      <c r="E215" s="1">
        <f t="shared" si="28"/>
        <v>105.36363636363637</v>
      </c>
      <c r="H215" s="1">
        <f t="shared" si="29"/>
        <v>51</v>
      </c>
      <c r="I215" s="1">
        <f t="shared" si="30"/>
        <v>282.81818181818181</v>
      </c>
    </row>
    <row r="216" spans="1:9">
      <c r="A216" s="1">
        <v>99</v>
      </c>
      <c r="B216" s="1">
        <v>90</v>
      </c>
      <c r="C216" s="1">
        <v>20</v>
      </c>
      <c r="D216" s="1">
        <f t="shared" si="28"/>
        <v>499.09090909090912</v>
      </c>
      <c r="E216" s="1">
        <f t="shared" si="28"/>
        <v>110.90909090909092</v>
      </c>
      <c r="H216" s="1">
        <f t="shared" si="29"/>
        <v>70</v>
      </c>
      <c r="I216" s="1">
        <f t="shared" si="30"/>
        <v>388.18181818181819</v>
      </c>
    </row>
    <row r="218" spans="1:9">
      <c r="H218" s="1">
        <f>AVERAGE(H118:H216)</f>
        <v>5.2828282828282829</v>
      </c>
      <c r="I218" s="1">
        <f>AVERAGE(I118:I216)</f>
        <v>29.295684113865942</v>
      </c>
    </row>
    <row r="219" spans="1:9">
      <c r="B219" s="1">
        <f>AVERAGE(B118:B216)</f>
        <v>5.5454545454545459</v>
      </c>
      <c r="D219" s="1">
        <f>AVERAGE(D118:D216)</f>
        <v>30.75206611570248</v>
      </c>
    </row>
    <row r="220" spans="1:9">
      <c r="H220" s="1">
        <f>H218/B219*100</f>
        <v>95.264116575591984</v>
      </c>
      <c r="I220" s="1">
        <f>I218/D219*100</f>
        <v>95.264116575592013</v>
      </c>
    </row>
  </sheetData>
  <mergeCells count="14">
    <mergeCell ref="S1:S2"/>
    <mergeCell ref="T1:T2"/>
    <mergeCell ref="U1:U2"/>
    <mergeCell ref="A116:A117"/>
    <mergeCell ref="B116:E116"/>
    <mergeCell ref="Q1:Q2"/>
    <mergeCell ref="R1:R2"/>
    <mergeCell ref="M1:M2"/>
    <mergeCell ref="J1:J2"/>
    <mergeCell ref="A1:A2"/>
    <mergeCell ref="B1:C1"/>
    <mergeCell ref="I1:I2"/>
    <mergeCell ref="K1:K2"/>
    <mergeCell ref="L1:L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Pillosu</dc:creator>
  <cp:lastModifiedBy>Fatima Pillosu</cp:lastModifiedBy>
  <dcterms:created xsi:type="dcterms:W3CDTF">2024-10-08T15:00:08Z</dcterms:created>
  <dcterms:modified xsi:type="dcterms:W3CDTF">2024-10-09T13:46:40Z</dcterms:modified>
</cp:coreProperties>
</file>