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obaidan\Documents\fatimah\"/>
    </mc:Choice>
  </mc:AlternateContent>
  <xr:revisionPtr revIDLastSave="0" documentId="13_ncr:1_{F858AACB-120F-4324-8129-EEF2ED8B1DEA}" xr6:coauthVersionLast="47" xr6:coauthVersionMax="47" xr10:uidLastSave="{00000000-0000-0000-0000-000000000000}"/>
  <bookViews>
    <workbookView xWindow="-120" yWindow="-120" windowWidth="29040" windowHeight="15840" xr2:uid="{FE655885-6C37-41C4-8BD7-BB4F82B246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H6" i="1" s="1"/>
  <c r="F5" i="1"/>
  <c r="G5" i="1" s="1"/>
  <c r="H5" i="1" s="1"/>
  <c r="F4" i="1"/>
  <c r="G4" i="1" s="1"/>
  <c r="H4" i="1" s="1"/>
  <c r="F3" i="1"/>
  <c r="G3" i="1" s="1"/>
  <c r="H3" i="1" s="1"/>
  <c r="E6" i="1"/>
  <c r="E5" i="1"/>
  <c r="E4" i="1"/>
  <c r="E3" i="1"/>
</calcChain>
</file>

<file path=xl/sharedStrings.xml><?xml version="1.0" encoding="utf-8"?>
<sst xmlns="http://schemas.openxmlformats.org/spreadsheetml/2006/main" count="13" uniqueCount="13">
  <si>
    <t>Name</t>
  </si>
  <si>
    <t>Basic hours</t>
  </si>
  <si>
    <t>Basic salary</t>
  </si>
  <si>
    <t>extra hours</t>
  </si>
  <si>
    <t>Hourly wages according to the basic wage</t>
  </si>
  <si>
    <t>One overtime hourly wage</t>
  </si>
  <si>
    <t>Ahmed</t>
  </si>
  <si>
    <t>Sami</t>
  </si>
  <si>
    <t>Abdullah</t>
  </si>
  <si>
    <t>Naser</t>
  </si>
  <si>
    <t>Overtime pay</t>
  </si>
  <si>
    <t>The employer must pay the worker an overtime wage equal to the hourly wage plus (50%) of his basic wage.*</t>
  </si>
  <si>
    <t>The total wage for one overtime hour and the hourly wage according to the basic 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</si>
</sst>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178"/>
      <scheme val="minor"/>
    </font>
    <font>
      <sz val="14"/>
      <color rgb="FF00206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3" fillId="3" borderId="0" xfId="0" applyFont="1" applyFill="1"/>
    <xf numFmtId="164" fontId="1" fillId="3" borderId="0" xfId="0" applyNumberFormat="1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B80E0-7B9A-464B-B91E-90A5DE9922A1}">
  <dimension ref="A2:I7"/>
  <sheetViews>
    <sheetView tabSelected="1" zoomScaleNormal="100" workbookViewId="0">
      <selection activeCell="E3" sqref="E3"/>
    </sheetView>
  </sheetViews>
  <sheetFormatPr defaultRowHeight="15" x14ac:dyDescent="0.25"/>
  <cols>
    <col min="1" max="1" width="11.140625" customWidth="1"/>
    <col min="2" max="2" width="11.42578125" customWidth="1"/>
    <col min="3" max="3" width="11.5703125" customWidth="1"/>
    <col min="4" max="4" width="18.28515625" customWidth="1"/>
    <col min="5" max="5" width="44.5703125" customWidth="1"/>
    <col min="6" max="6" width="30.85546875" customWidth="1"/>
    <col min="7" max="7" width="95.28515625" customWidth="1"/>
    <col min="8" max="8" width="25.140625" customWidth="1"/>
    <col min="9" max="9" width="23.85546875" customWidth="1"/>
  </cols>
  <sheetData>
    <row r="2" spans="1:9" ht="15.7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12</v>
      </c>
      <c r="H2" s="2" t="s">
        <v>10</v>
      </c>
    </row>
    <row r="3" spans="1:9" ht="18.75" x14ac:dyDescent="0.3">
      <c r="A3" s="1" t="s">
        <v>6</v>
      </c>
      <c r="B3" s="1">
        <v>8</v>
      </c>
      <c r="C3" s="1">
        <v>4000</v>
      </c>
      <c r="D3" s="1">
        <v>20</v>
      </c>
      <c r="E3" s="5">
        <f>4000/30/8</f>
        <v>16.666666666666668</v>
      </c>
      <c r="F3" s="5">
        <f>E3*50%</f>
        <v>8.3333333333333339</v>
      </c>
      <c r="G3" s="5">
        <f>E3+F3</f>
        <v>25</v>
      </c>
      <c r="H3" s="1">
        <f>G3*D3</f>
        <v>500</v>
      </c>
    </row>
    <row r="4" spans="1:9" ht="18.75" x14ac:dyDescent="0.3">
      <c r="A4" s="1" t="s">
        <v>7</v>
      </c>
      <c r="B4" s="1">
        <v>8</v>
      </c>
      <c r="C4" s="1">
        <v>5000</v>
      </c>
      <c r="D4" s="1">
        <v>5</v>
      </c>
      <c r="E4" s="5">
        <f>5000/30/8</f>
        <v>20.833333333333332</v>
      </c>
      <c r="F4" s="5">
        <f>E4*50%</f>
        <v>10.416666666666666</v>
      </c>
      <c r="G4" s="5">
        <f>E4+F4</f>
        <v>31.25</v>
      </c>
      <c r="H4" s="1">
        <f>G4*D4</f>
        <v>156.25</v>
      </c>
    </row>
    <row r="5" spans="1:9" ht="18.75" x14ac:dyDescent="0.3">
      <c r="A5" s="1" t="s">
        <v>8</v>
      </c>
      <c r="B5" s="1">
        <v>8</v>
      </c>
      <c r="C5" s="1">
        <v>8000</v>
      </c>
      <c r="D5" s="1">
        <v>15</v>
      </c>
      <c r="E5" s="5">
        <f>8000/30/8</f>
        <v>33.333333333333336</v>
      </c>
      <c r="F5" s="5">
        <f>E5*50%</f>
        <v>16.666666666666668</v>
      </c>
      <c r="G5" s="5">
        <f>E5+F5</f>
        <v>50</v>
      </c>
      <c r="H5" s="5">
        <f>G5*D5</f>
        <v>750</v>
      </c>
    </row>
    <row r="6" spans="1:9" ht="18.75" x14ac:dyDescent="0.3">
      <c r="A6" s="1" t="s">
        <v>9</v>
      </c>
      <c r="B6" s="1">
        <v>8</v>
      </c>
      <c r="C6" s="1">
        <v>9000</v>
      </c>
      <c r="D6" s="1">
        <v>10</v>
      </c>
      <c r="E6" s="5">
        <f>9000/30/8</f>
        <v>37.5</v>
      </c>
      <c r="F6" s="5">
        <f>E6*50%</f>
        <v>18.75</v>
      </c>
      <c r="G6" s="5">
        <f>E6+F6</f>
        <v>56.25</v>
      </c>
      <c r="H6" s="1">
        <f>G6*D6</f>
        <v>562.5</v>
      </c>
    </row>
    <row r="7" spans="1:9" ht="18.75" x14ac:dyDescent="0.3">
      <c r="A7" s="4" t="s">
        <v>11</v>
      </c>
      <c r="B7" s="4"/>
      <c r="C7" s="4"/>
      <c r="D7" s="4"/>
      <c r="E7" s="4"/>
      <c r="F7" s="4"/>
      <c r="G7" s="3"/>
      <c r="H7" s="3"/>
      <c r="I7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fatimah alobaidan</dc:creator>
  <cp:lastModifiedBy>Al Obaidan, Fatimah A.</cp:lastModifiedBy>
  <dcterms:created xsi:type="dcterms:W3CDTF">2023-03-18T14:27:11Z</dcterms:created>
  <dcterms:modified xsi:type="dcterms:W3CDTF">2023-03-19T11:03:53Z</dcterms:modified>
</cp:coreProperties>
</file>