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zha\Documents\CS523_Project\EC523_finalproject\"/>
    </mc:Choice>
  </mc:AlternateContent>
  <xr:revisionPtr revIDLastSave="0" documentId="13_ncr:1_{191B358D-D96E-48A8-9001-65A42C32F806}" xr6:coauthVersionLast="47" xr6:coauthVersionMax="47" xr10:uidLastSave="{00000000-0000-0000-0000-000000000000}"/>
  <bookViews>
    <workbookView xWindow="-110" yWindow="-110" windowWidth="25820" windowHeight="15500" xr2:uid="{8C8DCC2E-1B01-48EC-909C-BAEBA45A8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77" i="1" l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6" i="1"/>
  <c r="AE7" i="1"/>
  <c r="AE8" i="1"/>
  <c r="AN3" i="1"/>
  <c r="AE5" i="1"/>
  <c r="AI4" i="1"/>
  <c r="AI5" i="1"/>
  <c r="AI3" i="1"/>
  <c r="AE4" i="1"/>
  <c r="AE3" i="1"/>
  <c r="X18" i="1"/>
</calcChain>
</file>

<file path=xl/sharedStrings.xml><?xml version="1.0" encoding="utf-8"?>
<sst xmlns="http://schemas.openxmlformats.org/spreadsheetml/2006/main" count="151" uniqueCount="45">
  <si>
    <t>Xception</t>
    <phoneticPr fontId="1" type="noConversion"/>
  </si>
  <si>
    <t>car</t>
    <phoneticPr fontId="1" type="noConversion"/>
  </si>
  <si>
    <t>real</t>
    <phoneticPr fontId="1" type="noConversion"/>
  </si>
  <si>
    <t>fake</t>
    <phoneticPr fontId="1" type="noConversion"/>
  </si>
  <si>
    <t>overall</t>
    <phoneticPr fontId="1" type="noConversion"/>
  </si>
  <si>
    <t>cat</t>
    <phoneticPr fontId="1" type="noConversion"/>
  </si>
  <si>
    <t>horse</t>
    <phoneticPr fontId="1" type="noConversion"/>
  </si>
  <si>
    <t>person</t>
    <phoneticPr fontId="1" type="noConversion"/>
  </si>
  <si>
    <t>sofa</t>
    <phoneticPr fontId="1" type="noConversion"/>
  </si>
  <si>
    <t>airplane</t>
    <phoneticPr fontId="1" type="noConversion"/>
  </si>
  <si>
    <t>bicycle</t>
    <phoneticPr fontId="1" type="noConversion"/>
  </si>
  <si>
    <t>bird</t>
    <phoneticPr fontId="1" type="noConversion"/>
  </si>
  <si>
    <t>boat</t>
    <phoneticPr fontId="1" type="noConversion"/>
  </si>
  <si>
    <t>bottle</t>
    <phoneticPr fontId="1" type="noConversion"/>
  </si>
  <si>
    <t>bus</t>
    <phoneticPr fontId="1" type="noConversion"/>
  </si>
  <si>
    <t>chair</t>
    <phoneticPr fontId="1" type="noConversion"/>
  </si>
  <si>
    <t>cow</t>
    <phoneticPr fontId="1" type="noConversion"/>
  </si>
  <si>
    <t>diningtable</t>
    <phoneticPr fontId="1" type="noConversion"/>
  </si>
  <si>
    <t>dog</t>
    <phoneticPr fontId="1" type="noConversion"/>
  </si>
  <si>
    <t>motorbike</t>
    <phoneticPr fontId="1" type="noConversion"/>
  </si>
  <si>
    <t>pottedplant</t>
    <phoneticPr fontId="1" type="noConversion"/>
  </si>
  <si>
    <t>sheep</t>
    <phoneticPr fontId="1" type="noConversion"/>
  </si>
  <si>
    <t>train</t>
    <phoneticPr fontId="1" type="noConversion"/>
  </si>
  <si>
    <t>tvmonitor</t>
    <phoneticPr fontId="1" type="noConversion"/>
  </si>
  <si>
    <t>ProGAN</t>
    <phoneticPr fontId="1" type="noConversion"/>
  </si>
  <si>
    <t>DenseNet</t>
    <phoneticPr fontId="1" type="noConversion"/>
  </si>
  <si>
    <t>Spec</t>
    <phoneticPr fontId="1" type="noConversion"/>
  </si>
  <si>
    <t>ResNet34DCT</t>
    <phoneticPr fontId="1" type="noConversion"/>
  </si>
  <si>
    <t>Ensemble 
Learning</t>
    <phoneticPr fontId="1" type="noConversion"/>
  </si>
  <si>
    <t>avg</t>
    <phoneticPr fontId="1" type="noConversion"/>
  </si>
  <si>
    <t>BigGAN</t>
    <phoneticPr fontId="1" type="noConversion"/>
  </si>
  <si>
    <t>CycleGAN</t>
    <phoneticPr fontId="1" type="noConversion"/>
  </si>
  <si>
    <t>Deepfake</t>
    <phoneticPr fontId="1" type="noConversion"/>
  </si>
  <si>
    <t>SAN</t>
    <phoneticPr fontId="1" type="noConversion"/>
  </si>
  <si>
    <t>StarGAN</t>
    <phoneticPr fontId="1" type="noConversion"/>
  </si>
  <si>
    <t>StyleGAN</t>
    <phoneticPr fontId="1" type="noConversion"/>
  </si>
  <si>
    <t>StyleGAN2</t>
    <phoneticPr fontId="1" type="noConversion"/>
  </si>
  <si>
    <t>WFIR</t>
    <phoneticPr fontId="1" type="noConversion"/>
  </si>
  <si>
    <t>apple</t>
    <phoneticPr fontId="1" type="noConversion"/>
  </si>
  <si>
    <t>orange</t>
    <phoneticPr fontId="1" type="noConversion"/>
  </si>
  <si>
    <t>summer</t>
    <phoneticPr fontId="1" type="noConversion"/>
  </si>
  <si>
    <t>winter</t>
    <phoneticPr fontId="1" type="noConversion"/>
  </si>
  <si>
    <t>zebra</t>
    <phoneticPr fontId="1" type="noConversion"/>
  </si>
  <si>
    <t>bedroom</t>
    <phoneticPr fontId="1" type="noConversion"/>
  </si>
  <si>
    <t>church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</si>
</sst>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98CE-C7EA-4351-A1E7-1ACE1E384C8A}">
  <dimension ref="A1:AS77"/>
  <sheetViews>
    <sheetView tabSelected="1" zoomScaleNormal="100" workbookViewId="0">
      <selection activeCell="AN68" sqref="AN68"/>
    </sheetView>
  </sheetViews>
  <sheetFormatPr defaultRowHeight="14" x14ac:dyDescent="0.3"/>
  <cols>
    <col min="1" max="1" width="12.25" bestFit="1" customWidth="1"/>
    <col min="2" max="2" width="6.58203125" bestFit="1" customWidth="1"/>
    <col min="3" max="3" width="6.33203125" bestFit="1" customWidth="1"/>
    <col min="4" max="4" width="7.4140625" bestFit="1" customWidth="1"/>
    <col min="5" max="5" width="6.5" bestFit="1" customWidth="1"/>
    <col min="6" max="6" width="4.33203125" bestFit="1" customWidth="1"/>
    <col min="7" max="7" width="4.83203125" bestFit="1" customWidth="1"/>
    <col min="8" max="8" width="5.83203125" bestFit="1" customWidth="1"/>
    <col min="9" max="11" width="4.1640625" bestFit="1" customWidth="1"/>
    <col min="12" max="12" width="4.9140625" bestFit="1" customWidth="1"/>
    <col min="13" max="13" width="4.33203125" bestFit="1" customWidth="1"/>
    <col min="14" max="14" width="10.08203125" bestFit="1" customWidth="1"/>
    <col min="15" max="15" width="4.4140625" bestFit="1" customWidth="1"/>
    <col min="16" max="16" width="5.5" bestFit="1" customWidth="1"/>
    <col min="17" max="17" width="9.33203125" bestFit="1" customWidth="1"/>
    <col min="18" max="18" width="6.58203125" bestFit="1" customWidth="1"/>
    <col min="19" max="19" width="10.58203125" bestFit="1" customWidth="1"/>
    <col min="20" max="20" width="5.83203125" bestFit="1" customWidth="1"/>
    <col min="21" max="21" width="4.4140625" bestFit="1" customWidth="1"/>
    <col min="22" max="22" width="4.6640625" bestFit="1" customWidth="1"/>
    <col min="23" max="23" width="8.9140625" bestFit="1" customWidth="1"/>
    <col min="24" max="24" width="6.1640625" style="1" bestFit="1" customWidth="1"/>
    <col min="25" max="25" width="5.58203125" bestFit="1" customWidth="1"/>
    <col min="26" max="26" width="5.5" bestFit="1" customWidth="1"/>
    <col min="27" max="27" width="6.75" bestFit="1" customWidth="1"/>
    <col min="28" max="28" width="7.58203125" bestFit="1" customWidth="1"/>
    <col min="29" max="29" width="5.9140625" bestFit="1" customWidth="1"/>
    <col min="30" max="30" width="5.5" bestFit="1" customWidth="1"/>
    <col min="31" max="31" width="4" style="1" bestFit="1" customWidth="1"/>
    <col min="32" max="32" width="8.58203125" bestFit="1" customWidth="1"/>
    <col min="33" max="33" width="3.5" bestFit="1" customWidth="1"/>
    <col min="34" max="34" width="4.1640625" bestFit="1" customWidth="1"/>
    <col min="35" max="35" width="4" style="1" bestFit="1" customWidth="1"/>
    <col min="36" max="36" width="4.1640625" bestFit="1" customWidth="1"/>
    <col min="37" max="37" width="3.5" bestFit="1" customWidth="1"/>
    <col min="38" max="38" width="6.4140625" bestFit="1" customWidth="1"/>
    <col min="39" max="39" width="5.5" bestFit="1" customWidth="1"/>
    <col min="40" max="40" width="4" style="1" bestFit="1" customWidth="1"/>
    <col min="41" max="41" width="8.5" bestFit="1" customWidth="1"/>
    <col min="42" max="42" width="7.9140625" bestFit="1" customWidth="1"/>
    <col min="43" max="43" width="5.1640625" bestFit="1" customWidth="1"/>
    <col min="44" max="44" width="7.4140625" bestFit="1" customWidth="1"/>
    <col min="45" max="45" width="4.58203125" bestFit="1" customWidth="1"/>
  </cols>
  <sheetData>
    <row r="1" spans="1:45" x14ac:dyDescent="0.3">
      <c r="D1" s="4" t="s">
        <v>24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 t="s">
        <v>31</v>
      </c>
      <c r="Z1" s="4"/>
      <c r="AA1" s="4"/>
      <c r="AB1" s="4"/>
      <c r="AC1" s="4"/>
      <c r="AD1" s="4"/>
      <c r="AE1" s="4"/>
      <c r="AF1" s="4" t="s">
        <v>35</v>
      </c>
      <c r="AG1" s="4"/>
      <c r="AH1" s="4"/>
      <c r="AI1" s="4"/>
      <c r="AJ1" s="4" t="s">
        <v>36</v>
      </c>
      <c r="AK1" s="4"/>
      <c r="AL1" s="4"/>
      <c r="AM1" s="4"/>
      <c r="AN1" s="4"/>
      <c r="AO1" t="s">
        <v>32</v>
      </c>
      <c r="AP1" t="s">
        <v>34</v>
      </c>
      <c r="AQ1" t="s">
        <v>37</v>
      </c>
      <c r="AR1" t="s">
        <v>30</v>
      </c>
      <c r="AS1" t="s">
        <v>33</v>
      </c>
    </row>
    <row r="2" spans="1:45" x14ac:dyDescent="0.3"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</v>
      </c>
      <c r="K2" t="s">
        <v>5</v>
      </c>
      <c r="L2" t="s">
        <v>15</v>
      </c>
      <c r="M2" t="s">
        <v>16</v>
      </c>
      <c r="N2" t="s">
        <v>17</v>
      </c>
      <c r="O2" t="s">
        <v>18</v>
      </c>
      <c r="P2" t="s">
        <v>6</v>
      </c>
      <c r="Q2" t="s">
        <v>19</v>
      </c>
      <c r="R2" t="s">
        <v>7</v>
      </c>
      <c r="S2" t="s">
        <v>20</v>
      </c>
      <c r="T2" t="s">
        <v>21</v>
      </c>
      <c r="U2" t="s">
        <v>8</v>
      </c>
      <c r="V2" t="s">
        <v>22</v>
      </c>
      <c r="W2" t="s">
        <v>23</v>
      </c>
      <c r="X2" s="1" t="s">
        <v>29</v>
      </c>
      <c r="Y2" t="s">
        <v>38</v>
      </c>
      <c r="Z2" t="s">
        <v>6</v>
      </c>
      <c r="AA2" t="s">
        <v>39</v>
      </c>
      <c r="AB2" t="s">
        <v>40</v>
      </c>
      <c r="AC2" t="s">
        <v>41</v>
      </c>
      <c r="AD2" t="s">
        <v>42</v>
      </c>
      <c r="AE2" s="1" t="s">
        <v>29</v>
      </c>
      <c r="AF2" t="s">
        <v>43</v>
      </c>
      <c r="AG2" t="s">
        <v>1</v>
      </c>
      <c r="AH2" t="s">
        <v>5</v>
      </c>
      <c r="AI2" s="1" t="s">
        <v>29</v>
      </c>
      <c r="AJ2" t="s">
        <v>1</v>
      </c>
      <c r="AK2" t="s">
        <v>5</v>
      </c>
      <c r="AL2" t="s">
        <v>44</v>
      </c>
      <c r="AM2" t="s">
        <v>6</v>
      </c>
      <c r="AN2" s="1" t="s">
        <v>29</v>
      </c>
    </row>
    <row r="3" spans="1:45" x14ac:dyDescent="0.3">
      <c r="A3" s="4" t="s">
        <v>0</v>
      </c>
      <c r="B3" s="4" t="s">
        <v>1</v>
      </c>
      <c r="C3" t="s">
        <v>2</v>
      </c>
      <c r="D3">
        <v>96</v>
      </c>
      <c r="E3">
        <v>96</v>
      </c>
      <c r="F3">
        <v>97</v>
      </c>
      <c r="G3">
        <v>98</v>
      </c>
      <c r="H3">
        <v>90</v>
      </c>
      <c r="I3">
        <v>99</v>
      </c>
      <c r="J3" s="3">
        <v>99</v>
      </c>
      <c r="K3">
        <v>97</v>
      </c>
      <c r="L3">
        <v>93</v>
      </c>
      <c r="M3">
        <v>98</v>
      </c>
      <c r="N3">
        <v>99</v>
      </c>
      <c r="O3">
        <v>99</v>
      </c>
      <c r="P3">
        <v>99</v>
      </c>
      <c r="Q3">
        <v>100</v>
      </c>
      <c r="R3">
        <v>96</v>
      </c>
      <c r="S3">
        <v>97</v>
      </c>
      <c r="T3">
        <v>98</v>
      </c>
      <c r="U3">
        <v>94</v>
      </c>
      <c r="V3">
        <v>98</v>
      </c>
      <c r="W3">
        <v>97</v>
      </c>
      <c r="X3" s="1">
        <v>97</v>
      </c>
      <c r="Y3">
        <v>56</v>
      </c>
      <c r="Z3">
        <v>60</v>
      </c>
      <c r="AA3">
        <v>64</v>
      </c>
      <c r="AB3">
        <v>45</v>
      </c>
      <c r="AC3">
        <v>46</v>
      </c>
      <c r="AD3">
        <v>64</v>
      </c>
      <c r="AE3" s="1">
        <f>(Y3+Z3+AA3+AB3+AC3+AD3)/6</f>
        <v>55.833333333333336</v>
      </c>
      <c r="AF3">
        <v>98</v>
      </c>
      <c r="AG3" s="3">
        <v>99</v>
      </c>
      <c r="AH3">
        <v>97</v>
      </c>
      <c r="AI3" s="1">
        <f>(AF3+AG3+AH3)/3</f>
        <v>98</v>
      </c>
      <c r="AJ3" s="3">
        <v>99</v>
      </c>
      <c r="AK3">
        <v>97</v>
      </c>
      <c r="AL3">
        <v>99</v>
      </c>
      <c r="AM3">
        <v>98</v>
      </c>
      <c r="AN3" s="1">
        <f>(AJ3+AK3+AL3+AM3)/4</f>
        <v>98.25</v>
      </c>
      <c r="AO3">
        <v>29</v>
      </c>
      <c r="AP3">
        <v>95</v>
      </c>
      <c r="AQ3">
        <v>34</v>
      </c>
      <c r="AR3">
        <v>62</v>
      </c>
      <c r="AS3">
        <v>72</v>
      </c>
    </row>
    <row r="4" spans="1:45" x14ac:dyDescent="0.3">
      <c r="A4" s="4"/>
      <c r="B4" s="4"/>
      <c r="C4" t="s">
        <v>3</v>
      </c>
      <c r="D4">
        <v>95</v>
      </c>
      <c r="E4">
        <v>88</v>
      </c>
      <c r="F4">
        <v>78</v>
      </c>
      <c r="G4">
        <v>92</v>
      </c>
      <c r="H4">
        <v>76</v>
      </c>
      <c r="I4">
        <v>96</v>
      </c>
      <c r="J4" s="3">
        <v>100</v>
      </c>
      <c r="K4">
        <v>83</v>
      </c>
      <c r="L4">
        <v>74</v>
      </c>
      <c r="M4">
        <v>78</v>
      </c>
      <c r="N4">
        <v>61</v>
      </c>
      <c r="O4">
        <v>72</v>
      </c>
      <c r="P4">
        <v>69</v>
      </c>
      <c r="Q4">
        <v>94</v>
      </c>
      <c r="R4">
        <v>70</v>
      </c>
      <c r="S4">
        <v>57</v>
      </c>
      <c r="T4">
        <v>61</v>
      </c>
      <c r="U4">
        <v>78</v>
      </c>
      <c r="V4">
        <v>86</v>
      </c>
      <c r="W4">
        <v>92</v>
      </c>
      <c r="X4" s="1">
        <v>80</v>
      </c>
      <c r="Y4">
        <v>43</v>
      </c>
      <c r="Z4">
        <v>71</v>
      </c>
      <c r="AA4">
        <v>54</v>
      </c>
      <c r="AB4">
        <v>84</v>
      </c>
      <c r="AC4">
        <v>92</v>
      </c>
      <c r="AD4">
        <v>86</v>
      </c>
      <c r="AE4" s="1">
        <f>(Y4+Z4+AA4+AB4+AC4+AD4)/6</f>
        <v>71.666666666666671</v>
      </c>
      <c r="AF4">
        <v>9</v>
      </c>
      <c r="AG4" s="3">
        <v>58</v>
      </c>
      <c r="AH4">
        <v>32</v>
      </c>
      <c r="AI4" s="1">
        <f t="shared" ref="AI4:AI67" si="0">(AF4+AG4+AH4)/3</f>
        <v>33</v>
      </c>
      <c r="AJ4" s="3">
        <v>60</v>
      </c>
      <c r="AK4">
        <v>33</v>
      </c>
      <c r="AL4">
        <v>37</v>
      </c>
      <c r="AM4">
        <v>30</v>
      </c>
      <c r="AN4" s="1">
        <f t="shared" ref="AN4:AN67" si="1">(AJ4+AK4+AL4+AM4)/4</f>
        <v>40</v>
      </c>
      <c r="AO4">
        <v>69</v>
      </c>
      <c r="AP4">
        <v>38</v>
      </c>
      <c r="AQ4">
        <v>79</v>
      </c>
      <c r="AR4">
        <v>50</v>
      </c>
      <c r="AS4">
        <v>26</v>
      </c>
    </row>
    <row r="5" spans="1:45" x14ac:dyDescent="0.3">
      <c r="A5" s="4"/>
      <c r="B5" s="4"/>
      <c r="C5" t="s">
        <v>4</v>
      </c>
      <c r="D5">
        <v>95</v>
      </c>
      <c r="E5">
        <v>92</v>
      </c>
      <c r="F5">
        <v>87</v>
      </c>
      <c r="G5">
        <v>95</v>
      </c>
      <c r="H5">
        <v>83</v>
      </c>
      <c r="I5">
        <v>98</v>
      </c>
      <c r="J5" s="3">
        <v>99</v>
      </c>
      <c r="K5">
        <v>90</v>
      </c>
      <c r="L5">
        <v>83</v>
      </c>
      <c r="M5">
        <v>88</v>
      </c>
      <c r="N5">
        <v>80</v>
      </c>
      <c r="O5">
        <v>85</v>
      </c>
      <c r="P5">
        <v>84</v>
      </c>
      <c r="Q5">
        <v>97</v>
      </c>
      <c r="R5">
        <v>83</v>
      </c>
      <c r="S5">
        <v>77</v>
      </c>
      <c r="T5">
        <v>80</v>
      </c>
      <c r="U5">
        <v>86</v>
      </c>
      <c r="V5">
        <v>92</v>
      </c>
      <c r="W5">
        <v>94</v>
      </c>
      <c r="X5" s="1">
        <v>88.4</v>
      </c>
      <c r="Y5">
        <v>50</v>
      </c>
      <c r="Z5">
        <v>66</v>
      </c>
      <c r="AA5">
        <v>59</v>
      </c>
      <c r="AB5">
        <v>62</v>
      </c>
      <c r="AC5">
        <v>72</v>
      </c>
      <c r="AD5">
        <v>74</v>
      </c>
      <c r="AE5" s="1">
        <f>(Y5+Z5+AA5+AB5+AC5+AD5)/6</f>
        <v>63.833333333333336</v>
      </c>
      <c r="AF5">
        <v>53</v>
      </c>
      <c r="AG5" s="3">
        <v>78</v>
      </c>
      <c r="AH5">
        <v>64</v>
      </c>
      <c r="AI5" s="1">
        <f t="shared" si="0"/>
        <v>65</v>
      </c>
      <c r="AJ5" s="3">
        <v>80</v>
      </c>
      <c r="AK5">
        <v>65</v>
      </c>
      <c r="AL5">
        <v>68</v>
      </c>
      <c r="AM5">
        <v>64</v>
      </c>
      <c r="AN5" s="1">
        <f t="shared" si="1"/>
        <v>69.25</v>
      </c>
      <c r="AO5">
        <v>49</v>
      </c>
      <c r="AP5">
        <v>67</v>
      </c>
      <c r="AQ5">
        <v>56</v>
      </c>
      <c r="AR5">
        <v>56</v>
      </c>
      <c r="AS5">
        <v>49</v>
      </c>
    </row>
    <row r="6" spans="1:45" x14ac:dyDescent="0.3">
      <c r="A6" s="4"/>
      <c r="B6" s="4" t="s">
        <v>5</v>
      </c>
      <c r="C6" t="s">
        <v>2</v>
      </c>
      <c r="D6">
        <v>100</v>
      </c>
      <c r="E6">
        <v>99</v>
      </c>
      <c r="F6">
        <v>99</v>
      </c>
      <c r="G6">
        <v>100</v>
      </c>
      <c r="H6">
        <v>100</v>
      </c>
      <c r="I6">
        <v>100</v>
      </c>
      <c r="J6" s="2">
        <v>100</v>
      </c>
      <c r="K6" s="3">
        <v>100</v>
      </c>
      <c r="L6" s="2">
        <v>100</v>
      </c>
      <c r="M6" s="2">
        <v>100</v>
      </c>
      <c r="N6" s="2">
        <v>100</v>
      </c>
      <c r="O6" s="2">
        <v>100</v>
      </c>
      <c r="P6" s="2">
        <v>100</v>
      </c>
      <c r="Q6" s="2">
        <v>100</v>
      </c>
      <c r="R6" s="2">
        <v>100</v>
      </c>
      <c r="S6" s="2">
        <v>100</v>
      </c>
      <c r="T6" s="2">
        <v>100</v>
      </c>
      <c r="U6" s="2">
        <v>99</v>
      </c>
      <c r="V6" s="2">
        <v>100</v>
      </c>
      <c r="W6" s="2">
        <v>100</v>
      </c>
      <c r="X6" s="1">
        <v>99.85</v>
      </c>
      <c r="Y6" s="2">
        <v>97</v>
      </c>
      <c r="Z6" s="2">
        <v>93</v>
      </c>
      <c r="AA6" s="2">
        <v>95</v>
      </c>
      <c r="AB6" s="2">
        <v>91</v>
      </c>
      <c r="AC6" s="2">
        <v>88</v>
      </c>
      <c r="AD6" s="2">
        <v>87</v>
      </c>
      <c r="AE6" s="1">
        <f t="shared" ref="AE6:AE69" si="2">(Y6+Z6+AA6+AB6+AC6+AD6)/6</f>
        <v>91.833333333333329</v>
      </c>
      <c r="AF6">
        <v>100</v>
      </c>
      <c r="AG6">
        <v>99</v>
      </c>
      <c r="AH6" s="3">
        <v>100</v>
      </c>
      <c r="AI6" s="1">
        <f t="shared" si="0"/>
        <v>99.666666666666671</v>
      </c>
      <c r="AJ6">
        <v>100</v>
      </c>
      <c r="AK6" s="3">
        <v>99</v>
      </c>
      <c r="AL6">
        <v>100</v>
      </c>
      <c r="AM6">
        <v>100</v>
      </c>
      <c r="AN6" s="1">
        <f t="shared" si="1"/>
        <v>99.75</v>
      </c>
      <c r="AO6">
        <v>92</v>
      </c>
      <c r="AP6">
        <v>99</v>
      </c>
      <c r="AQ6">
        <v>57</v>
      </c>
      <c r="AR6" s="2">
        <v>86</v>
      </c>
      <c r="AS6">
        <v>85</v>
      </c>
    </row>
    <row r="7" spans="1:45" x14ac:dyDescent="0.3">
      <c r="A7" s="4"/>
      <c r="B7" s="4"/>
      <c r="C7" t="s">
        <v>3</v>
      </c>
      <c r="D7">
        <v>75</v>
      </c>
      <c r="E7">
        <v>69</v>
      </c>
      <c r="F7">
        <v>79</v>
      </c>
      <c r="G7">
        <v>73</v>
      </c>
      <c r="H7">
        <v>77</v>
      </c>
      <c r="I7">
        <v>65</v>
      </c>
      <c r="J7" s="2">
        <v>76</v>
      </c>
      <c r="K7" s="3">
        <v>100</v>
      </c>
      <c r="L7" s="2">
        <v>80</v>
      </c>
      <c r="M7" s="2">
        <v>88</v>
      </c>
      <c r="N7" s="2">
        <v>83</v>
      </c>
      <c r="O7" s="2">
        <v>92</v>
      </c>
      <c r="P7" s="2">
        <v>83</v>
      </c>
      <c r="Q7" s="2">
        <v>78</v>
      </c>
      <c r="R7" s="2">
        <v>80</v>
      </c>
      <c r="S7" s="2">
        <v>63</v>
      </c>
      <c r="T7" s="2">
        <v>81</v>
      </c>
      <c r="U7" s="2">
        <v>95</v>
      </c>
      <c r="V7" s="2">
        <v>58</v>
      </c>
      <c r="W7" s="2">
        <v>68</v>
      </c>
      <c r="X7" s="1">
        <v>78.150000000000006</v>
      </c>
      <c r="Y7" s="2">
        <v>4</v>
      </c>
      <c r="Z7" s="2">
        <v>10</v>
      </c>
      <c r="AA7" s="2">
        <v>0</v>
      </c>
      <c r="AB7" s="2">
        <v>16</v>
      </c>
      <c r="AC7" s="2">
        <v>55</v>
      </c>
      <c r="AD7" s="2">
        <v>15</v>
      </c>
      <c r="AE7" s="1">
        <f t="shared" si="2"/>
        <v>16.666666666666668</v>
      </c>
      <c r="AF7">
        <v>2</v>
      </c>
      <c r="AG7">
        <v>70</v>
      </c>
      <c r="AH7" s="3">
        <v>64</v>
      </c>
      <c r="AI7" s="1">
        <f t="shared" si="0"/>
        <v>45.333333333333336</v>
      </c>
      <c r="AJ7">
        <v>80</v>
      </c>
      <c r="AK7" s="3">
        <v>70</v>
      </c>
      <c r="AL7">
        <v>2</v>
      </c>
      <c r="AM7">
        <v>20</v>
      </c>
      <c r="AN7" s="1">
        <f t="shared" si="1"/>
        <v>43</v>
      </c>
      <c r="AO7">
        <v>18</v>
      </c>
      <c r="AP7">
        <v>98</v>
      </c>
      <c r="AQ7">
        <v>72</v>
      </c>
      <c r="AR7" s="2">
        <v>34</v>
      </c>
      <c r="AS7">
        <v>20</v>
      </c>
    </row>
    <row r="8" spans="1:45" x14ac:dyDescent="0.3">
      <c r="A8" s="4"/>
      <c r="B8" s="4"/>
      <c r="C8" t="s">
        <v>4</v>
      </c>
      <c r="D8">
        <v>87</v>
      </c>
      <c r="E8">
        <v>84</v>
      </c>
      <c r="F8">
        <v>89</v>
      </c>
      <c r="G8">
        <v>86</v>
      </c>
      <c r="H8">
        <v>88</v>
      </c>
      <c r="I8">
        <v>82</v>
      </c>
      <c r="J8" s="2">
        <v>88</v>
      </c>
      <c r="K8" s="3">
        <v>100</v>
      </c>
      <c r="L8" s="2">
        <v>90</v>
      </c>
      <c r="M8" s="2">
        <v>94</v>
      </c>
      <c r="N8" s="2">
        <v>91</v>
      </c>
      <c r="O8" s="2">
        <v>96</v>
      </c>
      <c r="P8" s="2">
        <v>91</v>
      </c>
      <c r="Q8" s="2">
        <v>89</v>
      </c>
      <c r="R8" s="2">
        <v>90</v>
      </c>
      <c r="S8" s="2">
        <v>81</v>
      </c>
      <c r="T8" s="2">
        <v>90</v>
      </c>
      <c r="U8" s="2">
        <v>97</v>
      </c>
      <c r="V8" s="2">
        <v>79</v>
      </c>
      <c r="W8" s="2">
        <v>84</v>
      </c>
      <c r="X8" s="1">
        <v>88.8</v>
      </c>
      <c r="Y8" s="2">
        <v>52</v>
      </c>
      <c r="Z8" s="2">
        <v>48</v>
      </c>
      <c r="AA8" s="2">
        <v>45</v>
      </c>
      <c r="AB8" s="2">
        <v>58</v>
      </c>
      <c r="AC8" s="2">
        <v>70</v>
      </c>
      <c r="AD8" s="2">
        <v>54</v>
      </c>
      <c r="AE8" s="1">
        <f t="shared" si="2"/>
        <v>54.5</v>
      </c>
      <c r="AF8">
        <v>51</v>
      </c>
      <c r="AG8">
        <v>85</v>
      </c>
      <c r="AH8" s="3">
        <v>82</v>
      </c>
      <c r="AI8" s="1">
        <f t="shared" si="0"/>
        <v>72.666666666666671</v>
      </c>
      <c r="AJ8">
        <v>90</v>
      </c>
      <c r="AK8" s="3">
        <v>85</v>
      </c>
      <c r="AL8">
        <v>51</v>
      </c>
      <c r="AM8">
        <v>60</v>
      </c>
      <c r="AN8" s="1">
        <f t="shared" si="1"/>
        <v>71.5</v>
      </c>
      <c r="AO8">
        <v>55</v>
      </c>
      <c r="AP8">
        <v>99</v>
      </c>
      <c r="AQ8">
        <v>64</v>
      </c>
      <c r="AR8" s="2">
        <v>60</v>
      </c>
      <c r="AS8">
        <v>52</v>
      </c>
    </row>
    <row r="9" spans="1:45" x14ac:dyDescent="0.3">
      <c r="A9" s="4"/>
      <c r="B9" s="4" t="s">
        <v>6</v>
      </c>
      <c r="C9" t="s">
        <v>2</v>
      </c>
      <c r="D9">
        <v>98</v>
      </c>
      <c r="E9">
        <v>99</v>
      </c>
      <c r="F9">
        <v>97</v>
      </c>
      <c r="G9">
        <v>100</v>
      </c>
      <c r="H9">
        <v>97</v>
      </c>
      <c r="I9">
        <v>99</v>
      </c>
      <c r="J9" s="2">
        <v>100</v>
      </c>
      <c r="K9" s="2">
        <v>100</v>
      </c>
      <c r="L9" s="2">
        <v>97</v>
      </c>
      <c r="M9" s="2">
        <v>99</v>
      </c>
      <c r="N9" s="2">
        <v>99</v>
      </c>
      <c r="O9" s="2">
        <v>99</v>
      </c>
      <c r="P9" s="3">
        <v>99</v>
      </c>
      <c r="Q9" s="2">
        <v>99</v>
      </c>
      <c r="R9" s="2">
        <v>99</v>
      </c>
      <c r="S9" s="2">
        <v>100</v>
      </c>
      <c r="T9" s="2">
        <v>99</v>
      </c>
      <c r="U9" s="2">
        <v>99</v>
      </c>
      <c r="V9" s="2">
        <v>100</v>
      </c>
      <c r="W9" s="2">
        <v>96</v>
      </c>
      <c r="X9" s="1">
        <v>98.75</v>
      </c>
      <c r="Y9">
        <v>93</v>
      </c>
      <c r="Z9" s="3">
        <v>90</v>
      </c>
      <c r="AA9">
        <v>81</v>
      </c>
      <c r="AB9">
        <v>90</v>
      </c>
      <c r="AC9">
        <v>81</v>
      </c>
      <c r="AD9" s="3">
        <v>95</v>
      </c>
      <c r="AE9" s="1">
        <f t="shared" si="2"/>
        <v>88.333333333333329</v>
      </c>
      <c r="AF9">
        <v>96</v>
      </c>
      <c r="AG9">
        <v>99</v>
      </c>
      <c r="AH9">
        <v>99</v>
      </c>
      <c r="AI9" s="1">
        <f t="shared" si="0"/>
        <v>98</v>
      </c>
      <c r="AJ9">
        <v>99</v>
      </c>
      <c r="AK9">
        <v>99</v>
      </c>
      <c r="AL9">
        <v>95</v>
      </c>
      <c r="AM9" s="3">
        <v>99</v>
      </c>
      <c r="AN9" s="1">
        <f t="shared" si="1"/>
        <v>98</v>
      </c>
      <c r="AO9">
        <v>74</v>
      </c>
      <c r="AP9">
        <v>97</v>
      </c>
      <c r="AQ9">
        <v>39</v>
      </c>
      <c r="AR9" s="2">
        <v>75</v>
      </c>
      <c r="AS9">
        <v>53</v>
      </c>
    </row>
    <row r="10" spans="1:45" x14ac:dyDescent="0.3">
      <c r="A10" s="4"/>
      <c r="B10" s="4"/>
      <c r="C10" t="s">
        <v>3</v>
      </c>
      <c r="D10">
        <v>87</v>
      </c>
      <c r="E10">
        <v>86</v>
      </c>
      <c r="F10">
        <v>94</v>
      </c>
      <c r="G10">
        <v>86</v>
      </c>
      <c r="H10">
        <v>78</v>
      </c>
      <c r="I10">
        <v>90</v>
      </c>
      <c r="J10" s="2">
        <v>94</v>
      </c>
      <c r="K10" s="2">
        <v>95</v>
      </c>
      <c r="L10" s="2">
        <v>88</v>
      </c>
      <c r="M10" s="2">
        <v>98</v>
      </c>
      <c r="N10" s="2">
        <v>98</v>
      </c>
      <c r="O10" s="2">
        <v>98</v>
      </c>
      <c r="P10" s="3">
        <v>100</v>
      </c>
      <c r="Q10" s="2">
        <v>95</v>
      </c>
      <c r="R10" s="2">
        <v>92</v>
      </c>
      <c r="S10" s="2">
        <v>83</v>
      </c>
      <c r="T10" s="2">
        <v>99</v>
      </c>
      <c r="U10" s="2">
        <v>93</v>
      </c>
      <c r="V10" s="2">
        <v>80</v>
      </c>
      <c r="W10" s="2">
        <v>87</v>
      </c>
      <c r="X10" s="1">
        <v>91.05</v>
      </c>
      <c r="Y10">
        <v>20</v>
      </c>
      <c r="Z10" s="3">
        <v>5</v>
      </c>
      <c r="AA10">
        <v>21</v>
      </c>
      <c r="AB10">
        <v>8</v>
      </c>
      <c r="AC10">
        <v>81</v>
      </c>
      <c r="AD10" s="3">
        <v>13</v>
      </c>
      <c r="AE10" s="1">
        <f t="shared" si="2"/>
        <v>24.666666666666668</v>
      </c>
      <c r="AF10">
        <v>20</v>
      </c>
      <c r="AG10">
        <v>96</v>
      </c>
      <c r="AH10">
        <v>84</v>
      </c>
      <c r="AI10" s="1">
        <f t="shared" si="0"/>
        <v>66.666666666666671</v>
      </c>
      <c r="AJ10">
        <v>97</v>
      </c>
      <c r="AK10">
        <v>47</v>
      </c>
      <c r="AL10">
        <v>30</v>
      </c>
      <c r="AM10" s="3">
        <v>19</v>
      </c>
      <c r="AN10" s="1">
        <f t="shared" si="1"/>
        <v>48.25</v>
      </c>
      <c r="AO10">
        <v>33</v>
      </c>
      <c r="AP10">
        <v>96</v>
      </c>
      <c r="AQ10">
        <v>88</v>
      </c>
      <c r="AR10" s="2">
        <v>32</v>
      </c>
      <c r="AS10">
        <v>65</v>
      </c>
    </row>
    <row r="11" spans="1:45" x14ac:dyDescent="0.3">
      <c r="A11" s="4"/>
      <c r="B11" s="4"/>
      <c r="C11" t="s">
        <v>4</v>
      </c>
      <c r="D11">
        <v>92</v>
      </c>
      <c r="E11">
        <v>93</v>
      </c>
      <c r="F11">
        <v>96</v>
      </c>
      <c r="G11">
        <v>93</v>
      </c>
      <c r="H11">
        <v>87</v>
      </c>
      <c r="I11">
        <v>95</v>
      </c>
      <c r="J11" s="2">
        <v>97</v>
      </c>
      <c r="K11" s="2">
        <v>97</v>
      </c>
      <c r="L11" s="2">
        <v>92</v>
      </c>
      <c r="M11" s="2">
        <v>99</v>
      </c>
      <c r="N11" s="2">
        <v>98</v>
      </c>
      <c r="O11" s="2">
        <v>98</v>
      </c>
      <c r="P11" s="3">
        <v>99</v>
      </c>
      <c r="Q11" s="2">
        <v>97</v>
      </c>
      <c r="R11" s="2">
        <v>95</v>
      </c>
      <c r="S11" s="2">
        <v>91</v>
      </c>
      <c r="T11" s="2">
        <v>99</v>
      </c>
      <c r="U11" s="2">
        <v>96</v>
      </c>
      <c r="V11" s="2">
        <v>90</v>
      </c>
      <c r="W11" s="2">
        <v>91</v>
      </c>
      <c r="X11" s="1">
        <v>94.75</v>
      </c>
      <c r="Y11">
        <v>58</v>
      </c>
      <c r="Z11" s="3">
        <v>44</v>
      </c>
      <c r="AA11">
        <v>50</v>
      </c>
      <c r="AB11">
        <v>55</v>
      </c>
      <c r="AC11">
        <v>81</v>
      </c>
      <c r="AD11" s="3">
        <v>57</v>
      </c>
      <c r="AE11" s="1">
        <f t="shared" si="2"/>
        <v>57.5</v>
      </c>
      <c r="AF11">
        <v>58</v>
      </c>
      <c r="AG11">
        <v>97</v>
      </c>
      <c r="AH11">
        <v>92</v>
      </c>
      <c r="AI11" s="1">
        <f t="shared" si="0"/>
        <v>82.333333333333329</v>
      </c>
      <c r="AJ11">
        <v>98</v>
      </c>
      <c r="AK11">
        <v>73</v>
      </c>
      <c r="AL11">
        <v>62</v>
      </c>
      <c r="AM11" s="3">
        <v>59</v>
      </c>
      <c r="AN11" s="1">
        <f t="shared" si="1"/>
        <v>73</v>
      </c>
      <c r="AO11">
        <v>53</v>
      </c>
      <c r="AP11">
        <v>97</v>
      </c>
      <c r="AQ11">
        <v>63</v>
      </c>
      <c r="AR11" s="2">
        <v>53</v>
      </c>
      <c r="AS11">
        <v>59</v>
      </c>
    </row>
    <row r="12" spans="1:45" x14ac:dyDescent="0.3">
      <c r="A12" s="4"/>
      <c r="B12" s="4" t="s">
        <v>7</v>
      </c>
      <c r="C12" t="s">
        <v>2</v>
      </c>
      <c r="D12">
        <v>92</v>
      </c>
      <c r="E12">
        <v>99</v>
      </c>
      <c r="F12">
        <v>99</v>
      </c>
      <c r="G12">
        <v>95</v>
      </c>
      <c r="H12">
        <v>98</v>
      </c>
      <c r="I12">
        <v>97</v>
      </c>
      <c r="J12" s="2">
        <v>98</v>
      </c>
      <c r="K12" s="2">
        <v>99</v>
      </c>
      <c r="L12" s="2">
        <v>98</v>
      </c>
      <c r="M12" s="2">
        <v>97</v>
      </c>
      <c r="N12" s="2">
        <v>96</v>
      </c>
      <c r="O12" s="2">
        <v>99</v>
      </c>
      <c r="P12" s="2">
        <v>98</v>
      </c>
      <c r="Q12" s="2">
        <v>99</v>
      </c>
      <c r="R12" s="3">
        <v>99</v>
      </c>
      <c r="S12" s="2">
        <v>99</v>
      </c>
      <c r="T12" s="2">
        <v>99</v>
      </c>
      <c r="U12" s="2">
        <v>97</v>
      </c>
      <c r="V12" s="2">
        <v>95</v>
      </c>
      <c r="W12" s="2">
        <v>95</v>
      </c>
      <c r="X12" s="1">
        <v>97.4</v>
      </c>
      <c r="Y12">
        <v>79</v>
      </c>
      <c r="Z12">
        <v>63</v>
      </c>
      <c r="AA12">
        <v>86</v>
      </c>
      <c r="AB12">
        <v>61</v>
      </c>
      <c r="AC12">
        <v>57</v>
      </c>
      <c r="AD12">
        <v>63</v>
      </c>
      <c r="AE12" s="1">
        <f t="shared" si="2"/>
        <v>68.166666666666671</v>
      </c>
      <c r="AF12">
        <v>90</v>
      </c>
      <c r="AG12">
        <v>97</v>
      </c>
      <c r="AH12">
        <v>99</v>
      </c>
      <c r="AI12" s="1">
        <f t="shared" si="0"/>
        <v>95.333333333333329</v>
      </c>
      <c r="AJ12">
        <v>97</v>
      </c>
      <c r="AK12">
        <v>99</v>
      </c>
      <c r="AL12">
        <v>83</v>
      </c>
      <c r="AM12">
        <v>98</v>
      </c>
      <c r="AN12" s="1">
        <f t="shared" si="1"/>
        <v>94.25</v>
      </c>
      <c r="AO12" s="3">
        <v>89</v>
      </c>
      <c r="AP12" s="3">
        <v>96</v>
      </c>
      <c r="AQ12" s="3">
        <v>29</v>
      </c>
      <c r="AR12">
        <v>57</v>
      </c>
      <c r="AS12">
        <v>52</v>
      </c>
    </row>
    <row r="13" spans="1:45" x14ac:dyDescent="0.3">
      <c r="A13" s="4"/>
      <c r="B13" s="4"/>
      <c r="C13" t="s">
        <v>3</v>
      </c>
      <c r="D13">
        <v>92</v>
      </c>
      <c r="E13">
        <v>95</v>
      </c>
      <c r="F13">
        <v>92</v>
      </c>
      <c r="G13">
        <v>89</v>
      </c>
      <c r="H13">
        <v>85</v>
      </c>
      <c r="I13">
        <v>96</v>
      </c>
      <c r="J13" s="2">
        <v>99</v>
      </c>
      <c r="K13" s="2">
        <v>97</v>
      </c>
      <c r="L13" s="2">
        <v>94</v>
      </c>
      <c r="M13" s="2">
        <v>97</v>
      </c>
      <c r="N13" s="2">
        <v>98</v>
      </c>
      <c r="O13" s="2">
        <v>97</v>
      </c>
      <c r="P13" s="2">
        <v>98</v>
      </c>
      <c r="Q13" s="2">
        <v>98</v>
      </c>
      <c r="R13" s="3">
        <v>100</v>
      </c>
      <c r="S13" s="2">
        <v>84</v>
      </c>
      <c r="T13" s="2">
        <v>92</v>
      </c>
      <c r="U13" s="2">
        <v>96</v>
      </c>
      <c r="V13" s="2">
        <v>89</v>
      </c>
      <c r="W13" s="2">
        <v>95</v>
      </c>
      <c r="X13" s="1">
        <v>94.15</v>
      </c>
      <c r="Y13">
        <v>18</v>
      </c>
      <c r="Z13">
        <v>47</v>
      </c>
      <c r="AA13">
        <v>13</v>
      </c>
      <c r="AB13">
        <v>60</v>
      </c>
      <c r="AC13">
        <v>93</v>
      </c>
      <c r="AD13">
        <v>69</v>
      </c>
      <c r="AE13" s="1">
        <f t="shared" si="2"/>
        <v>50</v>
      </c>
      <c r="AF13">
        <v>25</v>
      </c>
      <c r="AG13">
        <v>95</v>
      </c>
      <c r="AH13">
        <v>86</v>
      </c>
      <c r="AI13" s="1">
        <f t="shared" si="0"/>
        <v>68.666666666666671</v>
      </c>
      <c r="AJ13">
        <v>88</v>
      </c>
      <c r="AK13">
        <v>67</v>
      </c>
      <c r="AL13">
        <v>43</v>
      </c>
      <c r="AM13">
        <v>28</v>
      </c>
      <c r="AN13" s="1">
        <f t="shared" si="1"/>
        <v>56.5</v>
      </c>
      <c r="AO13" s="3">
        <v>16</v>
      </c>
      <c r="AP13" s="3">
        <v>99</v>
      </c>
      <c r="AQ13" s="3">
        <v>97</v>
      </c>
      <c r="AR13">
        <v>52</v>
      </c>
      <c r="AS13">
        <v>63</v>
      </c>
    </row>
    <row r="14" spans="1:45" x14ac:dyDescent="0.3">
      <c r="A14" s="4"/>
      <c r="B14" s="4"/>
      <c r="C14" t="s">
        <v>4</v>
      </c>
      <c r="D14">
        <v>92</v>
      </c>
      <c r="E14">
        <v>97</v>
      </c>
      <c r="F14">
        <v>95</v>
      </c>
      <c r="G14">
        <v>92</v>
      </c>
      <c r="H14">
        <v>92</v>
      </c>
      <c r="I14">
        <v>96</v>
      </c>
      <c r="J14" s="2">
        <v>98</v>
      </c>
      <c r="K14" s="2">
        <v>98</v>
      </c>
      <c r="L14" s="2">
        <v>96</v>
      </c>
      <c r="M14" s="2">
        <v>97</v>
      </c>
      <c r="N14" s="2">
        <v>97</v>
      </c>
      <c r="O14" s="2">
        <v>98</v>
      </c>
      <c r="P14" s="2">
        <v>98</v>
      </c>
      <c r="Q14" s="2">
        <v>98</v>
      </c>
      <c r="R14" s="3">
        <v>99</v>
      </c>
      <c r="S14" s="2">
        <v>91</v>
      </c>
      <c r="T14" s="2">
        <v>96</v>
      </c>
      <c r="U14" s="2">
        <v>96</v>
      </c>
      <c r="V14" s="2">
        <v>92</v>
      </c>
      <c r="W14" s="2">
        <v>95</v>
      </c>
      <c r="X14" s="1">
        <v>95.65</v>
      </c>
      <c r="Y14">
        <v>49</v>
      </c>
      <c r="Z14">
        <v>55</v>
      </c>
      <c r="AA14">
        <v>49</v>
      </c>
      <c r="AB14">
        <v>60</v>
      </c>
      <c r="AC14">
        <v>77</v>
      </c>
      <c r="AD14">
        <v>66</v>
      </c>
      <c r="AE14" s="1">
        <f t="shared" si="2"/>
        <v>59.333333333333336</v>
      </c>
      <c r="AF14">
        <v>57</v>
      </c>
      <c r="AG14">
        <v>96</v>
      </c>
      <c r="AH14">
        <v>93</v>
      </c>
      <c r="AI14" s="1">
        <f t="shared" si="0"/>
        <v>82</v>
      </c>
      <c r="AJ14">
        <v>93</v>
      </c>
      <c r="AK14">
        <v>83</v>
      </c>
      <c r="AL14">
        <v>63</v>
      </c>
      <c r="AM14">
        <v>63</v>
      </c>
      <c r="AN14" s="1">
        <f t="shared" si="1"/>
        <v>75.5</v>
      </c>
      <c r="AO14" s="3">
        <v>52</v>
      </c>
      <c r="AP14" s="3">
        <v>98</v>
      </c>
      <c r="AQ14" s="3">
        <v>63</v>
      </c>
      <c r="AR14">
        <v>55</v>
      </c>
      <c r="AS14">
        <v>57</v>
      </c>
    </row>
    <row r="15" spans="1:45" x14ac:dyDescent="0.3">
      <c r="A15" s="4"/>
      <c r="B15" s="4" t="s">
        <v>8</v>
      </c>
      <c r="C15" t="s">
        <v>2</v>
      </c>
      <c r="D15">
        <v>99</v>
      </c>
      <c r="E15">
        <v>96</v>
      </c>
      <c r="F15">
        <v>95</v>
      </c>
      <c r="G15">
        <v>99</v>
      </c>
      <c r="H15">
        <v>99</v>
      </c>
      <c r="I15">
        <v>99</v>
      </c>
      <c r="J15">
        <v>99</v>
      </c>
      <c r="K15" s="2">
        <v>99</v>
      </c>
      <c r="L15" s="2">
        <v>98</v>
      </c>
      <c r="M15" s="2">
        <v>98</v>
      </c>
      <c r="N15" s="2">
        <v>100</v>
      </c>
      <c r="O15" s="2">
        <v>98</v>
      </c>
      <c r="P15" s="2">
        <v>98</v>
      </c>
      <c r="Q15" s="2">
        <v>99</v>
      </c>
      <c r="R15" s="2">
        <v>100</v>
      </c>
      <c r="S15" s="2">
        <v>98</v>
      </c>
      <c r="T15" s="2">
        <v>96</v>
      </c>
      <c r="U15" s="3">
        <v>99</v>
      </c>
      <c r="V15" s="2">
        <v>99</v>
      </c>
      <c r="W15" s="2">
        <v>99</v>
      </c>
      <c r="X15" s="1">
        <v>98.35</v>
      </c>
      <c r="Y15">
        <v>89</v>
      </c>
      <c r="Z15">
        <v>92</v>
      </c>
      <c r="AA15">
        <v>83</v>
      </c>
      <c r="AB15">
        <v>97</v>
      </c>
      <c r="AC15">
        <v>94</v>
      </c>
      <c r="AD15">
        <v>90</v>
      </c>
      <c r="AE15" s="1">
        <f t="shared" si="2"/>
        <v>90.833333333333329</v>
      </c>
      <c r="AF15" s="3">
        <v>99</v>
      </c>
      <c r="AG15">
        <v>99</v>
      </c>
      <c r="AH15">
        <v>99</v>
      </c>
      <c r="AI15" s="1">
        <f t="shared" si="0"/>
        <v>99</v>
      </c>
      <c r="AJ15">
        <v>99</v>
      </c>
      <c r="AK15">
        <v>99</v>
      </c>
      <c r="AL15">
        <v>95</v>
      </c>
      <c r="AM15">
        <v>98</v>
      </c>
      <c r="AN15" s="1">
        <f t="shared" si="1"/>
        <v>97.75</v>
      </c>
      <c r="AO15">
        <v>95</v>
      </c>
      <c r="AP15">
        <v>99</v>
      </c>
      <c r="AQ15">
        <v>92</v>
      </c>
      <c r="AR15">
        <v>91</v>
      </c>
      <c r="AS15">
        <v>84</v>
      </c>
    </row>
    <row r="16" spans="1:45" x14ac:dyDescent="0.3">
      <c r="A16" s="4"/>
      <c r="B16" s="4"/>
      <c r="C16" t="s">
        <v>3</v>
      </c>
      <c r="D16">
        <v>48</v>
      </c>
      <c r="E16">
        <v>41</v>
      </c>
      <c r="F16">
        <v>77</v>
      </c>
      <c r="G16">
        <v>51</v>
      </c>
      <c r="H16">
        <v>76</v>
      </c>
      <c r="I16">
        <v>54</v>
      </c>
      <c r="J16">
        <v>54</v>
      </c>
      <c r="K16" s="2">
        <v>73</v>
      </c>
      <c r="L16" s="2">
        <v>68</v>
      </c>
      <c r="M16" s="2">
        <v>84</v>
      </c>
      <c r="N16" s="2">
        <v>88</v>
      </c>
      <c r="O16" s="2">
        <v>70</v>
      </c>
      <c r="P16" s="2">
        <v>79</v>
      </c>
      <c r="Q16" s="2">
        <v>43</v>
      </c>
      <c r="R16" s="2">
        <v>62</v>
      </c>
      <c r="S16" s="2">
        <v>66</v>
      </c>
      <c r="T16" s="2">
        <v>87</v>
      </c>
      <c r="U16" s="3">
        <v>100</v>
      </c>
      <c r="V16" s="2">
        <v>52</v>
      </c>
      <c r="W16" s="2">
        <v>66</v>
      </c>
      <c r="X16" s="1">
        <v>66.95</v>
      </c>
      <c r="Y16">
        <v>20</v>
      </c>
      <c r="Z16">
        <v>12</v>
      </c>
      <c r="AA16">
        <v>12</v>
      </c>
      <c r="AB16">
        <v>10</v>
      </c>
      <c r="AC16">
        <v>76</v>
      </c>
      <c r="AD16">
        <v>36</v>
      </c>
      <c r="AE16" s="1">
        <f t="shared" si="2"/>
        <v>27.666666666666668</v>
      </c>
      <c r="AF16" s="3">
        <v>9</v>
      </c>
      <c r="AG16">
        <v>48</v>
      </c>
      <c r="AH16">
        <v>37</v>
      </c>
      <c r="AI16" s="1">
        <f t="shared" si="0"/>
        <v>31.333333333333332</v>
      </c>
      <c r="AJ16">
        <v>19</v>
      </c>
      <c r="AK16">
        <v>4</v>
      </c>
      <c r="AL16">
        <v>27</v>
      </c>
      <c r="AM16">
        <v>23</v>
      </c>
      <c r="AN16" s="1">
        <f t="shared" si="1"/>
        <v>18.25</v>
      </c>
      <c r="AO16">
        <v>7</v>
      </c>
      <c r="AP16">
        <v>80</v>
      </c>
      <c r="AQ16">
        <v>18</v>
      </c>
      <c r="AR16">
        <v>22</v>
      </c>
      <c r="AS16">
        <v>18</v>
      </c>
    </row>
    <row r="17" spans="1:45" x14ac:dyDescent="0.3">
      <c r="A17" s="4"/>
      <c r="B17" s="4"/>
      <c r="C17" t="s">
        <v>4</v>
      </c>
      <c r="D17">
        <v>73</v>
      </c>
      <c r="E17">
        <v>68</v>
      </c>
      <c r="F17">
        <v>86</v>
      </c>
      <c r="G17">
        <v>75</v>
      </c>
      <c r="H17">
        <v>87</v>
      </c>
      <c r="I17">
        <v>77</v>
      </c>
      <c r="J17">
        <v>77</v>
      </c>
      <c r="K17" s="2">
        <v>86</v>
      </c>
      <c r="L17" s="2">
        <v>83</v>
      </c>
      <c r="M17" s="2">
        <v>91</v>
      </c>
      <c r="N17" s="2">
        <v>94</v>
      </c>
      <c r="O17" s="2">
        <v>84</v>
      </c>
      <c r="P17" s="2">
        <v>88</v>
      </c>
      <c r="Q17" s="2">
        <v>71</v>
      </c>
      <c r="R17" s="2">
        <v>81</v>
      </c>
      <c r="S17" s="2">
        <v>82</v>
      </c>
      <c r="T17" s="2">
        <v>91</v>
      </c>
      <c r="U17" s="3">
        <v>99</v>
      </c>
      <c r="V17" s="2">
        <v>75</v>
      </c>
      <c r="W17" s="2">
        <v>82</v>
      </c>
      <c r="X17" s="1">
        <v>82.5</v>
      </c>
      <c r="Y17">
        <v>56</v>
      </c>
      <c r="Z17">
        <v>49</v>
      </c>
      <c r="AA17">
        <v>46</v>
      </c>
      <c r="AB17">
        <v>59</v>
      </c>
      <c r="AC17">
        <v>84</v>
      </c>
      <c r="AD17">
        <v>65</v>
      </c>
      <c r="AE17" s="1">
        <f t="shared" si="2"/>
        <v>59.833333333333336</v>
      </c>
      <c r="AF17" s="3">
        <v>54</v>
      </c>
      <c r="AG17">
        <v>73</v>
      </c>
      <c r="AH17">
        <v>68</v>
      </c>
      <c r="AI17" s="1">
        <f t="shared" si="0"/>
        <v>65</v>
      </c>
      <c r="AJ17">
        <v>59</v>
      </c>
      <c r="AK17">
        <v>52</v>
      </c>
      <c r="AL17">
        <v>61</v>
      </c>
      <c r="AM17">
        <v>61</v>
      </c>
      <c r="AN17" s="1">
        <f t="shared" si="1"/>
        <v>58.25</v>
      </c>
      <c r="AO17">
        <v>51</v>
      </c>
      <c r="AP17">
        <v>89</v>
      </c>
      <c r="AQ17">
        <v>55</v>
      </c>
      <c r="AR17">
        <v>56</v>
      </c>
      <c r="AS17">
        <v>51</v>
      </c>
    </row>
    <row r="18" spans="1:45" x14ac:dyDescent="0.3">
      <c r="A18" s="4" t="s">
        <v>25</v>
      </c>
      <c r="B18" s="4" t="s">
        <v>1</v>
      </c>
      <c r="C18" t="s">
        <v>2</v>
      </c>
      <c r="D18">
        <v>70</v>
      </c>
      <c r="E18">
        <v>71</v>
      </c>
      <c r="F18">
        <v>71</v>
      </c>
      <c r="G18">
        <v>75</v>
      </c>
      <c r="H18">
        <v>65</v>
      </c>
      <c r="I18">
        <v>72</v>
      </c>
      <c r="J18" s="3">
        <v>73</v>
      </c>
      <c r="K18" s="2">
        <v>72</v>
      </c>
      <c r="L18" s="2">
        <v>71</v>
      </c>
      <c r="M18" s="2">
        <v>70</v>
      </c>
      <c r="N18" s="2">
        <v>67</v>
      </c>
      <c r="O18" s="2">
        <v>73</v>
      </c>
      <c r="P18" s="2">
        <v>65</v>
      </c>
      <c r="Q18" s="2">
        <v>67</v>
      </c>
      <c r="R18" s="2">
        <v>75</v>
      </c>
      <c r="S18" s="2">
        <v>64</v>
      </c>
      <c r="T18" s="2">
        <v>61</v>
      </c>
      <c r="U18" s="2">
        <v>70</v>
      </c>
      <c r="V18" s="2">
        <v>69</v>
      </c>
      <c r="W18" s="2">
        <v>76</v>
      </c>
      <c r="X18" s="1">
        <f>(D18+E18+F18+G18+H18+I18+J18+K18+L18+M18+N18+O18+P18+Q18+R18+S18+T18+U18+V18+W18)/20</f>
        <v>69.849999999999994</v>
      </c>
      <c r="Y18">
        <v>68</v>
      </c>
      <c r="Z18">
        <v>69</v>
      </c>
      <c r="AA18">
        <v>58</v>
      </c>
      <c r="AB18">
        <v>66</v>
      </c>
      <c r="AC18">
        <v>82</v>
      </c>
      <c r="AD18">
        <v>57</v>
      </c>
      <c r="AE18" s="1">
        <f t="shared" si="2"/>
        <v>66.666666666666671</v>
      </c>
      <c r="AF18">
        <v>73</v>
      </c>
      <c r="AG18" s="3">
        <v>73</v>
      </c>
      <c r="AH18">
        <v>76</v>
      </c>
      <c r="AI18" s="1">
        <f t="shared" si="0"/>
        <v>74</v>
      </c>
      <c r="AJ18" s="3">
        <v>73</v>
      </c>
      <c r="AK18">
        <v>76</v>
      </c>
      <c r="AL18">
        <v>68</v>
      </c>
      <c r="AM18">
        <v>70</v>
      </c>
      <c r="AN18" s="1">
        <f t="shared" si="1"/>
        <v>71.75</v>
      </c>
      <c r="AO18">
        <v>85</v>
      </c>
      <c r="AP18">
        <v>72</v>
      </c>
      <c r="AQ18">
        <v>81</v>
      </c>
      <c r="AR18">
        <v>68</v>
      </c>
      <c r="AS18">
        <v>74</v>
      </c>
    </row>
    <row r="19" spans="1:45" x14ac:dyDescent="0.3">
      <c r="A19" s="4"/>
      <c r="B19" s="4"/>
      <c r="C19" t="s">
        <v>3</v>
      </c>
      <c r="D19">
        <v>64</v>
      </c>
      <c r="E19">
        <v>71</v>
      </c>
      <c r="F19">
        <v>52</v>
      </c>
      <c r="G19">
        <v>63</v>
      </c>
      <c r="H19">
        <v>46</v>
      </c>
      <c r="I19">
        <v>64</v>
      </c>
      <c r="J19" s="3">
        <v>87</v>
      </c>
      <c r="K19" s="2">
        <v>38</v>
      </c>
      <c r="L19" s="2">
        <v>41</v>
      </c>
      <c r="M19" s="2">
        <v>49</v>
      </c>
      <c r="N19" s="2">
        <v>33</v>
      </c>
      <c r="O19" s="2">
        <v>49</v>
      </c>
      <c r="P19" s="2">
        <v>46</v>
      </c>
      <c r="Q19" s="2">
        <v>76</v>
      </c>
      <c r="R19" s="2">
        <v>39</v>
      </c>
      <c r="S19" s="2">
        <v>56</v>
      </c>
      <c r="T19" s="2">
        <v>49</v>
      </c>
      <c r="U19" s="2">
        <v>41</v>
      </c>
      <c r="V19" s="2">
        <v>58</v>
      </c>
      <c r="W19" s="2">
        <v>53</v>
      </c>
      <c r="X19" s="1">
        <f t="shared" ref="X19:X77" si="3">(D19+E19+F19+G19+H19+I19+J19+K19+L19+M19+N19+O19+P19+Q19+R19+S19+T19+U19+V19+W19)/20</f>
        <v>53.75</v>
      </c>
      <c r="Y19">
        <v>31</v>
      </c>
      <c r="Z19">
        <v>48</v>
      </c>
      <c r="AA19">
        <v>50</v>
      </c>
      <c r="AB19">
        <v>39</v>
      </c>
      <c r="AC19">
        <v>23</v>
      </c>
      <c r="AD19">
        <v>30</v>
      </c>
      <c r="AE19" s="1">
        <f t="shared" si="2"/>
        <v>36.833333333333336</v>
      </c>
      <c r="AF19">
        <v>24</v>
      </c>
      <c r="AG19" s="3">
        <v>30</v>
      </c>
      <c r="AH19">
        <v>21</v>
      </c>
      <c r="AI19" s="1">
        <f t="shared" si="0"/>
        <v>25</v>
      </c>
      <c r="AJ19" s="3">
        <v>52</v>
      </c>
      <c r="AK19">
        <v>27</v>
      </c>
      <c r="AL19">
        <v>53</v>
      </c>
      <c r="AM19">
        <v>41</v>
      </c>
      <c r="AN19" s="1">
        <f t="shared" si="1"/>
        <v>43.25</v>
      </c>
      <c r="AO19">
        <v>15</v>
      </c>
      <c r="AP19">
        <v>25</v>
      </c>
      <c r="AQ19">
        <v>18</v>
      </c>
      <c r="AR19">
        <v>42</v>
      </c>
      <c r="AS19">
        <v>25</v>
      </c>
    </row>
    <row r="20" spans="1:45" x14ac:dyDescent="0.3">
      <c r="A20" s="4"/>
      <c r="B20" s="4"/>
      <c r="C20" t="s">
        <v>4</v>
      </c>
      <c r="D20">
        <v>67</v>
      </c>
      <c r="E20">
        <v>71</v>
      </c>
      <c r="F20">
        <v>62</v>
      </c>
      <c r="G20">
        <v>69</v>
      </c>
      <c r="H20">
        <v>56</v>
      </c>
      <c r="I20">
        <v>68</v>
      </c>
      <c r="J20" s="3">
        <v>80</v>
      </c>
      <c r="K20" s="2">
        <v>55</v>
      </c>
      <c r="L20" s="2">
        <v>56</v>
      </c>
      <c r="M20" s="2">
        <v>60</v>
      </c>
      <c r="N20" s="2">
        <v>50</v>
      </c>
      <c r="O20" s="2">
        <v>61</v>
      </c>
      <c r="P20" s="2">
        <v>55</v>
      </c>
      <c r="Q20" s="2">
        <v>71</v>
      </c>
      <c r="R20" s="2">
        <v>57</v>
      </c>
      <c r="S20" s="2">
        <v>60</v>
      </c>
      <c r="T20" s="2">
        <v>55</v>
      </c>
      <c r="U20" s="2">
        <v>55</v>
      </c>
      <c r="V20" s="2">
        <v>63</v>
      </c>
      <c r="W20" s="2">
        <v>65</v>
      </c>
      <c r="X20" s="1">
        <f t="shared" si="3"/>
        <v>61.8</v>
      </c>
      <c r="Y20">
        <v>50</v>
      </c>
      <c r="Z20">
        <v>58</v>
      </c>
      <c r="AA20">
        <v>54</v>
      </c>
      <c r="AB20">
        <v>54</v>
      </c>
      <c r="AC20">
        <v>49</v>
      </c>
      <c r="AD20">
        <v>45</v>
      </c>
      <c r="AE20" s="1">
        <f t="shared" si="2"/>
        <v>51.666666666666664</v>
      </c>
      <c r="AF20">
        <v>49</v>
      </c>
      <c r="AG20" s="3">
        <v>52</v>
      </c>
      <c r="AH20">
        <v>48</v>
      </c>
      <c r="AI20" s="1">
        <f t="shared" si="0"/>
        <v>49.666666666666664</v>
      </c>
      <c r="AJ20" s="3">
        <v>62</v>
      </c>
      <c r="AK20">
        <v>51</v>
      </c>
      <c r="AL20">
        <v>61</v>
      </c>
      <c r="AM20">
        <v>55</v>
      </c>
      <c r="AN20" s="1">
        <f t="shared" si="1"/>
        <v>57.25</v>
      </c>
      <c r="AO20">
        <v>50</v>
      </c>
      <c r="AP20">
        <v>48</v>
      </c>
      <c r="AQ20">
        <v>50</v>
      </c>
      <c r="AR20">
        <v>55</v>
      </c>
      <c r="AS20">
        <v>50</v>
      </c>
    </row>
    <row r="21" spans="1:45" x14ac:dyDescent="0.3">
      <c r="A21" s="4"/>
      <c r="B21" s="4" t="s">
        <v>5</v>
      </c>
      <c r="C21" t="s">
        <v>2</v>
      </c>
      <c r="D21">
        <v>67</v>
      </c>
      <c r="E21">
        <v>64</v>
      </c>
      <c r="F21">
        <v>68</v>
      </c>
      <c r="G21">
        <v>66</v>
      </c>
      <c r="H21">
        <v>73</v>
      </c>
      <c r="I21">
        <v>60</v>
      </c>
      <c r="J21">
        <v>67</v>
      </c>
      <c r="K21" s="3">
        <v>77</v>
      </c>
      <c r="L21" s="2">
        <v>70</v>
      </c>
      <c r="M21" s="2">
        <v>77</v>
      </c>
      <c r="N21" s="2">
        <v>75</v>
      </c>
      <c r="O21" s="2">
        <v>72</v>
      </c>
      <c r="P21" s="2">
        <v>71</v>
      </c>
      <c r="Q21" s="2">
        <v>57</v>
      </c>
      <c r="R21" s="2">
        <v>79</v>
      </c>
      <c r="S21">
        <v>78</v>
      </c>
      <c r="T21">
        <v>71</v>
      </c>
      <c r="U21">
        <v>64</v>
      </c>
      <c r="V21">
        <v>64</v>
      </c>
      <c r="W21">
        <v>68</v>
      </c>
      <c r="X21" s="1">
        <f t="shared" si="3"/>
        <v>69.400000000000006</v>
      </c>
      <c r="Y21">
        <v>89</v>
      </c>
      <c r="Z21" s="2">
        <v>80</v>
      </c>
      <c r="AA21" s="2">
        <v>73</v>
      </c>
      <c r="AB21" s="2">
        <v>54</v>
      </c>
      <c r="AC21" s="2">
        <v>61</v>
      </c>
      <c r="AD21" s="2">
        <v>74</v>
      </c>
      <c r="AE21" s="1">
        <f t="shared" si="2"/>
        <v>71.833333333333329</v>
      </c>
      <c r="AF21">
        <v>82</v>
      </c>
      <c r="AG21">
        <v>66</v>
      </c>
      <c r="AH21" s="3">
        <v>74</v>
      </c>
      <c r="AI21" s="1">
        <f t="shared" si="0"/>
        <v>74</v>
      </c>
      <c r="AJ21">
        <v>66</v>
      </c>
      <c r="AK21" s="3">
        <v>74</v>
      </c>
      <c r="AL21">
        <v>65</v>
      </c>
      <c r="AM21">
        <v>71</v>
      </c>
      <c r="AN21" s="1">
        <f t="shared" si="1"/>
        <v>69</v>
      </c>
      <c r="AO21">
        <v>67</v>
      </c>
      <c r="AP21">
        <v>79</v>
      </c>
      <c r="AQ21">
        <v>75</v>
      </c>
      <c r="AR21">
        <v>70</v>
      </c>
      <c r="AS21">
        <v>71</v>
      </c>
    </row>
    <row r="22" spans="1:45" x14ac:dyDescent="0.3">
      <c r="A22" s="4"/>
      <c r="B22" s="4"/>
      <c r="C22" t="s">
        <v>3</v>
      </c>
      <c r="D22">
        <v>51</v>
      </c>
      <c r="E22">
        <v>62</v>
      </c>
      <c r="F22">
        <v>44</v>
      </c>
      <c r="G22">
        <v>64</v>
      </c>
      <c r="H22">
        <v>43</v>
      </c>
      <c r="I22">
        <v>56</v>
      </c>
      <c r="J22">
        <v>61</v>
      </c>
      <c r="K22" s="3">
        <v>77</v>
      </c>
      <c r="L22" s="2">
        <v>41</v>
      </c>
      <c r="M22" s="2">
        <v>44</v>
      </c>
      <c r="N22" s="2">
        <v>42</v>
      </c>
      <c r="O22" s="2">
        <v>50</v>
      </c>
      <c r="P22" s="2">
        <v>37</v>
      </c>
      <c r="Q22" s="2">
        <v>67</v>
      </c>
      <c r="R22" s="2">
        <v>61</v>
      </c>
      <c r="S22">
        <v>34</v>
      </c>
      <c r="T22">
        <v>46</v>
      </c>
      <c r="U22">
        <v>49</v>
      </c>
      <c r="V22">
        <v>51</v>
      </c>
      <c r="W22">
        <v>52</v>
      </c>
      <c r="X22" s="1">
        <f t="shared" si="3"/>
        <v>51.6</v>
      </c>
      <c r="Y22">
        <v>13</v>
      </c>
      <c r="Z22" s="2">
        <v>24</v>
      </c>
      <c r="AA22" s="2">
        <v>30</v>
      </c>
      <c r="AB22" s="2">
        <v>48</v>
      </c>
      <c r="AC22" s="2">
        <v>32</v>
      </c>
      <c r="AD22" s="2">
        <v>31</v>
      </c>
      <c r="AE22" s="1">
        <f t="shared" si="2"/>
        <v>29.666666666666668</v>
      </c>
      <c r="AF22">
        <v>20</v>
      </c>
      <c r="AG22">
        <v>32</v>
      </c>
      <c r="AH22" s="3">
        <v>29</v>
      </c>
      <c r="AI22" s="1">
        <f t="shared" si="0"/>
        <v>27</v>
      </c>
      <c r="AJ22">
        <v>46</v>
      </c>
      <c r="AK22" s="3">
        <v>50</v>
      </c>
      <c r="AL22">
        <v>41</v>
      </c>
      <c r="AM22">
        <v>40</v>
      </c>
      <c r="AN22" s="1">
        <f t="shared" si="1"/>
        <v>44.25</v>
      </c>
      <c r="AO22">
        <v>30</v>
      </c>
      <c r="AP22">
        <v>15</v>
      </c>
      <c r="AQ22">
        <v>25</v>
      </c>
      <c r="AR22">
        <v>37</v>
      </c>
      <c r="AS22">
        <v>26</v>
      </c>
    </row>
    <row r="23" spans="1:45" x14ac:dyDescent="0.3">
      <c r="A23" s="4"/>
      <c r="B23" s="4"/>
      <c r="C23" t="s">
        <v>4</v>
      </c>
      <c r="D23">
        <v>59</v>
      </c>
      <c r="E23">
        <v>63</v>
      </c>
      <c r="F23">
        <v>56</v>
      </c>
      <c r="G23">
        <v>65</v>
      </c>
      <c r="H23">
        <v>58</v>
      </c>
      <c r="I23">
        <v>58</v>
      </c>
      <c r="J23">
        <v>64</v>
      </c>
      <c r="K23" s="3">
        <v>77</v>
      </c>
      <c r="L23" s="2">
        <v>55</v>
      </c>
      <c r="M23" s="2">
        <v>60</v>
      </c>
      <c r="N23" s="2">
        <v>58</v>
      </c>
      <c r="O23" s="2">
        <v>61</v>
      </c>
      <c r="P23" s="2">
        <v>54</v>
      </c>
      <c r="Q23" s="2">
        <v>62</v>
      </c>
      <c r="R23" s="2">
        <v>70</v>
      </c>
      <c r="S23">
        <v>56</v>
      </c>
      <c r="T23">
        <v>58</v>
      </c>
      <c r="U23">
        <v>56</v>
      </c>
      <c r="V23">
        <v>57</v>
      </c>
      <c r="W23">
        <v>60</v>
      </c>
      <c r="X23" s="1">
        <f t="shared" si="3"/>
        <v>60.35</v>
      </c>
      <c r="Y23">
        <v>52</v>
      </c>
      <c r="Z23" s="2">
        <v>50</v>
      </c>
      <c r="AA23" s="2">
        <v>51</v>
      </c>
      <c r="AB23" s="2">
        <v>52</v>
      </c>
      <c r="AC23" s="2">
        <v>45</v>
      </c>
      <c r="AD23" s="2">
        <v>54</v>
      </c>
      <c r="AE23" s="1">
        <f t="shared" si="2"/>
        <v>50.666666666666664</v>
      </c>
      <c r="AF23">
        <v>51</v>
      </c>
      <c r="AG23">
        <v>49</v>
      </c>
      <c r="AH23" s="3">
        <v>51</v>
      </c>
      <c r="AI23" s="1">
        <f t="shared" si="0"/>
        <v>50.333333333333336</v>
      </c>
      <c r="AJ23">
        <v>56</v>
      </c>
      <c r="AK23" s="3">
        <v>62</v>
      </c>
      <c r="AL23">
        <v>53</v>
      </c>
      <c r="AM23">
        <v>55</v>
      </c>
      <c r="AN23" s="1">
        <f t="shared" si="1"/>
        <v>56.5</v>
      </c>
      <c r="AO23">
        <v>49</v>
      </c>
      <c r="AP23">
        <v>47</v>
      </c>
      <c r="AQ23">
        <v>50</v>
      </c>
      <c r="AR23">
        <v>53</v>
      </c>
      <c r="AS23">
        <v>49</v>
      </c>
    </row>
    <row r="24" spans="1:45" x14ac:dyDescent="0.3">
      <c r="A24" s="4"/>
      <c r="B24" s="4" t="s">
        <v>6</v>
      </c>
      <c r="C24" t="s">
        <v>2</v>
      </c>
      <c r="D24">
        <v>58</v>
      </c>
      <c r="E24">
        <v>50</v>
      </c>
      <c r="F24">
        <v>53</v>
      </c>
      <c r="G24">
        <v>51</v>
      </c>
      <c r="H24">
        <v>55</v>
      </c>
      <c r="I24">
        <v>65</v>
      </c>
      <c r="J24">
        <v>58</v>
      </c>
      <c r="K24">
        <v>52</v>
      </c>
      <c r="L24">
        <v>49</v>
      </c>
      <c r="M24">
        <v>50</v>
      </c>
      <c r="N24">
        <v>48</v>
      </c>
      <c r="O24">
        <v>43</v>
      </c>
      <c r="P24" s="3">
        <v>41</v>
      </c>
      <c r="Q24">
        <v>57</v>
      </c>
      <c r="R24">
        <v>46</v>
      </c>
      <c r="S24">
        <v>59</v>
      </c>
      <c r="T24">
        <v>44</v>
      </c>
      <c r="U24">
        <v>45</v>
      </c>
      <c r="V24">
        <v>60</v>
      </c>
      <c r="W24">
        <v>54</v>
      </c>
      <c r="X24" s="1">
        <f t="shared" si="3"/>
        <v>51.9</v>
      </c>
      <c r="Y24">
        <v>28</v>
      </c>
      <c r="Z24" s="3">
        <v>48</v>
      </c>
      <c r="AA24">
        <v>62</v>
      </c>
      <c r="AB24">
        <v>69</v>
      </c>
      <c r="AC24">
        <v>66</v>
      </c>
      <c r="AD24" s="3">
        <v>37</v>
      </c>
      <c r="AE24" s="1">
        <f t="shared" si="2"/>
        <v>51.666666666666664</v>
      </c>
      <c r="AF24">
        <v>46</v>
      </c>
      <c r="AG24">
        <v>58</v>
      </c>
      <c r="AH24">
        <v>52</v>
      </c>
      <c r="AI24" s="1">
        <f t="shared" si="0"/>
        <v>52</v>
      </c>
      <c r="AJ24">
        <v>58</v>
      </c>
      <c r="AK24">
        <v>52</v>
      </c>
      <c r="AL24">
        <v>56</v>
      </c>
      <c r="AM24" s="3">
        <v>44</v>
      </c>
      <c r="AN24" s="1">
        <f t="shared" si="1"/>
        <v>52.5</v>
      </c>
      <c r="AO24">
        <v>45</v>
      </c>
      <c r="AP24">
        <v>43</v>
      </c>
      <c r="AQ24">
        <v>36</v>
      </c>
      <c r="AR24">
        <v>53</v>
      </c>
      <c r="AS24">
        <v>55</v>
      </c>
    </row>
    <row r="25" spans="1:45" x14ac:dyDescent="0.3">
      <c r="A25" s="4"/>
      <c r="B25" s="4"/>
      <c r="C25" t="s">
        <v>3</v>
      </c>
      <c r="D25">
        <v>63</v>
      </c>
      <c r="E25">
        <v>70</v>
      </c>
      <c r="F25">
        <v>55</v>
      </c>
      <c r="G25">
        <v>63</v>
      </c>
      <c r="H25">
        <v>68</v>
      </c>
      <c r="I25">
        <v>55</v>
      </c>
      <c r="J25">
        <v>60</v>
      </c>
      <c r="K25">
        <v>64</v>
      </c>
      <c r="L25">
        <v>66</v>
      </c>
      <c r="M25">
        <v>75</v>
      </c>
      <c r="N25">
        <v>65</v>
      </c>
      <c r="O25">
        <v>67</v>
      </c>
      <c r="P25" s="3">
        <v>80</v>
      </c>
      <c r="Q25">
        <v>64</v>
      </c>
      <c r="R25">
        <v>68</v>
      </c>
      <c r="S25">
        <v>58</v>
      </c>
      <c r="T25">
        <v>62</v>
      </c>
      <c r="U25">
        <v>69</v>
      </c>
      <c r="V25">
        <v>65</v>
      </c>
      <c r="W25">
        <v>49</v>
      </c>
      <c r="X25" s="1">
        <f t="shared" si="3"/>
        <v>64.3</v>
      </c>
      <c r="Y25">
        <v>71</v>
      </c>
      <c r="Z25" s="3">
        <v>60</v>
      </c>
      <c r="AA25">
        <v>29</v>
      </c>
      <c r="AB25">
        <v>32</v>
      </c>
      <c r="AC25">
        <v>30</v>
      </c>
      <c r="AD25" s="3">
        <v>66</v>
      </c>
      <c r="AE25" s="1">
        <f t="shared" si="2"/>
        <v>48</v>
      </c>
      <c r="AF25">
        <v>53</v>
      </c>
      <c r="AG25">
        <v>45</v>
      </c>
      <c r="AH25">
        <v>54</v>
      </c>
      <c r="AI25" s="1">
        <f t="shared" si="0"/>
        <v>50.666666666666664</v>
      </c>
      <c r="AJ25">
        <v>61</v>
      </c>
      <c r="AK25">
        <v>81</v>
      </c>
      <c r="AL25">
        <v>70</v>
      </c>
      <c r="AM25" s="3">
        <v>83</v>
      </c>
      <c r="AN25" s="1">
        <f t="shared" si="1"/>
        <v>73.75</v>
      </c>
      <c r="AO25">
        <v>52</v>
      </c>
      <c r="AP25">
        <v>45</v>
      </c>
      <c r="AQ25">
        <v>62</v>
      </c>
      <c r="AR25">
        <v>51</v>
      </c>
      <c r="AS25">
        <v>44</v>
      </c>
    </row>
    <row r="26" spans="1:45" x14ac:dyDescent="0.3">
      <c r="A26" s="4"/>
      <c r="B26" s="4"/>
      <c r="C26" t="s">
        <v>4</v>
      </c>
      <c r="D26">
        <v>60</v>
      </c>
      <c r="E26">
        <v>60</v>
      </c>
      <c r="F26">
        <v>54</v>
      </c>
      <c r="G26">
        <v>57</v>
      </c>
      <c r="H26">
        <v>62</v>
      </c>
      <c r="I26">
        <v>60</v>
      </c>
      <c r="J26">
        <v>59</v>
      </c>
      <c r="K26">
        <v>58</v>
      </c>
      <c r="L26">
        <v>57</v>
      </c>
      <c r="M26">
        <v>62</v>
      </c>
      <c r="N26">
        <v>56</v>
      </c>
      <c r="O26">
        <v>55</v>
      </c>
      <c r="P26" s="3">
        <v>61</v>
      </c>
      <c r="Q26">
        <v>60</v>
      </c>
      <c r="R26">
        <v>57</v>
      </c>
      <c r="S26">
        <v>58</v>
      </c>
      <c r="T26">
        <v>53</v>
      </c>
      <c r="U26">
        <v>57</v>
      </c>
      <c r="V26">
        <v>62</v>
      </c>
      <c r="W26">
        <v>52</v>
      </c>
      <c r="X26" s="1">
        <f t="shared" si="3"/>
        <v>58</v>
      </c>
      <c r="Y26">
        <v>49</v>
      </c>
      <c r="Z26" s="3">
        <v>55</v>
      </c>
      <c r="AA26">
        <v>45</v>
      </c>
      <c r="AB26">
        <v>53</v>
      </c>
      <c r="AC26">
        <v>45</v>
      </c>
      <c r="AD26" s="3">
        <v>51</v>
      </c>
      <c r="AE26" s="1">
        <f t="shared" si="2"/>
        <v>49.666666666666664</v>
      </c>
      <c r="AF26">
        <v>49</v>
      </c>
      <c r="AG26">
        <v>52</v>
      </c>
      <c r="AH26">
        <v>53</v>
      </c>
      <c r="AI26" s="1">
        <f t="shared" si="0"/>
        <v>51.333333333333336</v>
      </c>
      <c r="AJ26">
        <v>59</v>
      </c>
      <c r="AK26">
        <v>66</v>
      </c>
      <c r="AL26">
        <v>63</v>
      </c>
      <c r="AM26" s="3">
        <v>64</v>
      </c>
      <c r="AN26" s="1">
        <f t="shared" si="1"/>
        <v>63</v>
      </c>
      <c r="AO26">
        <v>49</v>
      </c>
      <c r="AP26">
        <v>44</v>
      </c>
      <c r="AQ26">
        <v>49</v>
      </c>
      <c r="AR26">
        <v>52</v>
      </c>
      <c r="AS26">
        <v>50</v>
      </c>
    </row>
    <row r="27" spans="1:45" x14ac:dyDescent="0.3">
      <c r="A27" s="4"/>
      <c r="B27" s="4" t="s">
        <v>7</v>
      </c>
      <c r="C27" t="s">
        <v>2</v>
      </c>
      <c r="D27">
        <v>79</v>
      </c>
      <c r="E27">
        <v>65</v>
      </c>
      <c r="F27">
        <v>64</v>
      </c>
      <c r="G27">
        <v>79</v>
      </c>
      <c r="H27">
        <v>76</v>
      </c>
      <c r="I27">
        <v>70</v>
      </c>
      <c r="J27">
        <v>65</v>
      </c>
      <c r="K27">
        <v>64</v>
      </c>
      <c r="L27">
        <v>63</v>
      </c>
      <c r="M27">
        <v>58</v>
      </c>
      <c r="N27">
        <v>55</v>
      </c>
      <c r="O27">
        <v>65</v>
      </c>
      <c r="P27">
        <v>51</v>
      </c>
      <c r="Q27">
        <v>61</v>
      </c>
      <c r="R27" s="3">
        <v>70</v>
      </c>
      <c r="S27">
        <v>67</v>
      </c>
      <c r="T27">
        <v>58</v>
      </c>
      <c r="U27">
        <v>59</v>
      </c>
      <c r="V27">
        <v>65</v>
      </c>
      <c r="W27">
        <v>71</v>
      </c>
      <c r="X27" s="1">
        <f t="shared" si="3"/>
        <v>65.25</v>
      </c>
      <c r="Y27">
        <v>68</v>
      </c>
      <c r="Z27">
        <v>62</v>
      </c>
      <c r="AA27">
        <v>83</v>
      </c>
      <c r="AB27">
        <v>74</v>
      </c>
      <c r="AC27">
        <v>74</v>
      </c>
      <c r="AD27">
        <v>57</v>
      </c>
      <c r="AE27" s="1">
        <f t="shared" si="2"/>
        <v>69.666666666666671</v>
      </c>
      <c r="AF27">
        <v>59</v>
      </c>
      <c r="AG27">
        <v>68</v>
      </c>
      <c r="AH27">
        <v>65</v>
      </c>
      <c r="AI27" s="1">
        <f t="shared" si="0"/>
        <v>64</v>
      </c>
      <c r="AJ27">
        <v>69</v>
      </c>
      <c r="AK27">
        <v>65</v>
      </c>
      <c r="AL27">
        <v>69</v>
      </c>
      <c r="AM27">
        <v>54</v>
      </c>
      <c r="AN27" s="1">
        <f t="shared" si="1"/>
        <v>64.25</v>
      </c>
      <c r="AO27" s="3">
        <v>52</v>
      </c>
      <c r="AP27" s="3">
        <v>56</v>
      </c>
      <c r="AQ27" s="3">
        <v>52</v>
      </c>
      <c r="AR27">
        <v>69</v>
      </c>
      <c r="AS27">
        <v>73</v>
      </c>
    </row>
    <row r="28" spans="1:45" x14ac:dyDescent="0.3">
      <c r="A28" s="4"/>
      <c r="B28" s="4"/>
      <c r="C28" t="s">
        <v>3</v>
      </c>
      <c r="D28">
        <v>34</v>
      </c>
      <c r="E28">
        <v>56</v>
      </c>
      <c r="F28">
        <v>46</v>
      </c>
      <c r="G28">
        <v>40</v>
      </c>
      <c r="H28">
        <v>33</v>
      </c>
      <c r="I28">
        <v>49</v>
      </c>
      <c r="J28">
        <v>60</v>
      </c>
      <c r="K28">
        <v>66</v>
      </c>
      <c r="L28">
        <v>56</v>
      </c>
      <c r="M28">
        <v>65</v>
      </c>
      <c r="N28">
        <v>73</v>
      </c>
      <c r="O28">
        <v>67</v>
      </c>
      <c r="P28">
        <v>67</v>
      </c>
      <c r="Q28">
        <v>69</v>
      </c>
      <c r="R28" s="3">
        <v>83</v>
      </c>
      <c r="S28">
        <v>56</v>
      </c>
      <c r="T28">
        <v>53</v>
      </c>
      <c r="U28">
        <v>60</v>
      </c>
      <c r="V28">
        <v>52</v>
      </c>
      <c r="W28">
        <v>53</v>
      </c>
      <c r="X28" s="1">
        <f t="shared" si="3"/>
        <v>56.9</v>
      </c>
      <c r="Y28">
        <v>35</v>
      </c>
      <c r="Z28">
        <v>54</v>
      </c>
      <c r="AA28">
        <v>17</v>
      </c>
      <c r="AB28">
        <v>34</v>
      </c>
      <c r="AC28">
        <v>18</v>
      </c>
      <c r="AD28">
        <v>55</v>
      </c>
      <c r="AE28" s="1">
        <f t="shared" si="2"/>
        <v>35.5</v>
      </c>
      <c r="AF28">
        <v>39</v>
      </c>
      <c r="AG28">
        <v>31</v>
      </c>
      <c r="AH28">
        <v>37</v>
      </c>
      <c r="AI28" s="1">
        <f t="shared" si="0"/>
        <v>35.666666666666664</v>
      </c>
      <c r="AJ28">
        <v>36</v>
      </c>
      <c r="AK28">
        <v>56</v>
      </c>
      <c r="AL28">
        <v>23</v>
      </c>
      <c r="AM28">
        <v>66</v>
      </c>
      <c r="AN28" s="1">
        <f t="shared" si="1"/>
        <v>45.25</v>
      </c>
      <c r="AO28" s="3">
        <v>43</v>
      </c>
      <c r="AP28" s="3">
        <v>30</v>
      </c>
      <c r="AQ28" s="3">
        <v>54</v>
      </c>
      <c r="AR28">
        <v>38</v>
      </c>
      <c r="AS28">
        <v>26</v>
      </c>
    </row>
    <row r="29" spans="1:45" x14ac:dyDescent="0.3">
      <c r="A29" s="4"/>
      <c r="B29" s="4"/>
      <c r="C29" t="s">
        <v>4</v>
      </c>
      <c r="D29">
        <v>56</v>
      </c>
      <c r="E29">
        <v>60</v>
      </c>
      <c r="F29">
        <v>55</v>
      </c>
      <c r="G29">
        <v>59</v>
      </c>
      <c r="H29">
        <v>54</v>
      </c>
      <c r="I29">
        <v>59</v>
      </c>
      <c r="J29">
        <v>62</v>
      </c>
      <c r="K29">
        <v>65</v>
      </c>
      <c r="L29">
        <v>59</v>
      </c>
      <c r="M29">
        <v>62</v>
      </c>
      <c r="N29">
        <v>64</v>
      </c>
      <c r="O29">
        <v>66</v>
      </c>
      <c r="P29">
        <v>59</v>
      </c>
      <c r="Q29">
        <v>65</v>
      </c>
      <c r="R29" s="3">
        <v>76</v>
      </c>
      <c r="S29">
        <v>61</v>
      </c>
      <c r="T29">
        <v>56</v>
      </c>
      <c r="U29">
        <v>59</v>
      </c>
      <c r="V29">
        <v>58</v>
      </c>
      <c r="W29">
        <v>62</v>
      </c>
      <c r="X29" s="1">
        <f t="shared" si="3"/>
        <v>60.85</v>
      </c>
      <c r="Y29">
        <v>52</v>
      </c>
      <c r="Z29">
        <v>58</v>
      </c>
      <c r="AA29">
        <v>49</v>
      </c>
      <c r="AB29">
        <v>56</v>
      </c>
      <c r="AC29">
        <v>43</v>
      </c>
      <c r="AD29">
        <v>56</v>
      </c>
      <c r="AE29" s="1">
        <f t="shared" si="2"/>
        <v>52.333333333333336</v>
      </c>
      <c r="AF29">
        <v>49</v>
      </c>
      <c r="AG29">
        <v>50</v>
      </c>
      <c r="AH29">
        <v>51</v>
      </c>
      <c r="AI29" s="1">
        <f t="shared" si="0"/>
        <v>50</v>
      </c>
      <c r="AJ29">
        <v>53</v>
      </c>
      <c r="AK29">
        <v>61</v>
      </c>
      <c r="AL29">
        <v>46</v>
      </c>
      <c r="AM29">
        <v>60</v>
      </c>
      <c r="AN29" s="1">
        <f t="shared" si="1"/>
        <v>55</v>
      </c>
      <c r="AO29" s="3">
        <v>48</v>
      </c>
      <c r="AP29" s="3">
        <v>43</v>
      </c>
      <c r="AQ29" s="3">
        <v>53</v>
      </c>
      <c r="AR29">
        <v>53</v>
      </c>
      <c r="AS29">
        <v>50</v>
      </c>
    </row>
    <row r="30" spans="1:45" x14ac:dyDescent="0.3">
      <c r="A30" s="4"/>
      <c r="B30" s="4" t="s">
        <v>8</v>
      </c>
      <c r="C30" t="s">
        <v>2</v>
      </c>
      <c r="D30">
        <v>68</v>
      </c>
      <c r="E30">
        <v>77</v>
      </c>
      <c r="F30">
        <v>75</v>
      </c>
      <c r="G30">
        <v>74</v>
      </c>
      <c r="H30">
        <v>85</v>
      </c>
      <c r="I30">
        <v>70</v>
      </c>
      <c r="J30">
        <v>66</v>
      </c>
      <c r="K30">
        <v>77</v>
      </c>
      <c r="L30">
        <v>76</v>
      </c>
      <c r="M30">
        <v>80</v>
      </c>
      <c r="N30">
        <v>68</v>
      </c>
      <c r="O30">
        <v>76</v>
      </c>
      <c r="P30">
        <v>71</v>
      </c>
      <c r="Q30">
        <v>59</v>
      </c>
      <c r="R30">
        <v>80</v>
      </c>
      <c r="S30">
        <v>85</v>
      </c>
      <c r="T30">
        <v>79</v>
      </c>
      <c r="U30" s="3">
        <v>68</v>
      </c>
      <c r="V30">
        <v>70</v>
      </c>
      <c r="W30">
        <v>75</v>
      </c>
      <c r="X30" s="1">
        <f t="shared" si="3"/>
        <v>73.95</v>
      </c>
      <c r="Y30">
        <v>90</v>
      </c>
      <c r="Z30">
        <v>78</v>
      </c>
      <c r="AA30">
        <v>89</v>
      </c>
      <c r="AB30">
        <v>82</v>
      </c>
      <c r="AC30">
        <v>78</v>
      </c>
      <c r="AD30">
        <v>75</v>
      </c>
      <c r="AE30" s="1">
        <f t="shared" si="2"/>
        <v>82</v>
      </c>
      <c r="AF30" s="3">
        <v>72</v>
      </c>
      <c r="AG30">
        <v>69</v>
      </c>
      <c r="AH30">
        <v>76</v>
      </c>
      <c r="AI30" s="1">
        <f t="shared" si="0"/>
        <v>72.333333333333329</v>
      </c>
      <c r="AJ30">
        <v>69</v>
      </c>
      <c r="AK30">
        <v>76</v>
      </c>
      <c r="AL30">
        <v>71</v>
      </c>
      <c r="AM30">
        <v>75</v>
      </c>
      <c r="AN30" s="1">
        <f t="shared" si="1"/>
        <v>72.75</v>
      </c>
      <c r="AO30">
        <v>89</v>
      </c>
      <c r="AP30">
        <v>80</v>
      </c>
      <c r="AQ30">
        <v>83</v>
      </c>
      <c r="AR30">
        <v>76</v>
      </c>
      <c r="AS30">
        <v>81</v>
      </c>
    </row>
    <row r="31" spans="1:45" x14ac:dyDescent="0.3">
      <c r="A31" s="4"/>
      <c r="B31" s="4"/>
      <c r="C31" t="s">
        <v>3</v>
      </c>
      <c r="D31">
        <v>47</v>
      </c>
      <c r="E31">
        <v>51</v>
      </c>
      <c r="F31">
        <v>32</v>
      </c>
      <c r="G31">
        <v>52</v>
      </c>
      <c r="H31">
        <v>32</v>
      </c>
      <c r="I31">
        <v>48</v>
      </c>
      <c r="J31">
        <v>64</v>
      </c>
      <c r="K31">
        <v>50</v>
      </c>
      <c r="L31">
        <v>64</v>
      </c>
      <c r="M31">
        <v>37</v>
      </c>
      <c r="N31">
        <v>50</v>
      </c>
      <c r="O31">
        <v>41</v>
      </c>
      <c r="P31">
        <v>35</v>
      </c>
      <c r="Q31">
        <v>63</v>
      </c>
      <c r="R31">
        <v>41</v>
      </c>
      <c r="S31">
        <v>17</v>
      </c>
      <c r="T31">
        <v>30</v>
      </c>
      <c r="U31" s="3">
        <v>78</v>
      </c>
      <c r="V31">
        <v>42</v>
      </c>
      <c r="W31">
        <v>58</v>
      </c>
      <c r="X31" s="1">
        <f t="shared" si="3"/>
        <v>46.6</v>
      </c>
      <c r="Y31">
        <v>4</v>
      </c>
      <c r="Z31">
        <v>25</v>
      </c>
      <c r="AA31">
        <v>10</v>
      </c>
      <c r="AB31">
        <v>18</v>
      </c>
      <c r="AC31">
        <v>19</v>
      </c>
      <c r="AD31">
        <v>37</v>
      </c>
      <c r="AE31" s="1">
        <f t="shared" si="2"/>
        <v>18.833333333333332</v>
      </c>
      <c r="AF31" s="3">
        <v>37</v>
      </c>
      <c r="AG31">
        <v>35</v>
      </c>
      <c r="AH31">
        <v>31</v>
      </c>
      <c r="AI31" s="1">
        <f t="shared" si="0"/>
        <v>34.333333333333336</v>
      </c>
      <c r="AJ31">
        <v>43</v>
      </c>
      <c r="AK31">
        <v>57</v>
      </c>
      <c r="AL31">
        <v>29</v>
      </c>
      <c r="AM31">
        <v>39</v>
      </c>
      <c r="AN31" s="1">
        <f t="shared" si="1"/>
        <v>42</v>
      </c>
      <c r="AO31">
        <v>7</v>
      </c>
      <c r="AP31">
        <v>13</v>
      </c>
      <c r="AQ31">
        <v>17</v>
      </c>
      <c r="AR31">
        <v>28</v>
      </c>
      <c r="AS31">
        <v>18</v>
      </c>
    </row>
    <row r="32" spans="1:45" x14ac:dyDescent="0.3">
      <c r="A32" s="4"/>
      <c r="B32" s="4"/>
      <c r="C32" t="s">
        <v>4</v>
      </c>
      <c r="D32">
        <v>57</v>
      </c>
      <c r="E32">
        <v>64</v>
      </c>
      <c r="F32">
        <v>54</v>
      </c>
      <c r="G32">
        <v>63</v>
      </c>
      <c r="H32">
        <v>59</v>
      </c>
      <c r="I32">
        <v>59</v>
      </c>
      <c r="J32">
        <v>65</v>
      </c>
      <c r="K32">
        <v>63</v>
      </c>
      <c r="L32">
        <v>70</v>
      </c>
      <c r="M32">
        <v>58</v>
      </c>
      <c r="N32">
        <v>59</v>
      </c>
      <c r="O32">
        <v>58</v>
      </c>
      <c r="P32">
        <v>53</v>
      </c>
      <c r="Q32">
        <v>61</v>
      </c>
      <c r="R32">
        <v>60</v>
      </c>
      <c r="S32">
        <v>51</v>
      </c>
      <c r="T32">
        <v>54</v>
      </c>
      <c r="U32" s="3">
        <v>73</v>
      </c>
      <c r="V32">
        <v>56</v>
      </c>
      <c r="W32">
        <v>66</v>
      </c>
      <c r="X32" s="1">
        <f t="shared" si="3"/>
        <v>60.15</v>
      </c>
      <c r="Y32">
        <v>48</v>
      </c>
      <c r="Z32">
        <v>50</v>
      </c>
      <c r="AA32">
        <v>48</v>
      </c>
      <c r="AB32">
        <v>54</v>
      </c>
      <c r="AC32">
        <v>44</v>
      </c>
      <c r="AD32">
        <v>58</v>
      </c>
      <c r="AE32" s="1">
        <f t="shared" si="2"/>
        <v>50.333333333333336</v>
      </c>
      <c r="AF32" s="3">
        <v>54</v>
      </c>
      <c r="AG32">
        <v>52</v>
      </c>
      <c r="AH32">
        <v>53</v>
      </c>
      <c r="AI32" s="1">
        <f t="shared" si="0"/>
        <v>53</v>
      </c>
      <c r="AJ32">
        <v>56</v>
      </c>
      <c r="AK32">
        <v>67</v>
      </c>
      <c r="AL32">
        <v>50</v>
      </c>
      <c r="AM32">
        <v>57</v>
      </c>
      <c r="AN32" s="1">
        <f t="shared" si="1"/>
        <v>57.5</v>
      </c>
      <c r="AO32">
        <v>48</v>
      </c>
      <c r="AP32">
        <v>47</v>
      </c>
      <c r="AQ32">
        <v>50</v>
      </c>
      <c r="AR32">
        <v>52</v>
      </c>
      <c r="AS32">
        <v>50</v>
      </c>
    </row>
    <row r="33" spans="1:45" x14ac:dyDescent="0.3">
      <c r="A33" s="4" t="s">
        <v>26</v>
      </c>
      <c r="B33" s="4" t="s">
        <v>1</v>
      </c>
      <c r="C33" t="s">
        <v>2</v>
      </c>
      <c r="D33">
        <v>71</v>
      </c>
      <c r="E33">
        <v>73</v>
      </c>
      <c r="F33">
        <v>80</v>
      </c>
      <c r="G33">
        <v>79</v>
      </c>
      <c r="H33">
        <v>77</v>
      </c>
      <c r="I33">
        <v>83</v>
      </c>
      <c r="J33" s="3">
        <v>77</v>
      </c>
      <c r="K33">
        <v>78</v>
      </c>
      <c r="L33">
        <v>77</v>
      </c>
      <c r="M33">
        <v>88</v>
      </c>
      <c r="N33">
        <v>80</v>
      </c>
      <c r="O33">
        <v>81</v>
      </c>
      <c r="P33">
        <v>77</v>
      </c>
      <c r="Q33">
        <v>75</v>
      </c>
      <c r="R33">
        <v>79</v>
      </c>
      <c r="S33">
        <v>81</v>
      </c>
      <c r="T33">
        <v>72</v>
      </c>
      <c r="U33">
        <v>75</v>
      </c>
      <c r="V33">
        <v>80</v>
      </c>
      <c r="W33">
        <v>78</v>
      </c>
      <c r="X33" s="1">
        <f t="shared" si="3"/>
        <v>78.05</v>
      </c>
      <c r="Y33">
        <v>53</v>
      </c>
      <c r="Z33">
        <v>63</v>
      </c>
      <c r="AA33">
        <v>52</v>
      </c>
      <c r="AB33">
        <v>91</v>
      </c>
      <c r="AC33">
        <v>94</v>
      </c>
      <c r="AD33">
        <v>56</v>
      </c>
      <c r="AE33" s="1">
        <f t="shared" si="2"/>
        <v>68.166666666666671</v>
      </c>
      <c r="AF33">
        <v>45</v>
      </c>
      <c r="AG33" s="3">
        <v>66</v>
      </c>
      <c r="AH33">
        <v>84</v>
      </c>
      <c r="AI33" s="1">
        <f t="shared" si="0"/>
        <v>65</v>
      </c>
      <c r="AJ33" s="3">
        <v>66</v>
      </c>
      <c r="AK33">
        <v>84</v>
      </c>
      <c r="AL33">
        <v>63</v>
      </c>
      <c r="AM33">
        <v>87</v>
      </c>
      <c r="AN33" s="1">
        <f t="shared" si="1"/>
        <v>75</v>
      </c>
      <c r="AO33">
        <v>52</v>
      </c>
      <c r="AP33">
        <v>52</v>
      </c>
      <c r="AQ33">
        <v>30</v>
      </c>
      <c r="AR33">
        <v>43</v>
      </c>
      <c r="AS33">
        <v>42</v>
      </c>
    </row>
    <row r="34" spans="1:45" x14ac:dyDescent="0.3">
      <c r="A34" s="4"/>
      <c r="B34" s="4"/>
      <c r="C34" t="s">
        <v>3</v>
      </c>
      <c r="D34">
        <v>86</v>
      </c>
      <c r="E34">
        <v>71</v>
      </c>
      <c r="F34">
        <v>50</v>
      </c>
      <c r="G34">
        <v>84</v>
      </c>
      <c r="H34">
        <v>88</v>
      </c>
      <c r="I34">
        <v>90</v>
      </c>
      <c r="J34" s="3">
        <v>85</v>
      </c>
      <c r="K34">
        <v>62</v>
      </c>
      <c r="L34">
        <v>94</v>
      </c>
      <c r="M34">
        <v>72</v>
      </c>
      <c r="N34">
        <v>90</v>
      </c>
      <c r="O34">
        <v>66</v>
      </c>
      <c r="P34">
        <v>63</v>
      </c>
      <c r="Q34">
        <v>79</v>
      </c>
      <c r="R34">
        <v>83</v>
      </c>
      <c r="S34">
        <v>81</v>
      </c>
      <c r="T34">
        <v>52</v>
      </c>
      <c r="U34">
        <v>82</v>
      </c>
      <c r="V34">
        <v>79</v>
      </c>
      <c r="W34">
        <v>93</v>
      </c>
      <c r="X34" s="1">
        <f t="shared" si="3"/>
        <v>77.5</v>
      </c>
      <c r="Y34">
        <v>28</v>
      </c>
      <c r="Z34">
        <v>30</v>
      </c>
      <c r="AA34">
        <v>7</v>
      </c>
      <c r="AB34">
        <v>20</v>
      </c>
      <c r="AC34">
        <v>9</v>
      </c>
      <c r="AD34">
        <v>15</v>
      </c>
      <c r="AE34" s="1">
        <f t="shared" si="2"/>
        <v>18.166666666666668</v>
      </c>
      <c r="AF34">
        <v>57</v>
      </c>
      <c r="AG34" s="3">
        <v>93</v>
      </c>
      <c r="AH34">
        <v>44</v>
      </c>
      <c r="AI34" s="1">
        <f t="shared" si="0"/>
        <v>64.666666666666671</v>
      </c>
      <c r="AJ34" s="3">
        <v>96</v>
      </c>
      <c r="AK34">
        <v>96</v>
      </c>
      <c r="AL34">
        <v>19</v>
      </c>
      <c r="AM34">
        <v>83</v>
      </c>
      <c r="AN34" s="1">
        <f t="shared" si="1"/>
        <v>73.5</v>
      </c>
      <c r="AO34">
        <v>31</v>
      </c>
      <c r="AP34">
        <v>46</v>
      </c>
      <c r="AQ34">
        <v>25</v>
      </c>
      <c r="AR34">
        <v>34</v>
      </c>
      <c r="AS34">
        <v>33</v>
      </c>
    </row>
    <row r="35" spans="1:45" x14ac:dyDescent="0.3">
      <c r="A35" s="4"/>
      <c r="B35" s="4"/>
      <c r="C35" t="s">
        <v>4</v>
      </c>
      <c r="D35">
        <v>78</v>
      </c>
      <c r="E35">
        <v>72</v>
      </c>
      <c r="F35">
        <v>65</v>
      </c>
      <c r="G35">
        <v>81</v>
      </c>
      <c r="H35">
        <v>82</v>
      </c>
      <c r="I35">
        <v>86</v>
      </c>
      <c r="J35" s="3">
        <v>81</v>
      </c>
      <c r="K35">
        <v>70</v>
      </c>
      <c r="L35">
        <v>85</v>
      </c>
      <c r="M35">
        <v>80</v>
      </c>
      <c r="N35">
        <v>85</v>
      </c>
      <c r="O35">
        <v>73</v>
      </c>
      <c r="P35">
        <v>70</v>
      </c>
      <c r="Q35">
        <v>77</v>
      </c>
      <c r="R35">
        <v>81</v>
      </c>
      <c r="S35">
        <v>81</v>
      </c>
      <c r="T35">
        <v>62</v>
      </c>
      <c r="U35">
        <v>78</v>
      </c>
      <c r="V35">
        <v>79</v>
      </c>
      <c r="W35">
        <v>85</v>
      </c>
      <c r="X35" s="1">
        <f t="shared" si="3"/>
        <v>77.55</v>
      </c>
      <c r="Y35">
        <v>41</v>
      </c>
      <c r="Z35">
        <v>45</v>
      </c>
      <c r="AA35">
        <v>28</v>
      </c>
      <c r="AB35">
        <v>60</v>
      </c>
      <c r="AC35">
        <v>46</v>
      </c>
      <c r="AD35">
        <v>37</v>
      </c>
      <c r="AE35" s="1">
        <f t="shared" si="2"/>
        <v>42.833333333333336</v>
      </c>
      <c r="AF35">
        <v>51</v>
      </c>
      <c r="AG35" s="3">
        <v>80</v>
      </c>
      <c r="AH35">
        <v>64</v>
      </c>
      <c r="AI35" s="1">
        <f t="shared" si="0"/>
        <v>65</v>
      </c>
      <c r="AJ35" s="3">
        <v>81</v>
      </c>
      <c r="AK35">
        <v>90</v>
      </c>
      <c r="AL35">
        <v>41</v>
      </c>
      <c r="AM35">
        <v>85</v>
      </c>
      <c r="AN35" s="1">
        <f t="shared" si="1"/>
        <v>74.25</v>
      </c>
      <c r="AO35">
        <v>41</v>
      </c>
      <c r="AP35">
        <v>49</v>
      </c>
      <c r="AQ35">
        <v>28</v>
      </c>
      <c r="AR35">
        <v>38</v>
      </c>
      <c r="AS35">
        <v>38</v>
      </c>
    </row>
    <row r="36" spans="1:45" x14ac:dyDescent="0.3">
      <c r="A36" s="4"/>
      <c r="B36" s="4" t="s">
        <v>5</v>
      </c>
      <c r="C36" t="s">
        <v>2</v>
      </c>
      <c r="D36">
        <v>77</v>
      </c>
      <c r="E36">
        <v>84</v>
      </c>
      <c r="F36">
        <v>85</v>
      </c>
      <c r="G36">
        <v>83</v>
      </c>
      <c r="H36">
        <v>82</v>
      </c>
      <c r="I36">
        <v>81</v>
      </c>
      <c r="J36">
        <v>82</v>
      </c>
      <c r="K36" s="3">
        <v>86</v>
      </c>
      <c r="L36">
        <v>82</v>
      </c>
      <c r="M36">
        <v>93</v>
      </c>
      <c r="N36">
        <v>86</v>
      </c>
      <c r="O36">
        <v>89</v>
      </c>
      <c r="P36">
        <v>90</v>
      </c>
      <c r="Q36">
        <v>87</v>
      </c>
      <c r="R36">
        <v>91</v>
      </c>
      <c r="S36">
        <v>88</v>
      </c>
      <c r="T36">
        <v>89</v>
      </c>
      <c r="U36">
        <v>79</v>
      </c>
      <c r="V36">
        <v>78</v>
      </c>
      <c r="W36">
        <v>87</v>
      </c>
      <c r="X36" s="1">
        <f t="shared" si="3"/>
        <v>84.95</v>
      </c>
      <c r="Y36">
        <v>82</v>
      </c>
      <c r="Z36" s="2">
        <v>85</v>
      </c>
      <c r="AA36" s="2">
        <v>79</v>
      </c>
      <c r="AB36" s="2">
        <v>95</v>
      </c>
      <c r="AC36" s="2">
        <v>97</v>
      </c>
      <c r="AD36" s="2">
        <v>87</v>
      </c>
      <c r="AE36" s="1">
        <f t="shared" si="2"/>
        <v>87.5</v>
      </c>
      <c r="AF36">
        <v>64</v>
      </c>
      <c r="AG36">
        <v>83</v>
      </c>
      <c r="AH36" s="3">
        <v>93</v>
      </c>
      <c r="AI36" s="1">
        <f t="shared" si="0"/>
        <v>80</v>
      </c>
      <c r="AJ36">
        <v>83</v>
      </c>
      <c r="AK36" s="3">
        <v>93</v>
      </c>
      <c r="AL36">
        <v>80</v>
      </c>
      <c r="AM36">
        <v>95</v>
      </c>
      <c r="AN36" s="1">
        <f t="shared" si="1"/>
        <v>87.75</v>
      </c>
      <c r="AO36">
        <v>80</v>
      </c>
      <c r="AP36">
        <v>77</v>
      </c>
      <c r="AQ36">
        <v>79</v>
      </c>
      <c r="AR36">
        <v>80</v>
      </c>
      <c r="AS36">
        <v>74</v>
      </c>
    </row>
    <row r="37" spans="1:45" x14ac:dyDescent="0.3">
      <c r="A37" s="4"/>
      <c r="B37" s="4"/>
      <c r="C37" t="s">
        <v>3</v>
      </c>
      <c r="D37">
        <v>52</v>
      </c>
      <c r="E37">
        <v>41</v>
      </c>
      <c r="F37">
        <v>44</v>
      </c>
      <c r="G37">
        <v>47</v>
      </c>
      <c r="H37">
        <v>59</v>
      </c>
      <c r="I37">
        <v>49</v>
      </c>
      <c r="J37">
        <v>47</v>
      </c>
      <c r="K37" s="3">
        <v>85</v>
      </c>
      <c r="L37">
        <v>51</v>
      </c>
      <c r="M37">
        <v>51</v>
      </c>
      <c r="N37">
        <v>55</v>
      </c>
      <c r="O37">
        <v>54</v>
      </c>
      <c r="P37">
        <v>37</v>
      </c>
      <c r="Q37">
        <v>41</v>
      </c>
      <c r="R37">
        <v>43</v>
      </c>
      <c r="S37">
        <v>39</v>
      </c>
      <c r="T37">
        <v>47</v>
      </c>
      <c r="U37">
        <v>54</v>
      </c>
      <c r="V37">
        <v>43</v>
      </c>
      <c r="W37">
        <v>62</v>
      </c>
      <c r="X37" s="1">
        <f t="shared" si="3"/>
        <v>50.05</v>
      </c>
      <c r="Y37">
        <v>11</v>
      </c>
      <c r="Z37" s="2">
        <v>9</v>
      </c>
      <c r="AA37" s="2">
        <v>1</v>
      </c>
      <c r="AB37" s="2">
        <v>1</v>
      </c>
      <c r="AC37" s="2">
        <v>2</v>
      </c>
      <c r="AD37" s="2">
        <v>5</v>
      </c>
      <c r="AE37" s="1">
        <f t="shared" si="2"/>
        <v>4.833333333333333</v>
      </c>
      <c r="AF37">
        <v>41</v>
      </c>
      <c r="AG37">
        <v>43</v>
      </c>
      <c r="AH37" s="3">
        <v>17</v>
      </c>
      <c r="AI37" s="1">
        <f t="shared" si="0"/>
        <v>33.666666666666664</v>
      </c>
      <c r="AJ37">
        <v>44</v>
      </c>
      <c r="AK37" s="3">
        <v>35</v>
      </c>
      <c r="AL37">
        <v>13</v>
      </c>
      <c r="AM37">
        <v>20</v>
      </c>
      <c r="AN37" s="1">
        <f t="shared" si="1"/>
        <v>28</v>
      </c>
      <c r="AO37">
        <v>13</v>
      </c>
      <c r="AP37">
        <v>19</v>
      </c>
      <c r="AQ37">
        <v>15</v>
      </c>
      <c r="AR37">
        <v>59</v>
      </c>
      <c r="AS37">
        <v>23</v>
      </c>
    </row>
    <row r="38" spans="1:45" x14ac:dyDescent="0.3">
      <c r="A38" s="4"/>
      <c r="B38" s="4"/>
      <c r="C38" t="s">
        <v>4</v>
      </c>
      <c r="D38">
        <v>64</v>
      </c>
      <c r="E38">
        <v>62</v>
      </c>
      <c r="F38">
        <v>65</v>
      </c>
      <c r="G38">
        <v>56</v>
      </c>
      <c r="H38">
        <v>70</v>
      </c>
      <c r="I38">
        <v>65</v>
      </c>
      <c r="J38">
        <v>64</v>
      </c>
      <c r="K38" s="3">
        <v>85</v>
      </c>
      <c r="L38">
        <v>67</v>
      </c>
      <c r="M38">
        <v>72</v>
      </c>
      <c r="N38">
        <v>70</v>
      </c>
      <c r="O38">
        <v>71</v>
      </c>
      <c r="P38">
        <v>63</v>
      </c>
      <c r="Q38">
        <v>64</v>
      </c>
      <c r="R38">
        <v>67</v>
      </c>
      <c r="S38">
        <v>64</v>
      </c>
      <c r="T38">
        <v>68</v>
      </c>
      <c r="U38">
        <v>66</v>
      </c>
      <c r="V38">
        <v>60</v>
      </c>
      <c r="W38">
        <v>74</v>
      </c>
      <c r="X38" s="1">
        <f t="shared" si="3"/>
        <v>66.849999999999994</v>
      </c>
      <c r="Y38">
        <v>48</v>
      </c>
      <c r="Z38" s="2">
        <v>44</v>
      </c>
      <c r="AA38" s="2">
        <v>39</v>
      </c>
      <c r="AB38" s="2">
        <v>54</v>
      </c>
      <c r="AC38" s="2">
        <v>43</v>
      </c>
      <c r="AD38" s="2">
        <v>49</v>
      </c>
      <c r="AE38" s="1">
        <f t="shared" si="2"/>
        <v>46.166666666666664</v>
      </c>
      <c r="AF38">
        <v>52</v>
      </c>
      <c r="AG38">
        <v>63</v>
      </c>
      <c r="AH38" s="3">
        <v>55</v>
      </c>
      <c r="AI38" s="1">
        <f t="shared" si="0"/>
        <v>56.666666666666664</v>
      </c>
      <c r="AJ38">
        <v>63</v>
      </c>
      <c r="AK38" s="3">
        <v>64</v>
      </c>
      <c r="AL38">
        <v>46</v>
      </c>
      <c r="AM38">
        <v>58</v>
      </c>
      <c r="AN38" s="1">
        <f t="shared" si="1"/>
        <v>57.75</v>
      </c>
      <c r="AO38">
        <v>46</v>
      </c>
      <c r="AP38">
        <v>48</v>
      </c>
      <c r="AQ38">
        <v>47</v>
      </c>
      <c r="AR38">
        <v>69</v>
      </c>
      <c r="AS38">
        <v>49</v>
      </c>
    </row>
    <row r="39" spans="1:45" x14ac:dyDescent="0.3">
      <c r="A39" s="4"/>
      <c r="B39" s="4" t="s">
        <v>6</v>
      </c>
      <c r="C39" t="s">
        <v>2</v>
      </c>
      <c r="D39">
        <v>71</v>
      </c>
      <c r="E39">
        <v>70</v>
      </c>
      <c r="F39">
        <v>77</v>
      </c>
      <c r="G39">
        <v>75</v>
      </c>
      <c r="H39">
        <v>75</v>
      </c>
      <c r="I39">
        <v>80</v>
      </c>
      <c r="J39">
        <v>73</v>
      </c>
      <c r="K39">
        <v>74</v>
      </c>
      <c r="L39">
        <v>75</v>
      </c>
      <c r="M39">
        <v>83</v>
      </c>
      <c r="N39">
        <v>83</v>
      </c>
      <c r="O39">
        <v>77</v>
      </c>
      <c r="P39" s="3">
        <v>77</v>
      </c>
      <c r="Q39">
        <v>72</v>
      </c>
      <c r="R39">
        <v>76</v>
      </c>
      <c r="S39">
        <v>71</v>
      </c>
      <c r="T39">
        <v>74</v>
      </c>
      <c r="U39">
        <v>77</v>
      </c>
      <c r="V39">
        <v>75</v>
      </c>
      <c r="W39">
        <v>78</v>
      </c>
      <c r="X39" s="1">
        <f t="shared" si="3"/>
        <v>75.650000000000006</v>
      </c>
      <c r="Y39">
        <v>72</v>
      </c>
      <c r="Z39" s="3">
        <v>84</v>
      </c>
      <c r="AA39">
        <v>74</v>
      </c>
      <c r="AB39">
        <v>91</v>
      </c>
      <c r="AC39">
        <v>95</v>
      </c>
      <c r="AD39" s="3">
        <v>77</v>
      </c>
      <c r="AE39" s="1">
        <f t="shared" si="2"/>
        <v>82.166666666666671</v>
      </c>
      <c r="AF39">
        <v>71</v>
      </c>
      <c r="AG39">
        <v>80</v>
      </c>
      <c r="AH39">
        <v>86</v>
      </c>
      <c r="AI39" s="1">
        <f t="shared" si="0"/>
        <v>79</v>
      </c>
      <c r="AJ39">
        <v>80</v>
      </c>
      <c r="AK39">
        <v>86</v>
      </c>
      <c r="AL39">
        <v>79</v>
      </c>
      <c r="AM39" s="3">
        <v>89</v>
      </c>
      <c r="AN39" s="1">
        <f t="shared" si="1"/>
        <v>83.5</v>
      </c>
      <c r="AO39">
        <v>88</v>
      </c>
      <c r="AP39">
        <v>92</v>
      </c>
      <c r="AQ39">
        <v>62</v>
      </c>
      <c r="AR39">
        <v>62</v>
      </c>
      <c r="AS39">
        <v>47</v>
      </c>
    </row>
    <row r="40" spans="1:45" x14ac:dyDescent="0.3">
      <c r="A40" s="4"/>
      <c r="B40" s="4"/>
      <c r="C40" t="s">
        <v>3</v>
      </c>
      <c r="D40">
        <v>89</v>
      </c>
      <c r="E40">
        <v>79</v>
      </c>
      <c r="F40">
        <v>66</v>
      </c>
      <c r="G40">
        <v>81</v>
      </c>
      <c r="H40">
        <v>83</v>
      </c>
      <c r="I40">
        <v>86</v>
      </c>
      <c r="J40">
        <v>82</v>
      </c>
      <c r="K40">
        <v>82</v>
      </c>
      <c r="L40">
        <v>88</v>
      </c>
      <c r="M40">
        <v>78</v>
      </c>
      <c r="N40">
        <v>91</v>
      </c>
      <c r="O40">
        <v>76</v>
      </c>
      <c r="P40" s="3">
        <v>88</v>
      </c>
      <c r="Q40">
        <v>89</v>
      </c>
      <c r="R40">
        <v>75</v>
      </c>
      <c r="S40">
        <v>83</v>
      </c>
      <c r="T40">
        <v>65</v>
      </c>
      <c r="U40">
        <v>79</v>
      </c>
      <c r="V40">
        <v>75</v>
      </c>
      <c r="W40">
        <v>88</v>
      </c>
      <c r="X40" s="1">
        <f t="shared" si="3"/>
        <v>81.150000000000006</v>
      </c>
      <c r="Y40">
        <v>14</v>
      </c>
      <c r="Z40" s="3">
        <v>3</v>
      </c>
      <c r="AA40">
        <v>6</v>
      </c>
      <c r="AB40">
        <v>1</v>
      </c>
      <c r="AC40">
        <v>4</v>
      </c>
      <c r="AD40" s="3">
        <v>2</v>
      </c>
      <c r="AE40" s="1">
        <f t="shared" si="2"/>
        <v>5</v>
      </c>
      <c r="AF40">
        <v>24</v>
      </c>
      <c r="AG40">
        <v>72</v>
      </c>
      <c r="AH40">
        <v>28</v>
      </c>
      <c r="AI40" s="1">
        <f t="shared" si="0"/>
        <v>41.333333333333336</v>
      </c>
      <c r="AJ40">
        <v>83</v>
      </c>
      <c r="AK40">
        <v>93</v>
      </c>
      <c r="AL40">
        <v>8</v>
      </c>
      <c r="AM40" s="3">
        <v>76</v>
      </c>
      <c r="AN40" s="1">
        <f t="shared" si="1"/>
        <v>65</v>
      </c>
      <c r="AO40">
        <v>4</v>
      </c>
      <c r="AP40">
        <v>20</v>
      </c>
      <c r="AQ40">
        <v>21</v>
      </c>
      <c r="AR40">
        <v>27</v>
      </c>
      <c r="AS40">
        <v>15</v>
      </c>
    </row>
    <row r="41" spans="1:45" x14ac:dyDescent="0.3">
      <c r="A41" s="4"/>
      <c r="B41" s="4"/>
      <c r="C41" t="s">
        <v>4</v>
      </c>
      <c r="D41">
        <v>80</v>
      </c>
      <c r="E41">
        <v>75</v>
      </c>
      <c r="F41">
        <v>71</v>
      </c>
      <c r="G41">
        <v>78</v>
      </c>
      <c r="H41">
        <v>79</v>
      </c>
      <c r="I41">
        <v>83</v>
      </c>
      <c r="J41">
        <v>77</v>
      </c>
      <c r="K41">
        <v>78</v>
      </c>
      <c r="L41">
        <v>81</v>
      </c>
      <c r="M41">
        <v>81</v>
      </c>
      <c r="N41">
        <v>87</v>
      </c>
      <c r="O41">
        <v>76</v>
      </c>
      <c r="P41" s="3">
        <v>83</v>
      </c>
      <c r="Q41">
        <v>81</v>
      </c>
      <c r="R41">
        <v>75</v>
      </c>
      <c r="S41">
        <v>77</v>
      </c>
      <c r="T41">
        <v>69</v>
      </c>
      <c r="U41">
        <v>78</v>
      </c>
      <c r="V41">
        <v>75</v>
      </c>
      <c r="W41">
        <v>83</v>
      </c>
      <c r="X41" s="1">
        <f t="shared" si="3"/>
        <v>78.349999999999994</v>
      </c>
      <c r="Y41">
        <v>44</v>
      </c>
      <c r="Z41" s="3">
        <v>40</v>
      </c>
      <c r="AA41">
        <v>39</v>
      </c>
      <c r="AB41">
        <v>52</v>
      </c>
      <c r="AC41">
        <v>44</v>
      </c>
      <c r="AD41" s="3">
        <v>42</v>
      </c>
      <c r="AE41" s="1">
        <f t="shared" si="2"/>
        <v>43.5</v>
      </c>
      <c r="AF41">
        <v>47</v>
      </c>
      <c r="AG41">
        <v>76</v>
      </c>
      <c r="AH41">
        <v>57</v>
      </c>
      <c r="AI41" s="1">
        <f t="shared" si="0"/>
        <v>60</v>
      </c>
      <c r="AJ41">
        <v>82</v>
      </c>
      <c r="AK41">
        <v>90</v>
      </c>
      <c r="AL41">
        <v>43</v>
      </c>
      <c r="AM41" s="3">
        <v>82</v>
      </c>
      <c r="AN41" s="1">
        <f t="shared" si="1"/>
        <v>74.25</v>
      </c>
      <c r="AO41">
        <v>46</v>
      </c>
      <c r="AP41">
        <v>56</v>
      </c>
      <c r="AQ41">
        <v>42</v>
      </c>
      <c r="AR41">
        <v>44</v>
      </c>
      <c r="AS41">
        <v>31</v>
      </c>
    </row>
    <row r="42" spans="1:45" x14ac:dyDescent="0.3">
      <c r="A42" s="4"/>
      <c r="B42" s="4" t="s">
        <v>7</v>
      </c>
      <c r="C42" t="s">
        <v>2</v>
      </c>
      <c r="D42">
        <v>73</v>
      </c>
      <c r="E42">
        <v>81</v>
      </c>
      <c r="F42">
        <v>83</v>
      </c>
      <c r="G42">
        <v>82</v>
      </c>
      <c r="H42">
        <v>77</v>
      </c>
      <c r="I42">
        <v>83</v>
      </c>
      <c r="J42">
        <v>84</v>
      </c>
      <c r="K42">
        <v>81</v>
      </c>
      <c r="L42">
        <v>83</v>
      </c>
      <c r="M42">
        <v>86</v>
      </c>
      <c r="N42">
        <v>80</v>
      </c>
      <c r="O42">
        <v>81</v>
      </c>
      <c r="P42">
        <v>84</v>
      </c>
      <c r="Q42">
        <v>81</v>
      </c>
      <c r="R42" s="3">
        <v>85</v>
      </c>
      <c r="S42">
        <v>88</v>
      </c>
      <c r="T42">
        <v>85</v>
      </c>
      <c r="U42">
        <v>78</v>
      </c>
      <c r="V42">
        <v>82</v>
      </c>
      <c r="W42">
        <v>81</v>
      </c>
      <c r="X42" s="1">
        <f t="shared" si="3"/>
        <v>81.900000000000006</v>
      </c>
      <c r="Y42">
        <v>57</v>
      </c>
      <c r="Z42">
        <v>70</v>
      </c>
      <c r="AA42">
        <v>58</v>
      </c>
      <c r="AB42">
        <v>92</v>
      </c>
      <c r="AC42">
        <v>94</v>
      </c>
      <c r="AD42">
        <v>70</v>
      </c>
      <c r="AE42" s="1">
        <f t="shared" si="2"/>
        <v>73.5</v>
      </c>
      <c r="AF42">
        <v>43</v>
      </c>
      <c r="AG42">
        <v>67</v>
      </c>
      <c r="AH42">
        <v>83</v>
      </c>
      <c r="AI42" s="1">
        <f t="shared" si="0"/>
        <v>64.333333333333329</v>
      </c>
      <c r="AJ42">
        <v>67</v>
      </c>
      <c r="AK42">
        <v>83</v>
      </c>
      <c r="AL42">
        <v>63</v>
      </c>
      <c r="AM42">
        <v>87</v>
      </c>
      <c r="AN42" s="1">
        <f t="shared" si="1"/>
        <v>75</v>
      </c>
      <c r="AO42" s="3">
        <v>63</v>
      </c>
      <c r="AP42" s="3">
        <v>73</v>
      </c>
      <c r="AQ42" s="3">
        <v>31</v>
      </c>
      <c r="AR42">
        <v>43</v>
      </c>
      <c r="AS42">
        <v>37</v>
      </c>
    </row>
    <row r="43" spans="1:45" x14ac:dyDescent="0.3">
      <c r="A43" s="4"/>
      <c r="B43" s="4"/>
      <c r="C43" t="s">
        <v>3</v>
      </c>
      <c r="D43">
        <v>75</v>
      </c>
      <c r="E43">
        <v>58</v>
      </c>
      <c r="F43">
        <v>51</v>
      </c>
      <c r="G43">
        <v>64</v>
      </c>
      <c r="H43">
        <v>82</v>
      </c>
      <c r="I43">
        <v>76</v>
      </c>
      <c r="J43">
        <v>70</v>
      </c>
      <c r="K43">
        <v>71</v>
      </c>
      <c r="L43">
        <v>76</v>
      </c>
      <c r="M43">
        <v>63</v>
      </c>
      <c r="N43">
        <v>75</v>
      </c>
      <c r="O43">
        <v>63</v>
      </c>
      <c r="P43">
        <v>60</v>
      </c>
      <c r="Q43">
        <v>66</v>
      </c>
      <c r="R43" s="3">
        <v>86</v>
      </c>
      <c r="S43">
        <v>73</v>
      </c>
      <c r="T43">
        <v>52</v>
      </c>
      <c r="U43">
        <v>65</v>
      </c>
      <c r="V43">
        <v>62</v>
      </c>
      <c r="W43">
        <v>86</v>
      </c>
      <c r="X43" s="1">
        <f t="shared" si="3"/>
        <v>68.7</v>
      </c>
      <c r="Y43">
        <v>33</v>
      </c>
      <c r="Z43">
        <v>14</v>
      </c>
      <c r="AA43">
        <v>17</v>
      </c>
      <c r="AB43">
        <v>13</v>
      </c>
      <c r="AC43">
        <v>17</v>
      </c>
      <c r="AD43">
        <v>9</v>
      </c>
      <c r="AE43" s="1">
        <f t="shared" si="2"/>
        <v>17.166666666666668</v>
      </c>
      <c r="AF43">
        <v>62</v>
      </c>
      <c r="AG43">
        <v>84</v>
      </c>
      <c r="AH43">
        <v>49</v>
      </c>
      <c r="AI43" s="1">
        <f t="shared" si="0"/>
        <v>65</v>
      </c>
      <c r="AJ43">
        <v>94</v>
      </c>
      <c r="AK43">
        <v>93</v>
      </c>
      <c r="AL43">
        <v>22</v>
      </c>
      <c r="AM43">
        <v>83</v>
      </c>
      <c r="AN43" s="1">
        <f t="shared" si="1"/>
        <v>73</v>
      </c>
      <c r="AO43" s="3">
        <v>21</v>
      </c>
      <c r="AP43" s="3">
        <v>21</v>
      </c>
      <c r="AQ43" s="3">
        <v>32</v>
      </c>
      <c r="AR43">
        <v>33</v>
      </c>
      <c r="AS43">
        <v>26</v>
      </c>
    </row>
    <row r="44" spans="1:45" x14ac:dyDescent="0.3">
      <c r="A44" s="4"/>
      <c r="B44" s="4"/>
      <c r="C44" t="s">
        <v>4</v>
      </c>
      <c r="D44">
        <v>74</v>
      </c>
      <c r="E44">
        <v>69</v>
      </c>
      <c r="F44">
        <v>67</v>
      </c>
      <c r="G44">
        <v>73</v>
      </c>
      <c r="H44">
        <v>79</v>
      </c>
      <c r="I44">
        <v>79</v>
      </c>
      <c r="J44">
        <v>77</v>
      </c>
      <c r="K44">
        <v>76</v>
      </c>
      <c r="L44">
        <v>79</v>
      </c>
      <c r="M44">
        <v>75</v>
      </c>
      <c r="N44">
        <v>77</v>
      </c>
      <c r="O44">
        <v>72</v>
      </c>
      <c r="P44">
        <v>72</v>
      </c>
      <c r="Q44">
        <v>73</v>
      </c>
      <c r="R44" s="3">
        <v>86</v>
      </c>
      <c r="S44">
        <v>81</v>
      </c>
      <c r="T44">
        <v>68</v>
      </c>
      <c r="U44">
        <v>71</v>
      </c>
      <c r="V44">
        <v>72</v>
      </c>
      <c r="W44">
        <v>83</v>
      </c>
      <c r="X44" s="1">
        <f t="shared" si="3"/>
        <v>75.150000000000006</v>
      </c>
      <c r="Y44">
        <v>45</v>
      </c>
      <c r="Z44">
        <v>40</v>
      </c>
      <c r="AA44">
        <v>37</v>
      </c>
      <c r="AB44">
        <v>58</v>
      </c>
      <c r="AC44">
        <v>51</v>
      </c>
      <c r="AD44">
        <v>41</v>
      </c>
      <c r="AE44" s="1">
        <f t="shared" si="2"/>
        <v>45.333333333333336</v>
      </c>
      <c r="AF44">
        <v>53</v>
      </c>
      <c r="AG44">
        <v>76</v>
      </c>
      <c r="AH44">
        <v>66</v>
      </c>
      <c r="AI44" s="1">
        <f t="shared" si="0"/>
        <v>65</v>
      </c>
      <c r="AJ44">
        <v>81</v>
      </c>
      <c r="AK44">
        <v>88</v>
      </c>
      <c r="AL44">
        <v>42</v>
      </c>
      <c r="AM44">
        <v>85</v>
      </c>
      <c r="AN44" s="1">
        <f t="shared" si="1"/>
        <v>74</v>
      </c>
      <c r="AO44" s="3">
        <v>42</v>
      </c>
      <c r="AP44" s="3">
        <v>47</v>
      </c>
      <c r="AQ44" s="3">
        <v>32</v>
      </c>
      <c r="AR44">
        <v>38</v>
      </c>
      <c r="AS44">
        <v>31</v>
      </c>
    </row>
    <row r="45" spans="1:45" x14ac:dyDescent="0.3">
      <c r="A45" s="4"/>
      <c r="B45" s="4" t="s">
        <v>8</v>
      </c>
      <c r="C45" t="s">
        <v>2</v>
      </c>
      <c r="D45">
        <v>81</v>
      </c>
      <c r="E45">
        <v>84</v>
      </c>
      <c r="F45">
        <v>84</v>
      </c>
      <c r="G45">
        <v>84</v>
      </c>
      <c r="H45">
        <v>88</v>
      </c>
      <c r="I45">
        <v>92</v>
      </c>
      <c r="J45">
        <v>83</v>
      </c>
      <c r="K45">
        <v>83</v>
      </c>
      <c r="L45">
        <v>89</v>
      </c>
      <c r="M45">
        <v>92</v>
      </c>
      <c r="N45">
        <v>92</v>
      </c>
      <c r="O45">
        <v>88</v>
      </c>
      <c r="P45">
        <v>86</v>
      </c>
      <c r="Q45">
        <v>85</v>
      </c>
      <c r="R45">
        <v>90</v>
      </c>
      <c r="S45">
        <v>89</v>
      </c>
      <c r="T45">
        <v>86</v>
      </c>
      <c r="U45" s="3">
        <v>82</v>
      </c>
      <c r="V45">
        <v>82</v>
      </c>
      <c r="W45">
        <v>86</v>
      </c>
      <c r="X45" s="1">
        <f t="shared" si="3"/>
        <v>86.3</v>
      </c>
      <c r="Y45">
        <v>59</v>
      </c>
      <c r="Z45">
        <v>69</v>
      </c>
      <c r="AA45">
        <v>55</v>
      </c>
      <c r="AB45">
        <v>91</v>
      </c>
      <c r="AC45">
        <v>95</v>
      </c>
      <c r="AD45">
        <v>68</v>
      </c>
      <c r="AE45" s="1">
        <f t="shared" si="2"/>
        <v>72.833333333333329</v>
      </c>
      <c r="AF45" s="3">
        <v>46</v>
      </c>
      <c r="AG45">
        <v>50</v>
      </c>
      <c r="AH45">
        <v>82</v>
      </c>
      <c r="AI45" s="1">
        <f t="shared" si="0"/>
        <v>59.333333333333336</v>
      </c>
      <c r="AJ45">
        <v>50</v>
      </c>
      <c r="AK45">
        <v>82</v>
      </c>
      <c r="AL45">
        <v>64</v>
      </c>
      <c r="AM45">
        <v>88</v>
      </c>
      <c r="AN45" s="1">
        <f t="shared" si="1"/>
        <v>71</v>
      </c>
      <c r="AO45">
        <v>58</v>
      </c>
      <c r="AP45">
        <v>34</v>
      </c>
      <c r="AQ45">
        <v>34</v>
      </c>
      <c r="AR45">
        <v>45</v>
      </c>
      <c r="AS45">
        <v>44</v>
      </c>
    </row>
    <row r="46" spans="1:45" x14ac:dyDescent="0.3">
      <c r="A46" s="4"/>
      <c r="B46" s="4"/>
      <c r="C46" t="s">
        <v>3</v>
      </c>
      <c r="D46">
        <v>77</v>
      </c>
      <c r="E46">
        <v>48</v>
      </c>
      <c r="F46">
        <v>38</v>
      </c>
      <c r="G46">
        <v>58</v>
      </c>
      <c r="H46">
        <v>71</v>
      </c>
      <c r="I46">
        <v>69</v>
      </c>
      <c r="J46">
        <v>57</v>
      </c>
      <c r="K46">
        <v>56</v>
      </c>
      <c r="L46">
        <v>83</v>
      </c>
      <c r="M46">
        <v>47</v>
      </c>
      <c r="N46">
        <v>78</v>
      </c>
      <c r="O46">
        <v>41</v>
      </c>
      <c r="P46">
        <v>33</v>
      </c>
      <c r="Q46">
        <v>53</v>
      </c>
      <c r="R46">
        <v>49</v>
      </c>
      <c r="S46">
        <v>57</v>
      </c>
      <c r="T46">
        <v>45</v>
      </c>
      <c r="U46" s="3">
        <v>87</v>
      </c>
      <c r="V46">
        <v>64</v>
      </c>
      <c r="W46">
        <v>77</v>
      </c>
      <c r="X46" s="1">
        <f t="shared" si="3"/>
        <v>59.4</v>
      </c>
      <c r="Y46">
        <v>13</v>
      </c>
      <c r="Z46">
        <v>50</v>
      </c>
      <c r="AA46">
        <v>0</v>
      </c>
      <c r="AB46">
        <v>24</v>
      </c>
      <c r="AC46">
        <v>9</v>
      </c>
      <c r="AD46">
        <v>38</v>
      </c>
      <c r="AE46" s="1">
        <f t="shared" si="2"/>
        <v>22.333333333333332</v>
      </c>
      <c r="AF46" s="3">
        <v>53</v>
      </c>
      <c r="AG46">
        <v>81</v>
      </c>
      <c r="AH46">
        <v>30</v>
      </c>
      <c r="AI46" s="1">
        <f t="shared" si="0"/>
        <v>54.666666666666664</v>
      </c>
      <c r="AJ46">
        <v>95</v>
      </c>
      <c r="AK46">
        <v>95</v>
      </c>
      <c r="AL46">
        <v>21</v>
      </c>
      <c r="AM46">
        <v>70</v>
      </c>
      <c r="AN46" s="1">
        <f t="shared" si="1"/>
        <v>70.25</v>
      </c>
      <c r="AO46">
        <v>27</v>
      </c>
      <c r="AP46">
        <v>72</v>
      </c>
      <c r="AQ46">
        <v>20</v>
      </c>
      <c r="AR46">
        <v>73</v>
      </c>
      <c r="AS46">
        <v>40</v>
      </c>
    </row>
    <row r="47" spans="1:45" x14ac:dyDescent="0.3">
      <c r="A47" s="4"/>
      <c r="B47" s="4"/>
      <c r="C47" t="s">
        <v>4</v>
      </c>
      <c r="D47">
        <v>79</v>
      </c>
      <c r="E47">
        <v>66</v>
      </c>
      <c r="F47">
        <v>61</v>
      </c>
      <c r="G47">
        <v>71</v>
      </c>
      <c r="H47">
        <v>79</v>
      </c>
      <c r="I47">
        <v>80</v>
      </c>
      <c r="J47">
        <v>70</v>
      </c>
      <c r="K47">
        <v>69</v>
      </c>
      <c r="L47">
        <v>86</v>
      </c>
      <c r="M47">
        <v>69</v>
      </c>
      <c r="N47">
        <v>85</v>
      </c>
      <c r="O47">
        <v>56</v>
      </c>
      <c r="P47">
        <v>59</v>
      </c>
      <c r="Q47">
        <v>69</v>
      </c>
      <c r="R47">
        <v>70</v>
      </c>
      <c r="S47">
        <v>73</v>
      </c>
      <c r="T47">
        <v>65</v>
      </c>
      <c r="U47" s="3">
        <v>84</v>
      </c>
      <c r="V47">
        <v>73</v>
      </c>
      <c r="W47">
        <v>81</v>
      </c>
      <c r="X47" s="1">
        <f t="shared" si="3"/>
        <v>72.25</v>
      </c>
      <c r="Y47">
        <v>37</v>
      </c>
      <c r="Z47">
        <v>58</v>
      </c>
      <c r="AA47">
        <v>26</v>
      </c>
      <c r="AB47">
        <v>62</v>
      </c>
      <c r="AC47">
        <v>47</v>
      </c>
      <c r="AD47">
        <v>54</v>
      </c>
      <c r="AE47" s="1">
        <f t="shared" si="2"/>
        <v>47.333333333333336</v>
      </c>
      <c r="AF47" s="3">
        <v>49</v>
      </c>
      <c r="AG47">
        <v>66</v>
      </c>
      <c r="AH47">
        <v>56</v>
      </c>
      <c r="AI47" s="1">
        <f t="shared" si="0"/>
        <v>57</v>
      </c>
      <c r="AJ47">
        <v>73</v>
      </c>
      <c r="AK47">
        <v>89</v>
      </c>
      <c r="AL47">
        <v>43</v>
      </c>
      <c r="AM47">
        <v>79</v>
      </c>
      <c r="AN47" s="1">
        <f t="shared" si="1"/>
        <v>71</v>
      </c>
      <c r="AO47">
        <v>43</v>
      </c>
      <c r="AP47">
        <v>53</v>
      </c>
      <c r="AQ47">
        <v>27</v>
      </c>
      <c r="AR47">
        <v>59</v>
      </c>
      <c r="AS47">
        <v>42</v>
      </c>
    </row>
    <row r="48" spans="1:45" x14ac:dyDescent="0.3">
      <c r="A48" s="5" t="s">
        <v>27</v>
      </c>
      <c r="B48" s="4" t="s">
        <v>1</v>
      </c>
      <c r="C48" t="s">
        <v>2</v>
      </c>
      <c r="D48">
        <v>77</v>
      </c>
      <c r="E48">
        <v>80</v>
      </c>
      <c r="F48">
        <v>81</v>
      </c>
      <c r="G48">
        <v>84</v>
      </c>
      <c r="H48">
        <v>81</v>
      </c>
      <c r="I48">
        <v>86</v>
      </c>
      <c r="J48" s="3">
        <v>85</v>
      </c>
      <c r="K48">
        <v>82</v>
      </c>
      <c r="L48">
        <v>84</v>
      </c>
      <c r="M48">
        <v>90</v>
      </c>
      <c r="N48">
        <v>87</v>
      </c>
      <c r="O48">
        <v>87</v>
      </c>
      <c r="P48">
        <v>84</v>
      </c>
      <c r="Q48">
        <v>82</v>
      </c>
      <c r="R48">
        <v>87</v>
      </c>
      <c r="S48">
        <v>90</v>
      </c>
      <c r="T48">
        <v>87</v>
      </c>
      <c r="U48">
        <v>81</v>
      </c>
      <c r="V48">
        <v>87</v>
      </c>
      <c r="W48">
        <v>83</v>
      </c>
      <c r="X48" s="1">
        <f t="shared" si="3"/>
        <v>84.25</v>
      </c>
      <c r="Y48">
        <v>44</v>
      </c>
      <c r="Z48">
        <v>60</v>
      </c>
      <c r="AA48">
        <v>51</v>
      </c>
      <c r="AB48">
        <v>88</v>
      </c>
      <c r="AC48">
        <v>91</v>
      </c>
      <c r="AD48">
        <v>59</v>
      </c>
      <c r="AE48" s="1">
        <f t="shared" si="2"/>
        <v>65.5</v>
      </c>
      <c r="AF48">
        <v>35</v>
      </c>
      <c r="AG48" s="3">
        <v>52</v>
      </c>
      <c r="AH48">
        <v>78</v>
      </c>
      <c r="AI48" s="1">
        <f t="shared" si="0"/>
        <v>55</v>
      </c>
      <c r="AJ48" s="3">
        <v>52</v>
      </c>
      <c r="AK48">
        <v>78</v>
      </c>
      <c r="AL48">
        <v>57</v>
      </c>
      <c r="AM48">
        <v>78</v>
      </c>
      <c r="AN48" s="1">
        <f t="shared" si="1"/>
        <v>66.25</v>
      </c>
      <c r="AO48">
        <v>46</v>
      </c>
      <c r="AP48">
        <v>63</v>
      </c>
      <c r="AQ48">
        <v>26</v>
      </c>
      <c r="AR48">
        <v>39</v>
      </c>
      <c r="AS48">
        <v>36</v>
      </c>
    </row>
    <row r="49" spans="1:45" x14ac:dyDescent="0.3">
      <c r="A49" s="5"/>
      <c r="B49" s="4"/>
      <c r="C49" t="s">
        <v>3</v>
      </c>
      <c r="D49">
        <v>85</v>
      </c>
      <c r="E49">
        <v>71</v>
      </c>
      <c r="F49">
        <v>51</v>
      </c>
      <c r="G49">
        <v>83</v>
      </c>
      <c r="H49">
        <v>91</v>
      </c>
      <c r="I49">
        <v>91</v>
      </c>
      <c r="J49" s="3">
        <v>86</v>
      </c>
      <c r="K49">
        <v>55</v>
      </c>
      <c r="L49">
        <v>89</v>
      </c>
      <c r="M49">
        <v>71</v>
      </c>
      <c r="N49">
        <v>89</v>
      </c>
      <c r="O49">
        <v>56</v>
      </c>
      <c r="P49">
        <v>67</v>
      </c>
      <c r="Q49">
        <v>78</v>
      </c>
      <c r="R49">
        <v>81</v>
      </c>
      <c r="S49">
        <v>69</v>
      </c>
      <c r="T49">
        <v>50</v>
      </c>
      <c r="U49">
        <v>78</v>
      </c>
      <c r="V49">
        <v>79</v>
      </c>
      <c r="W49">
        <v>93</v>
      </c>
      <c r="X49" s="1">
        <f t="shared" si="3"/>
        <v>75.650000000000006</v>
      </c>
      <c r="Y49">
        <v>99</v>
      </c>
      <c r="Z49">
        <v>32</v>
      </c>
      <c r="AA49">
        <v>99</v>
      </c>
      <c r="AB49">
        <v>44</v>
      </c>
      <c r="AC49">
        <v>23</v>
      </c>
      <c r="AD49">
        <v>40</v>
      </c>
      <c r="AE49" s="1">
        <f t="shared" si="2"/>
        <v>56.166666666666664</v>
      </c>
      <c r="AF49">
        <v>71</v>
      </c>
      <c r="AG49" s="3">
        <v>94</v>
      </c>
      <c r="AH49">
        <v>62</v>
      </c>
      <c r="AI49" s="1">
        <f t="shared" si="0"/>
        <v>75.666666666666671</v>
      </c>
      <c r="AJ49" s="3">
        <v>96</v>
      </c>
      <c r="AK49">
        <v>96</v>
      </c>
      <c r="AL49">
        <v>29</v>
      </c>
      <c r="AM49">
        <v>84</v>
      </c>
      <c r="AN49" s="1">
        <f t="shared" si="1"/>
        <v>76.25</v>
      </c>
      <c r="AO49">
        <v>32</v>
      </c>
      <c r="AP49">
        <v>100</v>
      </c>
      <c r="AQ49">
        <v>48</v>
      </c>
      <c r="AR49">
        <v>35</v>
      </c>
      <c r="AS49">
        <v>10</v>
      </c>
    </row>
    <row r="50" spans="1:45" x14ac:dyDescent="0.3">
      <c r="A50" s="5"/>
      <c r="B50" s="4"/>
      <c r="C50" t="s">
        <v>4</v>
      </c>
      <c r="D50">
        <v>81</v>
      </c>
      <c r="E50">
        <v>75</v>
      </c>
      <c r="F50">
        <v>66</v>
      </c>
      <c r="G50">
        <v>83</v>
      </c>
      <c r="H50">
        <v>86</v>
      </c>
      <c r="I50">
        <v>88</v>
      </c>
      <c r="J50" s="3">
        <v>85</v>
      </c>
      <c r="K50">
        <v>68</v>
      </c>
      <c r="L50">
        <v>86</v>
      </c>
      <c r="M50">
        <v>81</v>
      </c>
      <c r="N50">
        <v>88</v>
      </c>
      <c r="O50">
        <v>71</v>
      </c>
      <c r="P50">
        <v>76</v>
      </c>
      <c r="Q50">
        <v>80</v>
      </c>
      <c r="R50">
        <v>84</v>
      </c>
      <c r="S50">
        <v>80</v>
      </c>
      <c r="T50">
        <v>86</v>
      </c>
      <c r="U50">
        <v>80</v>
      </c>
      <c r="V50">
        <v>83</v>
      </c>
      <c r="W50">
        <v>88</v>
      </c>
      <c r="X50" s="1">
        <f t="shared" si="3"/>
        <v>80.75</v>
      </c>
      <c r="Y50">
        <v>71</v>
      </c>
      <c r="Z50">
        <v>45</v>
      </c>
      <c r="AA50">
        <v>76</v>
      </c>
      <c r="AB50">
        <v>69</v>
      </c>
      <c r="AC50">
        <v>53</v>
      </c>
      <c r="AD50">
        <v>50</v>
      </c>
      <c r="AE50" s="1">
        <f t="shared" si="2"/>
        <v>60.666666666666664</v>
      </c>
      <c r="AF50">
        <v>53</v>
      </c>
      <c r="AG50" s="3">
        <v>73</v>
      </c>
      <c r="AH50">
        <v>70</v>
      </c>
      <c r="AI50" s="1">
        <f t="shared" si="0"/>
        <v>65.333333333333329</v>
      </c>
      <c r="AJ50" s="3">
        <v>74</v>
      </c>
      <c r="AK50">
        <v>87</v>
      </c>
      <c r="AL50">
        <v>43</v>
      </c>
      <c r="AM50">
        <v>81</v>
      </c>
      <c r="AN50" s="1">
        <f t="shared" si="1"/>
        <v>71.25</v>
      </c>
      <c r="AO50">
        <v>39</v>
      </c>
      <c r="AP50">
        <v>81</v>
      </c>
      <c r="AQ50">
        <v>37</v>
      </c>
      <c r="AR50">
        <v>37</v>
      </c>
      <c r="AS50">
        <v>23</v>
      </c>
    </row>
    <row r="51" spans="1:45" x14ac:dyDescent="0.3">
      <c r="A51" s="5"/>
      <c r="B51" s="4" t="s">
        <v>5</v>
      </c>
      <c r="C51" t="s">
        <v>2</v>
      </c>
      <c r="D51">
        <v>83</v>
      </c>
      <c r="E51">
        <v>94</v>
      </c>
      <c r="F51">
        <v>92</v>
      </c>
      <c r="G51">
        <v>91</v>
      </c>
      <c r="H51">
        <v>90</v>
      </c>
      <c r="I51">
        <v>94</v>
      </c>
      <c r="J51">
        <v>92</v>
      </c>
      <c r="K51" s="3">
        <v>88</v>
      </c>
      <c r="L51">
        <v>90</v>
      </c>
      <c r="M51">
        <v>94</v>
      </c>
      <c r="N51">
        <v>95</v>
      </c>
      <c r="O51">
        <v>95</v>
      </c>
      <c r="P51">
        <v>96</v>
      </c>
      <c r="Q51">
        <v>96</v>
      </c>
      <c r="R51">
        <v>95</v>
      </c>
      <c r="S51">
        <v>94</v>
      </c>
      <c r="T51">
        <v>95</v>
      </c>
      <c r="U51">
        <v>89</v>
      </c>
      <c r="V51">
        <v>94</v>
      </c>
      <c r="W51">
        <v>93</v>
      </c>
      <c r="X51" s="1">
        <f t="shared" si="3"/>
        <v>92.5</v>
      </c>
      <c r="Y51">
        <v>85</v>
      </c>
      <c r="Z51" s="2">
        <v>87</v>
      </c>
      <c r="AA51" s="2">
        <v>91</v>
      </c>
      <c r="AB51" s="2">
        <v>88</v>
      </c>
      <c r="AC51" s="2">
        <v>94</v>
      </c>
      <c r="AD51" s="2">
        <v>90</v>
      </c>
      <c r="AE51" s="1">
        <f t="shared" si="2"/>
        <v>89.166666666666671</v>
      </c>
      <c r="AF51">
        <v>62</v>
      </c>
      <c r="AG51">
        <v>76</v>
      </c>
      <c r="AH51" s="3">
        <v>87</v>
      </c>
      <c r="AI51" s="1">
        <f t="shared" si="0"/>
        <v>75</v>
      </c>
      <c r="AJ51">
        <v>76</v>
      </c>
      <c r="AK51" s="3">
        <v>87</v>
      </c>
      <c r="AL51">
        <v>75</v>
      </c>
      <c r="AM51">
        <v>90</v>
      </c>
      <c r="AN51" s="1">
        <f t="shared" si="1"/>
        <v>82</v>
      </c>
      <c r="AO51">
        <v>94</v>
      </c>
      <c r="AP51">
        <v>99</v>
      </c>
      <c r="AQ51">
        <v>76</v>
      </c>
      <c r="AR51">
        <v>75</v>
      </c>
      <c r="AS51">
        <v>66</v>
      </c>
    </row>
    <row r="52" spans="1:45" x14ac:dyDescent="0.3">
      <c r="A52" s="5"/>
      <c r="B52" s="4"/>
      <c r="C52" t="s">
        <v>3</v>
      </c>
      <c r="D52">
        <v>36</v>
      </c>
      <c r="E52">
        <v>33</v>
      </c>
      <c r="F52">
        <v>27</v>
      </c>
      <c r="G52">
        <v>29</v>
      </c>
      <c r="H52">
        <v>47</v>
      </c>
      <c r="I52">
        <v>24</v>
      </c>
      <c r="J52">
        <v>30</v>
      </c>
      <c r="K52" s="3">
        <v>87</v>
      </c>
      <c r="L52">
        <v>38</v>
      </c>
      <c r="M52">
        <v>39</v>
      </c>
      <c r="N52">
        <v>37</v>
      </c>
      <c r="O52">
        <v>42</v>
      </c>
      <c r="P52">
        <v>25</v>
      </c>
      <c r="Q52">
        <v>26</v>
      </c>
      <c r="R52">
        <v>38</v>
      </c>
      <c r="S52">
        <v>33</v>
      </c>
      <c r="T52">
        <v>41</v>
      </c>
      <c r="U52">
        <v>54</v>
      </c>
      <c r="V52">
        <v>35</v>
      </c>
      <c r="W52">
        <v>37</v>
      </c>
      <c r="X52" s="1">
        <f t="shared" si="3"/>
        <v>37.9</v>
      </c>
      <c r="Y52">
        <v>64</v>
      </c>
      <c r="Z52" s="2">
        <v>0</v>
      </c>
      <c r="AA52" s="2">
        <v>69</v>
      </c>
      <c r="AB52" s="2">
        <v>7</v>
      </c>
      <c r="AC52" s="2">
        <v>3</v>
      </c>
      <c r="AD52" s="2">
        <v>0</v>
      </c>
      <c r="AE52" s="1">
        <f t="shared" si="2"/>
        <v>23.833333333333332</v>
      </c>
      <c r="AF52">
        <v>38</v>
      </c>
      <c r="AG52">
        <v>60</v>
      </c>
      <c r="AH52" s="3">
        <v>29</v>
      </c>
      <c r="AI52" s="1">
        <f t="shared" si="0"/>
        <v>42.333333333333336</v>
      </c>
      <c r="AJ52">
        <v>49</v>
      </c>
      <c r="AK52" s="3">
        <v>44</v>
      </c>
      <c r="AL52">
        <v>13</v>
      </c>
      <c r="AM52">
        <v>28</v>
      </c>
      <c r="AN52" s="1">
        <f t="shared" si="1"/>
        <v>33.5</v>
      </c>
      <c r="AO52">
        <v>3</v>
      </c>
      <c r="AP52">
        <v>7</v>
      </c>
      <c r="AQ52">
        <v>25</v>
      </c>
      <c r="AR52">
        <v>39</v>
      </c>
      <c r="AS52">
        <v>1</v>
      </c>
    </row>
    <row r="53" spans="1:45" x14ac:dyDescent="0.3">
      <c r="A53" s="5"/>
      <c r="B53" s="4"/>
      <c r="C53" t="s">
        <v>4</v>
      </c>
      <c r="D53">
        <v>59</v>
      </c>
      <c r="E53">
        <v>63</v>
      </c>
      <c r="F53">
        <v>59</v>
      </c>
      <c r="G53">
        <v>60</v>
      </c>
      <c r="H53">
        <v>68</v>
      </c>
      <c r="I53">
        <v>59</v>
      </c>
      <c r="J53">
        <v>61</v>
      </c>
      <c r="K53" s="3">
        <v>88</v>
      </c>
      <c r="L53">
        <v>64</v>
      </c>
      <c r="M53">
        <v>67</v>
      </c>
      <c r="N53">
        <v>66</v>
      </c>
      <c r="O53">
        <v>68</v>
      </c>
      <c r="P53">
        <v>60</v>
      </c>
      <c r="Q53">
        <v>61</v>
      </c>
      <c r="R53">
        <v>66</v>
      </c>
      <c r="S53">
        <v>63</v>
      </c>
      <c r="T53">
        <v>68</v>
      </c>
      <c r="U53">
        <v>72</v>
      </c>
      <c r="V53">
        <v>65</v>
      </c>
      <c r="W53">
        <v>65</v>
      </c>
      <c r="X53" s="1">
        <f t="shared" si="3"/>
        <v>65.099999999999994</v>
      </c>
      <c r="Y53">
        <v>75</v>
      </c>
      <c r="Z53" s="2">
        <v>40</v>
      </c>
      <c r="AA53" s="2">
        <v>80</v>
      </c>
      <c r="AB53" s="2">
        <v>53</v>
      </c>
      <c r="AC53" s="2">
        <v>43</v>
      </c>
      <c r="AD53" s="2">
        <v>48</v>
      </c>
      <c r="AE53" s="1">
        <f t="shared" si="2"/>
        <v>56.5</v>
      </c>
      <c r="AF53">
        <v>50</v>
      </c>
      <c r="AG53">
        <v>68</v>
      </c>
      <c r="AH53" s="3">
        <v>58</v>
      </c>
      <c r="AI53" s="1">
        <f t="shared" si="0"/>
        <v>58.666666666666664</v>
      </c>
      <c r="AJ53">
        <v>62</v>
      </c>
      <c r="AK53" s="3">
        <v>65</v>
      </c>
      <c r="AL53">
        <v>44</v>
      </c>
      <c r="AM53">
        <v>59</v>
      </c>
      <c r="AN53" s="1">
        <f t="shared" si="1"/>
        <v>57.5</v>
      </c>
      <c r="AO53">
        <v>49</v>
      </c>
      <c r="AP53">
        <v>53</v>
      </c>
      <c r="AQ53">
        <v>50</v>
      </c>
      <c r="AR53">
        <v>57</v>
      </c>
      <c r="AS53">
        <v>34</v>
      </c>
    </row>
    <row r="54" spans="1:45" x14ac:dyDescent="0.3">
      <c r="A54" s="5"/>
      <c r="B54" s="4" t="s">
        <v>6</v>
      </c>
      <c r="C54" t="s">
        <v>2</v>
      </c>
      <c r="D54">
        <v>83</v>
      </c>
      <c r="E54">
        <v>81</v>
      </c>
      <c r="F54">
        <v>89</v>
      </c>
      <c r="G54">
        <v>90</v>
      </c>
      <c r="H54">
        <v>88</v>
      </c>
      <c r="I54">
        <v>91</v>
      </c>
      <c r="J54">
        <v>91</v>
      </c>
      <c r="K54">
        <v>84</v>
      </c>
      <c r="L54">
        <v>83</v>
      </c>
      <c r="M54">
        <v>86</v>
      </c>
      <c r="N54">
        <v>93</v>
      </c>
      <c r="O54">
        <v>85</v>
      </c>
      <c r="P54" s="3">
        <v>88</v>
      </c>
      <c r="Q54">
        <v>83</v>
      </c>
      <c r="R54">
        <v>88</v>
      </c>
      <c r="S54">
        <v>92</v>
      </c>
      <c r="T54">
        <v>89</v>
      </c>
      <c r="U54">
        <v>86</v>
      </c>
      <c r="V54">
        <v>89</v>
      </c>
      <c r="W54">
        <v>88</v>
      </c>
      <c r="X54" s="1">
        <f t="shared" si="3"/>
        <v>87.35</v>
      </c>
      <c r="Y54">
        <v>64</v>
      </c>
      <c r="Z54" s="3">
        <v>79</v>
      </c>
      <c r="AA54">
        <v>64</v>
      </c>
      <c r="AB54">
        <v>92</v>
      </c>
      <c r="AC54">
        <v>92</v>
      </c>
      <c r="AD54" s="3">
        <v>72</v>
      </c>
      <c r="AE54" s="1">
        <f t="shared" si="2"/>
        <v>77.166666666666671</v>
      </c>
      <c r="AF54">
        <v>44</v>
      </c>
      <c r="AG54">
        <v>64</v>
      </c>
      <c r="AH54">
        <v>75</v>
      </c>
      <c r="AI54" s="1">
        <f t="shared" si="0"/>
        <v>61</v>
      </c>
      <c r="AJ54">
        <v>64</v>
      </c>
      <c r="AK54">
        <v>75</v>
      </c>
      <c r="AL54">
        <v>62</v>
      </c>
      <c r="AM54" s="3">
        <v>77</v>
      </c>
      <c r="AN54" s="1">
        <f t="shared" si="1"/>
        <v>69.5</v>
      </c>
      <c r="AO54">
        <v>71</v>
      </c>
      <c r="AP54">
        <v>88</v>
      </c>
      <c r="AQ54">
        <v>43</v>
      </c>
      <c r="AR54">
        <v>49</v>
      </c>
      <c r="AS54">
        <v>42</v>
      </c>
    </row>
    <row r="55" spans="1:45" x14ac:dyDescent="0.3">
      <c r="A55" s="5"/>
      <c r="B55" s="4"/>
      <c r="C55" t="s">
        <v>3</v>
      </c>
      <c r="D55">
        <v>75</v>
      </c>
      <c r="E55">
        <v>70</v>
      </c>
      <c r="F55">
        <v>54</v>
      </c>
      <c r="G55">
        <v>72</v>
      </c>
      <c r="H55">
        <v>75</v>
      </c>
      <c r="I55">
        <v>72</v>
      </c>
      <c r="J55">
        <v>71</v>
      </c>
      <c r="K55">
        <v>59</v>
      </c>
      <c r="L55">
        <v>78</v>
      </c>
      <c r="M55">
        <v>71</v>
      </c>
      <c r="N55">
        <v>82</v>
      </c>
      <c r="O55">
        <v>72</v>
      </c>
      <c r="P55" s="3">
        <v>85</v>
      </c>
      <c r="Q55">
        <v>79</v>
      </c>
      <c r="R55">
        <v>69</v>
      </c>
      <c r="S55">
        <v>71</v>
      </c>
      <c r="T55">
        <v>57</v>
      </c>
      <c r="U55">
        <v>62</v>
      </c>
      <c r="V55">
        <v>74</v>
      </c>
      <c r="W55">
        <v>71</v>
      </c>
      <c r="X55" s="1">
        <f t="shared" si="3"/>
        <v>70.95</v>
      </c>
      <c r="Y55">
        <v>95</v>
      </c>
      <c r="Z55" s="3">
        <v>2</v>
      </c>
      <c r="AA55">
        <v>93</v>
      </c>
      <c r="AB55">
        <v>6</v>
      </c>
      <c r="AC55">
        <v>4</v>
      </c>
      <c r="AD55" s="3">
        <v>4</v>
      </c>
      <c r="AE55" s="1">
        <f t="shared" si="2"/>
        <v>34</v>
      </c>
      <c r="AF55">
        <v>64</v>
      </c>
      <c r="AG55">
        <v>77</v>
      </c>
      <c r="AH55">
        <v>30</v>
      </c>
      <c r="AI55" s="1">
        <f t="shared" si="0"/>
        <v>57</v>
      </c>
      <c r="AJ55">
        <v>86</v>
      </c>
      <c r="AK55">
        <v>93</v>
      </c>
      <c r="AL55">
        <v>22</v>
      </c>
      <c r="AM55" s="3">
        <v>84</v>
      </c>
      <c r="AN55" s="1">
        <f t="shared" si="1"/>
        <v>71.25</v>
      </c>
      <c r="AO55">
        <v>8</v>
      </c>
      <c r="AP55">
        <v>67</v>
      </c>
      <c r="AQ55">
        <v>39</v>
      </c>
      <c r="AR55">
        <v>32</v>
      </c>
      <c r="AS55">
        <v>3</v>
      </c>
    </row>
    <row r="56" spans="1:45" x14ac:dyDescent="0.3">
      <c r="A56" s="5"/>
      <c r="B56" s="4"/>
      <c r="C56" t="s">
        <v>4</v>
      </c>
      <c r="D56">
        <v>79</v>
      </c>
      <c r="E56">
        <v>76</v>
      </c>
      <c r="F56">
        <v>71</v>
      </c>
      <c r="G56">
        <v>81</v>
      </c>
      <c r="H56">
        <v>81</v>
      </c>
      <c r="I56">
        <v>81</v>
      </c>
      <c r="J56">
        <v>81</v>
      </c>
      <c r="K56">
        <v>71</v>
      </c>
      <c r="L56">
        <v>80</v>
      </c>
      <c r="M56">
        <v>79</v>
      </c>
      <c r="N56">
        <v>87</v>
      </c>
      <c r="O56">
        <v>78</v>
      </c>
      <c r="P56" s="3">
        <v>87</v>
      </c>
      <c r="Q56">
        <v>81</v>
      </c>
      <c r="R56">
        <v>78</v>
      </c>
      <c r="S56">
        <v>81</v>
      </c>
      <c r="T56">
        <v>73</v>
      </c>
      <c r="U56">
        <v>74</v>
      </c>
      <c r="V56">
        <v>81</v>
      </c>
      <c r="W56">
        <v>79</v>
      </c>
      <c r="X56" s="1">
        <f t="shared" si="3"/>
        <v>78.95</v>
      </c>
      <c r="Y56">
        <v>79</v>
      </c>
      <c r="Z56" s="3">
        <v>37</v>
      </c>
      <c r="AA56">
        <v>79</v>
      </c>
      <c r="AB56">
        <v>54</v>
      </c>
      <c r="AC56">
        <v>42</v>
      </c>
      <c r="AD56" s="3">
        <v>41</v>
      </c>
      <c r="AE56" s="1">
        <f t="shared" si="2"/>
        <v>55.333333333333336</v>
      </c>
      <c r="AF56">
        <v>54</v>
      </c>
      <c r="AG56">
        <v>71</v>
      </c>
      <c r="AH56">
        <v>53</v>
      </c>
      <c r="AI56" s="1">
        <f t="shared" si="0"/>
        <v>59.333333333333336</v>
      </c>
      <c r="AJ56">
        <v>75</v>
      </c>
      <c r="AK56">
        <v>84</v>
      </c>
      <c r="AL56">
        <v>42</v>
      </c>
      <c r="AM56" s="3">
        <v>80</v>
      </c>
      <c r="AN56" s="1">
        <f t="shared" si="1"/>
        <v>70.25</v>
      </c>
      <c r="AO56">
        <v>39</v>
      </c>
      <c r="AP56">
        <v>77</v>
      </c>
      <c r="AQ56">
        <v>41</v>
      </c>
      <c r="AR56">
        <v>41</v>
      </c>
      <c r="AS56">
        <v>23</v>
      </c>
    </row>
    <row r="57" spans="1:45" x14ac:dyDescent="0.3">
      <c r="A57" s="5"/>
      <c r="B57" s="4" t="s">
        <v>7</v>
      </c>
      <c r="C57" t="s">
        <v>2</v>
      </c>
      <c r="D57">
        <v>67</v>
      </c>
      <c r="E57">
        <v>80</v>
      </c>
      <c r="F57">
        <v>83</v>
      </c>
      <c r="G57">
        <v>86</v>
      </c>
      <c r="H57">
        <v>81</v>
      </c>
      <c r="I57">
        <v>84</v>
      </c>
      <c r="J57">
        <v>82</v>
      </c>
      <c r="K57">
        <v>79</v>
      </c>
      <c r="L57">
        <v>76</v>
      </c>
      <c r="M57">
        <v>89</v>
      </c>
      <c r="N57">
        <v>85</v>
      </c>
      <c r="O57">
        <v>88</v>
      </c>
      <c r="P57">
        <v>82</v>
      </c>
      <c r="Q57">
        <v>82</v>
      </c>
      <c r="R57" s="3">
        <v>84</v>
      </c>
      <c r="S57">
        <v>89</v>
      </c>
      <c r="T57">
        <v>89</v>
      </c>
      <c r="U57">
        <v>76</v>
      </c>
      <c r="V57">
        <v>84</v>
      </c>
      <c r="W57">
        <v>78</v>
      </c>
      <c r="X57" s="1">
        <f t="shared" si="3"/>
        <v>82.2</v>
      </c>
      <c r="Y57">
        <v>78</v>
      </c>
      <c r="Z57">
        <v>83</v>
      </c>
      <c r="AA57">
        <v>78</v>
      </c>
      <c r="AB57">
        <v>96</v>
      </c>
      <c r="AC57">
        <v>97</v>
      </c>
      <c r="AD57">
        <v>82</v>
      </c>
      <c r="AE57" s="1">
        <f t="shared" si="2"/>
        <v>85.666666666666671</v>
      </c>
      <c r="AF57">
        <v>61</v>
      </c>
      <c r="AG57">
        <v>66</v>
      </c>
      <c r="AH57">
        <v>81</v>
      </c>
      <c r="AI57" s="1">
        <f t="shared" si="0"/>
        <v>69.333333333333329</v>
      </c>
      <c r="AJ57">
        <v>66</v>
      </c>
      <c r="AK57">
        <v>81</v>
      </c>
      <c r="AL57">
        <v>73</v>
      </c>
      <c r="AM57">
        <v>83</v>
      </c>
      <c r="AN57" s="1">
        <f t="shared" si="1"/>
        <v>75.75</v>
      </c>
      <c r="AO57" s="3">
        <v>96</v>
      </c>
      <c r="AP57" s="3">
        <v>98</v>
      </c>
      <c r="AQ57" s="3">
        <v>54</v>
      </c>
      <c r="AR57">
        <v>58</v>
      </c>
      <c r="AS57">
        <v>57</v>
      </c>
    </row>
    <row r="58" spans="1:45" x14ac:dyDescent="0.3">
      <c r="A58" s="5"/>
      <c r="B58" s="4"/>
      <c r="C58" t="s">
        <v>3</v>
      </c>
      <c r="D58">
        <v>87</v>
      </c>
      <c r="E58">
        <v>75</v>
      </c>
      <c r="F58">
        <v>52</v>
      </c>
      <c r="G58">
        <v>71</v>
      </c>
      <c r="H58">
        <v>92</v>
      </c>
      <c r="I58">
        <v>79</v>
      </c>
      <c r="J58">
        <v>82</v>
      </c>
      <c r="K58">
        <v>73</v>
      </c>
      <c r="L58">
        <v>89</v>
      </c>
      <c r="M58">
        <v>65</v>
      </c>
      <c r="N58">
        <v>92</v>
      </c>
      <c r="O58">
        <v>69</v>
      </c>
      <c r="P58">
        <v>68</v>
      </c>
      <c r="Q58">
        <v>77</v>
      </c>
      <c r="R58" s="3">
        <v>95</v>
      </c>
      <c r="S58">
        <v>66</v>
      </c>
      <c r="T58">
        <v>61</v>
      </c>
      <c r="U58">
        <v>81</v>
      </c>
      <c r="V58">
        <v>82</v>
      </c>
      <c r="W58">
        <v>95</v>
      </c>
      <c r="X58" s="1">
        <f t="shared" si="3"/>
        <v>77.55</v>
      </c>
      <c r="Y58">
        <v>61</v>
      </c>
      <c r="Z58">
        <v>16</v>
      </c>
      <c r="AA58">
        <v>43</v>
      </c>
      <c r="AB58">
        <v>26</v>
      </c>
      <c r="AC58">
        <v>17</v>
      </c>
      <c r="AD58">
        <v>15</v>
      </c>
      <c r="AE58" s="1">
        <f t="shared" si="2"/>
        <v>29.666666666666668</v>
      </c>
      <c r="AF58">
        <v>28</v>
      </c>
      <c r="AG58">
        <v>56</v>
      </c>
      <c r="AH58">
        <v>17</v>
      </c>
      <c r="AI58" s="1">
        <f t="shared" si="0"/>
        <v>33.666666666666664</v>
      </c>
      <c r="AJ58">
        <v>72</v>
      </c>
      <c r="AK58">
        <v>81</v>
      </c>
      <c r="AL58">
        <v>9</v>
      </c>
      <c r="AM58">
        <v>71</v>
      </c>
      <c r="AN58" s="1">
        <f t="shared" si="1"/>
        <v>58.25</v>
      </c>
      <c r="AO58" s="3">
        <v>0</v>
      </c>
      <c r="AP58" s="3">
        <v>16</v>
      </c>
      <c r="AQ58" s="3">
        <v>24</v>
      </c>
      <c r="AR58">
        <v>17</v>
      </c>
      <c r="AS58">
        <v>3</v>
      </c>
    </row>
    <row r="59" spans="1:45" x14ac:dyDescent="0.3">
      <c r="A59" s="5"/>
      <c r="B59" s="4"/>
      <c r="C59" t="s">
        <v>4</v>
      </c>
      <c r="D59">
        <v>77</v>
      </c>
      <c r="E59">
        <v>77</v>
      </c>
      <c r="F59">
        <v>68</v>
      </c>
      <c r="G59">
        <v>79</v>
      </c>
      <c r="H59">
        <v>86</v>
      </c>
      <c r="I59">
        <v>81</v>
      </c>
      <c r="J59">
        <v>82</v>
      </c>
      <c r="K59">
        <v>76</v>
      </c>
      <c r="L59">
        <v>82</v>
      </c>
      <c r="M59">
        <v>77</v>
      </c>
      <c r="N59">
        <v>88</v>
      </c>
      <c r="O59">
        <v>78</v>
      </c>
      <c r="P59">
        <v>75</v>
      </c>
      <c r="Q59">
        <v>79</v>
      </c>
      <c r="R59" s="3">
        <v>89</v>
      </c>
      <c r="S59">
        <v>77</v>
      </c>
      <c r="T59">
        <v>75</v>
      </c>
      <c r="U59">
        <v>78</v>
      </c>
      <c r="V59">
        <v>83</v>
      </c>
      <c r="W59">
        <v>87</v>
      </c>
      <c r="X59" s="1">
        <f t="shared" si="3"/>
        <v>79.7</v>
      </c>
      <c r="Y59">
        <v>70</v>
      </c>
      <c r="Z59">
        <v>47</v>
      </c>
      <c r="AA59">
        <v>60</v>
      </c>
      <c r="AB59">
        <v>66</v>
      </c>
      <c r="AC59">
        <v>52</v>
      </c>
      <c r="AD59">
        <v>51</v>
      </c>
      <c r="AE59" s="1">
        <f t="shared" si="2"/>
        <v>57.666666666666664</v>
      </c>
      <c r="AF59">
        <v>44</v>
      </c>
      <c r="AG59">
        <v>61</v>
      </c>
      <c r="AH59">
        <v>49</v>
      </c>
      <c r="AI59" s="1">
        <f t="shared" si="0"/>
        <v>51.333333333333336</v>
      </c>
      <c r="AJ59">
        <v>69</v>
      </c>
      <c r="AK59">
        <v>81</v>
      </c>
      <c r="AL59">
        <v>41</v>
      </c>
      <c r="AM59">
        <v>77</v>
      </c>
      <c r="AN59" s="1">
        <f t="shared" si="1"/>
        <v>67</v>
      </c>
      <c r="AO59" s="3">
        <v>48</v>
      </c>
      <c r="AP59" s="3">
        <v>57</v>
      </c>
      <c r="AQ59" s="3">
        <v>39</v>
      </c>
      <c r="AR59">
        <v>38</v>
      </c>
      <c r="AS59">
        <v>30</v>
      </c>
    </row>
    <row r="60" spans="1:45" x14ac:dyDescent="0.3">
      <c r="A60" s="5"/>
      <c r="B60" s="4" t="s">
        <v>8</v>
      </c>
      <c r="C60" t="s">
        <v>2</v>
      </c>
      <c r="D60">
        <v>79</v>
      </c>
      <c r="E60">
        <v>85</v>
      </c>
      <c r="F60">
        <v>84</v>
      </c>
      <c r="G60">
        <v>82</v>
      </c>
      <c r="H60">
        <v>82</v>
      </c>
      <c r="I60">
        <v>88</v>
      </c>
      <c r="J60">
        <v>86</v>
      </c>
      <c r="K60">
        <v>78</v>
      </c>
      <c r="L60">
        <v>80</v>
      </c>
      <c r="M60">
        <v>89</v>
      </c>
      <c r="N60">
        <v>89</v>
      </c>
      <c r="O60">
        <v>86</v>
      </c>
      <c r="P60">
        <v>89</v>
      </c>
      <c r="Q60">
        <v>85</v>
      </c>
      <c r="R60">
        <v>86</v>
      </c>
      <c r="S60">
        <v>89</v>
      </c>
      <c r="T60">
        <v>89</v>
      </c>
      <c r="U60" s="3">
        <v>80</v>
      </c>
      <c r="V60">
        <v>85</v>
      </c>
      <c r="W60">
        <v>84</v>
      </c>
      <c r="X60" s="1">
        <f t="shared" si="3"/>
        <v>84.75</v>
      </c>
      <c r="Y60">
        <v>64</v>
      </c>
      <c r="Z60">
        <v>78</v>
      </c>
      <c r="AA60">
        <v>64</v>
      </c>
      <c r="AB60">
        <v>92</v>
      </c>
      <c r="AC60">
        <v>94</v>
      </c>
      <c r="AD60">
        <v>78</v>
      </c>
      <c r="AE60" s="1">
        <f t="shared" si="2"/>
        <v>78.333333333333329</v>
      </c>
      <c r="AF60" s="3">
        <v>53</v>
      </c>
      <c r="AG60">
        <v>57</v>
      </c>
      <c r="AH60">
        <v>85</v>
      </c>
      <c r="AI60" s="1">
        <f t="shared" si="0"/>
        <v>65</v>
      </c>
      <c r="AJ60">
        <v>57</v>
      </c>
      <c r="AK60">
        <v>85</v>
      </c>
      <c r="AL60">
        <v>70</v>
      </c>
      <c r="AM60">
        <v>88</v>
      </c>
      <c r="AN60" s="1">
        <f t="shared" si="1"/>
        <v>75</v>
      </c>
      <c r="AO60">
        <v>61</v>
      </c>
      <c r="AP60">
        <v>46</v>
      </c>
      <c r="AQ60">
        <v>39</v>
      </c>
      <c r="AR60">
        <v>57</v>
      </c>
      <c r="AS60">
        <v>57</v>
      </c>
    </row>
    <row r="61" spans="1:45" x14ac:dyDescent="0.3">
      <c r="A61" s="5"/>
      <c r="B61" s="4"/>
      <c r="C61" t="s">
        <v>3</v>
      </c>
      <c r="D61">
        <v>84</v>
      </c>
      <c r="E61">
        <v>68</v>
      </c>
      <c r="F61">
        <v>48</v>
      </c>
      <c r="G61">
        <v>68</v>
      </c>
      <c r="H61">
        <v>83</v>
      </c>
      <c r="I61">
        <v>78</v>
      </c>
      <c r="J61">
        <v>71</v>
      </c>
      <c r="K61">
        <v>79</v>
      </c>
      <c r="L61">
        <v>90</v>
      </c>
      <c r="M61">
        <v>69</v>
      </c>
      <c r="N61">
        <v>91</v>
      </c>
      <c r="O61">
        <v>63</v>
      </c>
      <c r="P61">
        <v>42</v>
      </c>
      <c r="Q61">
        <v>69</v>
      </c>
      <c r="R61">
        <v>71</v>
      </c>
      <c r="S61">
        <v>72</v>
      </c>
      <c r="T61">
        <v>71</v>
      </c>
      <c r="U61" s="3">
        <v>96</v>
      </c>
      <c r="V61">
        <v>73</v>
      </c>
      <c r="W61">
        <v>84</v>
      </c>
      <c r="X61" s="1">
        <f t="shared" si="3"/>
        <v>73.5</v>
      </c>
      <c r="Y61">
        <v>75</v>
      </c>
      <c r="Z61">
        <v>11</v>
      </c>
      <c r="AA61">
        <v>45</v>
      </c>
      <c r="AB61">
        <v>7</v>
      </c>
      <c r="AC61">
        <v>3</v>
      </c>
      <c r="AD61">
        <v>16</v>
      </c>
      <c r="AE61" s="1">
        <f t="shared" si="2"/>
        <v>26.166666666666668</v>
      </c>
      <c r="AF61" s="3">
        <v>51</v>
      </c>
      <c r="AG61">
        <v>89</v>
      </c>
      <c r="AH61">
        <v>51</v>
      </c>
      <c r="AI61" s="1">
        <f t="shared" si="0"/>
        <v>63.666666666666664</v>
      </c>
      <c r="AJ61">
        <v>94</v>
      </c>
      <c r="AK61">
        <v>90</v>
      </c>
      <c r="AL61">
        <v>16</v>
      </c>
      <c r="AM61">
        <v>58</v>
      </c>
      <c r="AN61" s="1">
        <f t="shared" si="1"/>
        <v>64.5</v>
      </c>
      <c r="AO61">
        <v>13</v>
      </c>
      <c r="AP61">
        <v>97</v>
      </c>
      <c r="AQ61">
        <v>41</v>
      </c>
      <c r="AR61">
        <v>56</v>
      </c>
      <c r="AS61">
        <v>24</v>
      </c>
    </row>
    <row r="62" spans="1:45" x14ac:dyDescent="0.3">
      <c r="A62" s="5"/>
      <c r="B62" s="4"/>
      <c r="C62" t="s">
        <v>4</v>
      </c>
      <c r="D62">
        <v>81</v>
      </c>
      <c r="E62">
        <v>79</v>
      </c>
      <c r="F62">
        <v>66</v>
      </c>
      <c r="G62">
        <v>75</v>
      </c>
      <c r="H62">
        <v>83</v>
      </c>
      <c r="I62">
        <v>83</v>
      </c>
      <c r="J62">
        <v>78</v>
      </c>
      <c r="K62">
        <v>78</v>
      </c>
      <c r="L62">
        <v>85</v>
      </c>
      <c r="M62">
        <v>79</v>
      </c>
      <c r="N62">
        <v>90</v>
      </c>
      <c r="O62">
        <v>74</v>
      </c>
      <c r="P62">
        <v>66</v>
      </c>
      <c r="Q62">
        <v>77</v>
      </c>
      <c r="R62">
        <v>79</v>
      </c>
      <c r="S62">
        <v>80</v>
      </c>
      <c r="T62">
        <v>80</v>
      </c>
      <c r="U62" s="3">
        <v>88</v>
      </c>
      <c r="V62">
        <v>79</v>
      </c>
      <c r="W62">
        <v>84</v>
      </c>
      <c r="X62" s="1">
        <f t="shared" si="3"/>
        <v>79.2</v>
      </c>
      <c r="Y62">
        <v>69</v>
      </c>
      <c r="Z62">
        <v>42</v>
      </c>
      <c r="AA62">
        <v>54</v>
      </c>
      <c r="AB62">
        <v>55</v>
      </c>
      <c r="AC62">
        <v>43</v>
      </c>
      <c r="AD62">
        <v>50</v>
      </c>
      <c r="AE62" s="1">
        <f t="shared" si="2"/>
        <v>52.166666666666664</v>
      </c>
      <c r="AF62" s="3">
        <v>52</v>
      </c>
      <c r="AG62">
        <v>73</v>
      </c>
      <c r="AH62">
        <v>68</v>
      </c>
      <c r="AI62" s="1">
        <f t="shared" si="0"/>
        <v>64.333333333333329</v>
      </c>
      <c r="AJ62">
        <v>75</v>
      </c>
      <c r="AK62">
        <v>87</v>
      </c>
      <c r="AL62">
        <v>43</v>
      </c>
      <c r="AM62">
        <v>73</v>
      </c>
      <c r="AN62" s="1">
        <f t="shared" si="1"/>
        <v>69.5</v>
      </c>
      <c r="AO62">
        <v>37</v>
      </c>
      <c r="AP62">
        <v>72</v>
      </c>
      <c r="AQ62">
        <v>40</v>
      </c>
      <c r="AR62">
        <v>56</v>
      </c>
      <c r="AS62">
        <v>40</v>
      </c>
    </row>
    <row r="63" spans="1:45" x14ac:dyDescent="0.3">
      <c r="A63" s="5" t="s">
        <v>28</v>
      </c>
      <c r="B63" s="4" t="s">
        <v>1</v>
      </c>
      <c r="C63" t="s">
        <v>2</v>
      </c>
      <c r="D63">
        <v>92</v>
      </c>
      <c r="E63">
        <v>94</v>
      </c>
      <c r="F63">
        <v>95</v>
      </c>
      <c r="G63">
        <v>97</v>
      </c>
      <c r="H63">
        <v>93</v>
      </c>
      <c r="I63">
        <v>95</v>
      </c>
      <c r="J63" s="3">
        <v>97</v>
      </c>
      <c r="K63">
        <v>95</v>
      </c>
      <c r="L63">
        <v>94</v>
      </c>
      <c r="M63">
        <v>99</v>
      </c>
      <c r="N63">
        <v>94</v>
      </c>
      <c r="O63">
        <v>97</v>
      </c>
      <c r="P63">
        <v>97</v>
      </c>
      <c r="Q63">
        <v>97</v>
      </c>
      <c r="R63">
        <v>97</v>
      </c>
      <c r="S63">
        <v>97</v>
      </c>
      <c r="T63">
        <v>96</v>
      </c>
      <c r="U63">
        <v>94</v>
      </c>
      <c r="V63">
        <v>96</v>
      </c>
      <c r="W63">
        <v>94</v>
      </c>
      <c r="X63" s="1">
        <f t="shared" si="3"/>
        <v>95.5</v>
      </c>
      <c r="Y63">
        <v>60</v>
      </c>
      <c r="Z63">
        <v>75</v>
      </c>
      <c r="AA63">
        <v>57</v>
      </c>
      <c r="AB63">
        <v>86</v>
      </c>
      <c r="AC63">
        <v>94</v>
      </c>
      <c r="AD63">
        <v>70</v>
      </c>
      <c r="AE63" s="1">
        <f t="shared" si="2"/>
        <v>73.666666666666671</v>
      </c>
      <c r="AF63">
        <v>63</v>
      </c>
      <c r="AG63" s="3">
        <v>90</v>
      </c>
      <c r="AH63">
        <v>95</v>
      </c>
      <c r="AI63" s="1">
        <f t="shared" si="0"/>
        <v>82.666666666666671</v>
      </c>
      <c r="AJ63" s="3">
        <v>90</v>
      </c>
      <c r="AK63">
        <v>95</v>
      </c>
      <c r="AL63">
        <v>78</v>
      </c>
      <c r="AM63">
        <v>96</v>
      </c>
      <c r="AN63" s="1">
        <f t="shared" si="1"/>
        <v>89.75</v>
      </c>
      <c r="AO63">
        <v>53</v>
      </c>
      <c r="AP63">
        <v>81</v>
      </c>
      <c r="AQ63">
        <v>36</v>
      </c>
      <c r="AR63">
        <v>54</v>
      </c>
      <c r="AS63">
        <v>65</v>
      </c>
    </row>
    <row r="64" spans="1:45" x14ac:dyDescent="0.3">
      <c r="A64" s="4"/>
      <c r="B64" s="4"/>
      <c r="C64" t="s">
        <v>3</v>
      </c>
      <c r="D64">
        <v>93</v>
      </c>
      <c r="E64">
        <v>91</v>
      </c>
      <c r="F64">
        <v>59</v>
      </c>
      <c r="G64">
        <v>91</v>
      </c>
      <c r="H64">
        <v>93</v>
      </c>
      <c r="I64">
        <v>98</v>
      </c>
      <c r="J64" s="3">
        <v>99</v>
      </c>
      <c r="K64">
        <v>67</v>
      </c>
      <c r="L64">
        <v>85</v>
      </c>
      <c r="M64">
        <v>82</v>
      </c>
      <c r="N64">
        <v>84</v>
      </c>
      <c r="O64">
        <v>65</v>
      </c>
      <c r="P64">
        <v>71</v>
      </c>
      <c r="Q64">
        <v>96</v>
      </c>
      <c r="R64">
        <v>78</v>
      </c>
      <c r="S64">
        <v>75</v>
      </c>
      <c r="T64">
        <v>56</v>
      </c>
      <c r="U64">
        <v>82</v>
      </c>
      <c r="V64">
        <v>91</v>
      </c>
      <c r="W64">
        <v>98</v>
      </c>
      <c r="X64" s="1">
        <f t="shared" si="3"/>
        <v>82.7</v>
      </c>
      <c r="Y64">
        <v>59</v>
      </c>
      <c r="Z64">
        <v>44</v>
      </c>
      <c r="AA64">
        <v>61</v>
      </c>
      <c r="AB64">
        <v>49</v>
      </c>
      <c r="AC64">
        <v>22</v>
      </c>
      <c r="AD64">
        <v>40</v>
      </c>
      <c r="AE64" s="1">
        <f t="shared" si="2"/>
        <v>45.833333333333336</v>
      </c>
      <c r="AF64">
        <v>36</v>
      </c>
      <c r="AG64" s="3">
        <v>76</v>
      </c>
      <c r="AH64">
        <v>29</v>
      </c>
      <c r="AI64" s="1">
        <f t="shared" si="0"/>
        <v>47</v>
      </c>
      <c r="AJ64" s="3">
        <v>83</v>
      </c>
      <c r="AK64">
        <v>72</v>
      </c>
      <c r="AL64">
        <v>24</v>
      </c>
      <c r="AM64">
        <v>66</v>
      </c>
      <c r="AN64" s="1">
        <f t="shared" si="1"/>
        <v>61.25</v>
      </c>
      <c r="AO64">
        <v>28</v>
      </c>
      <c r="AP64">
        <v>55</v>
      </c>
      <c r="AQ64">
        <v>34</v>
      </c>
      <c r="AR64">
        <v>33</v>
      </c>
      <c r="AS64">
        <v>13</v>
      </c>
    </row>
    <row r="65" spans="1:45" x14ac:dyDescent="0.3">
      <c r="A65" s="4"/>
      <c r="B65" s="4"/>
      <c r="C65" t="s">
        <v>4</v>
      </c>
      <c r="D65">
        <v>92</v>
      </c>
      <c r="E65">
        <v>93</v>
      </c>
      <c r="F65">
        <v>77</v>
      </c>
      <c r="G65">
        <v>94</v>
      </c>
      <c r="H65">
        <v>93</v>
      </c>
      <c r="I65">
        <v>97</v>
      </c>
      <c r="J65" s="3">
        <v>98</v>
      </c>
      <c r="K65">
        <v>81</v>
      </c>
      <c r="L65">
        <v>90</v>
      </c>
      <c r="M65">
        <v>90</v>
      </c>
      <c r="N65">
        <v>89</v>
      </c>
      <c r="O65">
        <v>81</v>
      </c>
      <c r="P65">
        <v>84</v>
      </c>
      <c r="Q65">
        <v>96</v>
      </c>
      <c r="R65">
        <v>87</v>
      </c>
      <c r="S65">
        <v>86</v>
      </c>
      <c r="T65">
        <v>76</v>
      </c>
      <c r="U65">
        <v>88</v>
      </c>
      <c r="V65">
        <v>94</v>
      </c>
      <c r="W65">
        <v>96</v>
      </c>
      <c r="X65" s="1">
        <f t="shared" si="3"/>
        <v>89.1</v>
      </c>
      <c r="Y65">
        <v>60</v>
      </c>
      <c r="Z65">
        <v>58</v>
      </c>
      <c r="AA65">
        <v>59</v>
      </c>
      <c r="AB65">
        <v>70</v>
      </c>
      <c r="AC65">
        <v>54</v>
      </c>
      <c r="AD65">
        <v>56</v>
      </c>
      <c r="AE65" s="1">
        <f t="shared" si="2"/>
        <v>59.5</v>
      </c>
      <c r="AF65">
        <v>50</v>
      </c>
      <c r="AG65" s="3">
        <v>83</v>
      </c>
      <c r="AH65">
        <v>62</v>
      </c>
      <c r="AI65" s="1">
        <f t="shared" si="0"/>
        <v>65</v>
      </c>
      <c r="AJ65" s="3">
        <v>87</v>
      </c>
      <c r="AK65">
        <v>84</v>
      </c>
      <c r="AL65">
        <v>51</v>
      </c>
      <c r="AM65">
        <v>81</v>
      </c>
      <c r="AN65" s="1">
        <f t="shared" si="1"/>
        <v>75.75</v>
      </c>
      <c r="AO65">
        <v>41</v>
      </c>
      <c r="AP65">
        <v>68</v>
      </c>
      <c r="AQ65">
        <v>35</v>
      </c>
      <c r="AR65">
        <v>44</v>
      </c>
      <c r="AS65">
        <v>39</v>
      </c>
    </row>
    <row r="66" spans="1:45" x14ac:dyDescent="0.3">
      <c r="A66" s="4"/>
      <c r="B66" s="4" t="s">
        <v>5</v>
      </c>
      <c r="C66" t="s">
        <v>2</v>
      </c>
      <c r="D66">
        <v>97</v>
      </c>
      <c r="E66">
        <v>98</v>
      </c>
      <c r="F66">
        <v>98</v>
      </c>
      <c r="G66">
        <v>98</v>
      </c>
      <c r="H66">
        <v>99</v>
      </c>
      <c r="I66">
        <v>99</v>
      </c>
      <c r="J66">
        <v>99</v>
      </c>
      <c r="K66" s="3">
        <v>100</v>
      </c>
      <c r="L66">
        <v>98</v>
      </c>
      <c r="M66">
        <v>99</v>
      </c>
      <c r="N66">
        <v>99</v>
      </c>
      <c r="O66">
        <v>100</v>
      </c>
      <c r="P66">
        <v>100</v>
      </c>
      <c r="Q66">
        <v>99</v>
      </c>
      <c r="R66">
        <v>100</v>
      </c>
      <c r="S66">
        <v>99</v>
      </c>
      <c r="T66">
        <v>99</v>
      </c>
      <c r="U66">
        <v>98</v>
      </c>
      <c r="V66">
        <v>99</v>
      </c>
      <c r="W66">
        <v>100</v>
      </c>
      <c r="X66" s="1">
        <f t="shared" si="3"/>
        <v>98.9</v>
      </c>
      <c r="Y66">
        <v>97</v>
      </c>
      <c r="Z66" s="2">
        <v>98</v>
      </c>
      <c r="AA66" s="2">
        <v>98</v>
      </c>
      <c r="AB66" s="2">
        <v>98</v>
      </c>
      <c r="AC66" s="2">
        <v>98</v>
      </c>
      <c r="AD66" s="2">
        <v>98</v>
      </c>
      <c r="AE66" s="1">
        <f t="shared" si="2"/>
        <v>97.833333333333329</v>
      </c>
      <c r="AF66">
        <v>93</v>
      </c>
      <c r="AG66">
        <v>97</v>
      </c>
      <c r="AH66" s="3">
        <v>99</v>
      </c>
      <c r="AI66" s="1">
        <f t="shared" si="0"/>
        <v>96.333333333333329</v>
      </c>
      <c r="AJ66">
        <v>96</v>
      </c>
      <c r="AK66" s="3">
        <v>99</v>
      </c>
      <c r="AL66">
        <v>94</v>
      </c>
      <c r="AM66">
        <v>99</v>
      </c>
      <c r="AN66" s="1">
        <f t="shared" si="1"/>
        <v>97</v>
      </c>
      <c r="AO66">
        <v>98</v>
      </c>
      <c r="AP66">
        <v>99</v>
      </c>
      <c r="AQ66">
        <v>87</v>
      </c>
      <c r="AR66">
        <v>92</v>
      </c>
      <c r="AS66">
        <v>85</v>
      </c>
    </row>
    <row r="67" spans="1:45" x14ac:dyDescent="0.3">
      <c r="A67" s="4"/>
      <c r="B67" s="4"/>
      <c r="C67" t="s">
        <v>3</v>
      </c>
      <c r="D67">
        <v>57</v>
      </c>
      <c r="E67">
        <v>48</v>
      </c>
      <c r="F67">
        <v>50</v>
      </c>
      <c r="G67">
        <v>55</v>
      </c>
      <c r="H67">
        <v>67</v>
      </c>
      <c r="I67">
        <v>47</v>
      </c>
      <c r="J67">
        <v>53</v>
      </c>
      <c r="K67" s="3">
        <v>99</v>
      </c>
      <c r="L67">
        <v>56</v>
      </c>
      <c r="M67">
        <v>62</v>
      </c>
      <c r="N67">
        <v>58</v>
      </c>
      <c r="O67">
        <v>70</v>
      </c>
      <c r="P67">
        <v>46</v>
      </c>
      <c r="Q67">
        <v>50</v>
      </c>
      <c r="R67">
        <v>58</v>
      </c>
      <c r="S67">
        <v>41</v>
      </c>
      <c r="T67">
        <v>61</v>
      </c>
      <c r="U67">
        <v>80</v>
      </c>
      <c r="V67">
        <v>47</v>
      </c>
      <c r="W67">
        <v>60</v>
      </c>
      <c r="X67" s="1">
        <f t="shared" si="3"/>
        <v>58.25</v>
      </c>
      <c r="Y67">
        <v>3</v>
      </c>
      <c r="Z67" s="2">
        <v>0</v>
      </c>
      <c r="AA67" s="2">
        <v>0</v>
      </c>
      <c r="AB67" s="2">
        <v>1</v>
      </c>
      <c r="AC67" s="2">
        <v>2</v>
      </c>
      <c r="AD67" s="2">
        <v>0</v>
      </c>
      <c r="AE67" s="1">
        <f t="shared" si="2"/>
        <v>1</v>
      </c>
      <c r="AF67">
        <v>7</v>
      </c>
      <c r="AG67">
        <v>56</v>
      </c>
      <c r="AH67" s="3">
        <v>25</v>
      </c>
      <c r="AI67" s="1">
        <f t="shared" si="0"/>
        <v>29.333333333333332</v>
      </c>
      <c r="AJ67">
        <v>61</v>
      </c>
      <c r="AK67" s="3">
        <v>50</v>
      </c>
      <c r="AL67">
        <v>3</v>
      </c>
      <c r="AM67">
        <v>12</v>
      </c>
      <c r="AN67" s="1">
        <f t="shared" si="1"/>
        <v>31.5</v>
      </c>
      <c r="AO67">
        <v>2</v>
      </c>
      <c r="AP67">
        <v>14</v>
      </c>
      <c r="AQ67">
        <v>22</v>
      </c>
      <c r="AR67">
        <v>36</v>
      </c>
      <c r="AS67">
        <v>4</v>
      </c>
    </row>
    <row r="68" spans="1:45" x14ac:dyDescent="0.3">
      <c r="A68" s="4"/>
      <c r="B68" s="4"/>
      <c r="C68" t="s">
        <v>4</v>
      </c>
      <c r="D68">
        <v>77</v>
      </c>
      <c r="E68">
        <v>73</v>
      </c>
      <c r="F68">
        <v>74</v>
      </c>
      <c r="G68">
        <v>76</v>
      </c>
      <c r="H68">
        <v>83</v>
      </c>
      <c r="I68">
        <v>73</v>
      </c>
      <c r="J68">
        <v>76</v>
      </c>
      <c r="K68" s="3">
        <v>99</v>
      </c>
      <c r="L68">
        <v>77</v>
      </c>
      <c r="M68">
        <v>80</v>
      </c>
      <c r="N68">
        <v>78</v>
      </c>
      <c r="O68">
        <v>85</v>
      </c>
      <c r="P68">
        <v>73</v>
      </c>
      <c r="Q68">
        <v>74</v>
      </c>
      <c r="R68">
        <v>79</v>
      </c>
      <c r="S68">
        <v>70</v>
      </c>
      <c r="T68">
        <v>80</v>
      </c>
      <c r="U68">
        <v>89</v>
      </c>
      <c r="V68">
        <v>73</v>
      </c>
      <c r="W68">
        <v>80</v>
      </c>
      <c r="X68" s="1">
        <f t="shared" si="3"/>
        <v>78.45</v>
      </c>
      <c r="Y68">
        <v>52</v>
      </c>
      <c r="Z68" s="2">
        <v>45</v>
      </c>
      <c r="AA68" s="2">
        <v>47</v>
      </c>
      <c r="AB68" s="2">
        <v>56</v>
      </c>
      <c r="AC68" s="2">
        <v>44</v>
      </c>
      <c r="AD68" s="2">
        <v>53</v>
      </c>
      <c r="AE68" s="1">
        <f t="shared" si="2"/>
        <v>49.5</v>
      </c>
      <c r="AF68">
        <v>50</v>
      </c>
      <c r="AG68">
        <v>76</v>
      </c>
      <c r="AH68" s="3">
        <v>62</v>
      </c>
      <c r="AI68" s="1">
        <f t="shared" ref="AI68:AI77" si="4">(AF68+AG68+AH68)/3</f>
        <v>62.666666666666664</v>
      </c>
      <c r="AJ68">
        <v>79</v>
      </c>
      <c r="AK68" s="3">
        <v>75</v>
      </c>
      <c r="AL68">
        <v>49</v>
      </c>
      <c r="AM68">
        <v>56</v>
      </c>
      <c r="AN68" s="1">
        <f t="shared" ref="AN68:AN77" si="5">(AJ68+AK68+AL68+AM68)/4</f>
        <v>64.75</v>
      </c>
      <c r="AO68">
        <v>50</v>
      </c>
      <c r="AP68">
        <v>57</v>
      </c>
      <c r="AQ68">
        <v>54</v>
      </c>
      <c r="AR68">
        <v>64</v>
      </c>
      <c r="AS68">
        <v>45</v>
      </c>
    </row>
    <row r="69" spans="1:45" x14ac:dyDescent="0.3">
      <c r="A69" s="4"/>
      <c r="B69" s="4" t="s">
        <v>6</v>
      </c>
      <c r="C69" t="s">
        <v>2</v>
      </c>
      <c r="D69">
        <v>93</v>
      </c>
      <c r="E69">
        <v>91</v>
      </c>
      <c r="F69">
        <v>94</v>
      </c>
      <c r="G69">
        <v>95</v>
      </c>
      <c r="H69">
        <v>94</v>
      </c>
      <c r="I69">
        <v>96</v>
      </c>
      <c r="J69">
        <v>95</v>
      </c>
      <c r="K69">
        <v>93</v>
      </c>
      <c r="L69">
        <v>93</v>
      </c>
      <c r="M69">
        <v>95</v>
      </c>
      <c r="N69">
        <v>96</v>
      </c>
      <c r="O69">
        <v>97</v>
      </c>
      <c r="P69" s="3">
        <v>96</v>
      </c>
      <c r="Q69">
        <v>94</v>
      </c>
      <c r="R69">
        <v>96</v>
      </c>
      <c r="S69">
        <v>96</v>
      </c>
      <c r="T69">
        <v>94</v>
      </c>
      <c r="U69">
        <v>93</v>
      </c>
      <c r="V69">
        <v>96</v>
      </c>
      <c r="W69">
        <v>94</v>
      </c>
      <c r="X69" s="1">
        <f t="shared" si="3"/>
        <v>94.55</v>
      </c>
      <c r="Y69">
        <v>78</v>
      </c>
      <c r="Z69" s="3">
        <v>93</v>
      </c>
      <c r="AA69">
        <v>85</v>
      </c>
      <c r="AB69">
        <v>98</v>
      </c>
      <c r="AC69">
        <v>97</v>
      </c>
      <c r="AD69" s="3">
        <v>87</v>
      </c>
      <c r="AE69" s="1">
        <f t="shared" si="2"/>
        <v>89.666666666666671</v>
      </c>
      <c r="AF69">
        <v>75</v>
      </c>
      <c r="AG69">
        <v>93</v>
      </c>
      <c r="AH69">
        <v>94</v>
      </c>
      <c r="AI69" s="1">
        <f t="shared" si="4"/>
        <v>87.333333333333329</v>
      </c>
      <c r="AJ69">
        <v>93</v>
      </c>
      <c r="AK69">
        <v>94</v>
      </c>
      <c r="AL69">
        <v>86</v>
      </c>
      <c r="AM69" s="3">
        <v>96</v>
      </c>
      <c r="AN69" s="1">
        <f t="shared" si="5"/>
        <v>92.25</v>
      </c>
      <c r="AO69">
        <v>92</v>
      </c>
      <c r="AP69">
        <v>98</v>
      </c>
      <c r="AQ69">
        <v>47</v>
      </c>
      <c r="AR69">
        <v>66</v>
      </c>
      <c r="AS69">
        <v>52</v>
      </c>
    </row>
    <row r="70" spans="1:45" x14ac:dyDescent="0.3">
      <c r="A70" s="4"/>
      <c r="B70" s="4"/>
      <c r="C70" t="s">
        <v>3</v>
      </c>
      <c r="D70">
        <v>95</v>
      </c>
      <c r="E70">
        <v>90</v>
      </c>
      <c r="F70">
        <v>81</v>
      </c>
      <c r="G70">
        <v>85</v>
      </c>
      <c r="H70">
        <v>87</v>
      </c>
      <c r="I70">
        <v>92</v>
      </c>
      <c r="J70">
        <v>91</v>
      </c>
      <c r="K70">
        <v>91</v>
      </c>
      <c r="L70">
        <v>94</v>
      </c>
      <c r="M70">
        <v>96</v>
      </c>
      <c r="N70">
        <v>97</v>
      </c>
      <c r="O70">
        <v>92</v>
      </c>
      <c r="P70" s="3">
        <v>98</v>
      </c>
      <c r="Q70">
        <v>96</v>
      </c>
      <c r="R70">
        <v>91</v>
      </c>
      <c r="S70">
        <v>89</v>
      </c>
      <c r="T70">
        <v>87</v>
      </c>
      <c r="U70">
        <v>91</v>
      </c>
      <c r="V70">
        <v>87</v>
      </c>
      <c r="W70">
        <v>89</v>
      </c>
      <c r="X70" s="1">
        <f t="shared" si="3"/>
        <v>90.95</v>
      </c>
      <c r="Y70">
        <v>45</v>
      </c>
      <c r="Z70" s="3">
        <v>2</v>
      </c>
      <c r="AA70">
        <v>16</v>
      </c>
      <c r="AB70">
        <v>0</v>
      </c>
      <c r="AC70">
        <v>5</v>
      </c>
      <c r="AD70" s="3">
        <v>4</v>
      </c>
      <c r="AE70" s="1">
        <f t="shared" ref="AE70:AE76" si="6">(Y70+Z70+AA70+AB70+AC70+AD70)/6</f>
        <v>12</v>
      </c>
      <c r="AF70">
        <v>31</v>
      </c>
      <c r="AG70">
        <v>90</v>
      </c>
      <c r="AH70">
        <v>49</v>
      </c>
      <c r="AI70" s="1">
        <f t="shared" si="4"/>
        <v>56.666666666666664</v>
      </c>
      <c r="AJ70">
        <v>97</v>
      </c>
      <c r="AK70">
        <v>94</v>
      </c>
      <c r="AL70">
        <v>15</v>
      </c>
      <c r="AM70" s="3">
        <v>72</v>
      </c>
      <c r="AN70" s="1">
        <f t="shared" si="5"/>
        <v>69.5</v>
      </c>
      <c r="AO70">
        <v>2</v>
      </c>
      <c r="AP70">
        <v>82</v>
      </c>
      <c r="AQ70">
        <v>44</v>
      </c>
      <c r="AR70">
        <v>23</v>
      </c>
      <c r="AS70">
        <v>14</v>
      </c>
    </row>
    <row r="71" spans="1:45" x14ac:dyDescent="0.3">
      <c r="A71" s="4"/>
      <c r="B71" s="4"/>
      <c r="C71" t="s">
        <v>4</v>
      </c>
      <c r="D71">
        <v>94</v>
      </c>
      <c r="E71">
        <v>90</v>
      </c>
      <c r="F71">
        <v>87</v>
      </c>
      <c r="G71">
        <v>90</v>
      </c>
      <c r="H71">
        <v>90</v>
      </c>
      <c r="I71">
        <v>94</v>
      </c>
      <c r="J71">
        <v>93</v>
      </c>
      <c r="K71">
        <v>92</v>
      </c>
      <c r="L71">
        <v>93</v>
      </c>
      <c r="M71">
        <v>95</v>
      </c>
      <c r="N71">
        <v>96</v>
      </c>
      <c r="O71">
        <v>94</v>
      </c>
      <c r="P71" s="3">
        <v>97</v>
      </c>
      <c r="Q71">
        <v>95</v>
      </c>
      <c r="R71">
        <v>93</v>
      </c>
      <c r="S71">
        <v>92</v>
      </c>
      <c r="T71">
        <v>91</v>
      </c>
      <c r="U71">
        <v>92</v>
      </c>
      <c r="V71">
        <v>91</v>
      </c>
      <c r="W71">
        <v>91</v>
      </c>
      <c r="X71" s="1">
        <f t="shared" si="3"/>
        <v>92.5</v>
      </c>
      <c r="Y71">
        <v>62</v>
      </c>
      <c r="Z71" s="3">
        <v>44</v>
      </c>
      <c r="AA71">
        <v>49</v>
      </c>
      <c r="AB71">
        <v>55</v>
      </c>
      <c r="AC71">
        <v>45</v>
      </c>
      <c r="AD71" s="3">
        <v>48</v>
      </c>
      <c r="AE71" s="1">
        <f t="shared" si="6"/>
        <v>50.5</v>
      </c>
      <c r="AF71">
        <v>53</v>
      </c>
      <c r="AG71">
        <v>91</v>
      </c>
      <c r="AH71">
        <v>72</v>
      </c>
      <c r="AI71" s="1">
        <f t="shared" si="4"/>
        <v>72</v>
      </c>
      <c r="AJ71">
        <v>95</v>
      </c>
      <c r="AK71">
        <v>94</v>
      </c>
      <c r="AL71">
        <v>50</v>
      </c>
      <c r="AM71" s="3">
        <v>84</v>
      </c>
      <c r="AN71" s="1">
        <f t="shared" si="5"/>
        <v>80.75</v>
      </c>
      <c r="AO71">
        <v>47</v>
      </c>
      <c r="AP71">
        <v>90</v>
      </c>
      <c r="AQ71">
        <v>45</v>
      </c>
      <c r="AR71">
        <v>45</v>
      </c>
      <c r="AS71">
        <v>33</v>
      </c>
    </row>
    <row r="72" spans="1:45" x14ac:dyDescent="0.3">
      <c r="A72" s="4"/>
      <c r="B72" s="4" t="s">
        <v>7</v>
      </c>
      <c r="C72" t="s">
        <v>2</v>
      </c>
      <c r="D72">
        <v>94</v>
      </c>
      <c r="E72">
        <v>97</v>
      </c>
      <c r="F72">
        <v>95</v>
      </c>
      <c r="G72">
        <v>97</v>
      </c>
      <c r="H72">
        <v>95</v>
      </c>
      <c r="I72">
        <v>96</v>
      </c>
      <c r="J72">
        <v>96</v>
      </c>
      <c r="K72">
        <v>95</v>
      </c>
      <c r="L72">
        <v>94</v>
      </c>
      <c r="M72">
        <v>96</v>
      </c>
      <c r="N72">
        <v>95</v>
      </c>
      <c r="O72">
        <v>96</v>
      </c>
      <c r="P72">
        <v>97</v>
      </c>
      <c r="Q72">
        <v>96</v>
      </c>
      <c r="R72" s="3">
        <v>99</v>
      </c>
      <c r="S72">
        <v>98</v>
      </c>
      <c r="T72">
        <v>96</v>
      </c>
      <c r="U72">
        <v>90</v>
      </c>
      <c r="V72">
        <v>94</v>
      </c>
      <c r="W72">
        <v>96</v>
      </c>
      <c r="X72" s="1">
        <f t="shared" si="3"/>
        <v>95.6</v>
      </c>
      <c r="Y72">
        <v>83</v>
      </c>
      <c r="Z72">
        <v>87</v>
      </c>
      <c r="AA72">
        <v>91</v>
      </c>
      <c r="AB72">
        <v>97</v>
      </c>
      <c r="AC72">
        <v>98</v>
      </c>
      <c r="AD72">
        <v>82</v>
      </c>
      <c r="AE72" s="1">
        <f t="shared" si="6"/>
        <v>89.666666666666671</v>
      </c>
      <c r="AF72">
        <v>69</v>
      </c>
      <c r="AG72">
        <v>90</v>
      </c>
      <c r="AH72">
        <v>96</v>
      </c>
      <c r="AI72" s="1">
        <f t="shared" si="4"/>
        <v>85</v>
      </c>
      <c r="AJ72">
        <v>90</v>
      </c>
      <c r="AK72">
        <v>96</v>
      </c>
      <c r="AL72">
        <v>80</v>
      </c>
      <c r="AM72">
        <v>96</v>
      </c>
      <c r="AN72" s="1">
        <f t="shared" si="5"/>
        <v>90.5</v>
      </c>
      <c r="AO72" s="3">
        <v>96</v>
      </c>
      <c r="AP72" s="3">
        <v>99</v>
      </c>
      <c r="AQ72" s="3">
        <v>38</v>
      </c>
      <c r="AR72">
        <v>59</v>
      </c>
      <c r="AS72">
        <v>52</v>
      </c>
    </row>
    <row r="73" spans="1:45" x14ac:dyDescent="0.3">
      <c r="A73" s="4"/>
      <c r="B73" s="4"/>
      <c r="C73" t="s">
        <v>3</v>
      </c>
      <c r="D73">
        <v>92</v>
      </c>
      <c r="E73">
        <v>88</v>
      </c>
      <c r="F73">
        <v>68</v>
      </c>
      <c r="G73">
        <v>79</v>
      </c>
      <c r="H73">
        <v>91</v>
      </c>
      <c r="I73">
        <v>90</v>
      </c>
      <c r="J73">
        <v>96</v>
      </c>
      <c r="K73">
        <v>90</v>
      </c>
      <c r="L73">
        <v>95</v>
      </c>
      <c r="M73">
        <v>88</v>
      </c>
      <c r="N73">
        <v>97</v>
      </c>
      <c r="O73">
        <v>88</v>
      </c>
      <c r="P73">
        <v>86</v>
      </c>
      <c r="Q73">
        <v>94</v>
      </c>
      <c r="R73" s="3">
        <v>99</v>
      </c>
      <c r="S73">
        <v>80</v>
      </c>
      <c r="T73">
        <v>74</v>
      </c>
      <c r="U73">
        <v>91</v>
      </c>
      <c r="V73">
        <v>85</v>
      </c>
      <c r="W73">
        <v>97</v>
      </c>
      <c r="X73" s="1">
        <f t="shared" si="3"/>
        <v>88.4</v>
      </c>
      <c r="Y73">
        <v>20</v>
      </c>
      <c r="Z73">
        <v>12</v>
      </c>
      <c r="AA73">
        <v>4</v>
      </c>
      <c r="AB73">
        <v>19</v>
      </c>
      <c r="AC73">
        <v>23</v>
      </c>
      <c r="AD73">
        <v>15</v>
      </c>
      <c r="AE73" s="1">
        <f t="shared" si="6"/>
        <v>15.5</v>
      </c>
      <c r="AF73">
        <v>27</v>
      </c>
      <c r="AG73">
        <v>83</v>
      </c>
      <c r="AH73">
        <v>45</v>
      </c>
      <c r="AI73" s="1">
        <f t="shared" si="4"/>
        <v>51.666666666666664</v>
      </c>
      <c r="AJ73">
        <v>91</v>
      </c>
      <c r="AK73">
        <v>89</v>
      </c>
      <c r="AL73">
        <v>11</v>
      </c>
      <c r="AM73">
        <v>73</v>
      </c>
      <c r="AN73" s="1">
        <f t="shared" si="5"/>
        <v>66</v>
      </c>
      <c r="AO73" s="3">
        <v>2</v>
      </c>
      <c r="AP73" s="3">
        <v>38</v>
      </c>
      <c r="AQ73" s="3">
        <v>41</v>
      </c>
      <c r="AR73">
        <v>22</v>
      </c>
      <c r="AS73">
        <v>10</v>
      </c>
    </row>
    <row r="74" spans="1:45" x14ac:dyDescent="0.3">
      <c r="A74" s="4"/>
      <c r="B74" s="4"/>
      <c r="C74" t="s">
        <v>4</v>
      </c>
      <c r="D74">
        <v>93</v>
      </c>
      <c r="E74">
        <v>92</v>
      </c>
      <c r="F74">
        <v>81</v>
      </c>
      <c r="G74">
        <v>88</v>
      </c>
      <c r="H74">
        <v>93</v>
      </c>
      <c r="I74">
        <v>93</v>
      </c>
      <c r="J74">
        <v>96</v>
      </c>
      <c r="K74">
        <v>92</v>
      </c>
      <c r="L74">
        <v>94</v>
      </c>
      <c r="M74">
        <v>92</v>
      </c>
      <c r="N74">
        <v>96</v>
      </c>
      <c r="O74">
        <v>92</v>
      </c>
      <c r="P74">
        <v>92</v>
      </c>
      <c r="Q74">
        <v>95</v>
      </c>
      <c r="R74" s="3">
        <v>99</v>
      </c>
      <c r="S74">
        <v>89</v>
      </c>
      <c r="T74">
        <v>85</v>
      </c>
      <c r="U74">
        <v>91</v>
      </c>
      <c r="V74">
        <v>89</v>
      </c>
      <c r="W74">
        <v>96</v>
      </c>
      <c r="X74" s="1">
        <f t="shared" si="3"/>
        <v>91.9</v>
      </c>
      <c r="Y74">
        <v>53</v>
      </c>
      <c r="Z74">
        <v>46</v>
      </c>
      <c r="AA74">
        <v>46</v>
      </c>
      <c r="AB74">
        <v>63</v>
      </c>
      <c r="AC74">
        <v>56</v>
      </c>
      <c r="AD74">
        <v>51</v>
      </c>
      <c r="AE74" s="1">
        <f t="shared" si="6"/>
        <v>52.5</v>
      </c>
      <c r="AF74">
        <v>48</v>
      </c>
      <c r="AG74">
        <v>87</v>
      </c>
      <c r="AH74">
        <v>71</v>
      </c>
      <c r="AI74" s="1">
        <f t="shared" si="4"/>
        <v>68.666666666666671</v>
      </c>
      <c r="AJ74">
        <v>91</v>
      </c>
      <c r="AK74">
        <v>93</v>
      </c>
      <c r="AL74">
        <v>46</v>
      </c>
      <c r="AM74">
        <v>84</v>
      </c>
      <c r="AN74" s="1">
        <f t="shared" si="5"/>
        <v>78.5</v>
      </c>
      <c r="AO74" s="3">
        <v>49</v>
      </c>
      <c r="AP74" s="3">
        <v>69</v>
      </c>
      <c r="AQ74" s="3">
        <v>40</v>
      </c>
      <c r="AR74">
        <v>40</v>
      </c>
      <c r="AS74">
        <v>31</v>
      </c>
    </row>
    <row r="75" spans="1:45" x14ac:dyDescent="0.3">
      <c r="A75" s="4"/>
      <c r="B75" s="4" t="s">
        <v>8</v>
      </c>
      <c r="C75" t="s">
        <v>2</v>
      </c>
      <c r="D75">
        <v>94</v>
      </c>
      <c r="E75">
        <v>99</v>
      </c>
      <c r="F75">
        <v>94</v>
      </c>
      <c r="G75">
        <v>98</v>
      </c>
      <c r="H75">
        <v>98</v>
      </c>
      <c r="I75">
        <v>98</v>
      </c>
      <c r="J75">
        <v>96</v>
      </c>
      <c r="K75">
        <v>96</v>
      </c>
      <c r="L75">
        <v>97</v>
      </c>
      <c r="M75">
        <v>98</v>
      </c>
      <c r="N75">
        <v>98</v>
      </c>
      <c r="O75">
        <v>98</v>
      </c>
      <c r="P75">
        <v>97</v>
      </c>
      <c r="Q75">
        <v>96</v>
      </c>
      <c r="R75">
        <v>99</v>
      </c>
      <c r="S75">
        <v>96</v>
      </c>
      <c r="T75">
        <v>99</v>
      </c>
      <c r="U75" s="3">
        <v>96</v>
      </c>
      <c r="V75">
        <v>96</v>
      </c>
      <c r="W75">
        <v>95</v>
      </c>
      <c r="X75" s="1">
        <f t="shared" si="3"/>
        <v>96.9</v>
      </c>
      <c r="Y75">
        <v>82</v>
      </c>
      <c r="Z75">
        <v>90</v>
      </c>
      <c r="AA75">
        <v>76</v>
      </c>
      <c r="AB75">
        <v>98</v>
      </c>
      <c r="AC75">
        <v>99</v>
      </c>
      <c r="AD75">
        <v>87</v>
      </c>
      <c r="AE75" s="1">
        <f t="shared" si="6"/>
        <v>88.666666666666671</v>
      </c>
      <c r="AF75" s="3">
        <v>70</v>
      </c>
      <c r="AG75">
        <v>83</v>
      </c>
      <c r="AH75">
        <v>97</v>
      </c>
      <c r="AI75" s="1">
        <f t="shared" si="4"/>
        <v>83.333333333333329</v>
      </c>
      <c r="AJ75">
        <v>83</v>
      </c>
      <c r="AK75">
        <v>97</v>
      </c>
      <c r="AL75">
        <v>80</v>
      </c>
      <c r="AM75">
        <v>98</v>
      </c>
      <c r="AN75" s="1">
        <f t="shared" si="5"/>
        <v>89.5</v>
      </c>
      <c r="AO75">
        <v>81</v>
      </c>
      <c r="AP75">
        <v>62</v>
      </c>
      <c r="AQ75">
        <v>60</v>
      </c>
      <c r="AR75">
        <v>76</v>
      </c>
      <c r="AS75">
        <v>75</v>
      </c>
    </row>
    <row r="76" spans="1:45" x14ac:dyDescent="0.3">
      <c r="A76" s="4"/>
      <c r="B76" s="4"/>
      <c r="C76" t="s">
        <v>3</v>
      </c>
      <c r="D76">
        <v>75</v>
      </c>
      <c r="E76">
        <v>53</v>
      </c>
      <c r="F76">
        <v>52</v>
      </c>
      <c r="G76">
        <v>62</v>
      </c>
      <c r="H76">
        <v>83</v>
      </c>
      <c r="I76">
        <v>75</v>
      </c>
      <c r="J76">
        <v>61</v>
      </c>
      <c r="K76">
        <v>77</v>
      </c>
      <c r="L76">
        <v>90</v>
      </c>
      <c r="M76">
        <v>69</v>
      </c>
      <c r="N76">
        <v>90</v>
      </c>
      <c r="O76">
        <v>58</v>
      </c>
      <c r="P76">
        <v>45</v>
      </c>
      <c r="Q76">
        <v>64</v>
      </c>
      <c r="R76">
        <v>60</v>
      </c>
      <c r="S76">
        <v>56</v>
      </c>
      <c r="T76">
        <v>67</v>
      </c>
      <c r="U76" s="3">
        <v>99</v>
      </c>
      <c r="V76">
        <v>62</v>
      </c>
      <c r="W76">
        <v>85</v>
      </c>
      <c r="X76" s="1">
        <f t="shared" si="3"/>
        <v>69.150000000000006</v>
      </c>
      <c r="Y76">
        <v>11</v>
      </c>
      <c r="Z76">
        <v>10</v>
      </c>
      <c r="AA76">
        <v>1</v>
      </c>
      <c r="AB76">
        <v>3</v>
      </c>
      <c r="AC76">
        <v>7</v>
      </c>
      <c r="AD76">
        <v>20</v>
      </c>
      <c r="AE76" s="1">
        <f t="shared" si="6"/>
        <v>8.6666666666666661</v>
      </c>
      <c r="AF76" s="3">
        <v>34</v>
      </c>
      <c r="AG76">
        <v>74</v>
      </c>
      <c r="AH76">
        <v>30</v>
      </c>
      <c r="AI76" s="1">
        <f t="shared" si="4"/>
        <v>46</v>
      </c>
      <c r="AJ76">
        <v>80</v>
      </c>
      <c r="AK76">
        <v>77</v>
      </c>
      <c r="AL76">
        <v>15</v>
      </c>
      <c r="AM76">
        <v>45</v>
      </c>
      <c r="AN76" s="1">
        <f t="shared" si="5"/>
        <v>54.25</v>
      </c>
      <c r="AO76">
        <v>5</v>
      </c>
      <c r="AP76">
        <v>87</v>
      </c>
      <c r="AQ76">
        <v>18</v>
      </c>
      <c r="AR76">
        <v>43</v>
      </c>
      <c r="AS76">
        <v>17</v>
      </c>
    </row>
    <row r="77" spans="1:45" x14ac:dyDescent="0.3">
      <c r="A77" s="4"/>
      <c r="B77" s="4"/>
      <c r="C77" t="s">
        <v>4</v>
      </c>
      <c r="D77">
        <v>85</v>
      </c>
      <c r="E77">
        <v>76</v>
      </c>
      <c r="F77">
        <v>73</v>
      </c>
      <c r="G77">
        <v>80</v>
      </c>
      <c r="H77">
        <v>90</v>
      </c>
      <c r="I77">
        <v>87</v>
      </c>
      <c r="J77">
        <v>78</v>
      </c>
      <c r="K77">
        <v>87</v>
      </c>
      <c r="L77">
        <v>93</v>
      </c>
      <c r="M77">
        <v>84</v>
      </c>
      <c r="N77">
        <v>94</v>
      </c>
      <c r="O77">
        <v>78</v>
      </c>
      <c r="P77">
        <v>71</v>
      </c>
      <c r="Q77">
        <v>80</v>
      </c>
      <c r="R77">
        <v>79</v>
      </c>
      <c r="S77">
        <v>76</v>
      </c>
      <c r="T77">
        <v>83</v>
      </c>
      <c r="U77" s="3">
        <v>97</v>
      </c>
      <c r="V77">
        <v>79</v>
      </c>
      <c r="W77">
        <v>90</v>
      </c>
      <c r="X77" s="1">
        <f t="shared" si="3"/>
        <v>83</v>
      </c>
      <c r="Y77">
        <v>48</v>
      </c>
      <c r="Z77">
        <v>47</v>
      </c>
      <c r="AA77">
        <v>37</v>
      </c>
      <c r="AB77">
        <v>56</v>
      </c>
      <c r="AC77">
        <v>47</v>
      </c>
      <c r="AD77">
        <v>56</v>
      </c>
      <c r="AE77" s="1">
        <f>(Y77+Z77+AA77+AB77+AC77+AD77)/6</f>
        <v>48.5</v>
      </c>
      <c r="AF77" s="3">
        <v>52</v>
      </c>
      <c r="AG77">
        <v>78</v>
      </c>
      <c r="AH77">
        <v>63</v>
      </c>
      <c r="AI77" s="1">
        <f t="shared" si="4"/>
        <v>64.333333333333329</v>
      </c>
      <c r="AJ77">
        <v>82</v>
      </c>
      <c r="AK77">
        <v>87</v>
      </c>
      <c r="AL77">
        <v>47</v>
      </c>
      <c r="AM77">
        <v>72</v>
      </c>
      <c r="AN77" s="1">
        <f t="shared" si="5"/>
        <v>72</v>
      </c>
      <c r="AO77">
        <v>43</v>
      </c>
      <c r="AP77">
        <v>75</v>
      </c>
      <c r="AQ77">
        <v>39</v>
      </c>
      <c r="AR77">
        <v>60</v>
      </c>
      <c r="AS77">
        <v>46</v>
      </c>
    </row>
  </sheetData>
  <mergeCells count="34">
    <mergeCell ref="A48:A62"/>
    <mergeCell ref="B48:B50"/>
    <mergeCell ref="B51:B53"/>
    <mergeCell ref="B54:B56"/>
    <mergeCell ref="B57:B59"/>
    <mergeCell ref="B60:B62"/>
    <mergeCell ref="A63:A77"/>
    <mergeCell ref="B63:B65"/>
    <mergeCell ref="B66:B68"/>
    <mergeCell ref="B69:B71"/>
    <mergeCell ref="B72:B74"/>
    <mergeCell ref="B75:B77"/>
    <mergeCell ref="B39:B41"/>
    <mergeCell ref="B42:B44"/>
    <mergeCell ref="B45:B47"/>
    <mergeCell ref="A18:A32"/>
    <mergeCell ref="B18:B20"/>
    <mergeCell ref="B21:B23"/>
    <mergeCell ref="B24:B26"/>
    <mergeCell ref="B27:B29"/>
    <mergeCell ref="B30:B32"/>
    <mergeCell ref="A33:A47"/>
    <mergeCell ref="B33:B35"/>
    <mergeCell ref="B36:B38"/>
    <mergeCell ref="A3:A17"/>
    <mergeCell ref="Y1:AE1"/>
    <mergeCell ref="AJ1:AN1"/>
    <mergeCell ref="AF1:AI1"/>
    <mergeCell ref="B3:B5"/>
    <mergeCell ref="B6:B8"/>
    <mergeCell ref="B9:B11"/>
    <mergeCell ref="B12:B14"/>
    <mergeCell ref="B15:B17"/>
    <mergeCell ref="D1:X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 Fu</dc:creator>
  <cp:lastModifiedBy>Zhaoyuan Fu</cp:lastModifiedBy>
  <dcterms:created xsi:type="dcterms:W3CDTF">2022-05-03T15:04:52Z</dcterms:created>
  <dcterms:modified xsi:type="dcterms:W3CDTF">2022-05-03T20:27:58Z</dcterms:modified>
</cp:coreProperties>
</file>