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cerdasan_Buatan\"/>
    </mc:Choice>
  </mc:AlternateContent>
  <xr:revisionPtr revIDLastSave="0" documentId="13_ncr:1_{FC231615-9889-445A-8AE2-9AA2C3354489}" xr6:coauthVersionLast="47" xr6:coauthVersionMax="47" xr10:uidLastSave="{00000000-0000-0000-0000-000000000000}"/>
  <bookViews>
    <workbookView xWindow="1837" yWindow="1837" windowWidth="16201" windowHeight="9308" xr2:uid="{9DB8D311-98C8-472A-BE28-57B9EB000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9" i="1"/>
  <c r="G8" i="1"/>
  <c r="G6" i="1"/>
  <c r="G5" i="1"/>
  <c r="G4" i="1"/>
  <c r="G3" i="1"/>
  <c r="D4" i="1"/>
  <c r="D5" i="1"/>
  <c r="D6" i="1"/>
  <c r="D7" i="1"/>
  <c r="D8" i="1"/>
  <c r="D9" i="1"/>
  <c r="D10" i="1"/>
  <c r="D11" i="1"/>
  <c r="D12" i="1"/>
  <c r="D3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<sst xmlns="http://schemas.openxmlformats.org/spreadsheetml/2006/main" count="15" uniqueCount="14">
  <si>
    <t>∑</t>
  </si>
  <si>
    <t>House Price (Y)</t>
  </si>
  <si>
    <t>Persamaan regresi linier sederhana</t>
  </si>
  <si>
    <t>n</t>
  </si>
  <si>
    <t>∑XY</t>
  </si>
  <si>
    <t>∑Y</t>
  </si>
  <si>
    <t>∑X</t>
  </si>
  <si>
    <t>∑X^2</t>
  </si>
  <si>
    <t>a</t>
  </si>
  <si>
    <t>b</t>
  </si>
  <si>
    <t>house price</t>
  </si>
  <si>
    <t>X^2</t>
  </si>
  <si>
    <t>XY</t>
  </si>
  <si>
    <t>Square Feet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</si>
</sst>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322F-8727-4DA9-9E0B-946B3891FAB3}">
  <dimension ref="A1:G13"/>
  <sheetViews>
    <sheetView tabSelected="1" zoomScale="105" workbookViewId="0">
      <selection activeCell="B2" sqref="B2"/>
    </sheetView>
  </sheetViews>
  <sheetFormatPr defaultRowHeight="14.25" x14ac:dyDescent="0.45"/>
  <cols>
    <col min="1" max="3" width="13.265625" bestFit="1" customWidth="1"/>
    <col min="4" max="4" width="30.06640625" bestFit="1" customWidth="1"/>
    <col min="5" max="5" width="32.53125" customWidth="1"/>
    <col min="6" max="6" width="10.265625" bestFit="1" customWidth="1"/>
    <col min="7" max="7" width="11.86328125" bestFit="1" customWidth="1"/>
  </cols>
  <sheetData>
    <row r="1" spans="1:7" x14ac:dyDescent="0.45">
      <c r="A1" t="s">
        <v>0</v>
      </c>
      <c r="B1" t="s">
        <v>0</v>
      </c>
    </row>
    <row r="2" spans="1:7" x14ac:dyDescent="0.45">
      <c r="A2" s="2" t="s">
        <v>1</v>
      </c>
      <c r="B2" s="2" t="s">
        <v>13</v>
      </c>
      <c r="C2" s="2" t="s">
        <v>12</v>
      </c>
      <c r="D2" s="2" t="s">
        <v>11</v>
      </c>
      <c r="E2" s="1" t="s">
        <v>2</v>
      </c>
      <c r="F2" s="2" t="s">
        <v>3</v>
      </c>
      <c r="G2" s="3">
        <v>10</v>
      </c>
    </row>
    <row r="3" spans="1:7" x14ac:dyDescent="0.45">
      <c r="A3" s="3">
        <v>245</v>
      </c>
      <c r="B3" s="3">
        <v>1400</v>
      </c>
      <c r="C3" s="3">
        <f>A3*B3</f>
        <v>343000</v>
      </c>
      <c r="D3" s="3">
        <f>B3^2</f>
        <v>1960000</v>
      </c>
      <c r="F3" s="2" t="s">
        <v>4</v>
      </c>
      <c r="G3" s="3">
        <f>C3+C4+C5+C6+C7+C8+C9+C10+C11+C12</f>
        <v>5085975</v>
      </c>
    </row>
    <row r="4" spans="1:7" x14ac:dyDescent="0.45">
      <c r="A4" s="3">
        <v>312</v>
      </c>
      <c r="B4" s="3">
        <v>1600</v>
      </c>
      <c r="C4" s="3">
        <f t="shared" ref="C4:C12" si="0">A4*B4</f>
        <v>499200</v>
      </c>
      <c r="D4" s="3">
        <f t="shared" ref="D4:D12" si="1">B4^2</f>
        <v>2560000</v>
      </c>
      <c r="F4" s="2" t="s">
        <v>6</v>
      </c>
      <c r="G4" s="3">
        <f>B3+B4+B5+B7+B6+B9+B8+B10+B11+B12</f>
        <v>17150</v>
      </c>
    </row>
    <row r="5" spans="1:7" x14ac:dyDescent="0.45">
      <c r="A5" s="3">
        <v>279</v>
      </c>
      <c r="B5" s="3">
        <v>1700</v>
      </c>
      <c r="C5" s="3">
        <f t="shared" si="0"/>
        <v>474300</v>
      </c>
      <c r="D5" s="3">
        <f t="shared" si="1"/>
        <v>2890000</v>
      </c>
      <c r="F5" s="2" t="s">
        <v>5</v>
      </c>
      <c r="G5" s="3">
        <f>A3+A4+A5+A6+A7+A8+A9+A11+A10+A12</f>
        <v>2865</v>
      </c>
    </row>
    <row r="6" spans="1:7" x14ac:dyDescent="0.45">
      <c r="A6" s="3">
        <v>308</v>
      </c>
      <c r="B6" s="3">
        <v>1875</v>
      </c>
      <c r="C6" s="3">
        <f t="shared" si="0"/>
        <v>577500</v>
      </c>
      <c r="D6" s="3">
        <f t="shared" si="1"/>
        <v>3515625</v>
      </c>
      <c r="F6" s="2" t="s">
        <v>7</v>
      </c>
      <c r="G6" s="3">
        <f>D3+D4+D5+D6+D7+D8+D10+D9+D11+D12</f>
        <v>30983750</v>
      </c>
    </row>
    <row r="7" spans="1:7" x14ac:dyDescent="0.45">
      <c r="A7" s="3">
        <v>199</v>
      </c>
      <c r="B7" s="3">
        <v>1100</v>
      </c>
      <c r="C7" s="3">
        <f t="shared" si="0"/>
        <v>218900</v>
      </c>
      <c r="D7" s="3">
        <f t="shared" si="1"/>
        <v>1210000</v>
      </c>
      <c r="F7" s="3"/>
      <c r="G7" s="3"/>
    </row>
    <row r="8" spans="1:7" x14ac:dyDescent="0.45">
      <c r="A8" s="3">
        <v>219</v>
      </c>
      <c r="B8" s="3">
        <v>1550</v>
      </c>
      <c r="C8" s="3">
        <f t="shared" si="0"/>
        <v>339450</v>
      </c>
      <c r="D8" s="3">
        <f t="shared" si="1"/>
        <v>2402500</v>
      </c>
      <c r="F8" s="2" t="s">
        <v>8</v>
      </c>
      <c r="G8" s="3">
        <f>((G5*G6)-(G4*G3))/((G2*G6)-((G4)^2))</f>
        <v>98.248329621380847</v>
      </c>
    </row>
    <row r="9" spans="1:7" x14ac:dyDescent="0.45">
      <c r="A9" s="3">
        <v>405</v>
      </c>
      <c r="B9" s="3">
        <v>2350</v>
      </c>
      <c r="C9" s="3">
        <f t="shared" si="0"/>
        <v>951750</v>
      </c>
      <c r="D9" s="3">
        <f t="shared" si="1"/>
        <v>5522500</v>
      </c>
      <c r="F9" s="2" t="s">
        <v>9</v>
      </c>
      <c r="G9" s="3">
        <f>((G2*G3)-(G4*G5))/((G2*G6)-((G4)^2))</f>
        <v>0.10976773783009863</v>
      </c>
    </row>
    <row r="10" spans="1:7" x14ac:dyDescent="0.45">
      <c r="A10" s="3">
        <v>324</v>
      </c>
      <c r="B10" s="3">
        <v>2450</v>
      </c>
      <c r="C10" s="3">
        <f t="shared" si="0"/>
        <v>793800</v>
      </c>
      <c r="D10" s="3">
        <f t="shared" si="1"/>
        <v>6002500</v>
      </c>
      <c r="F10" s="3"/>
      <c r="G10" s="3"/>
    </row>
    <row r="11" spans="1:7" x14ac:dyDescent="0.45">
      <c r="A11" s="3">
        <v>319</v>
      </c>
      <c r="B11" s="3">
        <v>1425</v>
      </c>
      <c r="C11" s="3">
        <f t="shared" si="0"/>
        <v>454575</v>
      </c>
      <c r="D11" s="3">
        <f t="shared" si="1"/>
        <v>2030625</v>
      </c>
      <c r="F11" s="2" t="s">
        <v>10</v>
      </c>
      <c r="G11" s="3">
        <f>G8+G9*B3</f>
        <v>251.92316258351894</v>
      </c>
    </row>
    <row r="12" spans="1:7" x14ac:dyDescent="0.45">
      <c r="A12" s="3">
        <v>255</v>
      </c>
      <c r="B12" s="3">
        <v>1700</v>
      </c>
      <c r="C12" s="3">
        <f t="shared" si="0"/>
        <v>433500</v>
      </c>
      <c r="D12" s="3">
        <f t="shared" si="1"/>
        <v>2890000</v>
      </c>
    </row>
    <row r="13" spans="1:7" x14ac:dyDescent="0.45">
      <c r="A13" s="3"/>
      <c r="B13" s="3"/>
      <c r="C13" s="3"/>
      <c r="D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</dc:creator>
  <cp:lastModifiedBy>Fauzan</cp:lastModifiedBy>
  <dcterms:created xsi:type="dcterms:W3CDTF">2024-09-26T04:24:43Z</dcterms:created>
  <dcterms:modified xsi:type="dcterms:W3CDTF">2024-09-26T14:02:37Z</dcterms:modified>
</cp:coreProperties>
</file>