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rsid\Downloads\Ibm Data analytics\"/>
    </mc:Choice>
  </mc:AlternateContent>
  <xr:revisionPtr revIDLastSave="0" documentId="8_{6144038E-A092-43F5-B6E6-89A0E2C747FE}" xr6:coauthVersionLast="47" xr6:coauthVersionMax="47" xr10:uidLastSave="{00000000-0000-0000-0000-000000000000}"/>
  <bookViews>
    <workbookView showSheetTabs="0" xWindow="-120" yWindow="-120" windowWidth="20730" windowHeight="11160" xr2:uid="{00000000-000D-0000-FFFF-FFFF00000000}"/>
  </bookViews>
  <sheets>
    <sheet name="Dashboard" sheetId="24" r:id="rId1"/>
    <sheet name="Total sales" sheetId="18" r:id="rId2"/>
    <sheet name="Country Bar Chart"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48" i="17"/>
  <c r="O90" i="17"/>
  <c r="O176" i="17"/>
  <c r="O218" i="17"/>
  <c r="O303" i="17"/>
  <c r="O331" i="17"/>
  <c r="O377" i="17"/>
  <c r="O398" i="17"/>
  <c r="O441" i="17"/>
  <c r="O462" i="17"/>
  <c r="O504" i="17"/>
  <c r="O515" i="17"/>
  <c r="O536" i="17"/>
  <c r="O547" i="17"/>
  <c r="O568" i="17"/>
  <c r="O579" i="17"/>
  <c r="O600" i="17"/>
  <c r="O611" i="17"/>
  <c r="O632" i="17"/>
  <c r="O643" i="17"/>
  <c r="O664" i="17"/>
  <c r="O675" i="17"/>
  <c r="O696" i="17"/>
  <c r="O707" i="17"/>
  <c r="O728" i="17"/>
  <c r="O739" i="17"/>
  <c r="O760" i="17"/>
  <c r="O771" i="17"/>
  <c r="O792" i="17"/>
  <c r="O803" i="17"/>
  <c r="O824" i="17"/>
  <c r="O835" i="17"/>
  <c r="O856" i="17"/>
  <c r="O867" i="17"/>
  <c r="O888" i="17"/>
  <c r="O896" i="17"/>
  <c r="O912" i="17"/>
  <c r="O915" i="17"/>
  <c r="O931" i="17"/>
  <c r="O936" i="17"/>
  <c r="O952" i="17"/>
  <c r="O960" i="17"/>
  <c r="O976" i="17"/>
  <c r="O979" i="17"/>
  <c r="O995" i="17"/>
  <c r="O1000" i="17"/>
  <c r="M7" i="17"/>
  <c r="M21" i="17"/>
  <c r="M35" i="17"/>
  <c r="M46" i="17"/>
  <c r="M57" i="17"/>
  <c r="M67" i="17"/>
  <c r="M78" i="17"/>
  <c r="M89" i="17"/>
  <c r="M99" i="17"/>
  <c r="M110" i="17"/>
  <c r="M121" i="17"/>
  <c r="M131" i="17"/>
  <c r="M142" i="17"/>
  <c r="M153" i="17"/>
  <c r="M163" i="17"/>
  <c r="M174" i="17"/>
  <c r="M185" i="17"/>
  <c r="M195" i="17"/>
  <c r="M206" i="17"/>
  <c r="M217" i="17"/>
  <c r="M227" i="17"/>
  <c r="M238" i="17"/>
  <c r="M249" i="17"/>
  <c r="M259" i="17"/>
  <c r="M270" i="17"/>
  <c r="M281" i="17"/>
  <c r="M291" i="17"/>
  <c r="M302" i="17"/>
  <c r="M313" i="17"/>
  <c r="M323" i="17"/>
  <c r="M334" i="17"/>
  <c r="M345" i="17"/>
  <c r="M355" i="17"/>
  <c r="M366" i="17"/>
  <c r="M377" i="17"/>
  <c r="M387" i="17"/>
  <c r="M398" i="17"/>
  <c r="M409" i="17"/>
  <c r="M419" i="17"/>
  <c r="M430" i="17"/>
  <c r="M441" i="17"/>
  <c r="M451" i="17"/>
  <c r="M462" i="17"/>
  <c r="M473" i="17"/>
  <c r="M483" i="17"/>
  <c r="M494" i="17"/>
  <c r="M505" i="17"/>
  <c r="M515" i="17"/>
  <c r="M526" i="17"/>
  <c r="M537" i="17"/>
  <c r="M547" i="17"/>
  <c r="M558" i="17"/>
  <c r="M569" i="17"/>
  <c r="M579" i="17"/>
  <c r="M590" i="17"/>
  <c r="M601" i="17"/>
  <c r="M611" i="17"/>
  <c r="M622" i="17"/>
  <c r="M633" i="17"/>
  <c r="M643" i="17"/>
  <c r="M654" i="17"/>
  <c r="M665" i="17"/>
  <c r="M675" i="17"/>
  <c r="M686" i="17"/>
  <c r="M697" i="17"/>
  <c r="M707" i="17"/>
  <c r="M715" i="17"/>
  <c r="M723" i="17"/>
  <c r="M731" i="17"/>
  <c r="M739" i="17"/>
  <c r="M747" i="17"/>
  <c r="M755" i="17"/>
  <c r="M763" i="17"/>
  <c r="M771" i="17"/>
  <c r="M779" i="17"/>
  <c r="M787" i="17"/>
  <c r="M795" i="17"/>
  <c r="M803" i="17"/>
  <c r="M811" i="17"/>
  <c r="M819" i="17"/>
  <c r="M827" i="17"/>
  <c r="M835" i="17"/>
  <c r="M843" i="17"/>
  <c r="M851" i="17"/>
  <c r="M859" i="17"/>
  <c r="M867" i="17"/>
  <c r="M875" i="17"/>
  <c r="M883" i="17"/>
  <c r="M891" i="17"/>
  <c r="M899" i="17"/>
  <c r="M907" i="17"/>
  <c r="M915" i="17"/>
  <c r="M923" i="17"/>
  <c r="M931" i="17"/>
  <c r="M939" i="17"/>
  <c r="M947" i="17"/>
  <c r="M955" i="17"/>
  <c r="M963" i="17"/>
  <c r="M971" i="17"/>
  <c r="M979" i="17"/>
  <c r="M987" i="17"/>
  <c r="M995"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K912" i="17"/>
  <c r="L912" i="17"/>
  <c r="M912" i="17" s="1"/>
  <c r="I913" i="17"/>
  <c r="N913" i="17" s="1"/>
  <c r="J913" i="17"/>
  <c r="O913" i="17" s="1"/>
  <c r="K913" i="17"/>
  <c r="L913" i="17"/>
  <c r="M913" i="17" s="1"/>
  <c r="I914" i="17"/>
  <c r="N914" i="17" s="1"/>
  <c r="J914" i="17"/>
  <c r="O914" i="17" s="1"/>
  <c r="K914" i="17"/>
  <c r="L914" i="17"/>
  <c r="M914" i="17" s="1"/>
  <c r="I915" i="17"/>
  <c r="N915" i="17" s="1"/>
  <c r="J915" i="17"/>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K976" i="17"/>
  <c r="L976" i="17"/>
  <c r="M976" i="17" s="1"/>
  <c r="I977" i="17"/>
  <c r="N977" i="17" s="1"/>
  <c r="J977" i="17"/>
  <c r="O977" i="17" s="1"/>
  <c r="K977" i="17"/>
  <c r="L977" i="17"/>
  <c r="M977" i="17" s="1"/>
  <c r="I978" i="17"/>
  <c r="N978" i="17" s="1"/>
  <c r="J978" i="17"/>
  <c r="O978" i="17" s="1"/>
  <c r="K978" i="17"/>
  <c r="L978" i="17"/>
  <c r="M978" i="17" s="1"/>
  <c r="I979" i="17"/>
  <c r="N979" i="17" s="1"/>
  <c r="J979" i="17"/>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K1000" i="17"/>
  <c r="L1000" i="17"/>
  <c r="M1000" i="17" s="1"/>
  <c r="I1001" i="17"/>
  <c r="N1001" i="17" s="1"/>
  <c r="J1001" i="17"/>
  <c r="O1001" i="17" s="1"/>
  <c r="K1001" i="17"/>
  <c r="L1001" i="17"/>
  <c r="M1001" i="17" s="1"/>
  <c r="J2" i="17"/>
  <c r="O2" i="17" s="1"/>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<sst xmlns="http://schemas.openxmlformats.org/spreadsheetml/2006/main" count="11128" uniqueCount="6221">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</sst>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0&quot; 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1" pivot="0" table="0" count="6" xr9:uid="{A35FD801-CD90-4F53-A226-7E99148F53EA}">
      <tableStyleElement type="wholeTable" dxfId="14"/>
      <tableStyleElement type="headerRow" dxfId="13"/>
    </tableStyle>
    <tableStyle name="Purple Timeline" pivot="0" table="0" count="8" xr9:uid="{DAB7017E-7758-4A80-8D27-E47F7509A35A}">
      <tableStyleElement type="wholeTable" dxfId="12"/>
      <tableStyleElement type="headerRow" dxfId="11"/>
    </tableStyle>
  </tableStyles>
  <colors>
    <mruColors>
      <color rgb="FF3C1464"/>
      <color rgb="FF9FFFCA"/>
      <color rgb="FF00F66F"/>
      <color rgb="FF00642D"/>
      <color rgb="FF005024"/>
      <color rgb="FF004620"/>
      <color rgb="FFE0CBF5"/>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2"/>
            <name val="Calibri"/>
            <family val="2"/>
            <scheme val="minor"/>
          </font>
        </dxf>
        <dxf>
          <font>
            <b val="0"/>
            <i val="0"/>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sz val="9"/>
            <color theme="0"/>
            <name val="Calibri"/>
            <family val="2"/>
            <scheme val="minor"/>
          </font>
        </dxf>
        <dxf>
          <font>
            <b/>
            <i val="0"/>
            <sz val="9"/>
            <color theme="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 board.xlsx]Total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solidFill>
          <a:srgbClr val="E0CBF5"/>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371-4A5E-94E4-71D5D0057B1D}"/>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371-4A5E-94E4-71D5D0057B1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371-4A5E-94E4-71D5D0057B1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371-4A5E-94E4-71D5D0057B1D}"/>
            </c:ext>
          </c:extLst>
        </c:ser>
        <c:dLbls>
          <c:showLegendKey val="0"/>
          <c:showVal val="0"/>
          <c:showCatName val="0"/>
          <c:showSerName val="0"/>
          <c:showPercent val="0"/>
          <c:showBubbleSize val="0"/>
        </c:dLbls>
        <c:smooth val="0"/>
        <c:axId val="6173424"/>
        <c:axId val="6174384"/>
      </c:lineChart>
      <c:catAx>
        <c:axId val="617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6174384"/>
        <c:crosses val="autoZero"/>
        <c:auto val="1"/>
        <c:lblAlgn val="ctr"/>
        <c:lblOffset val="100"/>
        <c:noMultiLvlLbl val="0"/>
      </c:catAx>
      <c:valAx>
        <c:axId val="61743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617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 board.xlsx]Country Bar Chart!Total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FFFCA"/>
          </a:solidFill>
          <a:ln w="25400">
            <a:solidFill>
              <a:schemeClr val="bg1"/>
            </a:solidFill>
          </a:ln>
          <a:effectLst/>
        </c:spPr>
      </c:pivotFmt>
      <c:pivotFmt>
        <c:idx val="10"/>
        <c:spPr>
          <a:solidFill>
            <a:srgbClr val="00F66F"/>
          </a:solidFill>
          <a:ln w="25400">
            <a:solidFill>
              <a:schemeClr val="bg1"/>
            </a:solidFill>
          </a:ln>
          <a:effectLst/>
        </c:spPr>
      </c:pivotFmt>
      <c:pivotFmt>
        <c:idx val="11"/>
        <c:spPr>
          <a:solidFill>
            <a:srgbClr val="00642D"/>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FFFCA"/>
              </a:solidFill>
              <a:ln w="25400">
                <a:solidFill>
                  <a:schemeClr val="bg1"/>
                </a:solidFill>
              </a:ln>
              <a:effectLst/>
            </c:spPr>
            <c:extLst>
              <c:ext xmlns:c16="http://schemas.microsoft.com/office/drawing/2014/chart" uri="{C3380CC4-5D6E-409C-BE32-E72D297353CC}">
                <c16:uniqueId val="{00000001-270C-447E-B461-47F964E383A7}"/>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270C-447E-B461-47F964E383A7}"/>
              </c:ext>
            </c:extLst>
          </c:dPt>
          <c:dPt>
            <c:idx val="2"/>
            <c:invertIfNegative val="0"/>
            <c:bubble3D val="0"/>
            <c:spPr>
              <a:solidFill>
                <a:srgbClr val="00642D"/>
              </a:solidFill>
              <a:ln w="25400">
                <a:solidFill>
                  <a:schemeClr val="bg1"/>
                </a:solidFill>
              </a:ln>
              <a:effectLst/>
            </c:spPr>
            <c:extLst>
              <c:ext xmlns:c16="http://schemas.microsoft.com/office/drawing/2014/chart" uri="{C3380CC4-5D6E-409C-BE32-E72D297353CC}">
                <c16:uniqueId val="{00000005-270C-447E-B461-47F964E383A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70C-447E-B461-47F964E383A7}"/>
            </c:ext>
          </c:extLst>
        </c:ser>
        <c:dLbls>
          <c:dLblPos val="outEnd"/>
          <c:showLegendKey val="0"/>
          <c:showVal val="1"/>
          <c:showCatName val="0"/>
          <c:showSerName val="0"/>
          <c:showPercent val="0"/>
          <c:showBubbleSize val="0"/>
        </c:dLbls>
        <c:gapWidth val="182"/>
        <c:axId val="1156027247"/>
        <c:axId val="1156025807"/>
      </c:barChart>
      <c:catAx>
        <c:axId val="115602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5807"/>
        <c:crosses val="autoZero"/>
        <c:auto val="1"/>
        <c:lblAlgn val="ctr"/>
        <c:lblOffset val="100"/>
        <c:noMultiLvlLbl val="0"/>
      </c:catAx>
      <c:valAx>
        <c:axId val="115602580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 board.xlsx]Top 5 Customers!Total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63E-463D-9F3B-0F00308EEE96}"/>
              </c:ext>
            </c:extLst>
          </c:dPt>
          <c:dPt>
            <c:idx val="1"/>
            <c:invertIfNegative val="0"/>
            <c:bubble3D val="0"/>
            <c:extLst>
              <c:ext xmlns:c16="http://schemas.microsoft.com/office/drawing/2014/chart" uri="{C3380CC4-5D6E-409C-BE32-E72D297353CC}">
                <c16:uniqueId val="{00000001-763E-463D-9F3B-0F00308EEE96}"/>
              </c:ext>
            </c:extLst>
          </c:dPt>
          <c:dPt>
            <c:idx val="2"/>
            <c:invertIfNegative val="0"/>
            <c:bubble3D val="0"/>
            <c:extLst>
              <c:ext xmlns:c16="http://schemas.microsoft.com/office/drawing/2014/chart" uri="{C3380CC4-5D6E-409C-BE32-E72D297353CC}">
                <c16:uniqueId val="{00000002-763E-463D-9F3B-0F00308EEE9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63E-463D-9F3B-0F00308EEE96}"/>
            </c:ext>
          </c:extLst>
        </c:ser>
        <c:dLbls>
          <c:dLblPos val="outEnd"/>
          <c:showLegendKey val="0"/>
          <c:showVal val="1"/>
          <c:showCatName val="0"/>
          <c:showSerName val="0"/>
          <c:showPercent val="0"/>
          <c:showBubbleSize val="0"/>
        </c:dLbls>
        <c:gapWidth val="182"/>
        <c:axId val="1156027247"/>
        <c:axId val="1156025807"/>
      </c:barChart>
      <c:catAx>
        <c:axId val="115602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5807"/>
        <c:crosses val="autoZero"/>
        <c:auto val="1"/>
        <c:lblAlgn val="ctr"/>
        <c:lblOffset val="100"/>
        <c:noMultiLvlLbl val="0"/>
      </c:catAx>
      <c:valAx>
        <c:axId val="115602580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 board.xlsx]Total sales!Total 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solidFill>
          <a:srgbClr val="E0CBF5"/>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549-4272-9352-424415A985BE}"/>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549-4272-9352-424415A985B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549-4272-9352-424415A985B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549-4272-9352-424415A985BE}"/>
            </c:ext>
          </c:extLst>
        </c:ser>
        <c:dLbls>
          <c:showLegendKey val="0"/>
          <c:showVal val="0"/>
          <c:showCatName val="0"/>
          <c:showSerName val="0"/>
          <c:showPercent val="0"/>
          <c:showBubbleSize val="0"/>
        </c:dLbls>
        <c:smooth val="0"/>
        <c:axId val="6173424"/>
        <c:axId val="6174384"/>
      </c:lineChart>
      <c:catAx>
        <c:axId val="617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6174384"/>
        <c:crosses val="autoZero"/>
        <c:auto val="1"/>
        <c:lblAlgn val="ctr"/>
        <c:lblOffset val="100"/>
        <c:noMultiLvlLbl val="0"/>
      </c:catAx>
      <c:valAx>
        <c:axId val="61743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617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 board.xlsx]Country Bar Chart!Total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FFFCA"/>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FFFCA"/>
              </a:solidFill>
              <a:ln w="25400">
                <a:solidFill>
                  <a:schemeClr val="bg1"/>
                </a:solidFill>
              </a:ln>
              <a:effectLst/>
            </c:spPr>
            <c:extLst>
              <c:ext xmlns:c16="http://schemas.microsoft.com/office/drawing/2014/chart" uri="{C3380CC4-5D6E-409C-BE32-E72D297353CC}">
                <c16:uniqueId val="{00000004-0539-49ED-B8D0-5BE458F24063}"/>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0539-49ED-B8D0-5BE458F24063}"/>
              </c:ext>
            </c:extLst>
          </c:dPt>
          <c:dPt>
            <c:idx val="2"/>
            <c:invertIfNegative val="0"/>
            <c:bubble3D val="0"/>
            <c:spPr>
              <a:solidFill>
                <a:srgbClr val="00642D"/>
              </a:solidFill>
              <a:ln w="25400">
                <a:solidFill>
                  <a:schemeClr val="bg1"/>
                </a:solidFill>
              </a:ln>
              <a:effectLst/>
            </c:spPr>
            <c:extLst>
              <c:ext xmlns:c16="http://schemas.microsoft.com/office/drawing/2014/chart" uri="{C3380CC4-5D6E-409C-BE32-E72D297353CC}">
                <c16:uniqueId val="{00000002-0539-49ED-B8D0-5BE458F2406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539-49ED-B8D0-5BE458F24063}"/>
            </c:ext>
          </c:extLst>
        </c:ser>
        <c:dLbls>
          <c:dLblPos val="outEnd"/>
          <c:showLegendKey val="0"/>
          <c:showVal val="1"/>
          <c:showCatName val="0"/>
          <c:showSerName val="0"/>
          <c:showPercent val="0"/>
          <c:showBubbleSize val="0"/>
        </c:dLbls>
        <c:gapWidth val="182"/>
        <c:axId val="1156027247"/>
        <c:axId val="1156025807"/>
      </c:barChart>
      <c:catAx>
        <c:axId val="115602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5807"/>
        <c:crosses val="autoZero"/>
        <c:auto val="1"/>
        <c:lblAlgn val="ctr"/>
        <c:lblOffset val="100"/>
        <c:noMultiLvlLbl val="0"/>
      </c:catAx>
      <c:valAx>
        <c:axId val="115602580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 board.xlsx]Top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42D"/>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C9A7-46CD-858F-F89F4429DC49}"/>
              </c:ext>
            </c:extLst>
          </c:dPt>
          <c:dPt>
            <c:idx val="1"/>
            <c:invertIfNegative val="0"/>
            <c:bubble3D val="0"/>
            <c:extLst>
              <c:ext xmlns:c16="http://schemas.microsoft.com/office/drawing/2014/chart" uri="{C3380CC4-5D6E-409C-BE32-E72D297353CC}">
                <c16:uniqueId val="{00000003-C9A7-46CD-858F-F89F4429DC49}"/>
              </c:ext>
            </c:extLst>
          </c:dPt>
          <c:dPt>
            <c:idx val="2"/>
            <c:invertIfNegative val="0"/>
            <c:bubble3D val="0"/>
            <c:extLst>
              <c:ext xmlns:c16="http://schemas.microsoft.com/office/drawing/2014/chart" uri="{C3380CC4-5D6E-409C-BE32-E72D297353CC}">
                <c16:uniqueId val="{00000005-C9A7-46CD-858F-F89F4429DC4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C9A7-46CD-858F-F89F4429DC49}"/>
            </c:ext>
          </c:extLst>
        </c:ser>
        <c:dLbls>
          <c:dLblPos val="outEnd"/>
          <c:showLegendKey val="0"/>
          <c:showVal val="1"/>
          <c:showCatName val="0"/>
          <c:showSerName val="0"/>
          <c:showPercent val="0"/>
          <c:showBubbleSize val="0"/>
        </c:dLbls>
        <c:gapWidth val="182"/>
        <c:axId val="1156027247"/>
        <c:axId val="1156025807"/>
      </c:barChart>
      <c:catAx>
        <c:axId val="115602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5807"/>
        <c:crosses val="autoZero"/>
        <c:auto val="1"/>
        <c:lblAlgn val="ctr"/>
        <c:lblOffset val="100"/>
        <c:noMultiLvlLbl val="0"/>
      </c:catAx>
      <c:valAx>
        <c:axId val="115602580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111701</xdr:colOff>
      <xdr:row>0</xdr:row>
      <xdr:rowOff>0</xdr:rowOff>
    </xdr:from>
    <xdr:to>
      <xdr:col>25</xdr:col>
      <xdr:colOff>606135</xdr:colOff>
      <xdr:row>5</xdr:row>
      <xdr:rowOff>-1</xdr:rowOff>
    </xdr:to>
    <xdr:sp macro="" textlink="">
      <xdr:nvSpPr>
        <xdr:cNvPr id="2" name="Rectangle 1">
          <a:extLst>
            <a:ext uri="{FF2B5EF4-FFF2-40B4-BE49-F238E27FC236}">
              <a16:creationId xmlns:a16="http://schemas.microsoft.com/office/drawing/2014/main" id="{92762B94-6EFC-A6BE-2ED4-0F109D633976}"/>
            </a:ext>
          </a:extLst>
        </xdr:cNvPr>
        <xdr:cNvSpPr/>
      </xdr:nvSpPr>
      <xdr:spPr>
        <a:xfrm>
          <a:off x="111701" y="0"/>
          <a:ext cx="15162934" cy="81395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kern="1200">
              <a:solidFill>
                <a:schemeClr val="bg1"/>
              </a:solidFill>
            </a:rPr>
            <a:t>COFFEE</a:t>
          </a:r>
          <a:r>
            <a:rPr lang="en-US" sz="4800" kern="1200" baseline="0">
              <a:solidFill>
                <a:schemeClr val="bg1"/>
              </a:solidFill>
            </a:rPr>
            <a:t> SALES DASHBOARD</a:t>
          </a:r>
          <a:endParaRPr lang="en-NG" sz="4800" kern="1200">
            <a:solidFill>
              <a:schemeClr val="bg1"/>
            </a:solidFill>
          </a:endParaRPr>
        </a:p>
      </xdr:txBody>
    </xdr:sp>
    <xdr:clientData/>
  </xdr:twoCellAnchor>
  <xdr:twoCellAnchor editAs="oneCell">
    <xdr:from>
      <xdr:col>18</xdr:col>
      <xdr:colOff>536865</xdr:colOff>
      <xdr:row>10</xdr:row>
      <xdr:rowOff>69272</xdr:rowOff>
    </xdr:from>
    <xdr:to>
      <xdr:col>22</xdr:col>
      <xdr:colOff>242455</xdr:colOff>
      <xdr:row>15</xdr:row>
      <xdr:rowOff>175632</xdr:rowOff>
    </xdr:to>
    <mc:AlternateContent xmlns:mc="http://schemas.openxmlformats.org/markup-compatibility/2006">
      <mc:Choice xmlns:a14="http://schemas.microsoft.com/office/drawing/2010/main" Requires="a14">
        <xdr:graphicFrame macro="">
          <xdr:nvGraphicFramePr>
            <xdr:cNvPr id="3" name="Size 1">
              <a:extLst>
                <a:ext uri="{FF2B5EF4-FFF2-40B4-BE49-F238E27FC236}">
                  <a16:creationId xmlns:a16="http://schemas.microsoft.com/office/drawing/2014/main" id="{A1542696-E12B-4CBB-94C9-73F170DD0D3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29248" y="1870092"/>
              <a:ext cx="2146371" cy="10737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536865</xdr:colOff>
      <xdr:row>5</xdr:row>
      <xdr:rowOff>138546</xdr:rowOff>
    </xdr:from>
    <xdr:to>
      <xdr:col>26</xdr:col>
      <xdr:colOff>0</xdr:colOff>
      <xdr:row>9</xdr:row>
      <xdr:rowOff>147290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06929332-2A32-41CC-B379-B0AB596D176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29248" y="971984"/>
              <a:ext cx="4344697" cy="7826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398319</xdr:colOff>
      <xdr:row>10</xdr:row>
      <xdr:rowOff>69272</xdr:rowOff>
    </xdr:from>
    <xdr:to>
      <xdr:col>26</xdr:col>
      <xdr:colOff>17319</xdr:colOff>
      <xdr:row>15</xdr:row>
      <xdr:rowOff>173182</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6139B975-46DD-4712-8BCD-B38A0AF36CF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331483" y="1870092"/>
              <a:ext cx="2059781" cy="107129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17317</xdr:colOff>
      <xdr:row>5</xdr:row>
      <xdr:rowOff>155864</xdr:rowOff>
    </xdr:from>
    <xdr:to>
      <xdr:col>18</xdr:col>
      <xdr:colOff>294410</xdr:colOff>
      <xdr:row>16</xdr:row>
      <xdr:rowOff>1351</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439EC912-847A-45A2-99CB-9DA2350745A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6380" y="989302"/>
              <a:ext cx="10650413" cy="1973729"/>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0</xdr:col>
      <xdr:colOff>111701</xdr:colOff>
      <xdr:row>16</xdr:row>
      <xdr:rowOff>103909</xdr:rowOff>
    </xdr:from>
    <xdr:to>
      <xdr:col>15</xdr:col>
      <xdr:colOff>381000</xdr:colOff>
      <xdr:row>40</xdr:row>
      <xdr:rowOff>0</xdr:rowOff>
    </xdr:to>
    <xdr:graphicFrame macro="">
      <xdr:nvGraphicFramePr>
        <xdr:cNvPr id="14" name="Chart 13">
          <a:extLst>
            <a:ext uri="{FF2B5EF4-FFF2-40B4-BE49-F238E27FC236}">
              <a16:creationId xmlns:a16="http://schemas.microsoft.com/office/drawing/2014/main" id="{129921DF-A744-4DBF-B27F-C1FBF0BFB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571500</xdr:colOff>
      <xdr:row>16</xdr:row>
      <xdr:rowOff>121227</xdr:rowOff>
    </xdr:from>
    <xdr:to>
      <xdr:col>26</xdr:col>
      <xdr:colOff>17318</xdr:colOff>
      <xdr:row>28</xdr:row>
      <xdr:rowOff>0</xdr:rowOff>
    </xdr:to>
    <xdr:graphicFrame macro="">
      <xdr:nvGraphicFramePr>
        <xdr:cNvPr id="15" name="Chart 14">
          <a:extLst>
            <a:ext uri="{FF2B5EF4-FFF2-40B4-BE49-F238E27FC236}">
              <a16:creationId xmlns:a16="http://schemas.microsoft.com/office/drawing/2014/main" id="{2963D63D-AD7E-4EE8-8CDF-121B24D8F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138545</xdr:rowOff>
    </xdr:from>
    <xdr:to>
      <xdr:col>26</xdr:col>
      <xdr:colOff>0</xdr:colOff>
      <xdr:row>40</xdr:row>
      <xdr:rowOff>0</xdr:rowOff>
    </xdr:to>
    <xdr:graphicFrame macro="">
      <xdr:nvGraphicFramePr>
        <xdr:cNvPr id="16" name="Chart 15">
          <a:extLst>
            <a:ext uri="{FF2B5EF4-FFF2-40B4-BE49-F238E27FC236}">
              <a16:creationId xmlns:a16="http://schemas.microsoft.com/office/drawing/2014/main" id="{CC6B3374-7C1E-49FC-BCDB-1B96AE234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100011</xdr:colOff>
      <xdr:row>8</xdr:row>
      <xdr:rowOff>66674</xdr:rowOff>
    </xdr:from>
    <xdr:to>
      <xdr:col>14</xdr:col>
      <xdr:colOff>219074</xdr:colOff>
      <xdr:row>22</xdr:row>
      <xdr:rowOff>114299</xdr:rowOff>
    </xdr:to>
    <xdr:graphicFrame macro="">
      <xdr:nvGraphicFramePr>
        <xdr:cNvPr id="2" name="Chart 1">
          <a:extLst>
            <a:ext uri="{FF2B5EF4-FFF2-40B4-BE49-F238E27FC236}">
              <a16:creationId xmlns:a16="http://schemas.microsoft.com/office/drawing/2014/main" id="{CF89BC22-0D40-AE8A-A0D6-78A58AB85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152399</xdr:colOff>
      <xdr:row>0</xdr:row>
      <xdr:rowOff>104775</xdr:rowOff>
    </xdr:from>
    <xdr:to>
      <xdr:col>18</xdr:col>
      <xdr:colOff>504824</xdr:colOff>
      <xdr:row>7</xdr:row>
      <xdr:rowOff>142875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0C2D63E-2B43-A1AC-DF6B-682CC3ACAA7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91149" y="104775"/>
              <a:ext cx="7667625"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14</xdr:col>
      <xdr:colOff>542925</xdr:colOff>
      <xdr:row>12</xdr:row>
      <xdr:rowOff>114301</xdr:rowOff>
    </xdr:from>
    <xdr:to>
      <xdr:col>17</xdr:col>
      <xdr:colOff>542925</xdr:colOff>
      <xdr:row>17</xdr:row>
      <xdr:rowOff>76201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6300528-3919-F165-5432-42F7A1F8F1A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58475" y="2400301"/>
              <a:ext cx="1828800" cy="914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390525</xdr:colOff>
      <xdr:row>8</xdr:row>
      <xdr:rowOff>38101</xdr:rowOff>
    </xdr:from>
    <xdr:to>
      <xdr:col>18</xdr:col>
      <xdr:colOff>600075</xdr:colOff>
      <xdr:row>11</xdr:row>
      <xdr:rowOff>171451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0B5AFFD-BC38-4BF7-DE1B-C14C900E65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06075" y="1562101"/>
              <a:ext cx="2647950" cy="704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8</xdr:row>
      <xdr:rowOff>85725</xdr:rowOff>
    </xdr:from>
    <xdr:to>
      <xdr:col>22</xdr:col>
      <xdr:colOff>76200</xdr:colOff>
      <xdr:row>21</xdr:row>
      <xdr:rowOff>133350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B4BA4CD-210F-3785-3DDF-3A6824A851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39750" y="16097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414337</xdr:colOff>
      <xdr:row>5</xdr:row>
      <xdr:rowOff>128587</xdr:rowOff>
    </xdr:from>
    <xdr:to>
      <xdr:col>11</xdr:col>
      <xdr:colOff>328612</xdr:colOff>
      <xdr:row>20</xdr:row>
      <xdr:rowOff>14287</xdr:rowOff>
    </xdr:to>
    <xdr:graphicFrame macro="">
      <xdr:nvGraphicFramePr>
        <xdr:cNvPr id="7" name="Chart 6">
          <a:extLst>
            <a:ext uri="{FF2B5EF4-FFF2-40B4-BE49-F238E27FC236}">
              <a16:creationId xmlns:a16="http://schemas.microsoft.com/office/drawing/2014/main" id="{BB04C1FF-DB29-C854-EDD2-EC8100D20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414337</xdr:colOff>
      <xdr:row>5</xdr:row>
      <xdr:rowOff>128587</xdr:rowOff>
    </xdr:from>
    <xdr:to>
      <xdr:col>11</xdr:col>
      <xdr:colOff>328612</xdr:colOff>
      <xdr:row>20</xdr:row>
      <xdr:rowOff>14287</xdr:rowOff>
    </xdr:to>
    <xdr:graphicFrame macro="">
      <xdr:nvGraphicFramePr>
        <xdr:cNvPr id="2" name="Chart 1">
          <a:extLst>
            <a:ext uri="{FF2B5EF4-FFF2-40B4-BE49-F238E27FC236}">
              <a16:creationId xmlns:a16="http://schemas.microsoft.com/office/drawing/2014/main" id="{D70AB5EC-2AB9-44DF-800D-BF46EFB41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emudia favour" refreshedDate="45678.609965162039" createdVersion="8" refreshedVersion="8" minRefreshableVersion="3" recordCount="1000" xr:uid="{B929BC8E-082C-4264-A11E-039264147E6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61282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5B83B-7B6A-4339-888A-D83938ACCB1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A1C10-8173-49F9-A3A1-0D10FC6C1D1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9">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859E8D-C34C-408B-BD67-C835F3C6385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5">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0A12652-2E38-4481-9D49-9BA3F7D38DE3}" sourceName="Size">
  <pivotTables>
    <pivotTable tabId="18" name="Total sales"/>
    <pivotTable tabId="19" name="Total sales"/>
    <pivotTable tabId="22" name="Total sales"/>
  </pivotTables>
  <data>
    <tabular pivotCacheId="15612827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CEFF507-C39C-4843-9229-1BCB787AC050}" sourceName="Roast Type Name">
  <pivotTables>
    <pivotTable tabId="18" name="Total sales"/>
    <pivotTable tabId="19" name="Total sales"/>
    <pivotTable tabId="22" name="Total sales"/>
  </pivotTables>
  <data>
    <tabular pivotCacheId="15612827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C4E5860-3977-4BFD-87FD-988C2F43FFD9}" sourceName="Loyalty Card">
  <pivotTables>
    <pivotTable tabId="18" name="Total sales"/>
    <pivotTable tabId="19" name="Total sales"/>
    <pivotTable tabId="22" name="Total sales"/>
  </pivotTables>
  <data>
    <tabular pivotCacheId="15612827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A7569E4-97CB-4B10-95F1-8AF044331E10}" cache="Slicer_Size" caption="Size" columnCount="2" style="purple Slicer Style 1" rowHeight="241300"/>
  <slicer name="Roast Type Name 1" xr10:uid="{306027E6-C097-49AF-8649-83FEA20244F0}" cache="Slicer_Roast_Type_Name" caption="Roast Type Name" columnCount="3" style="purple Slicer Style 1" rowHeight="241300"/>
  <slicer name="Loyalty Card 1" xr10:uid="{8CBF5D25-CBDA-4ED3-9222-981761D33185}" cache="Slicer_Loyalty_Card" caption="Loyalty Card" style="purple 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FF8F220-9BDB-4A62-AD12-19520241CB95}" cache="Slicer_Size" caption="Size" columnCount="2" style="purple Slicer Style 1" rowHeight="241300"/>
  <slicer name="Roast Type Name" xr10:uid="{1B02E052-4B91-4383-B801-331986B8CA9A}" cache="Slicer_Roast_Type_Name" caption="Roast Type Name" columnCount="3" style="purple Slicer Style 1" rowHeight="241300"/>
  <slicer name="Loyalty Card" xr10:uid="{18BF28D6-3EC3-4AB7-BEBB-20CD79E3739C}" cache="Slicer_Loyalty_Card" caption="Loyalty Card" style="purple 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F76320-5506-4CB9-8ECC-60F71DBED436}" name="Orders" displayName="Orders" ref="A1:P1001" totalsRowShown="0">
  <autoFilter ref="A1:P1001" xr:uid="{8FF76320-5506-4CB9-8ECC-60F71DBED436}"/>
  <tableColumns count="16">
    <tableColumn id="1" xr3:uid="{D119F075-ECF6-4C63-86E4-6A83E20C0A27}" name="Order ID" dataDxfId="10"/>
    <tableColumn id="2" xr3:uid="{076AD8F2-0686-4BD7-9643-7571398FDAD0}" name="Order Date" dataDxfId="9"/>
    <tableColumn id="3" xr3:uid="{9C040352-0808-4321-A314-C1DC1236E2BE}" name="Customer ID" dataDxfId="8"/>
    <tableColumn id="4" xr3:uid="{A39FEEB4-DE96-41D4-B630-3EF9441C46D2}" name="Product ID"/>
    <tableColumn id="5" xr3:uid="{629CA7E8-F2AF-43E3-9ECA-0F4FA87AE23F}" name="Quantity" dataDxfId="7"/>
    <tableColumn id="6" xr3:uid="{96F9F7C7-A1A0-4E93-A472-AE6E23596196}" name="Customer Name" dataDxfId="6">
      <calculatedColumnFormula>_xlfn.XLOOKUP(C2,customers!$A$1:$A$1001,customers!$B$1:$B$1001,,0)</calculatedColumnFormula>
    </tableColumn>
    <tableColumn id="7" xr3:uid="{7055B0E1-0221-4EC2-BC24-092E8A0B9A54}" name="Email" dataDxfId="5">
      <calculatedColumnFormula>IF(_xlfn.XLOOKUP(C2,customers!$A$1:$A$1001,customers!$C$1:$C$1001,,0)=0,"",_xlfn.XLOOKUP(C2,customers!$A$1:$A$1001,customers!$C$1:$C$1001,,0))</calculatedColumnFormula>
    </tableColumn>
    <tableColumn id="8" xr3:uid="{9573B097-88CF-46B9-A705-426E2D734777}" name="Country" dataDxfId="4">
      <calculatedColumnFormula>_xlfn.XLOOKUP(C2,customers!$A$1:$A$1001,customers!$G$1:$G$1001,,0)</calculatedColumnFormula>
    </tableColumn>
    <tableColumn id="9" xr3:uid="{593208D9-5748-4DFC-8F3B-48EA61CA2B2E}" name="Coffee Type">
      <calculatedColumnFormula>INDEX(products!$A$1:$G$49,MATCH(orders!$D2,products!$A$1:$A$49,0),MATCH(orders!I$1,products!$A$1:$G$1,0))</calculatedColumnFormula>
    </tableColumn>
    <tableColumn id="10" xr3:uid="{F165B672-F890-47A7-971F-329611989493}" name="Roast Type">
      <calculatedColumnFormula>INDEX(products!$A$1:$G$49,MATCH(orders!$D2,products!$A$1:$A$49,0),MATCH(orders!J$1,products!$A$1:$G$1,0))</calculatedColumnFormula>
    </tableColumn>
    <tableColumn id="11" xr3:uid="{E9D8DC57-515F-47B3-A6E3-01AF6FE1BB96}" name="Size" dataDxfId="3">
      <calculatedColumnFormula>INDEX(products!$A$1:$G$49,MATCH(orders!$D2,products!$A$1:$A$49,0),MATCH(orders!K$1,products!$A$1:$G$1,0))</calculatedColumnFormula>
    </tableColumn>
    <tableColumn id="12" xr3:uid="{9ED71D68-1081-441B-B9C3-8CAB6E8D35D8}" name="Unit Price" dataDxfId="2">
      <calculatedColumnFormula>INDEX(products!$A$1:$G$49,MATCH(orders!$D2,products!$A$1:$A$49,0),MATCH(orders!L$1,products!$A$1:$G$1,0))</calculatedColumnFormula>
    </tableColumn>
    <tableColumn id="13" xr3:uid="{93550F22-21B2-4EAA-B293-C803EBBC7DE5}" name="Sales" dataDxfId="1">
      <calculatedColumnFormula>L2*E2</calculatedColumnFormula>
    </tableColumn>
    <tableColumn id="14" xr3:uid="{637278A0-3534-460E-AB49-6937499C82B3}" name="Coffee Type Name">
      <calculatedColumnFormula>IF(I2="Rob","Robusta",IF(I2="Exc","Excelsa",IF(I2="Ara","Arabica",IF(I2="Lib","Liberica",""))))</calculatedColumnFormula>
    </tableColumn>
    <tableColumn id="15" xr3:uid="{291359B8-3734-44C6-B159-3132CB4F04EE}" name="Roast Type Name">
      <calculatedColumnFormula>IF(J2="M","Medium",IF(J2="L","Light",IF(J2="D","Dark","")))</calculatedColumnFormula>
    </tableColumn>
    <tableColumn id="16" xr3:uid="{FA0A5FB0-7C1A-49BF-AF5B-0036ED5717F9}" name="Loyalty Card" dataDxfId="0">
      <calculatedColumnFormula>_xlfn.XLOOKUP(Orders[[#This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93EDB2-A300-46B2-B126-D5C7A77B7A14}" sourceName="Order Date">
  <pivotTables>
    <pivotTable tabId="18" name="Total sales"/>
    <pivotTable tabId="19" name="Total sales"/>
    <pivotTable tabId="22" name="Total sales"/>
  </pivotTables>
  <state minimalRefreshVersion="6" lastRefreshVersion="6" pivotCacheId="15612827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E4EC608-1B57-4FB6-A247-324B65F350EB}" cache="NativeTimeline_Order_Date" caption="Order Date" level="2" selectionLevel="2" scrollPosition="2020-04-1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6C183C-F4F3-49BD-B03A-83F6DB26952C}"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9284-B452-43F1-88ED-EE131529EC4A}">
  <dimension ref="A1"/>
  <sheetViews>
    <sheetView showGridLines="0" showRowColHeaders="0" tabSelected="1" zoomScale="64" zoomScaleNormal="59" workbookViewId="0">
      <selection activeCell="AB19" sqref="AB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C8D8F-3304-4210-8EDF-67369802D10E}">
  <dimension ref="A3:F48"/>
  <sheetViews>
    <sheetView topLeftCell="E2" workbookViewId="0">
      <selection activeCell="P21" sqref="P2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CD34-9EF9-4220-AA2E-8BBBD38A0551}">
  <dimension ref="A3:B6"/>
  <sheetViews>
    <sheetView topLeftCell="A3"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7AAA-A7F1-493D-A957-5F5FA381904C}">
  <dimension ref="A3:B8"/>
  <sheetViews>
    <sheetView topLeftCell="A3" workbookViewId="0">
      <selection activeCell="N17" sqref="N1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20"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140625" customWidth="1"/>
    <col min="5" max="5" width="10.42578125" customWidth="1"/>
    <col min="6" max="6" width="18.5703125" customWidth="1"/>
    <col min="7" max="7" width="26.140625" customWidth="1"/>
    <col min="8" max="8" width="15.28515625" customWidth="1"/>
    <col min="9" max="9" width="13.42578125" customWidth="1"/>
    <col min="10" max="10" width="12.5703125" customWidth="1"/>
    <col min="11" max="11" width="7.28515625" style="5" bestFit="1" customWidth="1"/>
    <col min="12" max="12" width="12.5703125" customWidth="1"/>
    <col min="13" max="13" width="9.28515625" bestFit="1" customWidth="1"/>
    <col min="14" max="14" width="19.28515625" customWidth="1"/>
    <col min="15" max="15" width="18.28515625" customWidth="1"/>
    <col min="16" max="16" width="17.7109375" customWidth="1"/>
  </cols>
  <sheetData>
    <row r="1" spans="1:16" x14ac:dyDescent="0.2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idemudia F</dc:creator>
  <cp:keywords/>
  <dc:description/>
  <cp:lastModifiedBy>idemudia favour</cp:lastModifiedBy>
  <cp:revision/>
  <cp:lastPrinted>2025-01-20T16:34:58Z</cp:lastPrinted>
  <dcterms:created xsi:type="dcterms:W3CDTF">2022-11-26T09:51:45Z</dcterms:created>
  <dcterms:modified xsi:type="dcterms:W3CDTF">2025-01-21T17:04:43Z</dcterms:modified>
  <cp:category/>
  <cp:contentStatus/>
</cp:coreProperties>
</file>