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rsid\OneDrive\Documents\"/>
    </mc:Choice>
  </mc:AlternateContent>
  <bookViews>
    <workbookView xWindow="-105" yWindow="-105" windowWidth="23250" windowHeight="12450"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2" l="1"/>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6"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<sst xmlns="http://schemas.openxmlformats.org/spreadsheetml/2006/main" count="16267" uniqueCount="51">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</sst>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vertic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 bike 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a:t>
            </a:r>
            <a:r>
              <a:rPr lang="en-US" sz="1600" b="1" baseline="0">
                <a:solidFill>
                  <a:schemeClr val="tx1"/>
                </a:solidFill>
              </a:rPr>
              <a:t> Income Per Purchase</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Pivot!$B$5:$B$6</c:f>
              <c:strCache>
                <c:ptCount val="1"/>
                <c:pt idx="0">
                  <c:v>No</c:v>
                </c:pt>
              </c:strCache>
            </c:strRef>
          </c:tx>
          <c:spPr>
            <a:solidFill>
              <a:schemeClr val="accent1"/>
            </a:solidFill>
            <a:ln>
              <a:noFill/>
            </a:ln>
            <a:effectLst/>
            <a:sp3d/>
          </c:spPr>
          <c:invertIfNegative val="0"/>
          <c:cat>
            <c:strRef>
              <c:f>Pivot!$A$7:$A$9</c:f>
              <c:strCache>
                <c:ptCount val="2"/>
                <c:pt idx="0">
                  <c:v>Female</c:v>
                </c:pt>
                <c:pt idx="1">
                  <c:v>Male</c:v>
                </c:pt>
              </c:strCache>
            </c:strRef>
          </c:cat>
          <c:val>
            <c:numRef>
              <c:f>Pivot!$B$7:$B$9</c:f>
              <c:numCache>
                <c:formatCode>[$$-409]#,##0</c:formatCode>
                <c:ptCount val="2"/>
                <c:pt idx="0">
                  <c:v>47413.793103448275</c:v>
                </c:pt>
                <c:pt idx="1">
                  <c:v>51923.076923076922</c:v>
                </c:pt>
              </c:numCache>
            </c:numRef>
          </c:val>
        </c:ser>
        <c:ser>
          <c:idx val="1"/>
          <c:order val="1"/>
          <c:tx>
            <c:strRef>
              <c:f>Pivot!$C$5:$C$6</c:f>
              <c:strCache>
                <c:ptCount val="1"/>
                <c:pt idx="0">
                  <c:v>Yes</c:v>
                </c:pt>
              </c:strCache>
            </c:strRef>
          </c:tx>
          <c:spPr>
            <a:solidFill>
              <a:schemeClr val="accent2"/>
            </a:solidFill>
            <a:ln>
              <a:noFill/>
            </a:ln>
            <a:effectLst/>
            <a:sp3d/>
          </c:spPr>
          <c:invertIfNegative val="0"/>
          <c:cat>
            <c:strRef>
              <c:f>Pivot!$A$7:$A$9</c:f>
              <c:strCache>
                <c:ptCount val="2"/>
                <c:pt idx="0">
                  <c:v>Female</c:v>
                </c:pt>
                <c:pt idx="1">
                  <c:v>Male</c:v>
                </c:pt>
              </c:strCache>
            </c:strRef>
          </c:cat>
          <c:val>
            <c:numRef>
              <c:f>Pivot!$C$7:$C$9</c:f>
              <c:numCache>
                <c:formatCode>[$$-409]#,##0</c:formatCode>
                <c:ptCount val="2"/>
                <c:pt idx="0">
                  <c:v>50104.166666666664</c:v>
                </c:pt>
                <c:pt idx="1">
                  <c:v>57843.137254901958</c:v>
                </c:pt>
              </c:numCache>
            </c:numRef>
          </c:val>
        </c:ser>
        <c:dLbls>
          <c:showLegendKey val="0"/>
          <c:showVal val="0"/>
          <c:showCatName val="0"/>
          <c:showSerName val="0"/>
          <c:showPercent val="0"/>
          <c:showBubbleSize val="0"/>
        </c:dLbls>
        <c:gapWidth val="150"/>
        <c:shape val="box"/>
        <c:axId val="343763464"/>
        <c:axId val="433858856"/>
        <c:axId val="0"/>
      </c:bar3DChart>
      <c:catAx>
        <c:axId val="3437634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58856"/>
        <c:crosses val="autoZero"/>
        <c:auto val="1"/>
        <c:lblAlgn val="ctr"/>
        <c:lblOffset val="100"/>
        <c:noMultiLvlLbl val="0"/>
      </c:catAx>
      <c:valAx>
        <c:axId val="43385885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63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 bike 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Commute</a:t>
            </a:r>
            <a:r>
              <a:rPr lang="en-US" b="1" baseline="0">
                <a:solidFill>
                  <a:schemeClr val="tx1"/>
                </a:solidFill>
              </a:rPr>
              <a:t> </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56</c:v>
                </c:pt>
                <c:pt idx="1">
                  <c:v>47</c:v>
                </c:pt>
                <c:pt idx="2">
                  <c:v>35</c:v>
                </c:pt>
                <c:pt idx="3">
                  <c:v>79</c:v>
                </c:pt>
                <c:pt idx="4">
                  <c:v>29</c:v>
                </c:pt>
              </c:numCache>
            </c:numRef>
          </c:val>
          <c:smooth val="0"/>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59</c:v>
                </c:pt>
                <c:pt idx="1">
                  <c:v>45</c:v>
                </c:pt>
                <c:pt idx="2">
                  <c:v>34</c:v>
                </c:pt>
                <c:pt idx="3">
                  <c:v>47</c:v>
                </c:pt>
                <c:pt idx="4">
                  <c:v>13</c:v>
                </c:pt>
              </c:numCache>
            </c:numRef>
          </c:val>
          <c:smooth val="0"/>
        </c:ser>
        <c:dLbls>
          <c:showLegendKey val="0"/>
          <c:showVal val="0"/>
          <c:showCatName val="0"/>
          <c:showSerName val="0"/>
          <c:showPercent val="0"/>
          <c:showBubbleSize val="0"/>
        </c:dLbls>
        <c:marker val="1"/>
        <c:smooth val="0"/>
        <c:axId val="162476928"/>
        <c:axId val="163128736"/>
      </c:lineChart>
      <c:catAx>
        <c:axId val="16247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28736"/>
        <c:crosses val="autoZero"/>
        <c:auto val="1"/>
        <c:lblAlgn val="ctr"/>
        <c:lblOffset val="100"/>
        <c:noMultiLvlLbl val="0"/>
      </c:catAx>
      <c:valAx>
        <c:axId val="16312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76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[experimental bike 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Costumer</a:t>
            </a:r>
            <a:r>
              <a:rPr lang="en-US" b="1" baseline="0">
                <a:solidFill>
                  <a:schemeClr val="tx1"/>
                </a:solidFill>
              </a:rPr>
              <a:t> Age Brackets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none"/>
          </c:marker>
          <c:cat>
            <c:strRef>
              <c:f>Pivot!$A$45:$A$48</c:f>
              <c:strCache>
                <c:ptCount val="3"/>
                <c:pt idx="0">
                  <c:v>Adolescent</c:v>
                </c:pt>
                <c:pt idx="1">
                  <c:v>Middle Age</c:v>
                </c:pt>
                <c:pt idx="2">
                  <c:v>Old</c:v>
                </c:pt>
              </c:strCache>
            </c:strRef>
          </c:cat>
          <c:val>
            <c:numRef>
              <c:f>Pivot!$B$45:$B$48</c:f>
              <c:numCache>
                <c:formatCode>General</c:formatCode>
                <c:ptCount val="3"/>
                <c:pt idx="0">
                  <c:v>57</c:v>
                </c:pt>
                <c:pt idx="1">
                  <c:v>134</c:v>
                </c:pt>
                <c:pt idx="2">
                  <c:v>55</c:v>
                </c:pt>
              </c:numCache>
            </c:numRef>
          </c:val>
          <c:smooth val="0"/>
        </c:ser>
        <c:ser>
          <c:idx val="1"/>
          <c:order val="1"/>
          <c:tx>
            <c:strRef>
              <c:f>Pivot!$C$43:$C$44</c:f>
              <c:strCache>
                <c:ptCount val="1"/>
                <c:pt idx="0">
                  <c:v>Yes</c:v>
                </c:pt>
              </c:strCache>
            </c:strRef>
          </c:tx>
          <c:spPr>
            <a:ln w="28575" cap="rnd">
              <a:solidFill>
                <a:schemeClr val="accent2"/>
              </a:solidFill>
              <a:round/>
            </a:ln>
            <a:effectLst/>
          </c:spPr>
          <c:marker>
            <c:symbol val="none"/>
          </c:marker>
          <c:cat>
            <c:strRef>
              <c:f>Pivot!$A$45:$A$48</c:f>
              <c:strCache>
                <c:ptCount val="3"/>
                <c:pt idx="0">
                  <c:v>Adolescent</c:v>
                </c:pt>
                <c:pt idx="1">
                  <c:v>Middle Age</c:v>
                </c:pt>
                <c:pt idx="2">
                  <c:v>Old</c:v>
                </c:pt>
              </c:strCache>
            </c:strRef>
          </c:cat>
          <c:val>
            <c:numRef>
              <c:f>Pivot!$C$45:$C$48</c:f>
              <c:numCache>
                <c:formatCode>General</c:formatCode>
                <c:ptCount val="3"/>
                <c:pt idx="0">
                  <c:v>29</c:v>
                </c:pt>
                <c:pt idx="1">
                  <c:v>144</c:v>
                </c:pt>
                <c:pt idx="2">
                  <c:v>25</c:v>
                </c:pt>
              </c:numCache>
            </c:numRef>
          </c:val>
          <c:smooth val="0"/>
        </c:ser>
        <c:dLbls>
          <c:showLegendKey val="0"/>
          <c:showVal val="0"/>
          <c:showCatName val="0"/>
          <c:showSerName val="0"/>
          <c:showPercent val="0"/>
          <c:showBubbleSize val="0"/>
        </c:dLbls>
        <c:smooth val="0"/>
        <c:axId val="433843424"/>
        <c:axId val="433865416"/>
      </c:lineChart>
      <c:catAx>
        <c:axId val="433843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65416"/>
        <c:crosses val="autoZero"/>
        <c:auto val="1"/>
        <c:lblAlgn val="ctr"/>
        <c:lblOffset val="100"/>
        <c:noMultiLvlLbl val="0"/>
      </c:catAx>
      <c:valAx>
        <c:axId val="433865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3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[experimental bike sales.xlsx]Pivot!PivotTable1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a:t>
            </a:r>
            <a:r>
              <a:rPr lang="en-US" sz="1600" b="1" baseline="0">
                <a:solidFill>
                  <a:schemeClr val="tx1"/>
                </a:solidFill>
              </a:rPr>
              <a:t> Income Per Purchase</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Pivot!$B$5:$B$6</c:f>
              <c:strCache>
                <c:ptCount val="1"/>
                <c:pt idx="0">
                  <c:v>No</c:v>
                </c:pt>
              </c:strCache>
            </c:strRef>
          </c:tx>
          <c:spPr>
            <a:solidFill>
              <a:schemeClr val="accent1"/>
            </a:solidFill>
            <a:ln>
              <a:noFill/>
            </a:ln>
            <a:effectLst/>
            <a:sp3d/>
          </c:spPr>
          <c:invertIfNegative val="0"/>
          <c:cat>
            <c:strRef>
              <c:f>Pivot!$A$7:$A$9</c:f>
              <c:strCache>
                <c:ptCount val="2"/>
                <c:pt idx="0">
                  <c:v>Female</c:v>
                </c:pt>
                <c:pt idx="1">
                  <c:v>Male</c:v>
                </c:pt>
              </c:strCache>
            </c:strRef>
          </c:cat>
          <c:val>
            <c:numRef>
              <c:f>Pivot!$B$7:$B$9</c:f>
              <c:numCache>
                <c:formatCode>[$$-409]#,##0</c:formatCode>
                <c:ptCount val="2"/>
                <c:pt idx="0">
                  <c:v>47413.793103448275</c:v>
                </c:pt>
                <c:pt idx="1">
                  <c:v>51923.076923076922</c:v>
                </c:pt>
              </c:numCache>
            </c:numRef>
          </c:val>
        </c:ser>
        <c:ser>
          <c:idx val="1"/>
          <c:order val="1"/>
          <c:tx>
            <c:strRef>
              <c:f>Pivot!$C$5:$C$6</c:f>
              <c:strCache>
                <c:ptCount val="1"/>
                <c:pt idx="0">
                  <c:v>Yes</c:v>
                </c:pt>
              </c:strCache>
            </c:strRef>
          </c:tx>
          <c:spPr>
            <a:solidFill>
              <a:schemeClr val="accent2"/>
            </a:solidFill>
            <a:ln>
              <a:noFill/>
            </a:ln>
            <a:effectLst/>
            <a:sp3d/>
          </c:spPr>
          <c:invertIfNegative val="0"/>
          <c:cat>
            <c:strRef>
              <c:f>Pivot!$A$7:$A$9</c:f>
              <c:strCache>
                <c:ptCount val="2"/>
                <c:pt idx="0">
                  <c:v>Female</c:v>
                </c:pt>
                <c:pt idx="1">
                  <c:v>Male</c:v>
                </c:pt>
              </c:strCache>
            </c:strRef>
          </c:cat>
          <c:val>
            <c:numRef>
              <c:f>Pivot!$C$7:$C$9</c:f>
              <c:numCache>
                <c:formatCode>[$$-409]#,##0</c:formatCode>
                <c:ptCount val="2"/>
                <c:pt idx="0">
                  <c:v>50104.166666666664</c:v>
                </c:pt>
                <c:pt idx="1">
                  <c:v>57843.137254901958</c:v>
                </c:pt>
              </c:numCache>
            </c:numRef>
          </c:val>
        </c:ser>
        <c:dLbls>
          <c:showLegendKey val="0"/>
          <c:showVal val="0"/>
          <c:showCatName val="0"/>
          <c:showSerName val="0"/>
          <c:showPercent val="0"/>
          <c:showBubbleSize val="0"/>
        </c:dLbls>
        <c:gapWidth val="150"/>
        <c:shape val="box"/>
        <c:axId val="346318512"/>
        <c:axId val="346318904"/>
        <c:axId val="0"/>
      </c:bar3DChart>
      <c:catAx>
        <c:axId val="34631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18904"/>
        <c:crosses val="autoZero"/>
        <c:auto val="1"/>
        <c:lblAlgn val="ctr"/>
        <c:lblOffset val="100"/>
        <c:noMultiLvlLbl val="0"/>
      </c:catAx>
      <c:valAx>
        <c:axId val="3463189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18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[experimental bike sales.xlsx]Pivot!PivotTable2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Commute</a:t>
            </a:r>
            <a:r>
              <a:rPr lang="en-US" b="1" baseline="0">
                <a:solidFill>
                  <a:schemeClr val="tx1"/>
                </a:solidFill>
              </a:rPr>
              <a:t> </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Pivot!$A$21:$A$26</c:f>
              <c:strCache>
                <c:ptCount val="5"/>
                <c:pt idx="0">
                  <c:v>0-1 Miles</c:v>
                </c:pt>
                <c:pt idx="1">
                  <c:v>1-2 Miles</c:v>
                </c:pt>
                <c:pt idx="2">
                  <c:v>2-5 Miles</c:v>
                </c:pt>
                <c:pt idx="3">
                  <c:v>5-10 Miles</c:v>
                </c:pt>
                <c:pt idx="4">
                  <c:v>More than 10 Miles</c:v>
                </c:pt>
              </c:strCache>
            </c:strRef>
          </c:cat>
          <c:val>
            <c:numRef>
              <c:f>Pivot!$B$21:$B$26</c:f>
              <c:numCache>
                <c:formatCode>General</c:formatCode>
                <c:ptCount val="5"/>
                <c:pt idx="0">
                  <c:v>56</c:v>
                </c:pt>
                <c:pt idx="1">
                  <c:v>47</c:v>
                </c:pt>
                <c:pt idx="2">
                  <c:v>35</c:v>
                </c:pt>
                <c:pt idx="3">
                  <c:v>79</c:v>
                </c:pt>
                <c:pt idx="4">
                  <c:v>29</c:v>
                </c:pt>
              </c:numCache>
            </c:numRef>
          </c:val>
          <c:smooth val="0"/>
        </c:ser>
        <c:ser>
          <c:idx val="1"/>
          <c:order val="1"/>
          <c:tx>
            <c:strRef>
              <c:f>Pivot!$C$19:$C$20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Pivot!$A$21:$A$26</c:f>
              <c:strCache>
                <c:ptCount val="5"/>
                <c:pt idx="0">
                  <c:v>0-1 Miles</c:v>
                </c:pt>
                <c:pt idx="1">
                  <c:v>1-2 Miles</c:v>
                </c:pt>
                <c:pt idx="2">
                  <c:v>2-5 Miles</c:v>
                </c:pt>
                <c:pt idx="3">
                  <c:v>5-10 Miles</c:v>
                </c:pt>
                <c:pt idx="4">
                  <c:v>More than 10 Miles</c:v>
                </c:pt>
              </c:strCache>
            </c:strRef>
          </c:cat>
          <c:val>
            <c:numRef>
              <c:f>Pivot!$C$21:$C$26</c:f>
              <c:numCache>
                <c:formatCode>General</c:formatCode>
                <c:ptCount val="5"/>
                <c:pt idx="0">
                  <c:v>59</c:v>
                </c:pt>
                <c:pt idx="1">
                  <c:v>45</c:v>
                </c:pt>
                <c:pt idx="2">
                  <c:v>34</c:v>
                </c:pt>
                <c:pt idx="3">
                  <c:v>47</c:v>
                </c:pt>
                <c:pt idx="4">
                  <c:v>13</c:v>
                </c:pt>
              </c:numCache>
            </c:numRef>
          </c:val>
          <c:smooth val="0"/>
        </c:ser>
        <c:dLbls>
          <c:showLegendKey val="0"/>
          <c:showVal val="0"/>
          <c:showCatName val="0"/>
          <c:showSerName val="0"/>
          <c:showPercent val="0"/>
          <c:showBubbleSize val="0"/>
        </c:dLbls>
        <c:marker val="1"/>
        <c:smooth val="0"/>
        <c:axId val="346319296"/>
        <c:axId val="346319688"/>
      </c:lineChart>
      <c:catAx>
        <c:axId val="3463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19688"/>
        <c:crosses val="autoZero"/>
        <c:auto val="1"/>
        <c:lblAlgn val="ctr"/>
        <c:lblOffset val="100"/>
        <c:noMultiLvlLbl val="0"/>
      </c:catAx>
      <c:valAx>
        <c:axId val="34631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1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[experimental bike sales.xlsx]Pivot!PivotTable3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Costumer</a:t>
            </a:r>
            <a:r>
              <a:rPr lang="en-US" b="1" baseline="0">
                <a:solidFill>
                  <a:schemeClr val="tx1"/>
                </a:solidFill>
              </a:rPr>
              <a:t> Age Brackets</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none"/>
          </c:marker>
          <c:cat>
            <c:strRef>
              <c:f>Pivot!$A$45:$A$48</c:f>
              <c:strCache>
                <c:ptCount val="3"/>
                <c:pt idx="0">
                  <c:v>Adolescent</c:v>
                </c:pt>
                <c:pt idx="1">
                  <c:v>Middle Age</c:v>
                </c:pt>
                <c:pt idx="2">
                  <c:v>Old</c:v>
                </c:pt>
              </c:strCache>
            </c:strRef>
          </c:cat>
          <c:val>
            <c:numRef>
              <c:f>Pivot!$B$45:$B$48</c:f>
              <c:numCache>
                <c:formatCode>General</c:formatCode>
                <c:ptCount val="3"/>
                <c:pt idx="0">
                  <c:v>57</c:v>
                </c:pt>
                <c:pt idx="1">
                  <c:v>134</c:v>
                </c:pt>
                <c:pt idx="2">
                  <c:v>55</c:v>
                </c:pt>
              </c:numCache>
            </c:numRef>
          </c:val>
          <c:smooth val="0"/>
        </c:ser>
        <c:ser>
          <c:idx val="1"/>
          <c:order val="1"/>
          <c:tx>
            <c:strRef>
              <c:f>Pivot!$C$43:$C$44</c:f>
              <c:strCache>
                <c:ptCount val="1"/>
                <c:pt idx="0">
                  <c:v>Yes</c:v>
                </c:pt>
              </c:strCache>
            </c:strRef>
          </c:tx>
          <c:spPr>
            <a:ln w="28575" cap="rnd">
              <a:solidFill>
                <a:schemeClr val="accent2"/>
              </a:solidFill>
              <a:round/>
            </a:ln>
            <a:effectLst/>
          </c:spPr>
          <c:marker>
            <c:symbol val="none"/>
          </c:marker>
          <c:cat>
            <c:strRef>
              <c:f>Pivot!$A$45:$A$48</c:f>
              <c:strCache>
                <c:ptCount val="3"/>
                <c:pt idx="0">
                  <c:v>Adolescent</c:v>
                </c:pt>
                <c:pt idx="1">
                  <c:v>Middle Age</c:v>
                </c:pt>
                <c:pt idx="2">
                  <c:v>Old</c:v>
                </c:pt>
              </c:strCache>
            </c:strRef>
          </c:cat>
          <c:val>
            <c:numRef>
              <c:f>Pivot!$C$45:$C$48</c:f>
              <c:numCache>
                <c:formatCode>General</c:formatCode>
                <c:ptCount val="3"/>
                <c:pt idx="0">
                  <c:v>29</c:v>
                </c:pt>
                <c:pt idx="1">
                  <c:v>144</c:v>
                </c:pt>
                <c:pt idx="2">
                  <c:v>25</c:v>
                </c:pt>
              </c:numCache>
            </c:numRef>
          </c:val>
          <c:smooth val="0"/>
        </c:ser>
        <c:dLbls>
          <c:showLegendKey val="0"/>
          <c:showVal val="0"/>
          <c:showCatName val="0"/>
          <c:showSerName val="0"/>
          <c:showPercent val="0"/>
          <c:showBubbleSize val="0"/>
        </c:dLbls>
        <c:smooth val="0"/>
        <c:axId val="346317336"/>
        <c:axId val="434461856"/>
      </c:lineChart>
      <c:catAx>
        <c:axId val="346317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461856"/>
        <c:crosses val="autoZero"/>
        <c:auto val="1"/>
        <c:lblAlgn val="ctr"/>
        <c:lblOffset val="100"/>
        <c:noMultiLvlLbl val="0"/>
      </c:catAx>
      <c:valAx>
        <c:axId val="43446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17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314325</xdr:colOff>
      <xdr:row>1</xdr:row>
      <xdr:rowOff>0</xdr:rowOff>
    </xdr:from>
    <xdr:to>
      <xdr:col>12</xdr:col>
      <xdr:colOff>533400</xdr:colOff>
      <xdr:row>14</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142875</xdr:colOff>
      <xdr:row>18</xdr:row>
      <xdr:rowOff>176212</xdr:rowOff>
    </xdr:from>
    <xdr:to>
      <xdr:col>13</xdr:col>
      <xdr:colOff>447675</xdr:colOff>
      <xdr:row>33</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209550</xdr:colOff>
      <xdr:row>39</xdr:row>
      <xdr:rowOff>119062</xdr:rowOff>
    </xdr:from>
    <xdr:to>
      <xdr:col>12</xdr:col>
      <xdr:colOff>514350</xdr:colOff>
      <xdr:row>54</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568428</xdr:colOff>
      <xdr:row>7</xdr:row>
      <xdr:rowOff>16569</xdr:rowOff>
    </xdr:from>
    <xdr:to>
      <xdr:col>9</xdr:col>
      <xdr:colOff>460887</xdr:colOff>
      <xdr:row>23</xdr:row>
      <xdr:rowOff>75183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583790</xdr:colOff>
      <xdr:row>23</xdr:row>
      <xdr:rowOff>138266</xdr:rowOff>
    </xdr:from>
    <xdr:to>
      <xdr:col>17</xdr:col>
      <xdr:colOff>30726</xdr:colOff>
      <xdr:row>41</xdr:row>
      <xdr:rowOff>55258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514100</xdr:colOff>
      <xdr:row>7</xdr:row>
      <xdr:rowOff>16569</xdr:rowOff>
    </xdr:from>
    <xdr:to>
      <xdr:col>17</xdr:col>
      <xdr:colOff>30726</xdr:colOff>
      <xdr:row>23</xdr:row>
      <xdr:rowOff>91275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48846</xdr:colOff>
      <xdr:row>7</xdr:row>
      <xdr:rowOff>20287</xdr:rowOff>
    </xdr:from>
    <xdr:to>
      <xdr:col>1</xdr:col>
      <xdr:colOff>555822</xdr:colOff>
      <xdr:row>11</xdr:row>
      <xdr:rowOff>177264</xdr:rowOff>
    </xdr:to>
    <mc:AlternateContent xmlns:mc="http://schemas.openxmlformats.org/markup-compatibility/2006" xmlns:a14="http://schemas.microsoft.com/office/drawing/2010/main">
      <mc:Choice Requires="a14">
        <xdr:graphicFrame macro="">
          <xdr:nvGraphicFramePr>
            <xdr:cNvPr id="11"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8846" y="1382464"/>
              <a:ext cx="1121492" cy="9353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51210</xdr:colOff>
      <xdr:row>11</xdr:row>
      <xdr:rowOff>174112</xdr:rowOff>
    </xdr:from>
    <xdr:to>
      <xdr:col>1</xdr:col>
      <xdr:colOff>563307</xdr:colOff>
      <xdr:row>20</xdr:row>
      <xdr:rowOff>163871</xdr:rowOff>
    </xdr:to>
    <mc:AlternateContent xmlns:mc="http://schemas.openxmlformats.org/markup-compatibility/2006">
      <mc:Choice xmlns:a14="http://schemas.microsoft.com/office/drawing/2010/main" Requires="a14">
        <xdr:graphicFrame macro="">
          <xdr:nvGraphicFramePr>
            <xdr:cNvPr id="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210" y="2341871"/>
              <a:ext cx="1119726" cy="1763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20484</xdr:rowOff>
    </xdr:from>
    <xdr:to>
      <xdr:col>1</xdr:col>
      <xdr:colOff>583790</xdr:colOff>
      <xdr:row>26</xdr:row>
      <xdr:rowOff>184354</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58932"/>
              <a:ext cx="1191419" cy="1149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demudia favour" refreshedDate="45545.846059374999" createdVersion="5" refreshedVersion="5"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1"/>
    <pivotTable tabId="3"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0"/>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IF(L2&gt;54,"Old",IF(L2&gt;=31, "Middle Age",IF(L2&lt;31,"Adolescent","Invalid")))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J1" sqref="J1:J1048576"/>
    </sheetView>
  </sheetViews>
  <sheetFormatPr defaultColWidth="11.85546875" defaultRowHeight="15" x14ac:dyDescent="0.25"/>
  <cols>
    <col min="6" max="6" width="22" customWidth="1"/>
    <col min="7" max="7" width="15.85546875" customWidth="1"/>
    <col min="8" max="8" width="14.28515625" customWidth="1"/>
    <col min="9" max="9" width="13.5703125" customWidth="1"/>
    <col min="10" max="10"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54" workbookViewId="0">
      <selection activeCell="H942" sqref="H942"/>
    </sheetView>
  </sheetViews>
  <sheetFormatPr defaultColWidth="11.85546875" defaultRowHeight="15" x14ac:dyDescent="0.25"/>
  <cols>
    <col min="2" max="2" width="15.42578125" customWidth="1"/>
    <col min="4" max="4" width="12.28515625" style="3" bestFit="1" customWidth="1"/>
    <col min="6" max="6" width="22" customWidth="1"/>
    <col min="7" max="7" width="15.85546875" customWidth="1"/>
    <col min="8" max="8" width="14.85546875" customWidth="1"/>
    <col min="9" max="9" width="13.5703125" customWidth="1"/>
    <col min="10" max="10" width="19.85546875" customWidth="1"/>
    <col min="13" max="13" width="14.4257812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 "Middle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IF(L66&gt;54,"Old",IF(L66&gt;=31, "Middle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IF(L130&gt;54,"Old",IF(L130&gt;=31, "Middle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ref="M194:M257" si="3">IF(L194&gt;54,"Old",IF(L194&gt;=31, "Middle Age",IF(L194&lt;31,"Adolescent","Invalid")))</f>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IF(L258&gt;54,"Old",IF(L258&gt;=31, "Middle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IF(L322&gt;54,"Old",IF(L322&gt;=31, "Middle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IF(L386&gt;54,"Old",IF(L386&gt;=31, "Middle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IF(L450&gt;54,"Old",IF(L450&gt;=31, "Middle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IF(L514&gt;54,"Old",IF(L514&gt;=31, "Middle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IF(L578&gt;54,"Old",IF(L578&gt;=31, "Middle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IF(L642&gt;54,"Old",IF(L642&gt;=31, "Middle Age",IF(L642&lt;31,"Adolescent","Invalid")))</f>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IF(L706&gt;54,"Old",IF(L706&gt;=31, "Middle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IF(L770&gt;54,"Old",IF(L770&gt;=31, "Middle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IF(L834&gt;54,"Old",IF(L834&gt;=31, "Middle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IF(L898&gt;54,"Old",IF(L898&gt;=31, "Middle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25" si="15">IF(L962&gt;54,"Old",IF(L962&gt;=31, "Middle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48"/>
  <sheetViews>
    <sheetView topLeftCell="F21" zoomScale="70" zoomScaleNormal="70" workbookViewId="0">
      <selection activeCell="O57" sqref="O57"/>
    </sheetView>
  </sheetViews>
  <sheetFormatPr defaultRowHeight="15" x14ac:dyDescent="0.25"/>
  <cols>
    <col min="1" max="1" width="17.85546875" customWidth="1"/>
    <col min="2" max="2" width="16.28515625" bestFit="1" customWidth="1"/>
    <col min="3" max="3" width="8.140625" customWidth="1"/>
    <col min="4" max="4" width="11.28515625" customWidth="1"/>
  </cols>
  <sheetData>
    <row r="5" spans="1:4" x14ac:dyDescent="0.25">
      <c r="A5" s="4" t="s">
        <v>44</v>
      </c>
      <c r="B5" s="4" t="s">
        <v>43</v>
      </c>
    </row>
    <row r="6" spans="1:4" x14ac:dyDescent="0.25">
      <c r="A6" s="4" t="s">
        <v>41</v>
      </c>
      <c r="B6" t="s">
        <v>18</v>
      </c>
      <c r="C6" t="s">
        <v>15</v>
      </c>
      <c r="D6" t="s">
        <v>42</v>
      </c>
    </row>
    <row r="7" spans="1:4" x14ac:dyDescent="0.25">
      <c r="A7" s="5" t="s">
        <v>38</v>
      </c>
      <c r="B7" s="3">
        <v>47413.793103448275</v>
      </c>
      <c r="C7" s="3">
        <v>50104.166666666664</v>
      </c>
      <c r="D7" s="3">
        <v>48632.07547169811</v>
      </c>
    </row>
    <row r="8" spans="1:4" x14ac:dyDescent="0.25">
      <c r="A8" s="5" t="s">
        <v>39</v>
      </c>
      <c r="B8" s="3">
        <v>51923.076923076922</v>
      </c>
      <c r="C8" s="3">
        <v>57843.137254901958</v>
      </c>
      <c r="D8" s="3">
        <v>54525.862068965514</v>
      </c>
    </row>
    <row r="9" spans="1:4" x14ac:dyDescent="0.25">
      <c r="A9" s="5" t="s">
        <v>42</v>
      </c>
      <c r="B9" s="3">
        <v>49796.747967479678</v>
      </c>
      <c r="C9" s="3">
        <v>54090.909090909088</v>
      </c>
      <c r="D9" s="3">
        <v>51711.711711711709</v>
      </c>
    </row>
    <row r="19" spans="1:4" x14ac:dyDescent="0.25">
      <c r="A19" s="4" t="s">
        <v>45</v>
      </c>
      <c r="B19" s="4" t="s">
        <v>43</v>
      </c>
    </row>
    <row r="20" spans="1:4" x14ac:dyDescent="0.25">
      <c r="A20" s="4" t="s">
        <v>41</v>
      </c>
      <c r="B20" t="s">
        <v>18</v>
      </c>
      <c r="C20" t="s">
        <v>15</v>
      </c>
      <c r="D20" t="s">
        <v>42</v>
      </c>
    </row>
    <row r="21" spans="1:4" x14ac:dyDescent="0.25">
      <c r="A21" s="5" t="s">
        <v>16</v>
      </c>
      <c r="B21" s="6">
        <v>56</v>
      </c>
      <c r="C21" s="6">
        <v>59</v>
      </c>
      <c r="D21" s="6">
        <v>115</v>
      </c>
    </row>
    <row r="22" spans="1:4" x14ac:dyDescent="0.25">
      <c r="A22" s="5" t="s">
        <v>26</v>
      </c>
      <c r="B22" s="6">
        <v>47</v>
      </c>
      <c r="C22" s="6">
        <v>45</v>
      </c>
      <c r="D22" s="6">
        <v>92</v>
      </c>
    </row>
    <row r="23" spans="1:4" x14ac:dyDescent="0.25">
      <c r="A23" s="5" t="s">
        <v>22</v>
      </c>
      <c r="B23" s="6">
        <v>35</v>
      </c>
      <c r="C23" s="6">
        <v>34</v>
      </c>
      <c r="D23" s="6">
        <v>69</v>
      </c>
    </row>
    <row r="24" spans="1:4" x14ac:dyDescent="0.25">
      <c r="A24" s="5" t="s">
        <v>23</v>
      </c>
      <c r="B24" s="6">
        <v>79</v>
      </c>
      <c r="C24" s="6">
        <v>47</v>
      </c>
      <c r="D24" s="6">
        <v>126</v>
      </c>
    </row>
    <row r="25" spans="1:4" x14ac:dyDescent="0.25">
      <c r="A25" s="5" t="s">
        <v>49</v>
      </c>
      <c r="B25" s="6">
        <v>29</v>
      </c>
      <c r="C25" s="6">
        <v>13</v>
      </c>
      <c r="D25" s="6">
        <v>42</v>
      </c>
    </row>
    <row r="26" spans="1:4" x14ac:dyDescent="0.25">
      <c r="A26" s="5" t="s">
        <v>42</v>
      </c>
      <c r="B26" s="6">
        <v>246</v>
      </c>
      <c r="C26" s="6">
        <v>198</v>
      </c>
      <c r="D26" s="6">
        <v>444</v>
      </c>
    </row>
    <row r="43" spans="1:4" x14ac:dyDescent="0.25">
      <c r="A43" s="4" t="s">
        <v>45</v>
      </c>
      <c r="B43" s="4" t="s">
        <v>43</v>
      </c>
    </row>
    <row r="44" spans="1:4" x14ac:dyDescent="0.25">
      <c r="A44" s="4" t="s">
        <v>41</v>
      </c>
      <c r="B44" t="s">
        <v>18</v>
      </c>
      <c r="C44" t="s">
        <v>15</v>
      </c>
      <c r="D44" t="s">
        <v>42</v>
      </c>
    </row>
    <row r="45" spans="1:4" x14ac:dyDescent="0.25">
      <c r="A45" s="5" t="s">
        <v>46</v>
      </c>
      <c r="B45" s="6">
        <v>57</v>
      </c>
      <c r="C45" s="6">
        <v>29</v>
      </c>
      <c r="D45" s="6">
        <v>86</v>
      </c>
    </row>
    <row r="46" spans="1:4" x14ac:dyDescent="0.25">
      <c r="A46" s="5" t="s">
        <v>47</v>
      </c>
      <c r="B46" s="6">
        <v>134</v>
      </c>
      <c r="C46" s="6">
        <v>144</v>
      </c>
      <c r="D46" s="6">
        <v>278</v>
      </c>
    </row>
    <row r="47" spans="1:4" x14ac:dyDescent="0.25">
      <c r="A47" s="5" t="s">
        <v>48</v>
      </c>
      <c r="B47" s="6">
        <v>55</v>
      </c>
      <c r="C47" s="6">
        <v>25</v>
      </c>
      <c r="D47" s="6">
        <v>80</v>
      </c>
    </row>
    <row r="48" spans="1:4" x14ac:dyDescent="0.25">
      <c r="A48" s="5" t="s">
        <v>42</v>
      </c>
      <c r="B48" s="6">
        <v>246</v>
      </c>
      <c r="C48" s="6">
        <v>198</v>
      </c>
      <c r="D48" s="6">
        <v>444</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20"/>
  <sheetViews>
    <sheetView showGridLines="0" tabSelected="1" zoomScale="58" zoomScaleNormal="93" workbookViewId="0">
      <selection activeCell="U31" sqref="U31"/>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row>
    <row r="2" spans="1:18" x14ac:dyDescent="0.25">
      <c r="A2" s="8"/>
      <c r="B2" s="8"/>
      <c r="C2" s="8"/>
      <c r="D2" s="8"/>
      <c r="E2" s="8"/>
      <c r="F2" s="8"/>
      <c r="G2" s="8"/>
      <c r="H2" s="8"/>
      <c r="I2" s="8"/>
      <c r="J2" s="8"/>
      <c r="K2" s="8"/>
      <c r="L2" s="8"/>
      <c r="M2" s="8"/>
      <c r="N2" s="8"/>
      <c r="O2" s="8"/>
      <c r="P2" s="8"/>
      <c r="Q2" s="8"/>
    </row>
    <row r="3" spans="1:18" x14ac:dyDescent="0.25">
      <c r="A3" s="8"/>
      <c r="B3" s="8"/>
      <c r="C3" s="8"/>
      <c r="D3" s="8"/>
      <c r="E3" s="8"/>
      <c r="F3" s="8"/>
      <c r="G3" s="8"/>
      <c r="H3" s="8"/>
      <c r="I3" s="8"/>
      <c r="J3" s="8"/>
      <c r="K3" s="8"/>
      <c r="L3" s="8"/>
      <c r="M3" s="8"/>
      <c r="N3" s="8"/>
      <c r="O3" s="8"/>
      <c r="P3" s="8"/>
      <c r="Q3" s="8"/>
    </row>
    <row r="4" spans="1:18" x14ac:dyDescent="0.25">
      <c r="A4" s="8"/>
      <c r="B4" s="8"/>
      <c r="C4" s="8"/>
      <c r="D4" s="8"/>
      <c r="E4" s="8"/>
      <c r="F4" s="8"/>
      <c r="G4" s="8"/>
      <c r="H4" s="8"/>
      <c r="I4" s="8"/>
      <c r="J4" s="8"/>
      <c r="K4" s="8"/>
      <c r="L4" s="8"/>
      <c r="M4" s="8"/>
      <c r="N4" s="8"/>
      <c r="O4" s="8"/>
      <c r="P4" s="8"/>
      <c r="Q4" s="8"/>
    </row>
    <row r="5" spans="1:18" x14ac:dyDescent="0.25">
      <c r="A5" s="8"/>
      <c r="B5" s="8"/>
      <c r="C5" s="8"/>
      <c r="D5" s="8"/>
      <c r="E5" s="8"/>
      <c r="F5" s="8"/>
      <c r="G5" s="8"/>
      <c r="H5" s="8"/>
      <c r="I5" s="8"/>
      <c r="J5" s="8"/>
      <c r="K5" s="8"/>
      <c r="L5" s="8"/>
      <c r="M5" s="8"/>
      <c r="N5" s="8"/>
      <c r="O5" s="8"/>
      <c r="P5" s="8"/>
      <c r="Q5" s="8"/>
    </row>
    <row r="6" spans="1:18" x14ac:dyDescent="0.25">
      <c r="A6" s="8"/>
      <c r="B6" s="8"/>
      <c r="C6" s="8"/>
      <c r="D6" s="8"/>
      <c r="E6" s="8"/>
      <c r="F6" s="8"/>
      <c r="G6" s="8"/>
      <c r="H6" s="8"/>
      <c r="I6" s="8"/>
      <c r="J6" s="8"/>
      <c r="K6" s="8"/>
      <c r="L6" s="8"/>
      <c r="M6" s="8"/>
      <c r="N6" s="8"/>
      <c r="O6" s="8"/>
      <c r="P6" s="8"/>
      <c r="Q6" s="8"/>
    </row>
    <row r="14" spans="1:18" x14ac:dyDescent="0.25">
      <c r="B14" s="7"/>
      <c r="C14" s="7"/>
      <c r="D14" s="7"/>
      <c r="E14" s="7"/>
      <c r="F14" s="7"/>
      <c r="G14" s="7"/>
      <c r="H14" s="7"/>
      <c r="I14" s="7"/>
      <c r="J14" s="7"/>
      <c r="K14" s="7"/>
      <c r="L14" s="7"/>
      <c r="M14" s="7"/>
      <c r="N14" s="7"/>
      <c r="O14" s="7"/>
      <c r="P14" s="7"/>
      <c r="Q14" s="7"/>
      <c r="R14" s="7"/>
    </row>
    <row r="15" spans="1:18" x14ac:dyDescent="0.25">
      <c r="B15" s="7"/>
      <c r="C15" s="7"/>
      <c r="D15" s="7"/>
      <c r="E15" s="7"/>
      <c r="F15" s="7"/>
      <c r="G15" s="7"/>
      <c r="H15" s="7"/>
      <c r="I15" s="7"/>
      <c r="J15" s="7"/>
      <c r="K15" s="7"/>
      <c r="L15" s="7"/>
      <c r="M15" s="7"/>
      <c r="N15" s="7"/>
      <c r="O15" s="7"/>
      <c r="P15" s="7"/>
      <c r="Q15" s="7"/>
      <c r="R15" s="7"/>
    </row>
    <row r="16" spans="1:18" x14ac:dyDescent="0.25">
      <c r="B16" s="7"/>
      <c r="C16" s="7"/>
      <c r="D16" s="7"/>
      <c r="E16" s="7"/>
      <c r="F16" s="7"/>
      <c r="G16" s="7"/>
      <c r="H16" s="7"/>
      <c r="I16" s="7"/>
      <c r="J16" s="7"/>
      <c r="K16" s="7"/>
      <c r="L16" s="7"/>
      <c r="M16" s="7"/>
      <c r="N16" s="7"/>
      <c r="O16" s="7"/>
      <c r="P16" s="7"/>
      <c r="Q16" s="7"/>
      <c r="R16" s="7"/>
    </row>
    <row r="17" spans="2:18" x14ac:dyDescent="0.25">
      <c r="B17" s="7"/>
      <c r="C17" s="7"/>
      <c r="D17" s="7"/>
      <c r="E17" s="7"/>
      <c r="F17" s="7"/>
      <c r="G17" s="7"/>
      <c r="H17" s="7"/>
      <c r="I17" s="7"/>
      <c r="J17" s="7"/>
      <c r="K17" s="7"/>
      <c r="L17" s="7"/>
      <c r="M17" s="7"/>
      <c r="N17" s="7"/>
      <c r="O17" s="7"/>
      <c r="P17" s="7"/>
      <c r="Q17" s="7"/>
      <c r="R17" s="7"/>
    </row>
    <row r="18" spans="2:18" x14ac:dyDescent="0.25">
      <c r="B18" s="7"/>
      <c r="C18" s="7"/>
      <c r="D18" s="7"/>
      <c r="E18" s="7"/>
      <c r="F18" s="7"/>
      <c r="G18" s="7"/>
      <c r="H18" s="7"/>
      <c r="I18" s="7"/>
      <c r="J18" s="7"/>
      <c r="K18" s="7"/>
      <c r="L18" s="7"/>
      <c r="M18" s="7"/>
      <c r="N18" s="7"/>
      <c r="O18" s="7"/>
      <c r="P18" s="7"/>
      <c r="Q18" s="7"/>
      <c r="R18" s="7"/>
    </row>
    <row r="19" spans="2:18" x14ac:dyDescent="0.25">
      <c r="B19" s="7"/>
      <c r="C19" s="7"/>
      <c r="D19" s="7"/>
      <c r="E19" s="7"/>
      <c r="F19" s="7"/>
      <c r="G19" s="7"/>
      <c r="H19" s="7"/>
      <c r="I19" s="7"/>
      <c r="J19" s="7"/>
      <c r="K19" s="7"/>
      <c r="L19" s="7"/>
      <c r="M19" s="7"/>
      <c r="N19" s="7"/>
      <c r="O19" s="7"/>
      <c r="P19" s="7"/>
      <c r="Q19" s="7"/>
      <c r="R19" s="7"/>
    </row>
    <row r="20" spans="2:18" x14ac:dyDescent="0.25">
      <c r="B20" s="7"/>
      <c r="C20" s="7"/>
      <c r="D20" s="7"/>
      <c r="E20" s="7"/>
      <c r="F20" s="7"/>
      <c r="G20" s="7"/>
      <c r="H20" s="7"/>
      <c r="I20" s="7"/>
      <c r="J20" s="7"/>
      <c r="K20" s="7"/>
      <c r="L20" s="7"/>
      <c r="M20" s="7"/>
      <c r="N20" s="7"/>
      <c r="O20" s="7"/>
      <c r="P20" s="7"/>
      <c r="Q20" s="7"/>
      <c r="R20" s="7"/>
    </row>
  </sheetData>
  <mergeCells count="1">
    <mergeCell ref="A1:Q6"/>
  </mergeCells>
  <pageMargins left="1" right="1" top="1" bottom="1" header="0.5" footer="0.5"/>
  <pageSetup scale="6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idemudia favour</dc:creator>
  <cp:lastModifiedBy>idemudia favour</cp:lastModifiedBy>
  <cp:lastPrinted>2024-09-10T20:37:25Z</cp:lastPrinted>
  <dcterms:created xsi:type="dcterms:W3CDTF">2022-03-18T02:50:57Z</dcterms:created>
  <dcterms:modified xsi:type="dcterms:W3CDTF">2024-09-10T20:40:39Z</dcterms:modified>
</cp:coreProperties>
</file>