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charts/style2.xml" ContentType="application/vnd.ms-office.chartstyle+xml"/>
  <Override PartName="/xl/charts/style3.xml" ContentType="application/vnd.ms-office.chartstyle+xml"/>
  <Override PartName="/xl/charts/style1.xml" ContentType="application/vnd.ms-office.chartstyle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olors2.xml" ContentType="application/vnd.ms-office.chartcolorstyle+xml"/>
  <Override PartName="/xl/charts/colors3.xml" ContentType="application/vnd.ms-office.chartcolorstyle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490" windowHeight="7755"/>
  </bookViews>
  <sheets>
    <sheet name="Gradebook and chart" sheetId="1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4" i="1"/>
  <c r="J24"/>
  <c r="I24"/>
  <c r="H24"/>
  <c r="K23"/>
  <c r="J23"/>
  <c r="I23"/>
  <c r="H23"/>
  <c r="K22"/>
  <c r="J22"/>
  <c r="I22"/>
  <c r="H22"/>
  <c r="D22"/>
  <c r="E22"/>
  <c r="F22"/>
  <c r="D23"/>
  <c r="E23"/>
  <c r="F23"/>
  <c r="D24"/>
  <c r="E24"/>
  <c r="F24"/>
  <c r="C24"/>
  <c r="C23"/>
  <c r="C22"/>
  <c r="M5"/>
  <c r="M6"/>
  <c r="M7"/>
  <c r="M8"/>
  <c r="M9"/>
  <c r="M10"/>
  <c r="M11"/>
  <c r="M12"/>
  <c r="M13"/>
  <c r="M14"/>
  <c r="M15"/>
  <c r="M16"/>
  <c r="M17"/>
  <c r="M18"/>
  <c r="M19"/>
  <c r="M20"/>
  <c r="M4"/>
  <c r="I4"/>
  <c r="J4"/>
  <c r="K4"/>
  <c r="I5"/>
  <c r="J5"/>
  <c r="K5"/>
  <c r="I6"/>
  <c r="J6"/>
  <c r="K6"/>
  <c r="I7"/>
  <c r="J7"/>
  <c r="K7"/>
  <c r="I8"/>
  <c r="J8"/>
  <c r="K8"/>
  <c r="I9"/>
  <c r="J9"/>
  <c r="K9"/>
  <c r="I10"/>
  <c r="J10"/>
  <c r="K10"/>
  <c r="I11"/>
  <c r="J11"/>
  <c r="K11"/>
  <c r="I12"/>
  <c r="J12"/>
  <c r="K12"/>
  <c r="I13"/>
  <c r="J13"/>
  <c r="K13"/>
  <c r="I14"/>
  <c r="J14"/>
  <c r="K14"/>
  <c r="I15"/>
  <c r="J15"/>
  <c r="K15"/>
  <c r="I16"/>
  <c r="J16"/>
  <c r="K16"/>
  <c r="I17"/>
  <c r="J17"/>
  <c r="K17"/>
  <c r="I18"/>
  <c r="J18"/>
  <c r="K18"/>
  <c r="I19"/>
  <c r="J19"/>
  <c r="K19"/>
  <c r="I20"/>
  <c r="J20"/>
  <c r="K20"/>
  <c r="H5"/>
  <c r="H6"/>
  <c r="H7"/>
  <c r="H8"/>
  <c r="H9"/>
  <c r="H10"/>
  <c r="H11"/>
  <c r="H12"/>
  <c r="H13"/>
  <c r="H14"/>
  <c r="H15"/>
  <c r="H16"/>
  <c r="H17"/>
  <c r="H18"/>
  <c r="H19"/>
  <c r="H20"/>
  <c r="H4"/>
</calcChain>
</file>

<file path=xl/sharedStrings.xml><?xml version="1.0" encoding="utf-8"?>
<sst xmlns="http://schemas.openxmlformats.org/spreadsheetml/2006/main" count="50" uniqueCount="44">
  <si>
    <t>Gradebook</t>
  </si>
  <si>
    <t>Last Name</t>
  </si>
  <si>
    <t>First Name</t>
  </si>
  <si>
    <t>Eke</t>
  </si>
  <si>
    <t>Favour</t>
  </si>
  <si>
    <t>Stephanie</t>
  </si>
  <si>
    <t>Chioma</t>
  </si>
  <si>
    <t>Prince</t>
  </si>
  <si>
    <t xml:space="preserve">Eke </t>
  </si>
  <si>
    <t>Maureen</t>
  </si>
  <si>
    <t>Joy</t>
  </si>
  <si>
    <t>Amaka</t>
  </si>
  <si>
    <t>Joseph</t>
  </si>
  <si>
    <t>Edoki</t>
  </si>
  <si>
    <t>Emmanuel</t>
  </si>
  <si>
    <t>Uzochukwu</t>
  </si>
  <si>
    <t>Justice</t>
  </si>
  <si>
    <t>Udochukwu</t>
  </si>
  <si>
    <t>George</t>
  </si>
  <si>
    <t>Abraham</t>
  </si>
  <si>
    <t>Lincoln</t>
  </si>
  <si>
    <t>Obase</t>
  </si>
  <si>
    <t>Courage</t>
  </si>
  <si>
    <t>Ovedhe</t>
  </si>
  <si>
    <t>Sarah</t>
  </si>
  <si>
    <t>Paul</t>
  </si>
  <si>
    <t>Peace</t>
  </si>
  <si>
    <t>Ndika</t>
  </si>
  <si>
    <t>Grace</t>
  </si>
  <si>
    <t>Esther</t>
  </si>
  <si>
    <t>Daniel</t>
  </si>
  <si>
    <t>Safety Test</t>
  </si>
  <si>
    <t>Drug Test</t>
  </si>
  <si>
    <t>Company Philosophy Test</t>
  </si>
  <si>
    <t>Financial Scale Test</t>
  </si>
  <si>
    <t>Points Possible</t>
  </si>
  <si>
    <t>UGu</t>
  </si>
  <si>
    <t>Memo</t>
  </si>
  <si>
    <t xml:space="preserve">Fire Employee? </t>
  </si>
  <si>
    <t>Max</t>
  </si>
  <si>
    <t>Mini</t>
  </si>
  <si>
    <t>Average</t>
  </si>
  <si>
    <t>Financial Skill Test</t>
  </si>
  <si>
    <t xml:space="preserve">Nduka 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</si>
</sst>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9" fontId="0" fillId="0" borderId="0" xfId="1" applyFont="1"/>
    <xf numFmtId="0" fontId="2" fillId="0" borderId="0" xfId="0" applyFont="1"/>
    <xf numFmtId="0" fontId="2" fillId="0" borderId="0" xfId="0" applyFont="1" applyAlignment="1">
      <alignment textRotation="90"/>
    </xf>
  </cellXfs>
  <cellStyles count="2">
    <cellStyle name="Normal" xfId="0" builtinId="0"/>
    <cellStyle name="Percent" xfId="1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Safety Test</a:t>
            </a:r>
          </a:p>
        </c:rich>
      </c:tx>
      <c:layout/>
      <c:spPr>
        <a:noFill/>
        <a:ln>
          <a:noFill/>
        </a:ln>
        <a:effectLst/>
      </c:spPr>
    </c:title>
    <c:plotArea>
      <c:layout/>
      <c:barChart>
        <c:barDir val="col"/>
        <c:grouping val="clustered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'Gradebook and chart'!$A$4:$A$20</c:f>
              <c:strCache>
                <c:ptCount val="17"/>
                <c:pt idx="0">
                  <c:v>Eke</c:v>
                </c:pt>
                <c:pt idx="1">
                  <c:v>Stephanie</c:v>
                </c:pt>
                <c:pt idx="2">
                  <c:v>Eke</c:v>
                </c:pt>
                <c:pt idx="3">
                  <c:v>Eke</c:v>
                </c:pt>
                <c:pt idx="4">
                  <c:v>Eke </c:v>
                </c:pt>
                <c:pt idx="5">
                  <c:v>Joy</c:v>
                </c:pt>
                <c:pt idx="6">
                  <c:v>Eke</c:v>
                </c:pt>
                <c:pt idx="7">
                  <c:v>Edoki</c:v>
                </c:pt>
                <c:pt idx="8">
                  <c:v>Uzochukwu</c:v>
                </c:pt>
                <c:pt idx="9">
                  <c:v>Udochukwu</c:v>
                </c:pt>
                <c:pt idx="10">
                  <c:v>Abraham</c:v>
                </c:pt>
                <c:pt idx="11">
                  <c:v>Obase</c:v>
                </c:pt>
                <c:pt idx="12">
                  <c:v>Ovedhe</c:v>
                </c:pt>
                <c:pt idx="13">
                  <c:v>Paul</c:v>
                </c:pt>
                <c:pt idx="14">
                  <c:v>Ndika</c:v>
                </c:pt>
                <c:pt idx="15">
                  <c:v>UGu</c:v>
                </c:pt>
                <c:pt idx="16">
                  <c:v>Nduka </c:v>
                </c:pt>
              </c:strCache>
            </c:strRef>
          </c:cat>
          <c:val>
            <c:numRef>
              <c:f>'Gradebook and chart'!$M$4:$M$20</c:f>
              <c:numCache>
                <c:formatCode>0%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</c:numCache>
            </c:numRef>
          </c:val>
        </c:ser>
        <c:dLbls/>
        <c:gapWidth val="219"/>
        <c:overlap val="-27"/>
        <c:axId val="126023552"/>
        <c:axId val="126025088"/>
      </c:barChart>
      <c:catAx>
        <c:axId val="126023552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025088"/>
        <c:crosses val="autoZero"/>
        <c:auto val="1"/>
        <c:lblAlgn val="ctr"/>
        <c:lblOffset val="100"/>
      </c:catAx>
      <c:valAx>
        <c:axId val="12602508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023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Company Philosophy Test</a:t>
            </a:r>
          </a:p>
        </c:rich>
      </c:tx>
      <c:layout/>
      <c:spPr>
        <a:noFill/>
        <a:ln>
          <a:noFill/>
        </a:ln>
        <a:effectLst/>
      </c:spPr>
    </c:title>
    <c:plotArea>
      <c:layout/>
      <c:barChart>
        <c:barDir val="col"/>
        <c:grouping val="clustered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'Gradebook and chart'!$A$4:$A$20</c:f>
              <c:strCache>
                <c:ptCount val="17"/>
                <c:pt idx="0">
                  <c:v>Eke</c:v>
                </c:pt>
                <c:pt idx="1">
                  <c:v>Stephanie</c:v>
                </c:pt>
                <c:pt idx="2">
                  <c:v>Eke</c:v>
                </c:pt>
                <c:pt idx="3">
                  <c:v>Eke</c:v>
                </c:pt>
                <c:pt idx="4">
                  <c:v>Eke </c:v>
                </c:pt>
                <c:pt idx="5">
                  <c:v>Joy</c:v>
                </c:pt>
                <c:pt idx="6">
                  <c:v>Eke</c:v>
                </c:pt>
                <c:pt idx="7">
                  <c:v>Edoki</c:v>
                </c:pt>
                <c:pt idx="8">
                  <c:v>Uzochukwu</c:v>
                </c:pt>
                <c:pt idx="9">
                  <c:v>Udochukwu</c:v>
                </c:pt>
                <c:pt idx="10">
                  <c:v>Abraham</c:v>
                </c:pt>
                <c:pt idx="11">
                  <c:v>Obase</c:v>
                </c:pt>
                <c:pt idx="12">
                  <c:v>Ovedhe</c:v>
                </c:pt>
                <c:pt idx="13">
                  <c:v>Paul</c:v>
                </c:pt>
                <c:pt idx="14">
                  <c:v>Ndika</c:v>
                </c:pt>
                <c:pt idx="15">
                  <c:v>UGu</c:v>
                </c:pt>
                <c:pt idx="16">
                  <c:v>Nduka </c:v>
                </c:pt>
              </c:strCache>
            </c:strRef>
          </c:cat>
          <c:val>
            <c:numRef>
              <c:f>'Gradebook and chart'!$D$4:$D$20</c:f>
              <c:numCache>
                <c:formatCode>General</c:formatCode>
                <c:ptCount val="17"/>
                <c:pt idx="0">
                  <c:v>10</c:v>
                </c:pt>
                <c:pt idx="1">
                  <c:v>6</c:v>
                </c:pt>
                <c:pt idx="2">
                  <c:v>19</c:v>
                </c:pt>
                <c:pt idx="3">
                  <c:v>18</c:v>
                </c:pt>
                <c:pt idx="4">
                  <c:v>17</c:v>
                </c:pt>
                <c:pt idx="5">
                  <c:v>19</c:v>
                </c:pt>
                <c:pt idx="6">
                  <c:v>14</c:v>
                </c:pt>
                <c:pt idx="7">
                  <c:v>12</c:v>
                </c:pt>
                <c:pt idx="8">
                  <c:v>11</c:v>
                </c:pt>
                <c:pt idx="9">
                  <c:v>13</c:v>
                </c:pt>
                <c:pt idx="10">
                  <c:v>10</c:v>
                </c:pt>
                <c:pt idx="11">
                  <c:v>17</c:v>
                </c:pt>
                <c:pt idx="12">
                  <c:v>20</c:v>
                </c:pt>
                <c:pt idx="13">
                  <c:v>18</c:v>
                </c:pt>
                <c:pt idx="14">
                  <c:v>14</c:v>
                </c:pt>
                <c:pt idx="15">
                  <c:v>12</c:v>
                </c:pt>
                <c:pt idx="16">
                  <c:v>15</c:v>
                </c:pt>
              </c:numCache>
            </c:numRef>
          </c:val>
        </c:ser>
        <c:dLbls/>
        <c:gapWidth val="219"/>
        <c:overlap val="-27"/>
        <c:axId val="126118912"/>
        <c:axId val="126141184"/>
      </c:barChart>
      <c:catAx>
        <c:axId val="126118912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141184"/>
        <c:crosses val="autoZero"/>
        <c:auto val="1"/>
        <c:lblAlgn val="ctr"/>
        <c:lblOffset val="100"/>
      </c:catAx>
      <c:valAx>
        <c:axId val="12614118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118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Financial Skill Test </a:t>
            </a:r>
          </a:p>
        </c:rich>
      </c:tx>
      <c:layout/>
      <c:spPr>
        <a:noFill/>
        <a:ln>
          <a:noFill/>
        </a:ln>
        <a:effectLst/>
      </c:spPr>
    </c:title>
    <c:plotArea>
      <c:layout/>
      <c:barChart>
        <c:barDir val="col"/>
        <c:grouping val="clustered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'Gradebook and chart'!$A$4:$A$20</c:f>
              <c:strCache>
                <c:ptCount val="17"/>
                <c:pt idx="0">
                  <c:v>Eke</c:v>
                </c:pt>
                <c:pt idx="1">
                  <c:v>Stephanie</c:v>
                </c:pt>
                <c:pt idx="2">
                  <c:v>Eke</c:v>
                </c:pt>
                <c:pt idx="3">
                  <c:v>Eke</c:v>
                </c:pt>
                <c:pt idx="4">
                  <c:v>Eke </c:v>
                </c:pt>
                <c:pt idx="5">
                  <c:v>Joy</c:v>
                </c:pt>
                <c:pt idx="6">
                  <c:v>Eke</c:v>
                </c:pt>
                <c:pt idx="7">
                  <c:v>Edoki</c:v>
                </c:pt>
                <c:pt idx="8">
                  <c:v>Uzochukwu</c:v>
                </c:pt>
                <c:pt idx="9">
                  <c:v>Udochukwu</c:v>
                </c:pt>
                <c:pt idx="10">
                  <c:v>Abraham</c:v>
                </c:pt>
                <c:pt idx="11">
                  <c:v>Obase</c:v>
                </c:pt>
                <c:pt idx="12">
                  <c:v>Ovedhe</c:v>
                </c:pt>
                <c:pt idx="13">
                  <c:v>Paul</c:v>
                </c:pt>
                <c:pt idx="14">
                  <c:v>Ndika</c:v>
                </c:pt>
                <c:pt idx="15">
                  <c:v>UGu</c:v>
                </c:pt>
                <c:pt idx="16">
                  <c:v>Nduka </c:v>
                </c:pt>
              </c:strCache>
            </c:strRef>
          </c:cat>
          <c:val>
            <c:numRef>
              <c:f>'Gradebook and chart'!$E$4:$E$20</c:f>
              <c:numCache>
                <c:formatCode>General</c:formatCode>
                <c:ptCount val="17"/>
                <c:pt idx="0">
                  <c:v>99</c:v>
                </c:pt>
                <c:pt idx="1">
                  <c:v>80</c:v>
                </c:pt>
                <c:pt idx="2">
                  <c:v>70</c:v>
                </c:pt>
                <c:pt idx="3">
                  <c:v>44</c:v>
                </c:pt>
                <c:pt idx="4">
                  <c:v>55</c:v>
                </c:pt>
                <c:pt idx="5">
                  <c:v>66</c:v>
                </c:pt>
                <c:pt idx="6">
                  <c:v>84</c:v>
                </c:pt>
                <c:pt idx="7">
                  <c:v>30</c:v>
                </c:pt>
                <c:pt idx="8">
                  <c:v>40</c:v>
                </c:pt>
                <c:pt idx="9">
                  <c:v>5</c:v>
                </c:pt>
                <c:pt idx="10">
                  <c:v>60</c:v>
                </c:pt>
                <c:pt idx="11">
                  <c:v>70</c:v>
                </c:pt>
                <c:pt idx="12">
                  <c:v>71</c:v>
                </c:pt>
                <c:pt idx="13">
                  <c:v>72</c:v>
                </c:pt>
                <c:pt idx="14">
                  <c:v>80</c:v>
                </c:pt>
                <c:pt idx="15">
                  <c:v>50</c:v>
                </c:pt>
                <c:pt idx="16">
                  <c:v>82</c:v>
                </c:pt>
              </c:numCache>
            </c:numRef>
          </c:val>
        </c:ser>
        <c:dLbls/>
        <c:gapWidth val="219"/>
        <c:overlap val="-27"/>
        <c:axId val="126751104"/>
        <c:axId val="126752640"/>
      </c:barChart>
      <c:catAx>
        <c:axId val="126751104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752640"/>
        <c:crosses val="autoZero"/>
        <c:auto val="1"/>
        <c:lblAlgn val="ctr"/>
        <c:lblOffset val="100"/>
      </c:catAx>
      <c:valAx>
        <c:axId val="12675264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751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9525</xdr:colOff>
      <xdr:row>2</xdr:row>
      <xdr:rowOff>157162</xdr:rowOff>
    </xdr:from>
    <xdr:to>
      <xdr:col>21</xdr:col>
      <xdr:colOff>314325</xdr:colOff>
      <xdr:row>17</xdr:row>
      <xdr:rowOff>42862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9525</xdr:colOff>
      <xdr:row>17</xdr:row>
      <xdr:rowOff>176212</xdr:rowOff>
    </xdr:from>
    <xdr:to>
      <xdr:col>21</xdr:col>
      <xdr:colOff>314325</xdr:colOff>
      <xdr:row>32</xdr:row>
      <xdr:rowOff>61912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33</xdr:row>
      <xdr:rowOff>176212</xdr:rowOff>
    </xdr:from>
    <xdr:to>
      <xdr:col>21</xdr:col>
      <xdr:colOff>304800</xdr:colOff>
      <xdr:row>48</xdr:row>
      <xdr:rowOff>61912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24"/>
  <sheetViews>
    <sheetView tabSelected="1" workbookViewId="0">
      <selection activeCell="P1" sqref="P1"/>
    </sheetView>
  </sheetViews>
  <sheetFormatPr defaultRowHeight="15"/>
  <cols>
    <col min="1" max="1" width="11.42578125" bestFit="1" customWidth="1"/>
    <col min="2" max="2" width="13.7109375" bestFit="1" customWidth="1"/>
    <col min="3" max="5" width="5.28515625" bestFit="1" customWidth="1"/>
    <col min="6" max="6" width="4.28515625" customWidth="1"/>
    <col min="8" max="8" width="5.5703125" bestFit="1" customWidth="1"/>
    <col min="9" max="9" width="5.5703125" customWidth="1"/>
    <col min="10" max="10" width="4.85546875" customWidth="1"/>
    <col min="11" max="11" width="5.5703125" bestFit="1" customWidth="1"/>
  </cols>
  <sheetData>
    <row r="1" spans="1:13" ht="126.75">
      <c r="A1" s="2" t="s">
        <v>0</v>
      </c>
      <c r="B1" s="2"/>
      <c r="C1" s="3" t="s">
        <v>31</v>
      </c>
      <c r="D1" s="3" t="s">
        <v>33</v>
      </c>
      <c r="E1" s="3" t="s">
        <v>42</v>
      </c>
      <c r="F1" s="3" t="s">
        <v>32</v>
      </c>
      <c r="G1" s="2"/>
      <c r="H1" s="3" t="s">
        <v>31</v>
      </c>
      <c r="I1" s="3" t="s">
        <v>33</v>
      </c>
      <c r="J1" s="3" t="s">
        <v>34</v>
      </c>
      <c r="K1" s="3" t="s">
        <v>32</v>
      </c>
      <c r="L1" s="2"/>
      <c r="M1" s="3" t="s">
        <v>38</v>
      </c>
    </row>
    <row r="2" spans="1:13">
      <c r="B2" s="2" t="s">
        <v>35</v>
      </c>
      <c r="C2" s="2">
        <v>10</v>
      </c>
      <c r="D2" s="2">
        <v>20</v>
      </c>
      <c r="E2" s="2">
        <v>100</v>
      </c>
      <c r="F2" s="2">
        <v>1</v>
      </c>
    </row>
    <row r="3" spans="1:13">
      <c r="A3" t="s">
        <v>1</v>
      </c>
      <c r="B3" t="s">
        <v>2</v>
      </c>
    </row>
    <row r="4" spans="1:13">
      <c r="A4" t="s">
        <v>3</v>
      </c>
      <c r="B4" t="s">
        <v>4</v>
      </c>
      <c r="C4">
        <v>9</v>
      </c>
      <c r="D4">
        <v>10</v>
      </c>
      <c r="E4">
        <v>99</v>
      </c>
      <c r="F4">
        <v>1</v>
      </c>
      <c r="H4" s="1">
        <f>C4/C$2</f>
        <v>0.9</v>
      </c>
      <c r="I4" s="1">
        <f t="shared" ref="I4:K19" si="0">D4/D$2</f>
        <v>0.5</v>
      </c>
      <c r="J4" s="1">
        <f t="shared" si="0"/>
        <v>0.99</v>
      </c>
      <c r="K4" s="1">
        <f t="shared" si="0"/>
        <v>1</v>
      </c>
      <c r="M4" s="1" t="b">
        <f>OR(H4&lt;0.5,I4&lt;0.5,J4&lt;0.5,K4&lt;0.5)</f>
        <v>0</v>
      </c>
    </row>
    <row r="5" spans="1:13">
      <c r="A5" t="s">
        <v>5</v>
      </c>
      <c r="B5" t="s">
        <v>6</v>
      </c>
      <c r="C5">
        <v>7</v>
      </c>
      <c r="D5">
        <v>6</v>
      </c>
      <c r="E5">
        <v>80</v>
      </c>
      <c r="F5">
        <v>1</v>
      </c>
      <c r="H5" s="1">
        <f t="shared" ref="H5:H20" si="1">C5/C$2</f>
        <v>0.7</v>
      </c>
      <c r="I5" s="1">
        <f t="shared" si="0"/>
        <v>0.3</v>
      </c>
      <c r="J5" s="1">
        <f t="shared" si="0"/>
        <v>0.8</v>
      </c>
      <c r="K5" s="1">
        <f t="shared" si="0"/>
        <v>1</v>
      </c>
      <c r="M5" s="1" t="b">
        <f t="shared" ref="M5:M20" si="2">OR(H5&lt;0.5,I5&lt;0.5,J5&lt;0.5,K5&lt;0.5)</f>
        <v>1</v>
      </c>
    </row>
    <row r="6" spans="1:13">
      <c r="A6" t="s">
        <v>3</v>
      </c>
      <c r="B6" t="s">
        <v>7</v>
      </c>
      <c r="C6">
        <v>8</v>
      </c>
      <c r="D6">
        <v>19</v>
      </c>
      <c r="E6">
        <v>70</v>
      </c>
      <c r="F6">
        <v>1</v>
      </c>
      <c r="H6" s="1">
        <f t="shared" si="1"/>
        <v>0.8</v>
      </c>
      <c r="I6" s="1">
        <f t="shared" si="0"/>
        <v>0.95</v>
      </c>
      <c r="J6" s="1">
        <f t="shared" si="0"/>
        <v>0.7</v>
      </c>
      <c r="K6" s="1">
        <f t="shared" si="0"/>
        <v>1</v>
      </c>
      <c r="M6" s="1" t="b">
        <f t="shared" si="2"/>
        <v>0</v>
      </c>
    </row>
    <row r="7" spans="1:13">
      <c r="A7" t="s">
        <v>3</v>
      </c>
      <c r="B7" t="s">
        <v>37</v>
      </c>
      <c r="C7">
        <v>8</v>
      </c>
      <c r="D7">
        <v>18</v>
      </c>
      <c r="E7">
        <v>44</v>
      </c>
      <c r="F7">
        <v>1</v>
      </c>
      <c r="H7" s="1">
        <f t="shared" si="1"/>
        <v>0.8</v>
      </c>
      <c r="I7" s="1">
        <f t="shared" si="0"/>
        <v>0.9</v>
      </c>
      <c r="J7" s="1">
        <f t="shared" si="0"/>
        <v>0.44</v>
      </c>
      <c r="K7" s="1">
        <f t="shared" si="0"/>
        <v>1</v>
      </c>
      <c r="M7" s="1" t="b">
        <f t="shared" si="2"/>
        <v>1</v>
      </c>
    </row>
    <row r="8" spans="1:13">
      <c r="A8" t="s">
        <v>8</v>
      </c>
      <c r="B8" t="s">
        <v>9</v>
      </c>
      <c r="C8">
        <v>6</v>
      </c>
      <c r="D8">
        <v>17</v>
      </c>
      <c r="E8">
        <v>55</v>
      </c>
      <c r="F8">
        <v>1</v>
      </c>
      <c r="H8" s="1">
        <f t="shared" si="1"/>
        <v>0.6</v>
      </c>
      <c r="I8" s="1">
        <f t="shared" si="0"/>
        <v>0.85</v>
      </c>
      <c r="J8" s="1">
        <f t="shared" si="0"/>
        <v>0.55000000000000004</v>
      </c>
      <c r="K8" s="1">
        <f t="shared" si="0"/>
        <v>1</v>
      </c>
      <c r="M8" s="1" t="b">
        <f t="shared" si="2"/>
        <v>0</v>
      </c>
    </row>
    <row r="9" spans="1:13">
      <c r="A9" t="s">
        <v>10</v>
      </c>
      <c r="B9" s="1" t="s">
        <v>11</v>
      </c>
      <c r="C9">
        <v>2</v>
      </c>
      <c r="D9">
        <v>19</v>
      </c>
      <c r="E9">
        <v>66</v>
      </c>
      <c r="F9">
        <v>1</v>
      </c>
      <c r="H9" s="1">
        <f t="shared" si="1"/>
        <v>0.2</v>
      </c>
      <c r="I9" s="1">
        <f t="shared" si="0"/>
        <v>0.95</v>
      </c>
      <c r="J9" s="1">
        <f t="shared" si="0"/>
        <v>0.66</v>
      </c>
      <c r="K9" s="1">
        <f t="shared" si="0"/>
        <v>1</v>
      </c>
      <c r="M9" s="1" t="b">
        <f t="shared" si="2"/>
        <v>1</v>
      </c>
    </row>
    <row r="10" spans="1:13">
      <c r="A10" t="s">
        <v>3</v>
      </c>
      <c r="B10" t="s">
        <v>12</v>
      </c>
      <c r="C10">
        <v>4</v>
      </c>
      <c r="D10">
        <v>14</v>
      </c>
      <c r="E10">
        <v>84</v>
      </c>
      <c r="F10">
        <v>0</v>
      </c>
      <c r="H10" s="1">
        <f t="shared" si="1"/>
        <v>0.4</v>
      </c>
      <c r="I10" s="1">
        <f t="shared" si="0"/>
        <v>0.7</v>
      </c>
      <c r="J10" s="1">
        <f t="shared" si="0"/>
        <v>0.84</v>
      </c>
      <c r="K10" s="1">
        <f t="shared" si="0"/>
        <v>0</v>
      </c>
      <c r="M10" s="1" t="b">
        <f t="shared" si="2"/>
        <v>1</v>
      </c>
    </row>
    <row r="11" spans="1:13">
      <c r="A11" t="s">
        <v>13</v>
      </c>
      <c r="B11" t="s">
        <v>14</v>
      </c>
      <c r="C11">
        <v>5</v>
      </c>
      <c r="D11">
        <v>12</v>
      </c>
      <c r="E11">
        <v>30</v>
      </c>
      <c r="F11">
        <v>1</v>
      </c>
      <c r="H11" s="1">
        <f t="shared" si="1"/>
        <v>0.5</v>
      </c>
      <c r="I11" s="1">
        <f t="shared" si="0"/>
        <v>0.6</v>
      </c>
      <c r="J11" s="1">
        <f t="shared" si="0"/>
        <v>0.3</v>
      </c>
      <c r="K11" s="1">
        <f t="shared" si="0"/>
        <v>1</v>
      </c>
      <c r="M11" s="1" t="b">
        <f t="shared" si="2"/>
        <v>1</v>
      </c>
    </row>
    <row r="12" spans="1:13">
      <c r="A12" t="s">
        <v>15</v>
      </c>
      <c r="B12" t="s">
        <v>16</v>
      </c>
      <c r="C12">
        <v>6</v>
      </c>
      <c r="D12">
        <v>11</v>
      </c>
      <c r="E12">
        <v>40</v>
      </c>
      <c r="F12">
        <v>0</v>
      </c>
      <c r="H12" s="1">
        <f t="shared" si="1"/>
        <v>0.6</v>
      </c>
      <c r="I12" s="1">
        <f t="shared" si="0"/>
        <v>0.55000000000000004</v>
      </c>
      <c r="J12" s="1">
        <f t="shared" si="0"/>
        <v>0.4</v>
      </c>
      <c r="K12" s="1">
        <f t="shared" si="0"/>
        <v>0</v>
      </c>
      <c r="M12" s="1" t="b">
        <f t="shared" si="2"/>
        <v>1</v>
      </c>
    </row>
    <row r="13" spans="1:13">
      <c r="A13" t="s">
        <v>17</v>
      </c>
      <c r="B13" t="s">
        <v>18</v>
      </c>
      <c r="C13">
        <v>7</v>
      </c>
      <c r="D13">
        <v>13</v>
      </c>
      <c r="E13">
        <v>5</v>
      </c>
      <c r="F13">
        <v>1</v>
      </c>
      <c r="H13" s="1">
        <f t="shared" si="1"/>
        <v>0.7</v>
      </c>
      <c r="I13" s="1">
        <f t="shared" si="0"/>
        <v>0.65</v>
      </c>
      <c r="J13" s="1">
        <f t="shared" si="0"/>
        <v>0.05</v>
      </c>
      <c r="K13" s="1">
        <f t="shared" si="0"/>
        <v>1</v>
      </c>
      <c r="M13" s="1" t="b">
        <f t="shared" si="2"/>
        <v>1</v>
      </c>
    </row>
    <row r="14" spans="1:13">
      <c r="A14" t="s">
        <v>19</v>
      </c>
      <c r="B14" t="s">
        <v>20</v>
      </c>
      <c r="C14">
        <v>4</v>
      </c>
      <c r="D14">
        <v>10</v>
      </c>
      <c r="E14">
        <v>60</v>
      </c>
      <c r="F14">
        <v>1</v>
      </c>
      <c r="H14" s="1">
        <f t="shared" si="1"/>
        <v>0.4</v>
      </c>
      <c r="I14" s="1">
        <f t="shared" si="0"/>
        <v>0.5</v>
      </c>
      <c r="J14" s="1">
        <f t="shared" si="0"/>
        <v>0.6</v>
      </c>
      <c r="K14" s="1">
        <f t="shared" si="0"/>
        <v>1</v>
      </c>
      <c r="M14" s="1" t="b">
        <f t="shared" si="2"/>
        <v>1</v>
      </c>
    </row>
    <row r="15" spans="1:13">
      <c r="A15" t="s">
        <v>21</v>
      </c>
      <c r="B15" t="s">
        <v>22</v>
      </c>
      <c r="C15">
        <v>3</v>
      </c>
      <c r="D15">
        <v>17</v>
      </c>
      <c r="E15">
        <v>70</v>
      </c>
      <c r="F15">
        <v>1</v>
      </c>
      <c r="H15" s="1">
        <f t="shared" si="1"/>
        <v>0.3</v>
      </c>
      <c r="I15" s="1">
        <f t="shared" si="0"/>
        <v>0.85</v>
      </c>
      <c r="J15" s="1">
        <f t="shared" si="0"/>
        <v>0.7</v>
      </c>
      <c r="K15" s="1">
        <f t="shared" si="0"/>
        <v>1</v>
      </c>
      <c r="M15" s="1" t="b">
        <f t="shared" si="2"/>
        <v>1</v>
      </c>
    </row>
    <row r="16" spans="1:13">
      <c r="A16" t="s">
        <v>23</v>
      </c>
      <c r="B16" t="s">
        <v>24</v>
      </c>
      <c r="C16">
        <v>4</v>
      </c>
      <c r="D16">
        <v>20</v>
      </c>
      <c r="E16">
        <v>71</v>
      </c>
      <c r="F16">
        <v>1</v>
      </c>
      <c r="H16" s="1">
        <f t="shared" si="1"/>
        <v>0.4</v>
      </c>
      <c r="I16" s="1">
        <f t="shared" si="0"/>
        <v>1</v>
      </c>
      <c r="J16" s="1">
        <f t="shared" si="0"/>
        <v>0.71</v>
      </c>
      <c r="K16" s="1">
        <f t="shared" si="0"/>
        <v>1</v>
      </c>
      <c r="M16" s="1" t="b">
        <f t="shared" si="2"/>
        <v>1</v>
      </c>
    </row>
    <row r="17" spans="1:13">
      <c r="A17" t="s">
        <v>25</v>
      </c>
      <c r="B17" t="s">
        <v>26</v>
      </c>
      <c r="C17">
        <v>5</v>
      </c>
      <c r="D17">
        <v>18</v>
      </c>
      <c r="E17">
        <v>72</v>
      </c>
      <c r="F17">
        <v>1</v>
      </c>
      <c r="H17" s="1">
        <f t="shared" si="1"/>
        <v>0.5</v>
      </c>
      <c r="I17" s="1">
        <f t="shared" si="0"/>
        <v>0.9</v>
      </c>
      <c r="J17" s="1">
        <f t="shared" si="0"/>
        <v>0.72</v>
      </c>
      <c r="K17" s="1">
        <f t="shared" si="0"/>
        <v>1</v>
      </c>
      <c r="M17" s="1" t="b">
        <f t="shared" si="2"/>
        <v>0</v>
      </c>
    </row>
    <row r="18" spans="1:13">
      <c r="A18" t="s">
        <v>27</v>
      </c>
      <c r="B18" t="s">
        <v>28</v>
      </c>
      <c r="C18">
        <v>7</v>
      </c>
      <c r="D18">
        <v>14</v>
      </c>
      <c r="E18">
        <v>80</v>
      </c>
      <c r="F18">
        <v>1</v>
      </c>
      <c r="H18" s="1">
        <f t="shared" si="1"/>
        <v>0.7</v>
      </c>
      <c r="I18" s="1">
        <f t="shared" si="0"/>
        <v>0.7</v>
      </c>
      <c r="J18" s="1">
        <f t="shared" si="0"/>
        <v>0.8</v>
      </c>
      <c r="K18" s="1">
        <f t="shared" si="0"/>
        <v>1</v>
      </c>
      <c r="M18" s="1" t="b">
        <f t="shared" si="2"/>
        <v>0</v>
      </c>
    </row>
    <row r="19" spans="1:13">
      <c r="A19" t="s">
        <v>36</v>
      </c>
      <c r="B19" t="s">
        <v>29</v>
      </c>
      <c r="C19">
        <v>11</v>
      </c>
      <c r="D19">
        <v>12</v>
      </c>
      <c r="E19">
        <v>50</v>
      </c>
      <c r="F19">
        <v>1</v>
      </c>
      <c r="H19" s="1">
        <f t="shared" si="1"/>
        <v>1.1000000000000001</v>
      </c>
      <c r="I19" s="1">
        <f t="shared" si="0"/>
        <v>0.6</v>
      </c>
      <c r="J19" s="1">
        <f t="shared" si="0"/>
        <v>0.5</v>
      </c>
      <c r="K19" s="1">
        <f t="shared" si="0"/>
        <v>1</v>
      </c>
      <c r="M19" s="1" t="b">
        <f t="shared" si="2"/>
        <v>0</v>
      </c>
    </row>
    <row r="20" spans="1:13">
      <c r="A20" t="s">
        <v>43</v>
      </c>
      <c r="B20" t="s">
        <v>30</v>
      </c>
      <c r="C20">
        <v>9</v>
      </c>
      <c r="D20">
        <v>15</v>
      </c>
      <c r="E20">
        <v>82</v>
      </c>
      <c r="F20">
        <v>0</v>
      </c>
      <c r="H20" s="1">
        <f t="shared" si="1"/>
        <v>0.9</v>
      </c>
      <c r="I20" s="1">
        <f t="shared" ref="I20" si="3">D20/D$2</f>
        <v>0.75</v>
      </c>
      <c r="J20" s="1">
        <f t="shared" ref="J20" si="4">E20/E$2</f>
        <v>0.82</v>
      </c>
      <c r="K20" s="1">
        <f t="shared" ref="K20" si="5">F20/F$2</f>
        <v>0</v>
      </c>
      <c r="M20" s="1" t="b">
        <f t="shared" si="2"/>
        <v>1</v>
      </c>
    </row>
    <row r="22" spans="1:13">
      <c r="A22" t="s">
        <v>39</v>
      </c>
      <c r="C22">
        <f>MAX(C4:C20)</f>
        <v>11</v>
      </c>
      <c r="D22">
        <f t="shared" ref="D22:F22" si="6">MAX(D4:D20)</f>
        <v>20</v>
      </c>
      <c r="E22">
        <f t="shared" si="6"/>
        <v>99</v>
      </c>
      <c r="F22">
        <f t="shared" si="6"/>
        <v>1</v>
      </c>
      <c r="H22">
        <f>MAX(H4:H20)</f>
        <v>1.1000000000000001</v>
      </c>
      <c r="I22">
        <f t="shared" ref="I22:K22" si="7">MAX(I4:I20)</f>
        <v>1</v>
      </c>
      <c r="J22">
        <f t="shared" si="7"/>
        <v>0.99</v>
      </c>
      <c r="K22">
        <f t="shared" si="7"/>
        <v>1</v>
      </c>
    </row>
    <row r="23" spans="1:13">
      <c r="A23" t="s">
        <v>40</v>
      </c>
      <c r="C23">
        <f>MIN(C4:C20)</f>
        <v>2</v>
      </c>
      <c r="D23">
        <f t="shared" ref="D23:F23" si="8">MIN(D4:D20)</f>
        <v>6</v>
      </c>
      <c r="E23">
        <f t="shared" si="8"/>
        <v>5</v>
      </c>
      <c r="F23">
        <f t="shared" si="8"/>
        <v>0</v>
      </c>
      <c r="H23">
        <f>MIN(H4:H20)</f>
        <v>0.2</v>
      </c>
      <c r="I23">
        <f t="shared" ref="I23:K23" si="9">MIN(I4:I20)</f>
        <v>0.3</v>
      </c>
      <c r="J23">
        <f t="shared" si="9"/>
        <v>0.05</v>
      </c>
      <c r="K23">
        <f t="shared" si="9"/>
        <v>0</v>
      </c>
    </row>
    <row r="24" spans="1:13">
      <c r="A24" t="s">
        <v>41</v>
      </c>
      <c r="C24">
        <f>AVERAGE(C4:C20)</f>
        <v>6.1764705882352944</v>
      </c>
      <c r="D24">
        <f t="shared" ref="D24:F24" si="10">AVERAGE(D4:D20)</f>
        <v>14.411764705882353</v>
      </c>
      <c r="E24">
        <f t="shared" si="10"/>
        <v>62.235294117647058</v>
      </c>
      <c r="F24">
        <f t="shared" si="10"/>
        <v>0.82352941176470584</v>
      </c>
      <c r="H24">
        <f>AVERAGE(H4:H20)</f>
        <v>0.61764705882352944</v>
      </c>
      <c r="I24">
        <f t="shared" ref="I24:K24" si="11">AVERAGE(I4:I20)</f>
        <v>0.72058823529411764</v>
      </c>
      <c r="J24">
        <f t="shared" si="11"/>
        <v>0.62235294117647066</v>
      </c>
      <c r="K24">
        <f t="shared" si="11"/>
        <v>0.82352941176470584</v>
      </c>
    </row>
  </sheetData>
  <conditionalFormatting sqref="C4:C20">
    <cfRule type="iconSet" priority="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D4:D20">
    <cfRule type="iconSet" priority="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E4:E20">
    <cfRule type="iconSet" priority="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F4:F20">
    <cfRule type="iconSet" priority="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H4:K20 M4:M20">
    <cfRule type="cellIs" dxfId="1" priority="2" operator="lessThan">
      <formula>0.5</formula>
    </cfRule>
  </conditionalFormatting>
  <conditionalFormatting sqref="M4:M20">
    <cfRule type="cellIs" dxfId="0" priority="1" operator="equal">
      <formula>TRUE</formula>
    </cfRule>
  </conditionalFormatting>
  <pageMargins left="0.7" right="0.7" top="0.75" bottom="0.75" header="0.3" footer="0.3"/>
  <pageSetup paperSize="9" scale="5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Gradebook and chart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Mrs Favour Joseph</dc:creator>
  <cp:lastModifiedBy>USER</cp:lastModifiedBy>
  <cp:lastPrinted>2023-06-22T20:21:17Z</cp:lastPrinted>
  <dcterms:created xsi:type="dcterms:W3CDTF">2023-06-19T20:42:55Z</dcterms:created>
  <dcterms:modified xsi:type="dcterms:W3CDTF">2024-07-21T18:07:26Z</dcterms:modified>
</cp:coreProperties>
</file>