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wenyo/Desktop/NTU/風險管理與保險/HW2/"/>
    </mc:Choice>
  </mc:AlternateContent>
  <xr:revisionPtr revIDLastSave="0" documentId="13_ncr:1_{B79B4A61-77D0-954B-9BBF-F6DC31C3BA4E}" xr6:coauthVersionLast="47" xr6:coauthVersionMax="47" xr10:uidLastSave="{00000000-0000-0000-0000-000000000000}"/>
  <bookViews>
    <workbookView xWindow="0" yWindow="500" windowWidth="28800" windowHeight="15940" activeTab="1" xr2:uid="{98025682-6420-4C4E-9370-FA65B8BC2334}"/>
  </bookViews>
  <sheets>
    <sheet name="Month Trend" sheetId="1" r:id="rId1"/>
    <sheet name="Year Trend" sheetId="2" r:id="rId2"/>
  </sheets>
  <definedNames>
    <definedName name="CHART" localSheetId="0">#REF!</definedName>
    <definedName name="CHART">#REF!</definedName>
    <definedName name="_xlnm.Print_Area" localSheetId="0">'Month Trend'!$A$1:$M$42</definedName>
    <definedName name="_xlnm.Print_Area">#REF!</definedName>
    <definedName name="Print_Area_MI" localSheetId="0">'Month Trend'!$A$1:$K$41</definedName>
    <definedName name="PRINT_AREA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2" i="1" l="1"/>
  <c r="L42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<sst xmlns="http://schemas.openxmlformats.org/spreadsheetml/2006/main" count="69" uniqueCount="56">
  <si>
    <t xml:space="preserve"> </t>
  </si>
  <si>
    <t>Year</t>
    <phoneticPr fontId="1" type="noConversion"/>
  </si>
  <si>
    <t>Nov</t>
    <phoneticPr fontId="1" type="noConversion"/>
  </si>
  <si>
    <t>Dec</t>
    <phoneticPr fontId="1" type="noConversion"/>
  </si>
  <si>
    <t>Jan</t>
    <phoneticPr fontId="1" type="noConversion"/>
  </si>
  <si>
    <t>Feb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</si>
  <si>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</si>
  <si>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</si>
  <si>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</si>
  <si>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June</t>
    <phoneticPr fontId="1" type="noConversion"/>
  </si>
  <si>
    <t>July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</si>
  <si>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</si>
  <si>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</si>
  <si>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</si>
  <si>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Avg</t>
    <phoneticPr fontId="1" type="noConversion"/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</si>
  <si>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</si>
  <si>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</si>
  <si>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</si>
  <si>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</si>
  <si>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</si>
  <si>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</si>
  <si>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</si>
  <si>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</si>
  <si>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</si>
  <si>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</si>
  <si>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</si>
  <si>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</si>
  <si>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</si>
  <si>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</si>
  <si>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</si>
  <si>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</si>
  <si>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</si>
  <si>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</si>
  <si>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</si>
  <si>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</si>
  <si>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</si>
  <si>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</si>
  <si>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</si>
  <si>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</si>
  <si>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</si>
  <si>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</si>
  <si>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</si>
  <si>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</si>
  <si>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</si>
  <si>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</si>
  <si>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</si>
  <si>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</si>
  <si>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</si>
  <si>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</si>
  <si>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</si>
  <si>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</si>
  <si>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</si>
  <si>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</si>
  <si>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</si>
  <si>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</si>
  <si>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California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</si>
</sst>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9"/>
      <name val="Arial MT"/>
    </font>
    <font>
      <sz val="9"/>
      <name val="GenRyuMin TW B"/>
      <family val="3"/>
      <charset val="136"/>
    </font>
    <font>
      <sz val="8"/>
      <name val="Arial MT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76" fontId="3" fillId="0" borderId="0" xfId="0" applyNumberFormat="1" applyFont="1"/>
    <xf numFmtId="0" fontId="3" fillId="0" borderId="0" xfId="0" quotePrefix="1" applyFont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0" applyNumberFormat="1" applyFont="1" applyBorder="1"/>
    <xf numFmtId="176" fontId="3" fillId="0" borderId="0" xfId="0" applyNumberFormat="1" applyFont="1" applyAlignment="1">
      <alignment horizontal="right"/>
    </xf>
    <xf numFmtId="176" fontId="3" fillId="0" borderId="0" xfId="0" quotePrefix="1" applyNumberFormat="1" applyFont="1" applyAlignment="1">
      <alignment horizontal="right"/>
    </xf>
    <xf numFmtId="176" fontId="3" fillId="2" borderId="0" xfId="0" applyNumberFormat="1" applyFont="1" applyFill="1" applyAlignment="1">
      <alignment horizontal="right"/>
    </xf>
    <xf numFmtId="176" fontId="3" fillId="0" borderId="1" xfId="0" quotePrefix="1" applyNumberFormat="1" applyFont="1" applyBorder="1"/>
    <xf numFmtId="176" fontId="3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 Trend'!$A$42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 Trend'!$B$1:$M$1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'Month Trend'!$B$42:$M$42</c:f>
              <c:numCache>
                <c:formatCode>0.00_);[Red]\(0.00\)</c:formatCode>
                <c:ptCount val="12"/>
                <c:pt idx="0">
                  <c:v>8.6269999999999989</c:v>
                </c:pt>
                <c:pt idx="1">
                  <c:v>8.5707500000000003</c:v>
                </c:pt>
                <c:pt idx="2">
                  <c:v>8.0694871794871794</c:v>
                </c:pt>
                <c:pt idx="3">
                  <c:v>6.8446153846153832</c:v>
                </c:pt>
                <c:pt idx="4">
                  <c:v>5.8515384615384614</c:v>
                </c:pt>
                <c:pt idx="5">
                  <c:v>6.6317948717948711</c:v>
                </c:pt>
                <c:pt idx="6">
                  <c:v>7.0576923076923075</c:v>
                </c:pt>
                <c:pt idx="7">
                  <c:v>7.3251282051282072</c:v>
                </c:pt>
                <c:pt idx="8">
                  <c:v>6.9220512820512816</c:v>
                </c:pt>
                <c:pt idx="9">
                  <c:v>6.0266666666666682</c:v>
                </c:pt>
                <c:pt idx="10">
                  <c:v>7.5594736842105279</c:v>
                </c:pt>
                <c:pt idx="11">
                  <c:v>7.2857894736842113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3-4A41-BCEB-197D96A2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720000"/>
        <c:axId val="367721648"/>
      </c:lineChart>
      <c:catAx>
        <c:axId val="3677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721648"/>
        <c:crosses val="autoZero"/>
        <c:auto val="1"/>
        <c:lblAlgn val="ctr"/>
        <c:lblOffset val="100"/>
        <c:noMultiLvlLbl val="0"/>
      </c:catAx>
      <c:valAx>
        <c:axId val="36772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77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 Trend'!$B$1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Trend'!$B$2:$B$41</c:f>
              <c:numCache>
                <c:formatCode>0.00_);[Red]\(0.00\)</c:formatCode>
                <c:ptCount val="40"/>
                <c:pt idx="0">
                  <c:v>3.19</c:v>
                </c:pt>
                <c:pt idx="1">
                  <c:v>3.78</c:v>
                </c:pt>
                <c:pt idx="2">
                  <c:v>1.97</c:v>
                </c:pt>
                <c:pt idx="3">
                  <c:v>3.36</c:v>
                </c:pt>
                <c:pt idx="4">
                  <c:v>7.5</c:v>
                </c:pt>
                <c:pt idx="5">
                  <c:v>9.61</c:v>
                </c:pt>
                <c:pt idx="6">
                  <c:v>6.2</c:v>
                </c:pt>
                <c:pt idx="7">
                  <c:v>8.58</c:v>
                </c:pt>
                <c:pt idx="8">
                  <c:v>5.62</c:v>
                </c:pt>
                <c:pt idx="9">
                  <c:v>7.19</c:v>
                </c:pt>
                <c:pt idx="10">
                  <c:v>6.05</c:v>
                </c:pt>
                <c:pt idx="11">
                  <c:v>6.85</c:v>
                </c:pt>
                <c:pt idx="12">
                  <c:v>8.3800000000000008</c:v>
                </c:pt>
                <c:pt idx="13">
                  <c:v>7.97</c:v>
                </c:pt>
                <c:pt idx="14">
                  <c:v>5.96</c:v>
                </c:pt>
                <c:pt idx="15">
                  <c:v>10.199999999999999</c:v>
                </c:pt>
                <c:pt idx="16">
                  <c:v>10.87</c:v>
                </c:pt>
                <c:pt idx="17">
                  <c:v>3.97</c:v>
                </c:pt>
                <c:pt idx="18">
                  <c:v>11.7</c:v>
                </c:pt>
                <c:pt idx="19">
                  <c:v>9.7200000000000006</c:v>
                </c:pt>
                <c:pt idx="20">
                  <c:v>7.91</c:v>
                </c:pt>
                <c:pt idx="21">
                  <c:v>6.86</c:v>
                </c:pt>
                <c:pt idx="22">
                  <c:v>9.9499999999999993</c:v>
                </c:pt>
                <c:pt idx="23">
                  <c:v>7.01</c:v>
                </c:pt>
                <c:pt idx="24">
                  <c:v>10.57</c:v>
                </c:pt>
                <c:pt idx="25">
                  <c:v>7.91</c:v>
                </c:pt>
                <c:pt idx="26">
                  <c:v>8.82</c:v>
                </c:pt>
                <c:pt idx="27">
                  <c:v>6.2</c:v>
                </c:pt>
                <c:pt idx="28">
                  <c:v>1.65</c:v>
                </c:pt>
                <c:pt idx="29">
                  <c:v>4.3</c:v>
                </c:pt>
                <c:pt idx="30">
                  <c:v>7.6</c:v>
                </c:pt>
                <c:pt idx="31">
                  <c:v>3.43</c:v>
                </c:pt>
                <c:pt idx="32">
                  <c:v>9.76</c:v>
                </c:pt>
                <c:pt idx="33">
                  <c:v>6.29</c:v>
                </c:pt>
                <c:pt idx="34">
                  <c:v>10.63</c:v>
                </c:pt>
                <c:pt idx="35">
                  <c:v>16.170000000000002</c:v>
                </c:pt>
                <c:pt idx="36">
                  <c:v>20.93</c:v>
                </c:pt>
                <c:pt idx="37">
                  <c:v>20.94</c:v>
                </c:pt>
                <c:pt idx="38">
                  <c:v>21.14</c:v>
                </c:pt>
                <c:pt idx="39">
                  <c:v>18.34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B248-840C-1F5D4AA7D2E5}"/>
            </c:ext>
          </c:extLst>
        </c:ser>
        <c:ser>
          <c:idx val="2"/>
          <c:order val="1"/>
          <c:tx>
            <c:strRef>
              <c:f>'Month Trend'!$C$1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Trend'!$C$2:$C$41</c:f>
              <c:numCache>
                <c:formatCode>0.00_);[Red]\(0.00\)</c:formatCode>
                <c:ptCount val="40"/>
                <c:pt idx="0">
                  <c:v>3.44</c:v>
                </c:pt>
                <c:pt idx="1">
                  <c:v>4.8</c:v>
                </c:pt>
                <c:pt idx="2">
                  <c:v>1.46</c:v>
                </c:pt>
                <c:pt idx="3">
                  <c:v>3.59</c:v>
                </c:pt>
                <c:pt idx="4">
                  <c:v>7.74</c:v>
                </c:pt>
                <c:pt idx="5">
                  <c:v>8.06</c:v>
                </c:pt>
                <c:pt idx="6">
                  <c:v>5.4</c:v>
                </c:pt>
                <c:pt idx="7">
                  <c:v>6.24</c:v>
                </c:pt>
                <c:pt idx="8">
                  <c:v>6.33</c:v>
                </c:pt>
                <c:pt idx="9">
                  <c:v>5.97</c:v>
                </c:pt>
                <c:pt idx="10">
                  <c:v>7.81</c:v>
                </c:pt>
                <c:pt idx="11">
                  <c:v>7.13</c:v>
                </c:pt>
                <c:pt idx="12">
                  <c:v>6.27</c:v>
                </c:pt>
                <c:pt idx="13">
                  <c:v>4.92</c:v>
                </c:pt>
                <c:pt idx="14">
                  <c:v>4.3600000000000003</c:v>
                </c:pt>
                <c:pt idx="15">
                  <c:v>7.35</c:v>
                </c:pt>
                <c:pt idx="16">
                  <c:v>9.4600000000000009</c:v>
                </c:pt>
                <c:pt idx="17">
                  <c:v>6.29</c:v>
                </c:pt>
                <c:pt idx="18">
                  <c:v>10.94</c:v>
                </c:pt>
                <c:pt idx="19">
                  <c:v>9.8800000000000008</c:v>
                </c:pt>
                <c:pt idx="20">
                  <c:v>8.41</c:v>
                </c:pt>
                <c:pt idx="21">
                  <c:v>8.1199999999999992</c:v>
                </c:pt>
                <c:pt idx="22">
                  <c:v>11.11</c:v>
                </c:pt>
                <c:pt idx="23">
                  <c:v>6.68</c:v>
                </c:pt>
                <c:pt idx="24">
                  <c:v>9.59</c:v>
                </c:pt>
                <c:pt idx="25">
                  <c:v>7.33</c:v>
                </c:pt>
                <c:pt idx="26">
                  <c:v>11.96</c:v>
                </c:pt>
                <c:pt idx="27">
                  <c:v>7</c:v>
                </c:pt>
                <c:pt idx="28">
                  <c:v>2.65</c:v>
                </c:pt>
                <c:pt idx="29">
                  <c:v>6.4</c:v>
                </c:pt>
                <c:pt idx="30">
                  <c:v>9.6</c:v>
                </c:pt>
                <c:pt idx="31">
                  <c:v>5.83</c:v>
                </c:pt>
                <c:pt idx="32">
                  <c:v>2.36</c:v>
                </c:pt>
                <c:pt idx="33">
                  <c:v>7.7</c:v>
                </c:pt>
                <c:pt idx="34">
                  <c:v>14.95</c:v>
                </c:pt>
                <c:pt idx="35">
                  <c:v>18.16</c:v>
                </c:pt>
                <c:pt idx="36">
                  <c:v>20.43</c:v>
                </c:pt>
                <c:pt idx="37">
                  <c:v>20.84</c:v>
                </c:pt>
                <c:pt idx="38">
                  <c:v>21.74</c:v>
                </c:pt>
                <c:pt idx="39">
                  <c:v>14.53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0-B248-840C-1F5D4AA7D2E5}"/>
            </c:ext>
          </c:extLst>
        </c:ser>
        <c:ser>
          <c:idx val="3"/>
          <c:order val="2"/>
          <c:tx>
            <c:strRef>
              <c:f>'Month Trend'!$D$1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Trend'!$D$2:$D$41</c:f>
              <c:numCache>
                <c:formatCode>0.00_);[Red]\(0.00\)</c:formatCode>
                <c:ptCount val="40"/>
                <c:pt idx="0">
                  <c:v>2.65</c:v>
                </c:pt>
                <c:pt idx="1">
                  <c:v>3.64</c:v>
                </c:pt>
                <c:pt idx="2">
                  <c:v>1.1200000000000001</c:v>
                </c:pt>
                <c:pt idx="3">
                  <c:v>4.08</c:v>
                </c:pt>
                <c:pt idx="4">
                  <c:v>7.52</c:v>
                </c:pt>
                <c:pt idx="5">
                  <c:v>8.0399999999999991</c:v>
                </c:pt>
                <c:pt idx="6">
                  <c:v>5.66</c:v>
                </c:pt>
                <c:pt idx="7">
                  <c:v>5.84</c:v>
                </c:pt>
                <c:pt idx="8">
                  <c:v>5.2</c:v>
                </c:pt>
                <c:pt idx="9">
                  <c:v>10</c:v>
                </c:pt>
                <c:pt idx="10">
                  <c:v>8.42</c:v>
                </c:pt>
                <c:pt idx="11">
                  <c:v>5.46</c:v>
                </c:pt>
                <c:pt idx="12">
                  <c:v>5.34</c:v>
                </c:pt>
                <c:pt idx="13">
                  <c:v>4.55</c:v>
                </c:pt>
                <c:pt idx="14">
                  <c:v>4.9400000000000004</c:v>
                </c:pt>
                <c:pt idx="15">
                  <c:v>4.5199999999999996</c:v>
                </c:pt>
                <c:pt idx="16">
                  <c:v>6.77</c:v>
                </c:pt>
                <c:pt idx="17">
                  <c:v>6.16</c:v>
                </c:pt>
                <c:pt idx="18">
                  <c:v>11.18</c:v>
                </c:pt>
                <c:pt idx="19">
                  <c:v>9.1</c:v>
                </c:pt>
                <c:pt idx="20">
                  <c:v>7.93</c:v>
                </c:pt>
                <c:pt idx="21">
                  <c:v>7.43</c:v>
                </c:pt>
                <c:pt idx="22">
                  <c:v>8.43</c:v>
                </c:pt>
                <c:pt idx="23">
                  <c:v>6.57</c:v>
                </c:pt>
                <c:pt idx="24">
                  <c:v>10.54</c:v>
                </c:pt>
                <c:pt idx="25">
                  <c:v>7.32</c:v>
                </c:pt>
                <c:pt idx="26">
                  <c:v>11.02</c:v>
                </c:pt>
                <c:pt idx="27">
                  <c:v>6.3</c:v>
                </c:pt>
                <c:pt idx="28">
                  <c:v>4.3499999999999996</c:v>
                </c:pt>
                <c:pt idx="29">
                  <c:v>0.4</c:v>
                </c:pt>
                <c:pt idx="30">
                  <c:v>12.3</c:v>
                </c:pt>
                <c:pt idx="31">
                  <c:v>7.63</c:v>
                </c:pt>
                <c:pt idx="32">
                  <c:v>7.86</c:v>
                </c:pt>
                <c:pt idx="33">
                  <c:v>6.88</c:v>
                </c:pt>
                <c:pt idx="34">
                  <c:v>12.38</c:v>
                </c:pt>
                <c:pt idx="35">
                  <c:v>17.07</c:v>
                </c:pt>
                <c:pt idx="36">
                  <c:v>17.73</c:v>
                </c:pt>
                <c:pt idx="37">
                  <c:v>22.24</c:v>
                </c:pt>
                <c:pt idx="38">
                  <c:v>20.14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0-B248-840C-1F5D4AA7D2E5}"/>
            </c:ext>
          </c:extLst>
        </c:ser>
        <c:ser>
          <c:idx val="4"/>
          <c:order val="3"/>
          <c:tx>
            <c:strRef>
              <c:f>'Month Trend'!$E$1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Trend'!$E$2:$E$41</c:f>
              <c:numCache>
                <c:formatCode>0.00_);[Red]\(0.00\)</c:formatCode>
                <c:ptCount val="40"/>
                <c:pt idx="0">
                  <c:v>2.5499999999999998</c:v>
                </c:pt>
                <c:pt idx="1">
                  <c:v>2.1800000000000002</c:v>
                </c:pt>
                <c:pt idx="2">
                  <c:v>0.9</c:v>
                </c:pt>
                <c:pt idx="3">
                  <c:v>3.93</c:v>
                </c:pt>
                <c:pt idx="4">
                  <c:v>5.38</c:v>
                </c:pt>
                <c:pt idx="5">
                  <c:v>5.97</c:v>
                </c:pt>
                <c:pt idx="6">
                  <c:v>4.53</c:v>
                </c:pt>
                <c:pt idx="7">
                  <c:v>5.51</c:v>
                </c:pt>
                <c:pt idx="8">
                  <c:v>2.4700000000000002</c:v>
                </c:pt>
                <c:pt idx="9">
                  <c:v>8.07</c:v>
                </c:pt>
                <c:pt idx="10">
                  <c:v>5.68</c:v>
                </c:pt>
                <c:pt idx="11">
                  <c:v>4.2</c:v>
                </c:pt>
                <c:pt idx="12">
                  <c:v>3.26</c:v>
                </c:pt>
                <c:pt idx="13">
                  <c:v>2.33</c:v>
                </c:pt>
                <c:pt idx="14">
                  <c:v>1.82</c:v>
                </c:pt>
                <c:pt idx="15">
                  <c:v>3.98</c:v>
                </c:pt>
                <c:pt idx="16">
                  <c:v>4.43</c:v>
                </c:pt>
                <c:pt idx="17">
                  <c:v>3.64</c:v>
                </c:pt>
                <c:pt idx="18">
                  <c:v>7.15</c:v>
                </c:pt>
                <c:pt idx="19">
                  <c:v>7.55</c:v>
                </c:pt>
                <c:pt idx="20">
                  <c:v>6.48</c:v>
                </c:pt>
                <c:pt idx="21">
                  <c:v>7.43</c:v>
                </c:pt>
                <c:pt idx="22">
                  <c:v>7.63</c:v>
                </c:pt>
                <c:pt idx="23">
                  <c:v>5.87</c:v>
                </c:pt>
                <c:pt idx="24">
                  <c:v>10.31</c:v>
                </c:pt>
                <c:pt idx="25">
                  <c:v>6.7</c:v>
                </c:pt>
                <c:pt idx="26">
                  <c:v>11.88</c:v>
                </c:pt>
                <c:pt idx="27">
                  <c:v>6.7</c:v>
                </c:pt>
                <c:pt idx="28">
                  <c:v>4.45</c:v>
                </c:pt>
                <c:pt idx="29">
                  <c:v>3.9</c:v>
                </c:pt>
                <c:pt idx="30">
                  <c:v>4.3</c:v>
                </c:pt>
                <c:pt idx="31">
                  <c:v>8.5299999999999994</c:v>
                </c:pt>
                <c:pt idx="32">
                  <c:v>11.66</c:v>
                </c:pt>
                <c:pt idx="33">
                  <c:v>8.25</c:v>
                </c:pt>
                <c:pt idx="34">
                  <c:v>6.98</c:v>
                </c:pt>
                <c:pt idx="35">
                  <c:v>15.17</c:v>
                </c:pt>
                <c:pt idx="36">
                  <c:v>16.57</c:v>
                </c:pt>
                <c:pt idx="37">
                  <c:v>19.059999999999999</c:v>
                </c:pt>
                <c:pt idx="38">
                  <c:v>19.54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0-B248-840C-1F5D4AA7D2E5}"/>
            </c:ext>
          </c:extLst>
        </c:ser>
        <c:ser>
          <c:idx val="5"/>
          <c:order val="4"/>
          <c:tx>
            <c:strRef>
              <c:f>'Month Trend'!$F$1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Trend'!$F$2:$F$41</c:f>
              <c:numCache>
                <c:formatCode>0.00_);[Red]\(0.00\)</c:formatCode>
                <c:ptCount val="40"/>
                <c:pt idx="0">
                  <c:v>2.79</c:v>
                </c:pt>
                <c:pt idx="1">
                  <c:v>1.1499999999999999</c:v>
                </c:pt>
                <c:pt idx="2">
                  <c:v>1.2</c:v>
                </c:pt>
                <c:pt idx="3">
                  <c:v>2.59</c:v>
                </c:pt>
                <c:pt idx="4">
                  <c:v>5.35</c:v>
                </c:pt>
                <c:pt idx="5">
                  <c:v>6.13</c:v>
                </c:pt>
                <c:pt idx="6">
                  <c:v>4.41</c:v>
                </c:pt>
                <c:pt idx="7">
                  <c:v>4.07</c:v>
                </c:pt>
                <c:pt idx="8">
                  <c:v>2.58</c:v>
                </c:pt>
                <c:pt idx="9">
                  <c:v>8.85</c:v>
                </c:pt>
                <c:pt idx="10">
                  <c:v>6.03</c:v>
                </c:pt>
                <c:pt idx="11">
                  <c:v>4.3499999999999996</c:v>
                </c:pt>
                <c:pt idx="12">
                  <c:v>2.15</c:v>
                </c:pt>
                <c:pt idx="13">
                  <c:v>1.92</c:v>
                </c:pt>
                <c:pt idx="14">
                  <c:v>1.5</c:v>
                </c:pt>
                <c:pt idx="15">
                  <c:v>2.63</c:v>
                </c:pt>
                <c:pt idx="16">
                  <c:v>2.62</c:v>
                </c:pt>
                <c:pt idx="17">
                  <c:v>3.38</c:v>
                </c:pt>
                <c:pt idx="18">
                  <c:v>5.48</c:v>
                </c:pt>
                <c:pt idx="19">
                  <c:v>6.23</c:v>
                </c:pt>
                <c:pt idx="20">
                  <c:v>7.19</c:v>
                </c:pt>
                <c:pt idx="21">
                  <c:v>3.56</c:v>
                </c:pt>
                <c:pt idx="22">
                  <c:v>5.08</c:v>
                </c:pt>
                <c:pt idx="23">
                  <c:v>2.71</c:v>
                </c:pt>
                <c:pt idx="24">
                  <c:v>8.77</c:v>
                </c:pt>
                <c:pt idx="25">
                  <c:v>5.81</c:v>
                </c:pt>
                <c:pt idx="26">
                  <c:v>4.25</c:v>
                </c:pt>
                <c:pt idx="27">
                  <c:v>3.2</c:v>
                </c:pt>
                <c:pt idx="28">
                  <c:v>2.0499999999999998</c:v>
                </c:pt>
                <c:pt idx="29">
                  <c:v>8.3000000000000007</c:v>
                </c:pt>
                <c:pt idx="30">
                  <c:v>8.5</c:v>
                </c:pt>
                <c:pt idx="31">
                  <c:v>11.63</c:v>
                </c:pt>
                <c:pt idx="32">
                  <c:v>5.56</c:v>
                </c:pt>
                <c:pt idx="33">
                  <c:v>8.23</c:v>
                </c:pt>
                <c:pt idx="34">
                  <c:v>7.81</c:v>
                </c:pt>
                <c:pt idx="35">
                  <c:v>14.25</c:v>
                </c:pt>
                <c:pt idx="36">
                  <c:v>15.62</c:v>
                </c:pt>
                <c:pt idx="37">
                  <c:v>17.82</c:v>
                </c:pt>
                <c:pt idx="38">
                  <c:v>12.46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0-B248-840C-1F5D4AA7D2E5}"/>
            </c:ext>
          </c:extLst>
        </c:ser>
        <c:ser>
          <c:idx val="6"/>
          <c:order val="5"/>
          <c:tx>
            <c:strRef>
              <c:f>'Month Trend'!$G$1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Trend'!$G$2:$G$41</c:f>
              <c:numCache>
                <c:formatCode>0.00_);[Red]\(0.00\)</c:formatCode>
                <c:ptCount val="40"/>
                <c:pt idx="0">
                  <c:v>2.98</c:v>
                </c:pt>
                <c:pt idx="1">
                  <c:v>1.05</c:v>
                </c:pt>
                <c:pt idx="2">
                  <c:v>1.05</c:v>
                </c:pt>
                <c:pt idx="3">
                  <c:v>2.5</c:v>
                </c:pt>
                <c:pt idx="4">
                  <c:v>2.9</c:v>
                </c:pt>
                <c:pt idx="5">
                  <c:v>3.33</c:v>
                </c:pt>
                <c:pt idx="6">
                  <c:v>3.6</c:v>
                </c:pt>
                <c:pt idx="7">
                  <c:v>3.39</c:v>
                </c:pt>
                <c:pt idx="8">
                  <c:v>2.96</c:v>
                </c:pt>
                <c:pt idx="9">
                  <c:v>7.6</c:v>
                </c:pt>
                <c:pt idx="10">
                  <c:v>5.46</c:v>
                </c:pt>
                <c:pt idx="11">
                  <c:v>4.33</c:v>
                </c:pt>
                <c:pt idx="12">
                  <c:v>1.24</c:v>
                </c:pt>
                <c:pt idx="13">
                  <c:v>1.91</c:v>
                </c:pt>
                <c:pt idx="14">
                  <c:v>2.15</c:v>
                </c:pt>
                <c:pt idx="15">
                  <c:v>2.4700000000000002</c:v>
                </c:pt>
                <c:pt idx="16">
                  <c:v>2.29</c:v>
                </c:pt>
                <c:pt idx="17">
                  <c:v>3.22</c:v>
                </c:pt>
                <c:pt idx="18">
                  <c:v>3.84</c:v>
                </c:pt>
                <c:pt idx="19">
                  <c:v>4.4800000000000004</c:v>
                </c:pt>
                <c:pt idx="20">
                  <c:v>6.51</c:v>
                </c:pt>
                <c:pt idx="21">
                  <c:v>4.59</c:v>
                </c:pt>
                <c:pt idx="22">
                  <c:v>7.93</c:v>
                </c:pt>
                <c:pt idx="23">
                  <c:v>5.1100000000000003</c:v>
                </c:pt>
                <c:pt idx="24">
                  <c:v>17.510000000000002</c:v>
                </c:pt>
                <c:pt idx="25">
                  <c:v>10.84</c:v>
                </c:pt>
                <c:pt idx="26">
                  <c:v>7.78</c:v>
                </c:pt>
                <c:pt idx="27">
                  <c:v>8.1</c:v>
                </c:pt>
                <c:pt idx="28">
                  <c:v>7.95</c:v>
                </c:pt>
                <c:pt idx="29">
                  <c:v>5.9</c:v>
                </c:pt>
                <c:pt idx="30">
                  <c:v>12.5</c:v>
                </c:pt>
                <c:pt idx="31">
                  <c:v>13.23</c:v>
                </c:pt>
                <c:pt idx="32">
                  <c:v>12.46</c:v>
                </c:pt>
                <c:pt idx="33">
                  <c:v>9.23</c:v>
                </c:pt>
                <c:pt idx="34">
                  <c:v>8.82</c:v>
                </c:pt>
                <c:pt idx="35">
                  <c:v>13.77</c:v>
                </c:pt>
                <c:pt idx="36">
                  <c:v>13.38</c:v>
                </c:pt>
                <c:pt idx="37">
                  <c:v>18.12</c:v>
                </c:pt>
                <c:pt idx="38">
                  <c:v>12.16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0-B248-840C-1F5D4AA7D2E5}"/>
            </c:ext>
          </c:extLst>
        </c:ser>
        <c:ser>
          <c:idx val="7"/>
          <c:order val="6"/>
          <c:tx>
            <c:strRef>
              <c:f>'Month Trend'!$H$1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Trend'!$H$2:$H$41</c:f>
              <c:numCache>
                <c:formatCode>0.00_);[Red]\(0.00\)</c:formatCode>
                <c:ptCount val="40"/>
                <c:pt idx="0">
                  <c:v>2.76</c:v>
                </c:pt>
                <c:pt idx="1">
                  <c:v>1.28</c:v>
                </c:pt>
                <c:pt idx="2">
                  <c:v>1.49</c:v>
                </c:pt>
                <c:pt idx="3">
                  <c:v>3.13</c:v>
                </c:pt>
                <c:pt idx="4">
                  <c:v>4.82</c:v>
                </c:pt>
                <c:pt idx="5">
                  <c:v>4.1100000000000003</c:v>
                </c:pt>
                <c:pt idx="6">
                  <c:v>4.13</c:v>
                </c:pt>
                <c:pt idx="7">
                  <c:v>3.71</c:v>
                </c:pt>
                <c:pt idx="8">
                  <c:v>2.85</c:v>
                </c:pt>
                <c:pt idx="9">
                  <c:v>7.74</c:v>
                </c:pt>
                <c:pt idx="10">
                  <c:v>4.5</c:v>
                </c:pt>
                <c:pt idx="11">
                  <c:v>4.17</c:v>
                </c:pt>
                <c:pt idx="12">
                  <c:v>0.62</c:v>
                </c:pt>
                <c:pt idx="13">
                  <c:v>2.82</c:v>
                </c:pt>
                <c:pt idx="14">
                  <c:v>1.8</c:v>
                </c:pt>
                <c:pt idx="15">
                  <c:v>5.37</c:v>
                </c:pt>
                <c:pt idx="16">
                  <c:v>2.0299999999999998</c:v>
                </c:pt>
                <c:pt idx="17">
                  <c:v>3.3</c:v>
                </c:pt>
                <c:pt idx="18">
                  <c:v>10.02</c:v>
                </c:pt>
                <c:pt idx="19">
                  <c:v>4.99</c:v>
                </c:pt>
                <c:pt idx="20">
                  <c:v>8</c:v>
                </c:pt>
                <c:pt idx="21">
                  <c:v>6.01</c:v>
                </c:pt>
                <c:pt idx="22">
                  <c:v>9.99</c:v>
                </c:pt>
                <c:pt idx="23">
                  <c:v>7.13</c:v>
                </c:pt>
                <c:pt idx="24">
                  <c:v>15.95</c:v>
                </c:pt>
                <c:pt idx="25">
                  <c:v>13.42</c:v>
                </c:pt>
                <c:pt idx="26">
                  <c:v>10.07</c:v>
                </c:pt>
                <c:pt idx="27">
                  <c:v>9</c:v>
                </c:pt>
                <c:pt idx="28">
                  <c:v>6.55</c:v>
                </c:pt>
                <c:pt idx="29">
                  <c:v>5.7</c:v>
                </c:pt>
                <c:pt idx="30">
                  <c:v>10.4</c:v>
                </c:pt>
                <c:pt idx="31">
                  <c:v>13.83</c:v>
                </c:pt>
                <c:pt idx="32">
                  <c:v>8.26</c:v>
                </c:pt>
                <c:pt idx="33">
                  <c:v>6.9</c:v>
                </c:pt>
                <c:pt idx="34">
                  <c:v>6.11</c:v>
                </c:pt>
                <c:pt idx="35">
                  <c:v>15.43</c:v>
                </c:pt>
                <c:pt idx="36">
                  <c:v>16.68</c:v>
                </c:pt>
                <c:pt idx="37">
                  <c:v>16.98</c:v>
                </c:pt>
                <c:pt idx="38">
                  <c:v>13.2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0-B248-840C-1F5D4AA7D2E5}"/>
            </c:ext>
          </c:extLst>
        </c:ser>
        <c:ser>
          <c:idx val="8"/>
          <c:order val="7"/>
          <c:tx>
            <c:strRef>
              <c:f>'Month Trend'!$I$1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Trend'!$I$2:$I$41</c:f>
              <c:numCache>
                <c:formatCode>0.00_);[Red]\(0.00\)</c:formatCode>
                <c:ptCount val="40"/>
                <c:pt idx="0">
                  <c:v>3.57</c:v>
                </c:pt>
                <c:pt idx="1">
                  <c:v>1.47</c:v>
                </c:pt>
                <c:pt idx="2">
                  <c:v>1.96</c:v>
                </c:pt>
                <c:pt idx="3">
                  <c:v>2.2999999999999998</c:v>
                </c:pt>
                <c:pt idx="4">
                  <c:v>4.93</c:v>
                </c:pt>
                <c:pt idx="5">
                  <c:v>6.76</c:v>
                </c:pt>
                <c:pt idx="6">
                  <c:v>4.59</c:v>
                </c:pt>
                <c:pt idx="7">
                  <c:v>3.97</c:v>
                </c:pt>
                <c:pt idx="8">
                  <c:v>3.58</c:v>
                </c:pt>
                <c:pt idx="9">
                  <c:v>8.0399999999999991</c:v>
                </c:pt>
                <c:pt idx="10">
                  <c:v>5.88</c:v>
                </c:pt>
                <c:pt idx="11">
                  <c:v>4.7</c:v>
                </c:pt>
                <c:pt idx="12">
                  <c:v>2.38</c:v>
                </c:pt>
                <c:pt idx="13">
                  <c:v>3.77</c:v>
                </c:pt>
                <c:pt idx="14">
                  <c:v>3.75</c:v>
                </c:pt>
                <c:pt idx="15">
                  <c:v>4.54</c:v>
                </c:pt>
                <c:pt idx="16">
                  <c:v>4.8099999999999996</c:v>
                </c:pt>
                <c:pt idx="17">
                  <c:v>4.68</c:v>
                </c:pt>
                <c:pt idx="18">
                  <c:v>11.98</c:v>
                </c:pt>
                <c:pt idx="19">
                  <c:v>6.6</c:v>
                </c:pt>
                <c:pt idx="20">
                  <c:v>7.17</c:v>
                </c:pt>
                <c:pt idx="21">
                  <c:v>6.35</c:v>
                </c:pt>
                <c:pt idx="22">
                  <c:v>11.21</c:v>
                </c:pt>
                <c:pt idx="23">
                  <c:v>7.01</c:v>
                </c:pt>
                <c:pt idx="24">
                  <c:v>15.33</c:v>
                </c:pt>
                <c:pt idx="25">
                  <c:v>10.98</c:v>
                </c:pt>
                <c:pt idx="26">
                  <c:v>9.98</c:v>
                </c:pt>
                <c:pt idx="27">
                  <c:v>6.5</c:v>
                </c:pt>
                <c:pt idx="28">
                  <c:v>7.05</c:v>
                </c:pt>
                <c:pt idx="29">
                  <c:v>5.4</c:v>
                </c:pt>
                <c:pt idx="30">
                  <c:v>9.5</c:v>
                </c:pt>
                <c:pt idx="31">
                  <c:v>15.43</c:v>
                </c:pt>
                <c:pt idx="32">
                  <c:v>8.76</c:v>
                </c:pt>
                <c:pt idx="33">
                  <c:v>6.62</c:v>
                </c:pt>
                <c:pt idx="34">
                  <c:v>8.9600000000000009</c:v>
                </c:pt>
                <c:pt idx="35">
                  <c:v>13.99</c:v>
                </c:pt>
                <c:pt idx="36">
                  <c:v>15.47</c:v>
                </c:pt>
                <c:pt idx="37">
                  <c:v>14.35</c:v>
                </c:pt>
                <c:pt idx="38">
                  <c:v>11.36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F0-B248-840C-1F5D4AA7D2E5}"/>
            </c:ext>
          </c:extLst>
        </c:ser>
        <c:ser>
          <c:idx val="9"/>
          <c:order val="8"/>
          <c:tx>
            <c:strRef>
              <c:f>'Month Trend'!$J$1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Trend'!$J$2:$J$41</c:f>
              <c:numCache>
                <c:formatCode>0.00_);[Red]\(0.00\)</c:formatCode>
                <c:ptCount val="40"/>
                <c:pt idx="0">
                  <c:v>4.29</c:v>
                </c:pt>
                <c:pt idx="1">
                  <c:v>3.4</c:v>
                </c:pt>
                <c:pt idx="2">
                  <c:v>2.4700000000000002</c:v>
                </c:pt>
                <c:pt idx="3">
                  <c:v>2.44</c:v>
                </c:pt>
                <c:pt idx="4">
                  <c:v>6.22</c:v>
                </c:pt>
                <c:pt idx="5">
                  <c:v>6.03</c:v>
                </c:pt>
                <c:pt idx="6">
                  <c:v>5.53</c:v>
                </c:pt>
                <c:pt idx="7">
                  <c:v>5.01</c:v>
                </c:pt>
                <c:pt idx="8">
                  <c:v>5.52</c:v>
                </c:pt>
                <c:pt idx="9">
                  <c:v>5.63</c:v>
                </c:pt>
                <c:pt idx="10">
                  <c:v>5.07</c:v>
                </c:pt>
                <c:pt idx="11">
                  <c:v>4.08</c:v>
                </c:pt>
                <c:pt idx="12">
                  <c:v>4.5</c:v>
                </c:pt>
                <c:pt idx="13">
                  <c:v>4.63</c:v>
                </c:pt>
                <c:pt idx="14">
                  <c:v>3.24</c:v>
                </c:pt>
                <c:pt idx="15">
                  <c:v>3.11</c:v>
                </c:pt>
                <c:pt idx="16">
                  <c:v>6.81</c:v>
                </c:pt>
                <c:pt idx="17">
                  <c:v>6.73</c:v>
                </c:pt>
                <c:pt idx="18">
                  <c:v>9.83</c:v>
                </c:pt>
                <c:pt idx="19">
                  <c:v>5.59</c:v>
                </c:pt>
                <c:pt idx="20">
                  <c:v>6.1</c:v>
                </c:pt>
                <c:pt idx="21">
                  <c:v>6.28</c:v>
                </c:pt>
                <c:pt idx="22">
                  <c:v>8.83</c:v>
                </c:pt>
                <c:pt idx="23">
                  <c:v>6.21</c:v>
                </c:pt>
                <c:pt idx="24">
                  <c:v>13.83</c:v>
                </c:pt>
                <c:pt idx="25">
                  <c:v>11.07</c:v>
                </c:pt>
                <c:pt idx="26">
                  <c:v>8.9499999999999993</c:v>
                </c:pt>
                <c:pt idx="27">
                  <c:v>5.4</c:v>
                </c:pt>
                <c:pt idx="28">
                  <c:v>6.05</c:v>
                </c:pt>
                <c:pt idx="29">
                  <c:v>4.0999999999999996</c:v>
                </c:pt>
                <c:pt idx="30">
                  <c:v>8.1999999999999993</c:v>
                </c:pt>
                <c:pt idx="31">
                  <c:v>13.23</c:v>
                </c:pt>
                <c:pt idx="32">
                  <c:v>6.66</c:v>
                </c:pt>
                <c:pt idx="33">
                  <c:v>7.88</c:v>
                </c:pt>
                <c:pt idx="34">
                  <c:v>5.77</c:v>
                </c:pt>
                <c:pt idx="35">
                  <c:v>15.03</c:v>
                </c:pt>
                <c:pt idx="36">
                  <c:v>14.28</c:v>
                </c:pt>
                <c:pt idx="37">
                  <c:v>13.34</c:v>
                </c:pt>
                <c:pt idx="38">
                  <c:v>8.6199999999999992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F0-B248-840C-1F5D4AA7D2E5}"/>
            </c:ext>
          </c:extLst>
        </c:ser>
        <c:ser>
          <c:idx val="10"/>
          <c:order val="9"/>
          <c:tx>
            <c:strRef>
              <c:f>'Month Trend'!$K$1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Trend'!$K$2:$K$41</c:f>
              <c:numCache>
                <c:formatCode>0.00_);[Red]\(0.00\)</c:formatCode>
                <c:ptCount val="40"/>
                <c:pt idx="0">
                  <c:v>3.07</c:v>
                </c:pt>
                <c:pt idx="1">
                  <c:v>1.42</c:v>
                </c:pt>
                <c:pt idx="2">
                  <c:v>2.76</c:v>
                </c:pt>
                <c:pt idx="3">
                  <c:v>2.4700000000000002</c:v>
                </c:pt>
                <c:pt idx="4">
                  <c:v>5.8</c:v>
                </c:pt>
                <c:pt idx="5">
                  <c:v>6.14</c:v>
                </c:pt>
                <c:pt idx="6">
                  <c:v>4.3</c:v>
                </c:pt>
                <c:pt idx="7">
                  <c:v>5.46</c:v>
                </c:pt>
                <c:pt idx="8">
                  <c:v>6.26</c:v>
                </c:pt>
                <c:pt idx="9">
                  <c:v>3.17</c:v>
                </c:pt>
                <c:pt idx="10">
                  <c:v>3.88</c:v>
                </c:pt>
                <c:pt idx="11">
                  <c:v>3.91</c:v>
                </c:pt>
                <c:pt idx="12">
                  <c:v>3.5</c:v>
                </c:pt>
                <c:pt idx="13">
                  <c:v>3.94</c:v>
                </c:pt>
                <c:pt idx="14">
                  <c:v>5.72</c:v>
                </c:pt>
                <c:pt idx="15">
                  <c:v>4.38</c:v>
                </c:pt>
                <c:pt idx="16">
                  <c:v>3.81</c:v>
                </c:pt>
                <c:pt idx="17">
                  <c:v>8.92</c:v>
                </c:pt>
                <c:pt idx="18">
                  <c:v>6.18</c:v>
                </c:pt>
                <c:pt idx="19">
                  <c:v>4.6500000000000004</c:v>
                </c:pt>
                <c:pt idx="20">
                  <c:v>4.9800000000000004</c:v>
                </c:pt>
                <c:pt idx="21">
                  <c:v>5.28</c:v>
                </c:pt>
                <c:pt idx="22">
                  <c:v>7.03</c:v>
                </c:pt>
                <c:pt idx="23">
                  <c:v>5.84</c:v>
                </c:pt>
                <c:pt idx="24">
                  <c:v>10.93</c:v>
                </c:pt>
                <c:pt idx="25">
                  <c:v>10.18</c:v>
                </c:pt>
                <c:pt idx="26">
                  <c:v>7.62</c:v>
                </c:pt>
                <c:pt idx="27">
                  <c:v>3.5</c:v>
                </c:pt>
                <c:pt idx="28">
                  <c:v>5.05</c:v>
                </c:pt>
                <c:pt idx="29">
                  <c:v>2.7</c:v>
                </c:pt>
                <c:pt idx="30">
                  <c:v>7.1</c:v>
                </c:pt>
                <c:pt idx="31">
                  <c:v>10.33</c:v>
                </c:pt>
                <c:pt idx="32">
                  <c:v>6.36</c:v>
                </c:pt>
                <c:pt idx="33">
                  <c:v>8.0500000000000007</c:v>
                </c:pt>
                <c:pt idx="34">
                  <c:v>5.63</c:v>
                </c:pt>
                <c:pt idx="35">
                  <c:v>14.78</c:v>
                </c:pt>
                <c:pt idx="36">
                  <c:v>14.71</c:v>
                </c:pt>
                <c:pt idx="37">
                  <c:v>9.57</c:v>
                </c:pt>
                <c:pt idx="38">
                  <c:v>5.66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F0-B248-840C-1F5D4AA7D2E5}"/>
            </c:ext>
          </c:extLst>
        </c:ser>
        <c:ser>
          <c:idx val="11"/>
          <c:order val="10"/>
          <c:tx>
            <c:strRef>
              <c:f>'Month Trend'!$L$1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Trend'!$L$2:$L$41</c:f>
              <c:numCache>
                <c:formatCode>0.00_);[Red]\(0.00\)</c:formatCode>
                <c:ptCount val="40"/>
                <c:pt idx="0">
                  <c:v>5.69</c:v>
                </c:pt>
                <c:pt idx="1">
                  <c:v>1.48</c:v>
                </c:pt>
                <c:pt idx="2">
                  <c:v>2.58</c:v>
                </c:pt>
                <c:pt idx="3">
                  <c:v>3.42</c:v>
                </c:pt>
                <c:pt idx="4">
                  <c:v>7.64</c:v>
                </c:pt>
                <c:pt idx="5">
                  <c:v>8.0500000000000007</c:v>
                </c:pt>
                <c:pt idx="6">
                  <c:v>4.47</c:v>
                </c:pt>
                <c:pt idx="7">
                  <c:v>5.26</c:v>
                </c:pt>
                <c:pt idx="8">
                  <c:v>7.43</c:v>
                </c:pt>
                <c:pt idx="9">
                  <c:v>1.03</c:v>
                </c:pt>
                <c:pt idx="10">
                  <c:v>1.59</c:v>
                </c:pt>
                <c:pt idx="11">
                  <c:v>4.3899999999999997</c:v>
                </c:pt>
                <c:pt idx="12">
                  <c:v>9.89</c:v>
                </c:pt>
                <c:pt idx="13">
                  <c:v>5.61</c:v>
                </c:pt>
                <c:pt idx="14">
                  <c:v>4.5599999999999996</c:v>
                </c:pt>
                <c:pt idx="15">
                  <c:v>8.02</c:v>
                </c:pt>
                <c:pt idx="16">
                  <c:v>3.56</c:v>
                </c:pt>
                <c:pt idx="17">
                  <c:v>13.49</c:v>
                </c:pt>
                <c:pt idx="18">
                  <c:v>3.7</c:v>
                </c:pt>
                <c:pt idx="19">
                  <c:v>6.2</c:v>
                </c:pt>
                <c:pt idx="20">
                  <c:v>6.88</c:v>
                </c:pt>
                <c:pt idx="21">
                  <c:v>5.23</c:v>
                </c:pt>
                <c:pt idx="22">
                  <c:v>13.85</c:v>
                </c:pt>
                <c:pt idx="23">
                  <c:v>13.02</c:v>
                </c:pt>
                <c:pt idx="24">
                  <c:v>16.77</c:v>
                </c:pt>
                <c:pt idx="25">
                  <c:v>11.38</c:v>
                </c:pt>
                <c:pt idx="26">
                  <c:v>8.5500000000000007</c:v>
                </c:pt>
                <c:pt idx="27">
                  <c:v>5.5</c:v>
                </c:pt>
                <c:pt idx="28">
                  <c:v>6.55</c:v>
                </c:pt>
                <c:pt idx="29">
                  <c:v>4.7</c:v>
                </c:pt>
                <c:pt idx="30">
                  <c:v>9.5</c:v>
                </c:pt>
                <c:pt idx="31">
                  <c:v>10.130000000000001</c:v>
                </c:pt>
                <c:pt idx="32">
                  <c:v>8.76</c:v>
                </c:pt>
                <c:pt idx="33">
                  <c:v>13.1</c:v>
                </c:pt>
                <c:pt idx="34">
                  <c:v>7.55</c:v>
                </c:pt>
                <c:pt idx="35">
                  <c:v>#N/A</c:v>
                </c:pt>
                <c:pt idx="36">
                  <c:v>15.05</c:v>
                </c:pt>
                <c:pt idx="37">
                  <c:v>14.8</c:v>
                </c:pt>
                <c:pt idx="38">
                  <c:v>7.88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F0-B248-840C-1F5D4AA7D2E5}"/>
            </c:ext>
          </c:extLst>
        </c:ser>
        <c:ser>
          <c:idx val="12"/>
          <c:order val="11"/>
          <c:tx>
            <c:strRef>
              <c:f>'Month Trend'!$M$1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'Month Trend'!$A$2:$A$41</c:f>
              <c:numCache>
                <c:formatCode>General</c:formatCode>
                <c:ptCount val="4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</c:numCache>
            </c:numRef>
          </c:cat>
          <c:val>
            <c:numRef>
              <c:f>'Month Trend'!$M$2:$M$41</c:f>
              <c:numCache>
                <c:formatCode>0.00_);[Red]\(0.00\)</c:formatCode>
                <c:ptCount val="40"/>
                <c:pt idx="0">
                  <c:v>3.17</c:v>
                </c:pt>
                <c:pt idx="1">
                  <c:v>1.74</c:v>
                </c:pt>
                <c:pt idx="2">
                  <c:v>3.31</c:v>
                </c:pt>
                <c:pt idx="3">
                  <c:v>3.89</c:v>
                </c:pt>
                <c:pt idx="4">
                  <c:v>4.37</c:v>
                </c:pt>
                <c:pt idx="5">
                  <c:v>#N/A</c:v>
                </c:pt>
                <c:pt idx="6">
                  <c:v>5.32</c:v>
                </c:pt>
                <c:pt idx="7">
                  <c:v>5.32</c:v>
                </c:pt>
                <c:pt idx="8">
                  <c:v>6.76</c:v>
                </c:pt>
                <c:pt idx="9">
                  <c:v>1.57</c:v>
                </c:pt>
                <c:pt idx="10">
                  <c:v>1.71</c:v>
                </c:pt>
                <c:pt idx="11">
                  <c:v>4.12</c:v>
                </c:pt>
                <c:pt idx="12">
                  <c:v>7.81</c:v>
                </c:pt>
                <c:pt idx="13">
                  <c:v>2.0299999999999998</c:v>
                </c:pt>
                <c:pt idx="14">
                  <c:v>8.2100000000000009</c:v>
                </c:pt>
                <c:pt idx="15">
                  <c:v>10.06</c:v>
                </c:pt>
                <c:pt idx="16">
                  <c:v>1.76</c:v>
                </c:pt>
                <c:pt idx="17">
                  <c:v>13.86</c:v>
                </c:pt>
                <c:pt idx="18">
                  <c:v>5.14</c:v>
                </c:pt>
                <c:pt idx="19">
                  <c:v>6.92</c:v>
                </c:pt>
                <c:pt idx="20">
                  <c:v>5.95</c:v>
                </c:pt>
                <c:pt idx="21">
                  <c:v>5.26</c:v>
                </c:pt>
                <c:pt idx="22">
                  <c:v>10.18</c:v>
                </c:pt>
                <c:pt idx="23">
                  <c:v>9.07</c:v>
                </c:pt>
                <c:pt idx="24">
                  <c:v>12.35</c:v>
                </c:pt>
                <c:pt idx="25">
                  <c:v>12.21</c:v>
                </c:pt>
                <c:pt idx="26">
                  <c:v>9.31</c:v>
                </c:pt>
                <c:pt idx="27">
                  <c:v>5.9</c:v>
                </c:pt>
                <c:pt idx="28">
                  <c:v>2.5499999999999998</c:v>
                </c:pt>
                <c:pt idx="29">
                  <c:v>1.1000000000000001</c:v>
                </c:pt>
                <c:pt idx="30">
                  <c:v>7</c:v>
                </c:pt>
                <c:pt idx="31">
                  <c:v>9.1300000000000008</c:v>
                </c:pt>
                <c:pt idx="32">
                  <c:v>7.96</c:v>
                </c:pt>
                <c:pt idx="33">
                  <c:v>12.51</c:v>
                </c:pt>
                <c:pt idx="34">
                  <c:v>5.99</c:v>
                </c:pt>
                <c:pt idx="35">
                  <c:v>24.12</c:v>
                </c:pt>
                <c:pt idx="36">
                  <c:v>18.079999999999998</c:v>
                </c:pt>
                <c:pt idx="37">
                  <c:v>14.48</c:v>
                </c:pt>
                <c:pt idx="38">
                  <c:v>6.64</c:v>
                </c:pt>
                <c:pt idx="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F0-B248-840C-1F5D4AA7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74432"/>
        <c:axId val="662976080"/>
      </c:lineChart>
      <c:catAx>
        <c:axId val="6629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76080"/>
        <c:crosses val="autoZero"/>
        <c:auto val="1"/>
        <c:lblAlgn val="ctr"/>
        <c:lblOffset val="100"/>
        <c:noMultiLvlLbl val="0"/>
      </c:catAx>
      <c:valAx>
        <c:axId val="6629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29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'Month Trend'!$B$1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'Month Trend'!$B$2:$B$41</c:f>
              <c:numCache>
                <c:formatCode>0.00_);[Red]\(0.00\)</c:formatCode>
                <c:ptCount val="40"/>
                <c:pt idx="0">
                  <c:v>3.19</c:v>
                </c:pt>
                <c:pt idx="1">
                  <c:v>3.78</c:v>
                </c:pt>
                <c:pt idx="2">
                  <c:v>1.97</c:v>
                </c:pt>
                <c:pt idx="3">
                  <c:v>3.36</c:v>
                </c:pt>
                <c:pt idx="4">
                  <c:v>7.5</c:v>
                </c:pt>
                <c:pt idx="5">
                  <c:v>9.61</c:v>
                </c:pt>
                <c:pt idx="6">
                  <c:v>6.2</c:v>
                </c:pt>
                <c:pt idx="7">
                  <c:v>8.58</c:v>
                </c:pt>
                <c:pt idx="8">
                  <c:v>5.62</c:v>
                </c:pt>
                <c:pt idx="9">
                  <c:v>7.19</c:v>
                </c:pt>
                <c:pt idx="10">
                  <c:v>6.05</c:v>
                </c:pt>
                <c:pt idx="11">
                  <c:v>6.85</c:v>
                </c:pt>
                <c:pt idx="12">
                  <c:v>8.3800000000000008</c:v>
                </c:pt>
                <c:pt idx="13">
                  <c:v>7.97</c:v>
                </c:pt>
                <c:pt idx="14">
                  <c:v>5.96</c:v>
                </c:pt>
                <c:pt idx="15">
                  <c:v>10.199999999999999</c:v>
                </c:pt>
                <c:pt idx="16">
                  <c:v>10.87</c:v>
                </c:pt>
                <c:pt idx="17">
                  <c:v>3.97</c:v>
                </c:pt>
                <c:pt idx="18">
                  <c:v>11.7</c:v>
                </c:pt>
                <c:pt idx="19">
                  <c:v>9.7200000000000006</c:v>
                </c:pt>
                <c:pt idx="20">
                  <c:v>7.91</c:v>
                </c:pt>
                <c:pt idx="21">
                  <c:v>6.86</c:v>
                </c:pt>
                <c:pt idx="22">
                  <c:v>9.9499999999999993</c:v>
                </c:pt>
                <c:pt idx="23">
                  <c:v>7.01</c:v>
                </c:pt>
                <c:pt idx="24">
                  <c:v>10.57</c:v>
                </c:pt>
                <c:pt idx="25">
                  <c:v>7.91</c:v>
                </c:pt>
                <c:pt idx="26">
                  <c:v>8.82</c:v>
                </c:pt>
                <c:pt idx="27">
                  <c:v>6.2</c:v>
                </c:pt>
                <c:pt idx="28">
                  <c:v>1.65</c:v>
                </c:pt>
                <c:pt idx="29">
                  <c:v>4.3</c:v>
                </c:pt>
                <c:pt idx="30">
                  <c:v>7.6</c:v>
                </c:pt>
                <c:pt idx="31">
                  <c:v>3.43</c:v>
                </c:pt>
                <c:pt idx="32">
                  <c:v>9.76</c:v>
                </c:pt>
                <c:pt idx="33">
                  <c:v>6.29</c:v>
                </c:pt>
                <c:pt idx="34">
                  <c:v>10.63</c:v>
                </c:pt>
                <c:pt idx="35">
                  <c:v>16.170000000000002</c:v>
                </c:pt>
                <c:pt idx="36">
                  <c:v>20.93</c:v>
                </c:pt>
                <c:pt idx="37">
                  <c:v>20.94</c:v>
                </c:pt>
                <c:pt idx="38">
                  <c:v>21.14</c:v>
                </c:pt>
                <c:pt idx="39">
                  <c:v>18.34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9-3F44-8796-F9A7C711F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17184"/>
        <c:axId val="663923680"/>
      </c:lineChart>
      <c:catAx>
        <c:axId val="66411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3923680"/>
        <c:crosses val="autoZero"/>
        <c:auto val="1"/>
        <c:lblAlgn val="ctr"/>
        <c:lblOffset val="100"/>
        <c:noMultiLvlLbl val="0"/>
      </c:catAx>
      <c:valAx>
        <c:axId val="6639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41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384510</xdr:colOff>
      <xdr:row>43</xdr:row>
      <xdr:rowOff>121033</xdr:rowOff>
    </xdr:from>
    <xdr:to>
      <xdr:col>11</xdr:col>
      <xdr:colOff>186031</xdr:colOff>
      <xdr:row>64</xdr:row>
      <xdr:rowOff>33466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ABE401-F909-7D49-9DD0-BBD2F874C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136276</xdr:colOff>
      <xdr:row>3</xdr:row>
      <xdr:rowOff>44667</xdr:rowOff>
    </xdr:from>
    <xdr:to>
      <xdr:col>20</xdr:col>
      <xdr:colOff>363163</xdr:colOff>
      <xdr:row>24</xdr:row>
      <xdr:rowOff>112306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47394B5-11D7-6643-97AB-84A95B0C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164106</xdr:colOff>
      <xdr:row>25</xdr:row>
      <xdr:rowOff>35677</xdr:rowOff>
    </xdr:from>
    <xdr:to>
      <xdr:col>20</xdr:col>
      <xdr:colOff>390993</xdr:colOff>
      <xdr:row>45</xdr:row>
      <xdr:rowOff>103315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47D1E36-B4AA-8441-B51E-61C998413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C8E2-8B0A-A14B-B70D-C987C180ADA2}">
  <sheetPr transitionEvaluation="1">
    <pageSetUpPr fitToPage="1"/>
  </sheetPr>
  <dimension ref="A1:O46"/>
  <sheetViews>
    <sheetView showGridLines="0" view="pageBreakPreview" zoomScaleNormal="178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baseColWidth="10" defaultColWidth="9.796875" defaultRowHeight="12"/>
  <cols>
    <col min="1" max="1" width="6.3984375" bestFit="1" customWidth="1"/>
    <col min="2" max="13" width="7.59765625" bestFit="1" customWidth="1"/>
  </cols>
  <sheetData>
    <row r="1" spans="1:1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</row>
    <row r="2" spans="1:13">
      <c r="A2" s="3">
        <v>1980</v>
      </c>
      <c r="B2" s="8">
        <v>3.19</v>
      </c>
      <c r="C2" s="4">
        <v>3.44</v>
      </c>
      <c r="D2" s="4">
        <v>2.65</v>
      </c>
      <c r="E2" s="4">
        <v>2.5499999999999998</v>
      </c>
      <c r="F2" s="4">
        <v>2.79</v>
      </c>
      <c r="G2" s="4">
        <v>2.98</v>
      </c>
      <c r="H2" s="4">
        <v>2.76</v>
      </c>
      <c r="I2" s="4">
        <v>3.57</v>
      </c>
      <c r="J2" s="4">
        <v>4.29</v>
      </c>
      <c r="K2" s="4">
        <v>3.07</v>
      </c>
      <c r="L2" s="4">
        <v>5.69</v>
      </c>
      <c r="M2" s="4">
        <v>3.17</v>
      </c>
    </row>
    <row r="3" spans="1:13">
      <c r="A3" s="3">
        <v>1981</v>
      </c>
      <c r="B3" s="8">
        <v>3.78</v>
      </c>
      <c r="C3" s="8">
        <v>4.8</v>
      </c>
      <c r="D3" s="8">
        <v>3.64</v>
      </c>
      <c r="E3" s="8">
        <v>2.1800000000000002</v>
      </c>
      <c r="F3" s="8">
        <v>1.1499999999999999</v>
      </c>
      <c r="G3" s="8">
        <v>1.05</v>
      </c>
      <c r="H3" s="8">
        <v>1.28</v>
      </c>
      <c r="I3" s="8">
        <v>1.47</v>
      </c>
      <c r="J3" s="8">
        <v>3.4</v>
      </c>
      <c r="K3" s="8">
        <v>1.42</v>
      </c>
      <c r="L3" s="8">
        <v>1.48</v>
      </c>
      <c r="M3" s="8">
        <v>1.74</v>
      </c>
    </row>
    <row r="4" spans="1:13">
      <c r="A4" s="3">
        <v>1982</v>
      </c>
      <c r="B4" s="8">
        <v>1.97</v>
      </c>
      <c r="C4" s="8">
        <v>1.46</v>
      </c>
      <c r="D4" s="8">
        <v>1.1200000000000001</v>
      </c>
      <c r="E4" s="8">
        <v>0.9</v>
      </c>
      <c r="F4" s="8">
        <v>1.2</v>
      </c>
      <c r="G4" s="8">
        <v>1.05</v>
      </c>
      <c r="H4" s="8">
        <v>1.49</v>
      </c>
      <c r="I4" s="8">
        <v>1.96</v>
      </c>
      <c r="J4" s="8">
        <v>2.4700000000000002</v>
      </c>
      <c r="K4" s="8">
        <v>2.76</v>
      </c>
      <c r="L4" s="8">
        <v>2.58</v>
      </c>
      <c r="M4" s="8">
        <v>3.31</v>
      </c>
    </row>
    <row r="5" spans="1:13">
      <c r="A5" s="3">
        <v>1983</v>
      </c>
      <c r="B5" s="8">
        <v>3.36</v>
      </c>
      <c r="C5" s="8">
        <v>3.59</v>
      </c>
      <c r="D5" s="8">
        <v>4.08</v>
      </c>
      <c r="E5" s="8">
        <v>3.93</v>
      </c>
      <c r="F5" s="8">
        <v>2.59</v>
      </c>
      <c r="G5" s="8">
        <v>2.5</v>
      </c>
      <c r="H5" s="8">
        <v>3.13</v>
      </c>
      <c r="I5" s="8">
        <v>2.2999999999999998</v>
      </c>
      <c r="J5" s="8">
        <v>2.44</v>
      </c>
      <c r="K5" s="8">
        <v>2.4700000000000002</v>
      </c>
      <c r="L5" s="8">
        <v>3.42</v>
      </c>
      <c r="M5" s="8">
        <v>3.89</v>
      </c>
    </row>
    <row r="6" spans="1:13">
      <c r="A6" s="3">
        <v>1984</v>
      </c>
      <c r="B6" s="8">
        <v>7.5</v>
      </c>
      <c r="C6" s="8">
        <v>7.74</v>
      </c>
      <c r="D6" s="8">
        <v>7.52</v>
      </c>
      <c r="E6" s="8">
        <v>5.38</v>
      </c>
      <c r="F6" s="8">
        <v>5.35</v>
      </c>
      <c r="G6" s="8">
        <v>2.9</v>
      </c>
      <c r="H6" s="8">
        <v>4.82</v>
      </c>
      <c r="I6" s="8">
        <v>4.93</v>
      </c>
      <c r="J6" s="8">
        <v>6.22</v>
      </c>
      <c r="K6" s="8">
        <v>5.8</v>
      </c>
      <c r="L6" s="8">
        <v>7.64</v>
      </c>
      <c r="M6" s="8">
        <v>4.37</v>
      </c>
    </row>
    <row r="7" spans="1:13">
      <c r="A7" s="3">
        <v>1985</v>
      </c>
      <c r="B7" s="8">
        <v>9.61</v>
      </c>
      <c r="C7" s="8">
        <v>8.06</v>
      </c>
      <c r="D7" s="8">
        <v>8.0399999999999991</v>
      </c>
      <c r="E7" s="8">
        <v>5.97</v>
      </c>
      <c r="F7" s="8">
        <v>6.13</v>
      </c>
      <c r="G7" s="8">
        <v>3.33</v>
      </c>
      <c r="H7" s="8">
        <v>4.1100000000000003</v>
      </c>
      <c r="I7" s="8">
        <v>6.76</v>
      </c>
      <c r="J7" s="8">
        <v>6.03</v>
      </c>
      <c r="K7" s="8">
        <v>6.14</v>
      </c>
      <c r="L7" s="8">
        <v>8.0500000000000007</v>
      </c>
      <c r="M7" s="9" t="e">
        <v>#N/A</v>
      </c>
    </row>
    <row r="8" spans="1:13">
      <c r="A8" s="3">
        <v>1986</v>
      </c>
      <c r="B8" s="8">
        <v>6.2</v>
      </c>
      <c r="C8" s="8">
        <v>5.4</v>
      </c>
      <c r="D8" s="8">
        <v>5.66</v>
      </c>
      <c r="E8" s="8">
        <v>4.53</v>
      </c>
      <c r="F8" s="8">
        <v>4.41</v>
      </c>
      <c r="G8" s="8">
        <v>3.6</v>
      </c>
      <c r="H8" s="8">
        <v>4.13</v>
      </c>
      <c r="I8" s="8">
        <v>4.59</v>
      </c>
      <c r="J8" s="8">
        <v>5.53</v>
      </c>
      <c r="K8" s="8">
        <v>4.3</v>
      </c>
      <c r="L8" s="8">
        <v>4.47</v>
      </c>
      <c r="M8" s="8">
        <v>5.32</v>
      </c>
    </row>
    <row r="9" spans="1:13">
      <c r="A9" s="3">
        <v>1987</v>
      </c>
      <c r="B9" s="8">
        <v>8.58</v>
      </c>
      <c r="C9" s="8">
        <v>6.24</v>
      </c>
      <c r="D9" s="8">
        <v>5.84</v>
      </c>
      <c r="E9" s="8">
        <v>5.51</v>
      </c>
      <c r="F9" s="8">
        <v>4.07</v>
      </c>
      <c r="G9" s="8">
        <v>3.39</v>
      </c>
      <c r="H9" s="8">
        <v>3.71</v>
      </c>
      <c r="I9" s="8">
        <v>3.97</v>
      </c>
      <c r="J9" s="8">
        <v>5.01</v>
      </c>
      <c r="K9" s="8">
        <v>5.46</v>
      </c>
      <c r="L9" s="8">
        <v>5.26</v>
      </c>
      <c r="M9" s="8">
        <v>5.32</v>
      </c>
    </row>
    <row r="10" spans="1:13">
      <c r="A10" s="3">
        <v>1988</v>
      </c>
      <c r="B10" s="8">
        <v>5.62</v>
      </c>
      <c r="C10" s="8">
        <v>6.33</v>
      </c>
      <c r="D10" s="8">
        <v>5.2</v>
      </c>
      <c r="E10" s="8">
        <v>2.4700000000000002</v>
      </c>
      <c r="F10" s="8">
        <v>2.58</v>
      </c>
      <c r="G10" s="8">
        <v>2.96</v>
      </c>
      <c r="H10" s="8">
        <v>2.85</v>
      </c>
      <c r="I10" s="8">
        <v>3.58</v>
      </c>
      <c r="J10" s="8">
        <v>5.52</v>
      </c>
      <c r="K10" s="8">
        <v>6.26</v>
      </c>
      <c r="L10" s="8">
        <v>7.43</v>
      </c>
      <c r="M10" s="8">
        <v>6.76</v>
      </c>
    </row>
    <row r="11" spans="1:13">
      <c r="A11" s="3">
        <v>1989</v>
      </c>
      <c r="B11" s="8">
        <v>7.19</v>
      </c>
      <c r="C11" s="8">
        <v>5.97</v>
      </c>
      <c r="D11" s="8">
        <v>10</v>
      </c>
      <c r="E11" s="8">
        <v>8.07</v>
      </c>
      <c r="F11" s="8">
        <v>8.85</v>
      </c>
      <c r="G11" s="8">
        <v>7.6</v>
      </c>
      <c r="H11" s="8">
        <v>7.74</v>
      </c>
      <c r="I11" s="8">
        <v>8.0399999999999991</v>
      </c>
      <c r="J11" s="8">
        <v>5.63</v>
      </c>
      <c r="K11" s="8">
        <v>3.17</v>
      </c>
      <c r="L11" s="8">
        <v>1.03</v>
      </c>
      <c r="M11" s="8">
        <v>1.57</v>
      </c>
    </row>
    <row r="12" spans="1:13">
      <c r="A12" s="3">
        <v>1990</v>
      </c>
      <c r="B12" s="8">
        <v>6.05</v>
      </c>
      <c r="C12" s="8">
        <v>7.81</v>
      </c>
      <c r="D12" s="8">
        <v>8.42</v>
      </c>
      <c r="E12" s="8">
        <v>5.68</v>
      </c>
      <c r="F12" s="8">
        <v>6.03</v>
      </c>
      <c r="G12" s="8">
        <v>5.46</v>
      </c>
      <c r="H12" s="8">
        <v>4.5</v>
      </c>
      <c r="I12" s="8">
        <v>5.88</v>
      </c>
      <c r="J12" s="8">
        <v>5.07</v>
      </c>
      <c r="K12" s="8">
        <v>3.88</v>
      </c>
      <c r="L12" s="8">
        <v>1.59</v>
      </c>
      <c r="M12" s="8">
        <v>1.71</v>
      </c>
    </row>
    <row r="13" spans="1:13">
      <c r="A13" s="3">
        <v>1991</v>
      </c>
      <c r="B13" s="8">
        <v>6.85</v>
      </c>
      <c r="C13" s="8">
        <v>7.13</v>
      </c>
      <c r="D13" s="8">
        <v>5.46</v>
      </c>
      <c r="E13" s="8">
        <v>4.2</v>
      </c>
      <c r="F13" s="8">
        <v>4.3499999999999996</v>
      </c>
      <c r="G13" s="8">
        <v>4.33</v>
      </c>
      <c r="H13" s="8">
        <v>4.17</v>
      </c>
      <c r="I13" s="8">
        <v>4.7</v>
      </c>
      <c r="J13" s="8">
        <v>4.08</v>
      </c>
      <c r="K13" s="8">
        <v>3.91</v>
      </c>
      <c r="L13" s="8">
        <v>4.3899999999999997</v>
      </c>
      <c r="M13" s="8">
        <v>4.12</v>
      </c>
    </row>
    <row r="14" spans="1:13">
      <c r="A14" s="3">
        <v>1992</v>
      </c>
      <c r="B14" s="8">
        <v>8.3800000000000008</v>
      </c>
      <c r="C14" s="8">
        <v>6.27</v>
      </c>
      <c r="D14" s="8">
        <v>5.34</v>
      </c>
      <c r="E14" s="8">
        <v>3.26</v>
      </c>
      <c r="F14" s="8">
        <v>2.15</v>
      </c>
      <c r="G14" s="8">
        <v>1.24</v>
      </c>
      <c r="H14" s="8">
        <v>0.62</v>
      </c>
      <c r="I14" s="8">
        <v>2.38</v>
      </c>
      <c r="J14" s="8">
        <v>4.5</v>
      </c>
      <c r="K14" s="8">
        <v>3.5</v>
      </c>
      <c r="L14" s="8">
        <v>9.89</v>
      </c>
      <c r="M14" s="8">
        <v>7.81</v>
      </c>
    </row>
    <row r="15" spans="1:13">
      <c r="A15" s="3">
        <v>1993</v>
      </c>
      <c r="B15" s="8">
        <v>7.97</v>
      </c>
      <c r="C15" s="8">
        <v>4.92</v>
      </c>
      <c r="D15" s="8">
        <v>4.55</v>
      </c>
      <c r="E15" s="8">
        <v>2.33</v>
      </c>
      <c r="F15" s="8">
        <v>1.92</v>
      </c>
      <c r="G15" s="8">
        <v>1.91</v>
      </c>
      <c r="H15" s="8">
        <v>2.82</v>
      </c>
      <c r="I15" s="8">
        <v>3.77</v>
      </c>
      <c r="J15" s="8">
        <v>4.63</v>
      </c>
      <c r="K15" s="8">
        <v>3.94</v>
      </c>
      <c r="L15" s="9">
        <v>5.61</v>
      </c>
      <c r="M15" s="9">
        <v>2.0299999999999998</v>
      </c>
    </row>
    <row r="16" spans="1:13">
      <c r="A16" s="3">
        <v>1994</v>
      </c>
      <c r="B16" s="8">
        <v>5.96</v>
      </c>
      <c r="C16" s="8">
        <v>4.3600000000000003</v>
      </c>
      <c r="D16" s="8">
        <v>4.9400000000000004</v>
      </c>
      <c r="E16" s="8">
        <v>1.82</v>
      </c>
      <c r="F16" s="8">
        <v>1.5</v>
      </c>
      <c r="G16" s="8">
        <v>2.15</v>
      </c>
      <c r="H16" s="8">
        <v>1.8</v>
      </c>
      <c r="I16" s="8">
        <v>3.75</v>
      </c>
      <c r="J16" s="8">
        <v>3.24</v>
      </c>
      <c r="K16" s="8">
        <v>5.72</v>
      </c>
      <c r="L16" s="8">
        <v>4.5599999999999996</v>
      </c>
      <c r="M16" s="8">
        <v>8.2100000000000009</v>
      </c>
    </row>
    <row r="17" spans="1:15">
      <c r="A17" s="3">
        <v>1995</v>
      </c>
      <c r="B17" s="9">
        <v>10.199999999999999</v>
      </c>
      <c r="C17" s="8">
        <v>7.35</v>
      </c>
      <c r="D17" s="8">
        <v>4.5199999999999996</v>
      </c>
      <c r="E17" s="8">
        <v>3.98</v>
      </c>
      <c r="F17" s="8">
        <v>2.63</v>
      </c>
      <c r="G17" s="8">
        <v>2.4700000000000002</v>
      </c>
      <c r="H17" s="8">
        <v>5.37</v>
      </c>
      <c r="I17" s="8">
        <v>4.54</v>
      </c>
      <c r="J17" s="8">
        <v>3.11</v>
      </c>
      <c r="K17" s="8">
        <v>4.38</v>
      </c>
      <c r="L17" s="9">
        <v>8.02</v>
      </c>
      <c r="M17" s="9">
        <v>10.06</v>
      </c>
    </row>
    <row r="18" spans="1:15">
      <c r="A18" s="3">
        <v>1996</v>
      </c>
      <c r="B18" s="9">
        <v>10.87</v>
      </c>
      <c r="C18" s="9">
        <v>9.4600000000000009</v>
      </c>
      <c r="D18" s="8">
        <v>6.77</v>
      </c>
      <c r="E18" s="9">
        <v>4.43</v>
      </c>
      <c r="F18" s="9">
        <v>2.62</v>
      </c>
      <c r="G18" s="9">
        <v>2.29</v>
      </c>
      <c r="H18" s="9">
        <v>2.0299999999999998</v>
      </c>
      <c r="I18" s="8">
        <v>4.8099999999999996</v>
      </c>
      <c r="J18" s="8">
        <v>6.81</v>
      </c>
      <c r="K18" s="8">
        <v>3.81</v>
      </c>
      <c r="L18" s="9">
        <v>3.56</v>
      </c>
      <c r="M18" s="9">
        <v>1.76</v>
      </c>
    </row>
    <row r="19" spans="1:15">
      <c r="A19" s="3">
        <v>1997</v>
      </c>
      <c r="B19" s="9">
        <v>3.97</v>
      </c>
      <c r="C19" s="9">
        <v>6.29</v>
      </c>
      <c r="D19" s="8">
        <v>6.16</v>
      </c>
      <c r="E19" s="9">
        <v>3.64</v>
      </c>
      <c r="F19" s="9">
        <v>3.38</v>
      </c>
      <c r="G19" s="9">
        <v>3.22</v>
      </c>
      <c r="H19" s="9">
        <v>3.3</v>
      </c>
      <c r="I19" s="8">
        <v>4.68</v>
      </c>
      <c r="J19" s="8">
        <v>6.73</v>
      </c>
      <c r="K19" s="8">
        <v>8.92</v>
      </c>
      <c r="L19" s="9">
        <v>13.49</v>
      </c>
      <c r="M19" s="9">
        <v>13.86</v>
      </c>
    </row>
    <row r="20" spans="1:15">
      <c r="A20" s="3">
        <v>1998</v>
      </c>
      <c r="B20" s="9">
        <v>11.7</v>
      </c>
      <c r="C20" s="9">
        <v>10.94</v>
      </c>
      <c r="D20" s="8">
        <v>11.18</v>
      </c>
      <c r="E20" s="9">
        <v>7.15</v>
      </c>
      <c r="F20" s="9">
        <v>5.48</v>
      </c>
      <c r="G20" s="9">
        <v>3.84</v>
      </c>
      <c r="H20" s="9">
        <v>10.02</v>
      </c>
      <c r="I20" s="8">
        <v>11.98</v>
      </c>
      <c r="J20" s="8">
        <v>9.83</v>
      </c>
      <c r="K20" s="8">
        <v>6.18</v>
      </c>
      <c r="L20" s="9">
        <v>3.7</v>
      </c>
      <c r="M20" s="9">
        <v>5.14</v>
      </c>
    </row>
    <row r="21" spans="1:15">
      <c r="A21" s="3">
        <v>1999</v>
      </c>
      <c r="B21" s="9">
        <v>9.7200000000000006</v>
      </c>
      <c r="C21" s="9">
        <v>9.8800000000000008</v>
      </c>
      <c r="D21" s="8">
        <v>9.1</v>
      </c>
      <c r="E21" s="9">
        <v>7.55</v>
      </c>
      <c r="F21" s="9">
        <v>6.23</v>
      </c>
      <c r="G21" s="9">
        <v>4.4800000000000004</v>
      </c>
      <c r="H21" s="9">
        <v>4.99</v>
      </c>
      <c r="I21" s="8">
        <v>6.6</v>
      </c>
      <c r="J21" s="8">
        <v>5.59</v>
      </c>
      <c r="K21" s="8">
        <v>4.6500000000000004</v>
      </c>
      <c r="L21" s="9">
        <v>6.2</v>
      </c>
      <c r="M21" s="9">
        <v>6.92</v>
      </c>
    </row>
    <row r="22" spans="1:15">
      <c r="A22" s="3">
        <v>2000</v>
      </c>
      <c r="B22" s="9">
        <v>7.91</v>
      </c>
      <c r="C22" s="8">
        <v>8.41</v>
      </c>
      <c r="D22" s="9">
        <v>7.93</v>
      </c>
      <c r="E22" s="9">
        <v>6.48</v>
      </c>
      <c r="F22" s="9">
        <v>7.19</v>
      </c>
      <c r="G22" s="9">
        <v>6.51</v>
      </c>
      <c r="H22" s="8">
        <v>8</v>
      </c>
      <c r="I22" s="8">
        <v>7.17</v>
      </c>
      <c r="J22" s="8">
        <v>6.1</v>
      </c>
      <c r="K22" s="8">
        <v>4.9800000000000004</v>
      </c>
      <c r="L22" s="9">
        <v>6.88</v>
      </c>
      <c r="M22" s="9">
        <v>5.95</v>
      </c>
    </row>
    <row r="23" spans="1:15">
      <c r="A23" s="3">
        <v>2001</v>
      </c>
      <c r="B23" s="9">
        <v>6.86</v>
      </c>
      <c r="C23" s="9">
        <v>8.1199999999999992</v>
      </c>
      <c r="D23" s="8">
        <v>7.43</v>
      </c>
      <c r="E23" s="9">
        <v>7.43</v>
      </c>
      <c r="F23" s="9">
        <v>3.56</v>
      </c>
      <c r="G23" s="9">
        <v>4.59</v>
      </c>
      <c r="H23" s="9">
        <v>6.01</v>
      </c>
      <c r="I23" s="8">
        <v>6.35</v>
      </c>
      <c r="J23" s="8">
        <v>6.28</v>
      </c>
      <c r="K23" s="8">
        <v>5.28</v>
      </c>
      <c r="L23" s="9">
        <v>5.23</v>
      </c>
      <c r="M23" s="9">
        <v>5.26</v>
      </c>
    </row>
    <row r="24" spans="1:15">
      <c r="A24" s="3">
        <v>2002</v>
      </c>
      <c r="B24" s="9">
        <v>9.9499999999999993</v>
      </c>
      <c r="C24" s="9">
        <v>11.11</v>
      </c>
      <c r="D24" s="8">
        <v>8.43</v>
      </c>
      <c r="E24" s="9">
        <v>7.63</v>
      </c>
      <c r="F24" s="9">
        <v>5.08</v>
      </c>
      <c r="G24" s="9">
        <v>7.93</v>
      </c>
      <c r="H24" s="9">
        <v>9.99</v>
      </c>
      <c r="I24" s="8">
        <v>11.21</v>
      </c>
      <c r="J24" s="8">
        <v>8.83</v>
      </c>
      <c r="K24" s="8">
        <v>7.03</v>
      </c>
      <c r="L24" s="9">
        <v>13.85</v>
      </c>
      <c r="M24" s="9">
        <v>10.18</v>
      </c>
    </row>
    <row r="25" spans="1:15">
      <c r="A25" s="3">
        <v>2003</v>
      </c>
      <c r="B25" s="9">
        <v>7.01</v>
      </c>
      <c r="C25" s="9">
        <v>6.68</v>
      </c>
      <c r="D25" s="8">
        <v>6.57</v>
      </c>
      <c r="E25" s="9">
        <v>5.87</v>
      </c>
      <c r="F25" s="9">
        <v>2.71</v>
      </c>
      <c r="G25" s="9">
        <v>5.1100000000000003</v>
      </c>
      <c r="H25" s="9">
        <v>7.13</v>
      </c>
      <c r="I25" s="8">
        <v>7.01</v>
      </c>
      <c r="J25" s="8">
        <v>6.21</v>
      </c>
      <c r="K25" s="8">
        <v>5.84</v>
      </c>
      <c r="L25" s="8">
        <v>13.02</v>
      </c>
      <c r="M25" s="8">
        <v>9.07</v>
      </c>
    </row>
    <row r="26" spans="1:15">
      <c r="A26" s="3">
        <v>2004</v>
      </c>
      <c r="B26" s="9">
        <v>10.57</v>
      </c>
      <c r="C26" s="9">
        <v>9.59</v>
      </c>
      <c r="D26" s="9">
        <v>10.54</v>
      </c>
      <c r="E26" s="9">
        <v>10.31</v>
      </c>
      <c r="F26" s="8">
        <v>8.77</v>
      </c>
      <c r="G26" s="9">
        <v>17.510000000000002</v>
      </c>
      <c r="H26" s="9">
        <v>15.95</v>
      </c>
      <c r="I26" s="9">
        <v>15.33</v>
      </c>
      <c r="J26" s="9">
        <v>13.83</v>
      </c>
      <c r="K26" s="8">
        <v>10.93</v>
      </c>
      <c r="L26" s="8">
        <v>16.77</v>
      </c>
      <c r="M26" s="8">
        <v>12.35</v>
      </c>
    </row>
    <row r="27" spans="1:15">
      <c r="A27" s="3">
        <v>2005</v>
      </c>
      <c r="B27" s="9">
        <v>7.91</v>
      </c>
      <c r="C27" s="9">
        <v>7.33</v>
      </c>
      <c r="D27" s="9">
        <v>7.32</v>
      </c>
      <c r="E27" s="9">
        <v>6.7</v>
      </c>
      <c r="F27" s="8">
        <v>5.81</v>
      </c>
      <c r="G27" s="9">
        <v>10.84</v>
      </c>
      <c r="H27" s="9">
        <v>13.42</v>
      </c>
      <c r="I27" s="9">
        <v>10.98</v>
      </c>
      <c r="J27" s="9">
        <v>11.07</v>
      </c>
      <c r="K27" s="8">
        <v>10.18</v>
      </c>
      <c r="L27" s="8">
        <v>11.38</v>
      </c>
      <c r="M27" s="8">
        <v>12.21</v>
      </c>
      <c r="O27" t="s">
        <v>0</v>
      </c>
    </row>
    <row r="28" spans="1:15">
      <c r="A28" s="3">
        <v>2006</v>
      </c>
      <c r="B28" s="9">
        <v>8.82</v>
      </c>
      <c r="C28" s="9">
        <v>11.96</v>
      </c>
      <c r="D28" s="9">
        <v>11.02</v>
      </c>
      <c r="E28" s="9">
        <v>11.88</v>
      </c>
      <c r="F28" s="8">
        <v>4.25</v>
      </c>
      <c r="G28" s="9">
        <v>7.78</v>
      </c>
      <c r="H28" s="9">
        <v>10.07</v>
      </c>
      <c r="I28" s="9">
        <v>9.98</v>
      </c>
      <c r="J28" s="9">
        <v>8.9499999999999993</v>
      </c>
      <c r="K28" s="8">
        <v>7.62</v>
      </c>
      <c r="L28" s="8">
        <v>8.5500000000000007</v>
      </c>
      <c r="M28" s="9">
        <v>9.31</v>
      </c>
    </row>
    <row r="29" spans="1:15">
      <c r="A29" s="3">
        <v>2007</v>
      </c>
      <c r="B29" s="9">
        <v>6.2</v>
      </c>
      <c r="C29" s="9">
        <v>7</v>
      </c>
      <c r="D29" s="9">
        <v>6.3</v>
      </c>
      <c r="E29" s="9">
        <v>6.7</v>
      </c>
      <c r="F29" s="8">
        <v>3.2</v>
      </c>
      <c r="G29" s="9">
        <v>8.1</v>
      </c>
      <c r="H29" s="9">
        <v>9</v>
      </c>
      <c r="I29" s="9">
        <v>6.5</v>
      </c>
      <c r="J29" s="9">
        <v>5.4</v>
      </c>
      <c r="K29" s="8">
        <v>3.5</v>
      </c>
      <c r="L29" s="8">
        <v>5.5</v>
      </c>
      <c r="M29" s="9">
        <v>5.9</v>
      </c>
    </row>
    <row r="30" spans="1:15">
      <c r="A30" s="3">
        <v>2008</v>
      </c>
      <c r="B30" s="9">
        <v>1.65</v>
      </c>
      <c r="C30" s="9">
        <v>2.65</v>
      </c>
      <c r="D30" s="9">
        <v>4.3499999999999996</v>
      </c>
      <c r="E30" s="9">
        <v>4.45</v>
      </c>
      <c r="F30" s="8">
        <v>2.0499999999999998</v>
      </c>
      <c r="G30" s="9">
        <v>7.95</v>
      </c>
      <c r="H30" s="9">
        <v>6.55</v>
      </c>
      <c r="I30" s="9">
        <v>7.05</v>
      </c>
      <c r="J30" s="9">
        <v>6.05</v>
      </c>
      <c r="K30" s="8">
        <v>5.05</v>
      </c>
      <c r="L30" s="8">
        <v>6.55</v>
      </c>
      <c r="M30" s="9">
        <v>2.5499999999999998</v>
      </c>
    </row>
    <row r="31" spans="1:15">
      <c r="A31" s="3">
        <v>2009</v>
      </c>
      <c r="B31" s="9">
        <v>4.3</v>
      </c>
      <c r="C31" s="9">
        <v>6.4</v>
      </c>
      <c r="D31" s="9">
        <v>0.4</v>
      </c>
      <c r="E31" s="9">
        <v>3.9</v>
      </c>
      <c r="F31" s="8">
        <v>8.3000000000000007</v>
      </c>
      <c r="G31" s="9">
        <v>5.9</v>
      </c>
      <c r="H31" s="9">
        <v>5.7</v>
      </c>
      <c r="I31" s="9">
        <v>5.4</v>
      </c>
      <c r="J31" s="9">
        <v>4.0999999999999996</v>
      </c>
      <c r="K31" s="8">
        <v>2.7</v>
      </c>
      <c r="L31" s="8">
        <v>4.7</v>
      </c>
      <c r="M31" s="9">
        <v>1.1000000000000001</v>
      </c>
    </row>
    <row r="32" spans="1:15">
      <c r="A32" s="3">
        <v>2010</v>
      </c>
      <c r="B32" s="9">
        <v>7.6</v>
      </c>
      <c r="C32" s="9">
        <v>9.6</v>
      </c>
      <c r="D32" s="9">
        <v>12.3</v>
      </c>
      <c r="E32" s="9">
        <v>4.3</v>
      </c>
      <c r="F32" s="8">
        <v>8.5</v>
      </c>
      <c r="G32" s="9">
        <v>12.5</v>
      </c>
      <c r="H32" s="9">
        <v>10.4</v>
      </c>
      <c r="I32" s="9">
        <v>9.5</v>
      </c>
      <c r="J32" s="9">
        <v>8.1999999999999993</v>
      </c>
      <c r="K32" s="8">
        <v>7.1</v>
      </c>
      <c r="L32" s="8">
        <v>9.5</v>
      </c>
      <c r="M32" s="9">
        <v>7</v>
      </c>
    </row>
    <row r="33" spans="1:13">
      <c r="A33" s="3">
        <v>2011</v>
      </c>
      <c r="B33" s="9">
        <v>3.43</v>
      </c>
      <c r="C33" s="9">
        <v>5.83</v>
      </c>
      <c r="D33" s="9">
        <v>7.63</v>
      </c>
      <c r="E33" s="9">
        <v>8.5299999999999994</v>
      </c>
      <c r="F33" s="8">
        <v>11.63</v>
      </c>
      <c r="G33" s="9">
        <v>13.23</v>
      </c>
      <c r="H33" s="9">
        <v>13.83</v>
      </c>
      <c r="I33" s="9">
        <v>15.43</v>
      </c>
      <c r="J33" s="9">
        <v>13.23</v>
      </c>
      <c r="K33" s="8">
        <v>10.33</v>
      </c>
      <c r="L33" s="8">
        <v>10.130000000000001</v>
      </c>
      <c r="M33" s="9">
        <v>9.1300000000000008</v>
      </c>
    </row>
    <row r="34" spans="1:13">
      <c r="A34" s="3">
        <v>2012</v>
      </c>
      <c r="B34" s="9">
        <v>9.76</v>
      </c>
      <c r="C34" s="9">
        <v>2.36</v>
      </c>
      <c r="D34" s="9">
        <v>7.86</v>
      </c>
      <c r="E34" s="9">
        <v>11.66</v>
      </c>
      <c r="F34" s="8">
        <v>5.56</v>
      </c>
      <c r="G34" s="9">
        <v>12.46</v>
      </c>
      <c r="H34" s="9">
        <v>8.26</v>
      </c>
      <c r="I34" s="9">
        <v>8.76</v>
      </c>
      <c r="J34" s="9">
        <v>6.66</v>
      </c>
      <c r="K34" s="8">
        <v>6.36</v>
      </c>
      <c r="L34" s="8">
        <v>8.76</v>
      </c>
      <c r="M34" s="9">
        <v>7.96</v>
      </c>
    </row>
    <row r="35" spans="1:13">
      <c r="A35" s="3">
        <v>2013</v>
      </c>
      <c r="B35" s="9">
        <v>6.29</v>
      </c>
      <c r="C35" s="9">
        <v>7.7</v>
      </c>
      <c r="D35" s="9">
        <v>6.88</v>
      </c>
      <c r="E35" s="9">
        <v>8.25</v>
      </c>
      <c r="F35" s="8">
        <v>8.23</v>
      </c>
      <c r="G35" s="9">
        <v>9.23</v>
      </c>
      <c r="H35" s="9">
        <v>6.9</v>
      </c>
      <c r="I35" s="9">
        <v>6.62</v>
      </c>
      <c r="J35" s="9">
        <v>7.88</v>
      </c>
      <c r="K35" s="8">
        <v>8.0500000000000007</v>
      </c>
      <c r="L35" s="8">
        <v>13.1</v>
      </c>
      <c r="M35" s="9">
        <v>12.51</v>
      </c>
    </row>
    <row r="36" spans="1:13">
      <c r="A36" s="3">
        <v>2014</v>
      </c>
      <c r="B36" s="9">
        <v>10.63</v>
      </c>
      <c r="C36" s="9">
        <v>14.95</v>
      </c>
      <c r="D36" s="9">
        <v>12.38</v>
      </c>
      <c r="E36" s="9">
        <v>6.98</v>
      </c>
      <c r="F36" s="8">
        <v>7.81</v>
      </c>
      <c r="G36" s="9">
        <v>8.82</v>
      </c>
      <c r="H36" s="9">
        <v>6.11</v>
      </c>
      <c r="I36" s="9">
        <v>8.9600000000000009</v>
      </c>
      <c r="J36" s="9">
        <v>5.77</v>
      </c>
      <c r="K36" s="8">
        <v>5.63</v>
      </c>
      <c r="L36" s="9">
        <v>7.55</v>
      </c>
      <c r="M36" s="9">
        <v>5.99</v>
      </c>
    </row>
    <row r="37" spans="1:13">
      <c r="A37" s="3">
        <v>2015</v>
      </c>
      <c r="B37" s="9">
        <v>16.170000000000002</v>
      </c>
      <c r="C37" s="9">
        <v>18.16</v>
      </c>
      <c r="D37" s="9">
        <v>17.07</v>
      </c>
      <c r="E37" s="9">
        <v>15.17</v>
      </c>
      <c r="F37" s="8">
        <v>14.25</v>
      </c>
      <c r="G37" s="9">
        <v>13.77</v>
      </c>
      <c r="H37" s="9">
        <v>15.43</v>
      </c>
      <c r="I37" s="9">
        <v>13.99</v>
      </c>
      <c r="J37" s="9">
        <v>15.03</v>
      </c>
      <c r="K37" s="8">
        <v>14.78</v>
      </c>
      <c r="L37" s="9" t="e">
        <v>#N/A</v>
      </c>
      <c r="M37" s="9">
        <v>24.12</v>
      </c>
    </row>
    <row r="38" spans="1:13">
      <c r="A38" s="3">
        <v>2016</v>
      </c>
      <c r="B38" s="9">
        <v>20.93</v>
      </c>
      <c r="C38" s="9">
        <v>20.43</v>
      </c>
      <c r="D38" s="9">
        <v>17.73</v>
      </c>
      <c r="E38" s="9">
        <v>16.57</v>
      </c>
      <c r="F38" s="8">
        <v>15.62</v>
      </c>
      <c r="G38" s="9">
        <v>13.38</v>
      </c>
      <c r="H38" s="9">
        <v>16.68</v>
      </c>
      <c r="I38" s="9">
        <v>15.47</v>
      </c>
      <c r="J38" s="9">
        <v>14.28</v>
      </c>
      <c r="K38" s="8">
        <v>14.71</v>
      </c>
      <c r="L38" s="9">
        <v>15.05</v>
      </c>
      <c r="M38" s="9">
        <v>18.079999999999998</v>
      </c>
    </row>
    <row r="39" spans="1:13">
      <c r="A39" s="3">
        <v>2017</v>
      </c>
      <c r="B39" s="9">
        <v>20.94</v>
      </c>
      <c r="C39" s="9">
        <v>20.84</v>
      </c>
      <c r="D39" s="9">
        <v>22.24</v>
      </c>
      <c r="E39" s="9">
        <v>19.059999999999999</v>
      </c>
      <c r="F39" s="8">
        <v>17.82</v>
      </c>
      <c r="G39" s="9">
        <v>18.12</v>
      </c>
      <c r="H39" s="9">
        <v>16.98</v>
      </c>
      <c r="I39" s="9">
        <v>14.35</v>
      </c>
      <c r="J39" s="9">
        <v>13.34</v>
      </c>
      <c r="K39" s="10">
        <v>9.57</v>
      </c>
      <c r="L39" s="9">
        <v>14.8</v>
      </c>
      <c r="M39" s="9">
        <v>14.48</v>
      </c>
    </row>
    <row r="40" spans="1:13">
      <c r="A40" s="3">
        <v>2018</v>
      </c>
      <c r="B40" s="9">
        <v>21.14</v>
      </c>
      <c r="C40" s="9">
        <v>21.74</v>
      </c>
      <c r="D40" s="9">
        <v>20.14</v>
      </c>
      <c r="E40" s="9">
        <v>19.54</v>
      </c>
      <c r="F40" s="8">
        <v>12.46</v>
      </c>
      <c r="G40" s="9">
        <v>12.16</v>
      </c>
      <c r="H40" s="9">
        <v>13.2</v>
      </c>
      <c r="I40" s="9">
        <v>11.36</v>
      </c>
      <c r="J40" s="9">
        <v>8.6199999999999992</v>
      </c>
      <c r="K40" s="8">
        <v>5.66</v>
      </c>
      <c r="L40" s="9">
        <v>7.88</v>
      </c>
      <c r="M40" s="9">
        <v>6.64</v>
      </c>
    </row>
    <row r="41" spans="1:13">
      <c r="A41" s="6">
        <v>2019</v>
      </c>
      <c r="B41" s="11">
        <v>18.34</v>
      </c>
      <c r="C41" s="11">
        <v>14.53</v>
      </c>
      <c r="D41" s="12" t="e">
        <v>#N/A</v>
      </c>
      <c r="E41" s="12" t="e">
        <v>#N/A</v>
      </c>
      <c r="F41" s="12" t="e">
        <v>#N/A</v>
      </c>
      <c r="G41" s="12" t="e">
        <v>#N/A</v>
      </c>
      <c r="H41" s="12" t="e">
        <v>#N/A</v>
      </c>
      <c r="I41" s="12" t="e">
        <v>#N/A</v>
      </c>
      <c r="J41" s="12" t="e">
        <v>#N/A</v>
      </c>
      <c r="K41" s="12" t="e">
        <v>#N/A</v>
      </c>
      <c r="L41" s="12" t="e">
        <v>#N/A</v>
      </c>
      <c r="M41" s="12" t="e">
        <v>#N/A</v>
      </c>
    </row>
    <row r="42" spans="1:13">
      <c r="A42" s="13" t="s">
        <v>14</v>
      </c>
      <c r="B42" s="4">
        <f>SUM(B2:B41)/40</f>
        <v>8.6269999999999989</v>
      </c>
      <c r="C42" s="4">
        <f>SUM(C2:C41)/40</f>
        <v>8.5707500000000003</v>
      </c>
      <c r="D42" s="4">
        <f t="shared" ref="D42:K42" si="0">SUM(D2:D40)/39</f>
        <v>8.0694871794871794</v>
      </c>
      <c r="E42" s="4">
        <f t="shared" si="0"/>
        <v>6.8446153846153832</v>
      </c>
      <c r="F42" s="4">
        <f t="shared" si="0"/>
        <v>5.8515384615384614</v>
      </c>
      <c r="G42" s="4">
        <f t="shared" si="0"/>
        <v>6.6317948717948711</v>
      </c>
      <c r="H42" s="4">
        <f t="shared" si="0"/>
        <v>7.0576923076923075</v>
      </c>
      <c r="I42" s="4">
        <f t="shared" si="0"/>
        <v>7.3251282051282072</v>
      </c>
      <c r="J42" s="4">
        <f t="shared" si="0"/>
        <v>6.9220512820512816</v>
      </c>
      <c r="K42" s="4">
        <f t="shared" si="0"/>
        <v>6.0266666666666682</v>
      </c>
      <c r="L42" s="4">
        <f>SUM(L2:L36, L38:L40)/38</f>
        <v>7.5594736842105279</v>
      </c>
      <c r="M42" s="4">
        <f>SUM(M2:M6, M8:M40)/38</f>
        <v>7.2857894736842113</v>
      </c>
    </row>
    <row r="46" spans="1:13">
      <c r="A46" s="1"/>
    </row>
  </sheetData>
  <phoneticPr fontId="1" type="noConversion"/>
  <pageMargins left="0.66700000000000004" right="0.66700000000000004" top="0.66700000000000004" bottom="0.72" header="0" footer="0"/>
  <pageSetup firstPageNumber="76" orientation="portrait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8CE6-F021-8F4F-92A1-9C3092BA154E}">
  <dimension ref="A1:N41"/>
  <sheetViews>
    <sheetView tabSelected="1" view="pageBreakPreview" zoomScale="164" zoomScaleNormal="195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baseColWidth="10" defaultRowHeight="12"/>
  <cols>
    <col min="2" max="2" width="13.796875" customWidth="1"/>
  </cols>
  <sheetData>
    <row r="1" spans="1:14">
      <c r="A1" s="2" t="s">
        <v>1</v>
      </c>
      <c r="B1" s="2" t="s">
        <v>55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3" t="s">
        <v>15</v>
      </c>
      <c r="B2" s="4">
        <v>3.33</v>
      </c>
      <c r="C2" s="8">
        <v>3.19</v>
      </c>
      <c r="D2" s="4">
        <v>3.44</v>
      </c>
      <c r="E2" s="4">
        <v>2.65</v>
      </c>
      <c r="F2" s="4">
        <v>2.5499999999999998</v>
      </c>
      <c r="G2" s="4">
        <v>2.79</v>
      </c>
      <c r="H2" s="4">
        <v>2.98</v>
      </c>
      <c r="I2" s="4">
        <v>2.76</v>
      </c>
      <c r="J2" s="4">
        <v>3.57</v>
      </c>
      <c r="K2" s="4">
        <v>4.29</v>
      </c>
      <c r="L2" s="4">
        <v>3.07</v>
      </c>
      <c r="M2" s="4">
        <v>5.69</v>
      </c>
      <c r="N2" s="4">
        <v>3.17</v>
      </c>
    </row>
    <row r="3" spans="1:14">
      <c r="A3" s="3" t="s">
        <v>16</v>
      </c>
      <c r="B3" s="4">
        <v>1.85</v>
      </c>
      <c r="C3" s="8">
        <v>3.78</v>
      </c>
      <c r="D3" s="8">
        <v>4.8</v>
      </c>
      <c r="E3" s="8">
        <v>3.64</v>
      </c>
      <c r="F3" s="8">
        <v>2.1800000000000002</v>
      </c>
      <c r="G3" s="8">
        <v>1.1499999999999999</v>
      </c>
      <c r="H3" s="8">
        <v>1.05</v>
      </c>
      <c r="I3" s="8">
        <v>1.28</v>
      </c>
      <c r="J3" s="8">
        <v>1.47</v>
      </c>
      <c r="K3" s="8">
        <v>3.4</v>
      </c>
      <c r="L3" s="8">
        <v>1.42</v>
      </c>
      <c r="M3" s="8">
        <v>1.48</v>
      </c>
      <c r="N3" s="8">
        <v>1.74</v>
      </c>
    </row>
    <row r="4" spans="1:14">
      <c r="A4" s="3" t="s">
        <v>17</v>
      </c>
      <c r="B4" s="4">
        <v>1.94</v>
      </c>
      <c r="C4" s="8">
        <v>1.97</v>
      </c>
      <c r="D4" s="8">
        <v>1.46</v>
      </c>
      <c r="E4" s="8">
        <v>1.1200000000000001</v>
      </c>
      <c r="F4" s="8">
        <v>0.9</v>
      </c>
      <c r="G4" s="8">
        <v>1.2</v>
      </c>
      <c r="H4" s="8">
        <v>1.05</v>
      </c>
      <c r="I4" s="8">
        <v>1.49</v>
      </c>
      <c r="J4" s="8">
        <v>1.96</v>
      </c>
      <c r="K4" s="8">
        <v>2.4700000000000002</v>
      </c>
      <c r="L4" s="8">
        <v>2.76</v>
      </c>
      <c r="M4" s="8">
        <v>2.58</v>
      </c>
      <c r="N4" s="8">
        <v>3.31</v>
      </c>
    </row>
    <row r="5" spans="1:14">
      <c r="A5" s="3" t="s">
        <v>18</v>
      </c>
      <c r="B5" s="4">
        <v>2.83</v>
      </c>
      <c r="C5" s="8">
        <v>3.36</v>
      </c>
      <c r="D5" s="8">
        <v>3.59</v>
      </c>
      <c r="E5" s="8">
        <v>4.08</v>
      </c>
      <c r="F5" s="8">
        <v>3.93</v>
      </c>
      <c r="G5" s="8">
        <v>2.59</v>
      </c>
      <c r="H5" s="8">
        <v>2.5</v>
      </c>
      <c r="I5" s="8">
        <v>3.13</v>
      </c>
      <c r="J5" s="8">
        <v>2.2999999999999998</v>
      </c>
      <c r="K5" s="8">
        <v>2.44</v>
      </c>
      <c r="L5" s="8">
        <v>2.4700000000000002</v>
      </c>
      <c r="M5" s="8">
        <v>3.42</v>
      </c>
      <c r="N5" s="8">
        <v>3.89</v>
      </c>
    </row>
    <row r="6" spans="1:14">
      <c r="A6" s="3" t="s">
        <v>19</v>
      </c>
      <c r="B6" s="4">
        <v>5.64</v>
      </c>
      <c r="C6" s="8">
        <v>7.5</v>
      </c>
      <c r="D6" s="8">
        <v>7.74</v>
      </c>
      <c r="E6" s="8">
        <v>7.52</v>
      </c>
      <c r="F6" s="8">
        <v>5.38</v>
      </c>
      <c r="G6" s="8">
        <v>5.35</v>
      </c>
      <c r="H6" s="8">
        <v>2.9</v>
      </c>
      <c r="I6" s="8">
        <v>4.82</v>
      </c>
      <c r="J6" s="8">
        <v>4.93</v>
      </c>
      <c r="K6" s="8">
        <v>6.22</v>
      </c>
      <c r="L6" s="8">
        <v>5.8</v>
      </c>
      <c r="M6" s="8">
        <v>7.64</v>
      </c>
      <c r="N6" s="8">
        <v>4.37</v>
      </c>
    </row>
    <row r="7" spans="1:14">
      <c r="A7" s="3" t="s">
        <v>20</v>
      </c>
      <c r="B7" s="4">
        <v>5.93</v>
      </c>
      <c r="C7" s="8">
        <v>9.61</v>
      </c>
      <c r="D7" s="8">
        <v>8.06</v>
      </c>
      <c r="E7" s="8">
        <v>8.0399999999999991</v>
      </c>
      <c r="F7" s="8">
        <v>5.97</v>
      </c>
      <c r="G7" s="8">
        <v>6.13</v>
      </c>
      <c r="H7" s="8">
        <v>3.33</v>
      </c>
      <c r="I7" s="8">
        <v>4.1100000000000003</v>
      </c>
      <c r="J7" s="8">
        <v>6.76</v>
      </c>
      <c r="K7" s="8">
        <v>6.03</v>
      </c>
      <c r="L7" s="8">
        <v>6.14</v>
      </c>
      <c r="M7" s="8">
        <v>8.0500000000000007</v>
      </c>
      <c r="N7" s="9" t="e">
        <v>#N/A</v>
      </c>
    </row>
    <row r="8" spans="1:14">
      <c r="A8" s="3" t="s">
        <v>21</v>
      </c>
      <c r="B8" s="4">
        <v>4.62</v>
      </c>
      <c r="C8" s="8">
        <v>6.2</v>
      </c>
      <c r="D8" s="8">
        <v>5.4</v>
      </c>
      <c r="E8" s="8">
        <v>5.66</v>
      </c>
      <c r="F8" s="8">
        <v>4.53</v>
      </c>
      <c r="G8" s="8">
        <v>4.41</v>
      </c>
      <c r="H8" s="8">
        <v>3.6</v>
      </c>
      <c r="I8" s="8">
        <v>4.13</v>
      </c>
      <c r="J8" s="8">
        <v>4.59</v>
      </c>
      <c r="K8" s="8">
        <v>5.53</v>
      </c>
      <c r="L8" s="8">
        <v>4.3</v>
      </c>
      <c r="M8" s="8">
        <v>4.47</v>
      </c>
      <c r="N8" s="8">
        <v>5.32</v>
      </c>
    </row>
    <row r="9" spans="1:14">
      <c r="A9" s="3" t="s">
        <v>22</v>
      </c>
      <c r="B9" s="4">
        <v>4.76</v>
      </c>
      <c r="C9" s="8">
        <v>8.58</v>
      </c>
      <c r="D9" s="8">
        <v>6.24</v>
      </c>
      <c r="E9" s="8">
        <v>5.84</v>
      </c>
      <c r="F9" s="8">
        <v>5.51</v>
      </c>
      <c r="G9" s="8">
        <v>4.07</v>
      </c>
      <c r="H9" s="8">
        <v>3.39</v>
      </c>
      <c r="I9" s="8">
        <v>3.71</v>
      </c>
      <c r="J9" s="8">
        <v>3.97</v>
      </c>
      <c r="K9" s="8">
        <v>5.01</v>
      </c>
      <c r="L9" s="8">
        <v>5.46</v>
      </c>
      <c r="M9" s="8">
        <v>5.26</v>
      </c>
      <c r="N9" s="8">
        <v>5.32</v>
      </c>
    </row>
    <row r="10" spans="1:14">
      <c r="A10" s="3" t="s">
        <v>23</v>
      </c>
      <c r="B10" s="4">
        <v>4.55</v>
      </c>
      <c r="C10" s="8">
        <v>5.62</v>
      </c>
      <c r="D10" s="8">
        <v>6.33</v>
      </c>
      <c r="E10" s="8">
        <v>5.2</v>
      </c>
      <c r="F10" s="8">
        <v>2.4700000000000002</v>
      </c>
      <c r="G10" s="8">
        <v>2.58</v>
      </c>
      <c r="H10" s="8">
        <v>2.96</v>
      </c>
      <c r="I10" s="8">
        <v>2.85</v>
      </c>
      <c r="J10" s="8">
        <v>3.58</v>
      </c>
      <c r="K10" s="8">
        <v>5.52</v>
      </c>
      <c r="L10" s="8">
        <v>6.26</v>
      </c>
      <c r="M10" s="8">
        <v>7.43</v>
      </c>
      <c r="N10" s="8">
        <v>6.76</v>
      </c>
    </row>
    <row r="11" spans="1:14">
      <c r="A11" s="3" t="s">
        <v>24</v>
      </c>
      <c r="B11" s="4">
        <v>6.28</v>
      </c>
      <c r="C11" s="8">
        <v>7.19</v>
      </c>
      <c r="D11" s="8">
        <v>5.97</v>
      </c>
      <c r="E11" s="8">
        <v>10</v>
      </c>
      <c r="F11" s="8">
        <v>8.07</v>
      </c>
      <c r="G11" s="8">
        <v>8.85</v>
      </c>
      <c r="H11" s="8">
        <v>7.6</v>
      </c>
      <c r="I11" s="8">
        <v>7.74</v>
      </c>
      <c r="J11" s="8">
        <v>8.0399999999999991</v>
      </c>
      <c r="K11" s="8">
        <v>5.63</v>
      </c>
      <c r="L11" s="8">
        <v>3.17</v>
      </c>
      <c r="M11" s="8">
        <v>1.03</v>
      </c>
      <c r="N11" s="8">
        <v>1.57</v>
      </c>
    </row>
    <row r="12" spans="1:14">
      <c r="A12" s="3" t="s">
        <v>25</v>
      </c>
      <c r="B12" s="4">
        <v>4.87</v>
      </c>
      <c r="C12" s="8">
        <v>6.05</v>
      </c>
      <c r="D12" s="8">
        <v>7.81</v>
      </c>
      <c r="E12" s="8">
        <v>8.42</v>
      </c>
      <c r="F12" s="8">
        <v>5.68</v>
      </c>
      <c r="G12" s="8">
        <v>6.03</v>
      </c>
      <c r="H12" s="8">
        <v>5.46</v>
      </c>
      <c r="I12" s="8">
        <v>4.5</v>
      </c>
      <c r="J12" s="8">
        <v>5.88</v>
      </c>
      <c r="K12" s="8">
        <v>5.07</v>
      </c>
      <c r="L12" s="8">
        <v>3.88</v>
      </c>
      <c r="M12" s="8">
        <v>1.59</v>
      </c>
      <c r="N12" s="8">
        <v>1.71</v>
      </c>
    </row>
    <row r="13" spans="1:14">
      <c r="A13" s="3" t="s">
        <v>26</v>
      </c>
      <c r="B13" s="4">
        <v>4.3899999999999997</v>
      </c>
      <c r="C13" s="8">
        <v>6.85</v>
      </c>
      <c r="D13" s="8">
        <v>7.13</v>
      </c>
      <c r="E13" s="8">
        <v>5.46</v>
      </c>
      <c r="F13" s="8">
        <v>4.2</v>
      </c>
      <c r="G13" s="8">
        <v>4.3499999999999996</v>
      </c>
      <c r="H13" s="8">
        <v>4.33</v>
      </c>
      <c r="I13" s="8">
        <v>4.17</v>
      </c>
      <c r="J13" s="8">
        <v>4.7</v>
      </c>
      <c r="K13" s="8">
        <v>4.08</v>
      </c>
      <c r="L13" s="8">
        <v>3.91</v>
      </c>
      <c r="M13" s="8">
        <v>4.3899999999999997</v>
      </c>
      <c r="N13" s="8">
        <v>4.12</v>
      </c>
    </row>
    <row r="14" spans="1:14">
      <c r="A14" s="3" t="s">
        <v>27</v>
      </c>
      <c r="B14" s="4">
        <v>3.11</v>
      </c>
      <c r="C14" s="8">
        <v>8.3800000000000008</v>
      </c>
      <c r="D14" s="8">
        <v>6.27</v>
      </c>
      <c r="E14" s="8">
        <v>5.34</v>
      </c>
      <c r="F14" s="8">
        <v>3.26</v>
      </c>
      <c r="G14" s="8">
        <v>2.15</v>
      </c>
      <c r="H14" s="8">
        <v>1.24</v>
      </c>
      <c r="I14" s="8">
        <v>0.62</v>
      </c>
      <c r="J14" s="8">
        <v>2.38</v>
      </c>
      <c r="K14" s="8">
        <v>4.5</v>
      </c>
      <c r="L14" s="8">
        <v>3.5</v>
      </c>
      <c r="M14" s="8">
        <v>9.89</v>
      </c>
      <c r="N14" s="8">
        <v>7.81</v>
      </c>
    </row>
    <row r="15" spans="1:14">
      <c r="A15" s="3" t="s">
        <v>28</v>
      </c>
      <c r="B15" s="4">
        <v>3.86</v>
      </c>
      <c r="C15" s="8">
        <v>7.97</v>
      </c>
      <c r="D15" s="8">
        <v>4.92</v>
      </c>
      <c r="E15" s="8">
        <v>4.55</v>
      </c>
      <c r="F15" s="8">
        <v>2.33</v>
      </c>
      <c r="G15" s="8">
        <v>1.92</v>
      </c>
      <c r="H15" s="8">
        <v>1.91</v>
      </c>
      <c r="I15" s="8">
        <v>2.82</v>
      </c>
      <c r="J15" s="8">
        <v>3.77</v>
      </c>
      <c r="K15" s="8">
        <v>4.63</v>
      </c>
      <c r="L15" s="8">
        <v>3.94</v>
      </c>
      <c r="M15" s="9">
        <v>5.61</v>
      </c>
      <c r="N15" s="9">
        <v>2.0299999999999998</v>
      </c>
    </row>
    <row r="16" spans="1:14">
      <c r="A16" s="3" t="s">
        <v>29</v>
      </c>
      <c r="B16" s="4">
        <v>3.7</v>
      </c>
      <c r="C16" s="8">
        <v>5.96</v>
      </c>
      <c r="D16" s="8">
        <v>4.3600000000000003</v>
      </c>
      <c r="E16" s="8">
        <v>4.9400000000000004</v>
      </c>
      <c r="F16" s="8">
        <v>1.82</v>
      </c>
      <c r="G16" s="8">
        <v>1.5</v>
      </c>
      <c r="H16" s="8">
        <v>2.15</v>
      </c>
      <c r="I16" s="8">
        <v>1.8</v>
      </c>
      <c r="J16" s="8">
        <v>3.75</v>
      </c>
      <c r="K16" s="8">
        <v>3.24</v>
      </c>
      <c r="L16" s="8">
        <v>5.72</v>
      </c>
      <c r="M16" s="8">
        <v>4.5599999999999996</v>
      </c>
      <c r="N16" s="8">
        <v>8.2100000000000009</v>
      </c>
    </row>
    <row r="17" spans="1:14">
      <c r="A17" s="3" t="s">
        <v>30</v>
      </c>
      <c r="B17" s="4">
        <v>4.6399999999999997</v>
      </c>
      <c r="C17" s="9">
        <v>10.199999999999999</v>
      </c>
      <c r="D17" s="8">
        <v>7.35</v>
      </c>
      <c r="E17" s="8">
        <v>4.5199999999999996</v>
      </c>
      <c r="F17" s="8">
        <v>3.98</v>
      </c>
      <c r="G17" s="8">
        <v>2.63</v>
      </c>
      <c r="H17" s="8">
        <v>2.4700000000000002</v>
      </c>
      <c r="I17" s="8">
        <v>5.37</v>
      </c>
      <c r="J17" s="8">
        <v>4.54</v>
      </c>
      <c r="K17" s="8">
        <v>3.11</v>
      </c>
      <c r="L17" s="8">
        <v>4.38</v>
      </c>
      <c r="M17" s="9">
        <v>8.02</v>
      </c>
      <c r="N17" s="9">
        <v>10.06</v>
      </c>
    </row>
    <row r="18" spans="1:14">
      <c r="A18" s="5" t="s">
        <v>31</v>
      </c>
      <c r="B18" s="4">
        <v>4.4800000000000004</v>
      </c>
      <c r="C18" s="9">
        <v>10.87</v>
      </c>
      <c r="D18" s="9">
        <v>9.4600000000000009</v>
      </c>
      <c r="E18" s="8">
        <v>6.77</v>
      </c>
      <c r="F18" s="9">
        <v>4.43</v>
      </c>
      <c r="G18" s="9">
        <v>2.62</v>
      </c>
      <c r="H18" s="9">
        <v>2.29</v>
      </c>
      <c r="I18" s="9">
        <v>2.0299999999999998</v>
      </c>
      <c r="J18" s="8">
        <v>4.8099999999999996</v>
      </c>
      <c r="K18" s="8">
        <v>6.81</v>
      </c>
      <c r="L18" s="8">
        <v>3.81</v>
      </c>
      <c r="M18" s="9">
        <v>3.56</v>
      </c>
      <c r="N18" s="9">
        <v>1.76</v>
      </c>
    </row>
    <row r="19" spans="1:14">
      <c r="A19" s="5" t="s">
        <v>32</v>
      </c>
      <c r="B19" s="4">
        <v>6.48</v>
      </c>
      <c r="C19" s="9">
        <v>3.97</v>
      </c>
      <c r="D19" s="9">
        <v>6.29</v>
      </c>
      <c r="E19" s="8">
        <v>6.16</v>
      </c>
      <c r="F19" s="9">
        <v>3.64</v>
      </c>
      <c r="G19" s="9">
        <v>3.38</v>
      </c>
      <c r="H19" s="9">
        <v>3.22</v>
      </c>
      <c r="I19" s="9">
        <v>3.3</v>
      </c>
      <c r="J19" s="8">
        <v>4.68</v>
      </c>
      <c r="K19" s="8">
        <v>6.73</v>
      </c>
      <c r="L19" s="8">
        <v>8.92</v>
      </c>
      <c r="M19" s="9">
        <v>13.49</v>
      </c>
      <c r="N19" s="9">
        <v>13.86</v>
      </c>
    </row>
    <row r="20" spans="1:14">
      <c r="A20" s="5" t="s">
        <v>33</v>
      </c>
      <c r="B20" s="4">
        <v>8.6300000000000008</v>
      </c>
      <c r="C20" s="9">
        <v>11.7</v>
      </c>
      <c r="D20" s="9">
        <v>10.94</v>
      </c>
      <c r="E20" s="8">
        <v>11.18</v>
      </c>
      <c r="F20" s="9">
        <v>7.15</v>
      </c>
      <c r="G20" s="9">
        <v>5.48</v>
      </c>
      <c r="H20" s="9">
        <v>3.84</v>
      </c>
      <c r="I20" s="9">
        <v>10.02</v>
      </c>
      <c r="J20" s="8">
        <v>11.98</v>
      </c>
      <c r="K20" s="8">
        <v>9.83</v>
      </c>
      <c r="L20" s="8">
        <v>6.18</v>
      </c>
      <c r="M20" s="9">
        <v>3.7</v>
      </c>
      <c r="N20" s="9">
        <v>5.14</v>
      </c>
    </row>
    <row r="21" spans="1:14">
      <c r="A21" s="5" t="s">
        <v>34</v>
      </c>
      <c r="B21" s="4">
        <v>6.03</v>
      </c>
      <c r="C21" s="9">
        <v>9.7200000000000006</v>
      </c>
      <c r="D21" s="9">
        <v>9.8800000000000008</v>
      </c>
      <c r="E21" s="8">
        <v>9.1</v>
      </c>
      <c r="F21" s="9">
        <v>7.55</v>
      </c>
      <c r="G21" s="9">
        <v>6.23</v>
      </c>
      <c r="H21" s="9">
        <v>4.4800000000000004</v>
      </c>
      <c r="I21" s="9">
        <v>4.99</v>
      </c>
      <c r="J21" s="8">
        <v>6.6</v>
      </c>
      <c r="K21" s="8">
        <v>5.59</v>
      </c>
      <c r="L21" s="8">
        <v>4.6500000000000004</v>
      </c>
      <c r="M21" s="9">
        <v>6.2</v>
      </c>
      <c r="N21" s="9">
        <v>6.92</v>
      </c>
    </row>
    <row r="22" spans="1:14">
      <c r="A22" s="5" t="s">
        <v>35</v>
      </c>
      <c r="B22" s="4">
        <v>6.59</v>
      </c>
      <c r="C22" s="9">
        <v>7.91</v>
      </c>
      <c r="D22" s="8">
        <v>8.41</v>
      </c>
      <c r="E22" s="9">
        <v>7.93</v>
      </c>
      <c r="F22" s="9">
        <v>6.48</v>
      </c>
      <c r="G22" s="9">
        <v>7.19</v>
      </c>
      <c r="H22" s="9">
        <v>6.51</v>
      </c>
      <c r="I22" s="8">
        <v>8</v>
      </c>
      <c r="J22" s="8">
        <v>7.17</v>
      </c>
      <c r="K22" s="8">
        <v>6.1</v>
      </c>
      <c r="L22" s="8">
        <v>4.9800000000000004</v>
      </c>
      <c r="M22" s="9">
        <v>6.88</v>
      </c>
      <c r="N22" s="9">
        <v>5.95</v>
      </c>
    </row>
    <row r="23" spans="1:14">
      <c r="A23" s="5" t="s">
        <v>36</v>
      </c>
      <c r="B23" s="4">
        <v>5.83</v>
      </c>
      <c r="C23" s="9">
        <v>6.86</v>
      </c>
      <c r="D23" s="9">
        <v>8.1199999999999992</v>
      </c>
      <c r="E23" s="8">
        <v>7.43</v>
      </c>
      <c r="F23" s="9">
        <v>7.43</v>
      </c>
      <c r="G23" s="9">
        <v>3.56</v>
      </c>
      <c r="H23" s="9">
        <v>4.59</v>
      </c>
      <c r="I23" s="9">
        <v>6.01</v>
      </c>
      <c r="J23" s="8">
        <v>6.35</v>
      </c>
      <c r="K23" s="8">
        <v>6.28</v>
      </c>
      <c r="L23" s="8">
        <v>5.28</v>
      </c>
      <c r="M23" s="9">
        <v>5.23</v>
      </c>
      <c r="N23" s="9">
        <v>5.26</v>
      </c>
    </row>
    <row r="24" spans="1:14">
      <c r="A24" s="5" t="s">
        <v>37</v>
      </c>
      <c r="B24" s="4">
        <v>9.2799999999999994</v>
      </c>
      <c r="C24" s="9">
        <v>9.9499999999999993</v>
      </c>
      <c r="D24" s="9">
        <v>11.11</v>
      </c>
      <c r="E24" s="8">
        <v>8.43</v>
      </c>
      <c r="F24" s="9">
        <v>7.63</v>
      </c>
      <c r="G24" s="9">
        <v>5.08</v>
      </c>
      <c r="H24" s="9">
        <v>7.93</v>
      </c>
      <c r="I24" s="9">
        <v>9.99</v>
      </c>
      <c r="J24" s="8">
        <v>11.21</v>
      </c>
      <c r="K24" s="8">
        <v>8.83</v>
      </c>
      <c r="L24" s="8">
        <v>7.03</v>
      </c>
      <c r="M24" s="9">
        <v>13.85</v>
      </c>
      <c r="N24" s="9">
        <v>10.18</v>
      </c>
    </row>
    <row r="25" spans="1:14">
      <c r="A25" s="3" t="s">
        <v>38</v>
      </c>
      <c r="B25" s="4">
        <v>7.42</v>
      </c>
      <c r="C25" s="9">
        <v>7.01</v>
      </c>
      <c r="D25" s="9">
        <v>6.68</v>
      </c>
      <c r="E25" s="8">
        <v>6.57</v>
      </c>
      <c r="F25" s="9">
        <v>5.87</v>
      </c>
      <c r="G25" s="9">
        <v>2.71</v>
      </c>
      <c r="H25" s="9">
        <v>5.1100000000000003</v>
      </c>
      <c r="I25" s="9">
        <v>7.13</v>
      </c>
      <c r="J25" s="8">
        <v>7.01</v>
      </c>
      <c r="K25" s="8">
        <v>6.21</v>
      </c>
      <c r="L25" s="8">
        <v>5.84</v>
      </c>
      <c r="M25" s="8">
        <v>13.02</v>
      </c>
      <c r="N25" s="8">
        <v>9.07</v>
      </c>
    </row>
    <row r="26" spans="1:14">
      <c r="A26" s="3" t="s">
        <v>39</v>
      </c>
      <c r="B26" s="4">
        <v>13.39</v>
      </c>
      <c r="C26" s="9">
        <v>10.57</v>
      </c>
      <c r="D26" s="9">
        <v>9.59</v>
      </c>
      <c r="E26" s="9">
        <v>10.54</v>
      </c>
      <c r="F26" s="9">
        <v>10.31</v>
      </c>
      <c r="G26" s="8">
        <v>8.77</v>
      </c>
      <c r="H26" s="9">
        <v>17.510000000000002</v>
      </c>
      <c r="I26" s="9">
        <v>15.95</v>
      </c>
      <c r="J26" s="9">
        <v>15.33</v>
      </c>
      <c r="K26" s="9">
        <v>13.83</v>
      </c>
      <c r="L26" s="8">
        <v>10.93</v>
      </c>
      <c r="M26" s="8">
        <v>16.77</v>
      </c>
      <c r="N26" s="8">
        <v>12.35</v>
      </c>
    </row>
    <row r="27" spans="1:14">
      <c r="A27" s="3" t="s">
        <v>40</v>
      </c>
      <c r="B27" s="4">
        <v>10.39</v>
      </c>
      <c r="C27" s="9">
        <v>7.91</v>
      </c>
      <c r="D27" s="9">
        <v>7.33</v>
      </c>
      <c r="E27" s="9">
        <v>7.32</v>
      </c>
      <c r="F27" s="9">
        <v>6.7</v>
      </c>
      <c r="G27" s="8">
        <v>5.81</v>
      </c>
      <c r="H27" s="9">
        <v>10.84</v>
      </c>
      <c r="I27" s="9">
        <v>13.42</v>
      </c>
      <c r="J27" s="9">
        <v>10.98</v>
      </c>
      <c r="K27" s="9">
        <v>11.07</v>
      </c>
      <c r="L27" s="8">
        <v>10.18</v>
      </c>
      <c r="M27" s="8">
        <v>11.38</v>
      </c>
      <c r="N27" s="8">
        <v>12.21</v>
      </c>
    </row>
    <row r="28" spans="1:14">
      <c r="A28" s="3" t="s">
        <v>41</v>
      </c>
      <c r="B28" s="4">
        <v>9.31</v>
      </c>
      <c r="C28" s="9">
        <v>8.82</v>
      </c>
      <c r="D28" s="9">
        <v>11.96</v>
      </c>
      <c r="E28" s="9">
        <v>11.02</v>
      </c>
      <c r="F28" s="9">
        <v>11.88</v>
      </c>
      <c r="G28" s="8">
        <v>4.25</v>
      </c>
      <c r="H28" s="9">
        <v>7.78</v>
      </c>
      <c r="I28" s="9">
        <v>10.07</v>
      </c>
      <c r="J28" s="9">
        <v>9.98</v>
      </c>
      <c r="K28" s="9">
        <v>8.9499999999999993</v>
      </c>
      <c r="L28" s="8">
        <v>7.62</v>
      </c>
      <c r="M28" s="8">
        <v>8.5500000000000007</v>
      </c>
      <c r="N28" s="9">
        <v>9.31</v>
      </c>
    </row>
    <row r="29" spans="1:14">
      <c r="A29" s="3" t="s">
        <v>42</v>
      </c>
      <c r="B29" s="4">
        <v>6.2</v>
      </c>
      <c r="C29" s="9">
        <v>6.2</v>
      </c>
      <c r="D29" s="9">
        <v>7</v>
      </c>
      <c r="E29" s="9">
        <v>6.3</v>
      </c>
      <c r="F29" s="9">
        <v>6.7</v>
      </c>
      <c r="G29" s="8">
        <v>3.2</v>
      </c>
      <c r="H29" s="9">
        <v>8.1</v>
      </c>
      <c r="I29" s="9">
        <v>9</v>
      </c>
      <c r="J29" s="9">
        <v>6.5</v>
      </c>
      <c r="K29" s="9">
        <v>5.4</v>
      </c>
      <c r="L29" s="8">
        <v>3.5</v>
      </c>
      <c r="M29" s="8">
        <v>5.5</v>
      </c>
      <c r="N29" s="9">
        <v>5.9</v>
      </c>
    </row>
    <row r="30" spans="1:14">
      <c r="A30" s="3" t="s">
        <v>43</v>
      </c>
      <c r="B30" s="4">
        <v>5.85</v>
      </c>
      <c r="C30" s="9">
        <v>1.65</v>
      </c>
      <c r="D30" s="9">
        <v>2.65</v>
      </c>
      <c r="E30" s="9">
        <v>4.3499999999999996</v>
      </c>
      <c r="F30" s="9">
        <v>4.45</v>
      </c>
      <c r="G30" s="8">
        <v>2.0499999999999998</v>
      </c>
      <c r="H30" s="9">
        <v>7.95</v>
      </c>
      <c r="I30" s="9">
        <v>6.55</v>
      </c>
      <c r="J30" s="9">
        <v>7.05</v>
      </c>
      <c r="K30" s="9">
        <v>6.05</v>
      </c>
      <c r="L30" s="8">
        <v>5.05</v>
      </c>
      <c r="M30" s="8">
        <v>6.55</v>
      </c>
      <c r="N30" s="9">
        <v>2.5499999999999998</v>
      </c>
    </row>
    <row r="31" spans="1:14">
      <c r="A31" s="3" t="s">
        <v>44</v>
      </c>
      <c r="B31" s="4">
        <v>4.4000000000000004</v>
      </c>
      <c r="C31" s="9">
        <v>4.3</v>
      </c>
      <c r="D31" s="9">
        <v>6.4</v>
      </c>
      <c r="E31" s="9">
        <v>0.4</v>
      </c>
      <c r="F31" s="9">
        <v>3.9</v>
      </c>
      <c r="G31" s="8">
        <v>8.3000000000000007</v>
      </c>
      <c r="H31" s="9">
        <v>5.9</v>
      </c>
      <c r="I31" s="9">
        <v>5.7</v>
      </c>
      <c r="J31" s="9">
        <v>5.4</v>
      </c>
      <c r="K31" s="9">
        <v>4.0999999999999996</v>
      </c>
      <c r="L31" s="8">
        <v>2.7</v>
      </c>
      <c r="M31" s="8">
        <v>4.7</v>
      </c>
      <c r="N31" s="9">
        <v>1.1000000000000001</v>
      </c>
    </row>
    <row r="32" spans="1:14">
      <c r="A32" s="3" t="s">
        <v>45</v>
      </c>
      <c r="B32" s="4">
        <v>9.3000000000000007</v>
      </c>
      <c r="C32" s="9">
        <v>7.6</v>
      </c>
      <c r="D32" s="9">
        <v>9.6</v>
      </c>
      <c r="E32" s="9">
        <v>12.3</v>
      </c>
      <c r="F32" s="9">
        <v>4.3</v>
      </c>
      <c r="G32" s="8">
        <v>8.5</v>
      </c>
      <c r="H32" s="9">
        <v>12.5</v>
      </c>
      <c r="I32" s="9">
        <v>10.4</v>
      </c>
      <c r="J32" s="9">
        <v>9.5</v>
      </c>
      <c r="K32" s="9">
        <v>8.1999999999999993</v>
      </c>
      <c r="L32" s="8">
        <v>7.1</v>
      </c>
      <c r="M32" s="8">
        <v>9.5</v>
      </c>
      <c r="N32" s="9">
        <v>7</v>
      </c>
    </row>
    <row r="33" spans="1:14">
      <c r="A33" s="3" t="s">
        <v>46</v>
      </c>
      <c r="B33" s="4">
        <v>11.83</v>
      </c>
      <c r="C33" s="9">
        <v>3.43</v>
      </c>
      <c r="D33" s="9">
        <v>5.83</v>
      </c>
      <c r="E33" s="9">
        <v>7.63</v>
      </c>
      <c r="F33" s="9">
        <v>8.5299999999999994</v>
      </c>
      <c r="G33" s="8">
        <v>11.63</v>
      </c>
      <c r="H33" s="9">
        <v>13.23</v>
      </c>
      <c r="I33" s="9">
        <v>13.83</v>
      </c>
      <c r="J33" s="9">
        <v>15.43</v>
      </c>
      <c r="K33" s="9">
        <v>13.23</v>
      </c>
      <c r="L33" s="8">
        <v>10.33</v>
      </c>
      <c r="M33" s="8">
        <v>10.130000000000001</v>
      </c>
      <c r="N33" s="9">
        <v>9.1300000000000008</v>
      </c>
    </row>
    <row r="34" spans="1:14">
      <c r="A34" s="3" t="s">
        <v>47</v>
      </c>
      <c r="B34" s="4">
        <v>7.96</v>
      </c>
      <c r="C34" s="9">
        <v>9.76</v>
      </c>
      <c r="D34" s="9">
        <v>2.36</v>
      </c>
      <c r="E34" s="9">
        <v>7.86</v>
      </c>
      <c r="F34" s="9">
        <v>11.66</v>
      </c>
      <c r="G34" s="8">
        <v>5.56</v>
      </c>
      <c r="H34" s="9">
        <v>12.46</v>
      </c>
      <c r="I34" s="9">
        <v>8.26</v>
      </c>
      <c r="J34" s="9">
        <v>8.76</v>
      </c>
      <c r="K34" s="9">
        <v>6.66</v>
      </c>
      <c r="L34" s="8">
        <v>6.36</v>
      </c>
      <c r="M34" s="8">
        <v>8.76</v>
      </c>
      <c r="N34" s="9">
        <v>7.96</v>
      </c>
    </row>
    <row r="35" spans="1:14">
      <c r="A35" s="3" t="s">
        <v>48</v>
      </c>
      <c r="B35" s="4">
        <v>7.91</v>
      </c>
      <c r="C35" s="9">
        <v>6.29</v>
      </c>
      <c r="D35" s="9">
        <v>7.7</v>
      </c>
      <c r="E35" s="9">
        <v>6.88</v>
      </c>
      <c r="F35" s="9">
        <v>8.25</v>
      </c>
      <c r="G35" s="8">
        <v>8.23</v>
      </c>
      <c r="H35" s="9">
        <v>9.23</v>
      </c>
      <c r="I35" s="9">
        <v>6.9</v>
      </c>
      <c r="J35" s="9">
        <v>6.62</v>
      </c>
      <c r="K35" s="9">
        <v>7.88</v>
      </c>
      <c r="L35" s="8">
        <v>8.0500000000000007</v>
      </c>
      <c r="M35" s="8">
        <v>13.1</v>
      </c>
      <c r="N35" s="9">
        <v>12.51</v>
      </c>
    </row>
    <row r="36" spans="1:14">
      <c r="A36" s="3" t="s">
        <v>49</v>
      </c>
      <c r="B36" s="4">
        <v>7.91</v>
      </c>
      <c r="C36" s="9">
        <v>10.63</v>
      </c>
      <c r="D36" s="9">
        <v>14.95</v>
      </c>
      <c r="E36" s="9">
        <v>12.38</v>
      </c>
      <c r="F36" s="9">
        <v>6.98</v>
      </c>
      <c r="G36" s="8">
        <v>7.81</v>
      </c>
      <c r="H36" s="9">
        <v>8.82</v>
      </c>
      <c r="I36" s="9">
        <v>6.11</v>
      </c>
      <c r="J36" s="9">
        <v>8.9600000000000009</v>
      </c>
      <c r="K36" s="9">
        <v>5.77</v>
      </c>
      <c r="L36" s="8">
        <v>5.63</v>
      </c>
      <c r="M36" s="9">
        <v>7.55</v>
      </c>
      <c r="N36" s="9">
        <v>5.99</v>
      </c>
    </row>
    <row r="37" spans="1:14">
      <c r="A37" s="3" t="s">
        <v>50</v>
      </c>
      <c r="B37" s="4">
        <v>15.27</v>
      </c>
      <c r="C37" s="9">
        <v>16.170000000000002</v>
      </c>
      <c r="D37" s="9">
        <v>18.16</v>
      </c>
      <c r="E37" s="9">
        <v>17.07</v>
      </c>
      <c r="F37" s="9">
        <v>15.17</v>
      </c>
      <c r="G37" s="8">
        <v>14.25</v>
      </c>
      <c r="H37" s="9">
        <v>13.77</v>
      </c>
      <c r="I37" s="9">
        <v>15.43</v>
      </c>
      <c r="J37" s="9">
        <v>13.99</v>
      </c>
      <c r="K37" s="9">
        <v>15.03</v>
      </c>
      <c r="L37" s="8">
        <v>14.78</v>
      </c>
      <c r="M37" s="9" t="e">
        <v>#N/A</v>
      </c>
      <c r="N37" s="9">
        <v>24.12</v>
      </c>
    </row>
    <row r="38" spans="1:14">
      <c r="A38" s="3" t="s">
        <v>51</v>
      </c>
      <c r="B38" s="4">
        <v>16.37</v>
      </c>
      <c r="C38" s="9">
        <v>20.93</v>
      </c>
      <c r="D38" s="9">
        <v>20.43</v>
      </c>
      <c r="E38" s="9">
        <v>17.73</v>
      </c>
      <c r="F38" s="9">
        <v>16.57</v>
      </c>
      <c r="G38" s="8">
        <v>15.62</v>
      </c>
      <c r="H38" s="9">
        <v>13.38</v>
      </c>
      <c r="I38" s="9">
        <v>16.68</v>
      </c>
      <c r="J38" s="9">
        <v>15.47</v>
      </c>
      <c r="K38" s="9">
        <v>14.28</v>
      </c>
      <c r="L38" s="8">
        <v>14.71</v>
      </c>
      <c r="M38" s="9">
        <v>15.05</v>
      </c>
      <c r="N38" s="9">
        <v>18.079999999999998</v>
      </c>
    </row>
    <row r="39" spans="1:14">
      <c r="A39" s="3" t="s">
        <v>52</v>
      </c>
      <c r="B39" s="4">
        <v>15.57</v>
      </c>
      <c r="C39" s="9">
        <v>20.94</v>
      </c>
      <c r="D39" s="9">
        <v>20.84</v>
      </c>
      <c r="E39" s="9">
        <v>22.24</v>
      </c>
      <c r="F39" s="9">
        <v>19.059999999999999</v>
      </c>
      <c r="G39" s="8">
        <v>17.82</v>
      </c>
      <c r="H39" s="9">
        <v>18.12</v>
      </c>
      <c r="I39" s="9">
        <v>16.98</v>
      </c>
      <c r="J39" s="9">
        <v>14.35</v>
      </c>
      <c r="K39" s="9">
        <v>13.34</v>
      </c>
      <c r="L39" s="10">
        <v>9.57</v>
      </c>
      <c r="M39" s="9">
        <v>14.8</v>
      </c>
      <c r="N39" s="9">
        <v>14.48</v>
      </c>
    </row>
    <row r="40" spans="1:14">
      <c r="A40" s="3" t="s">
        <v>53</v>
      </c>
      <c r="B40" s="4">
        <v>10.47</v>
      </c>
      <c r="C40" s="9">
        <v>21.14</v>
      </c>
      <c r="D40" s="9">
        <v>21.74</v>
      </c>
      <c r="E40" s="9">
        <v>20.14</v>
      </c>
      <c r="F40" s="9">
        <v>19.54</v>
      </c>
      <c r="G40" s="8">
        <v>12.46</v>
      </c>
      <c r="H40" s="9">
        <v>12.16</v>
      </c>
      <c r="I40" s="9">
        <v>13.2</v>
      </c>
      <c r="J40" s="9">
        <v>11.36</v>
      </c>
      <c r="K40" s="9">
        <v>8.6199999999999992</v>
      </c>
      <c r="L40" s="8">
        <v>5.66</v>
      </c>
      <c r="M40" s="9">
        <v>7.88</v>
      </c>
      <c r="N40" s="9">
        <v>6.64</v>
      </c>
    </row>
    <row r="41" spans="1:14">
      <c r="A41" s="6" t="s">
        <v>54</v>
      </c>
      <c r="B41" s="7">
        <v>14.47</v>
      </c>
      <c r="C41" s="11">
        <v>18.34</v>
      </c>
      <c r="D41" s="11">
        <v>14.53</v>
      </c>
      <c r="E41" s="12" t="e">
        <v>#N/A</v>
      </c>
      <c r="F41" s="12" t="e">
        <v>#N/A</v>
      </c>
      <c r="G41" s="12" t="e">
        <v>#N/A</v>
      </c>
      <c r="H41" s="12" t="e">
        <v>#N/A</v>
      </c>
      <c r="I41" s="12" t="e">
        <v>#N/A</v>
      </c>
      <c r="J41" s="12" t="e">
        <v>#N/A</v>
      </c>
      <c r="K41" s="12" t="e">
        <v>#N/A</v>
      </c>
      <c r="L41" s="12" t="e">
        <v>#N/A</v>
      </c>
      <c r="M41" s="12" t="e">
        <v>#N/A</v>
      </c>
      <c r="N41" s="12" t="e">
        <v>#N/A</v>
      </c>
    </row>
  </sheetData>
  <phoneticPr fontId="1" type="noConversion"/>
  <pageMargins left="0.7" right="0.7" top="0.75" bottom="0.75" header="0.3" footer="0.3"/>
  <pageSetup paperSize="9" scale="6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Month Trend</vt:lpstr>
      <vt:lpstr>Year Trend</vt:lpstr>
      <vt:lpstr>'Month Trend'!Print_Area</vt:lpstr>
      <vt:lpstr>'Month Trend'!Print_Area_MI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2021-05-18T08:32:54Z</dcterms:created>
  <dcterms:modified xsi:type="dcterms:W3CDTF">2021-05-22T12:42:36Z</dcterms:modified>
</cp:coreProperties>
</file>