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SN Finance\W8\Ex and Readings\"/>
    </mc:Choice>
  </mc:AlternateContent>
  <bookViews>
    <workbookView xWindow="0" yWindow="0" windowWidth="25605" windowHeight="16005"/>
  </bookViews>
  <sheets>
    <sheet name="Future Value of Rupee" sheetId="1" r:id="rId1"/>
    <sheet name="Present Value of Rupee" sheetId="2" r:id="rId2"/>
    <sheet name="Present Value of Annuity" sheetId="3" r:id="rId3"/>
    <sheet name="Future Value of Annuity" sheetId="4" r:id="rId4"/>
  </sheets>
  <definedNames>
    <definedName name="_xlnm.Print_Titles" localSheetId="3">'Future Value of Annuity'!$A:$A,'Future Value of Annuity'!$1:$2</definedName>
    <definedName name="_xlnm.Print_Titles" localSheetId="0">'Future Value of Rupee'!$A:$A,'Future Value of Rupee'!$1:$2</definedName>
    <definedName name="_xlnm.Print_Titles" localSheetId="2">'Present Value of Annuity'!$A:$A,'Present Value of Annuity'!$1:$2</definedName>
    <definedName name="_xlnm.Print_Titles" localSheetId="1">'Present Value of Rupee'!$A:$A,'Present Value of Rupee'!$1:$2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C18" i="4"/>
  <c r="D18" i="4"/>
  <c r="E18" i="4"/>
  <c r="F18" i="4"/>
  <c r="G18" i="4"/>
  <c r="H18" i="4"/>
  <c r="I18" i="4"/>
  <c r="J18" i="4"/>
  <c r="K18" i="4"/>
  <c r="L18" i="4"/>
  <c r="M18" i="4"/>
  <c r="N18" i="4"/>
  <c r="P18" i="4"/>
  <c r="Q18" i="4"/>
  <c r="R18" i="4"/>
  <c r="S18" i="4"/>
  <c r="T18" i="4"/>
  <c r="U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3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" i="3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3" i="2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L3" i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<sst xmlns="http://schemas.openxmlformats.org/spreadsheetml/2006/main" count="10" uniqueCount="6">
  <si>
    <t xml:space="preserve">Future Value of Annuity </t>
  </si>
  <si>
    <t>Present Value of Annuity</t>
  </si>
  <si>
    <t>Present Value of Rupee 1</t>
  </si>
  <si>
    <r>
      <t>Future Value of One Rupee or Dollar: PV * (1+r)</t>
    </r>
    <r>
      <rPr>
        <vertAlign val="superscript"/>
        <sz val="20"/>
        <color theme="1"/>
        <rFont val="Arial"/>
        <family val="2"/>
      </rPr>
      <t>n</t>
    </r>
  </si>
  <si>
    <r>
      <t>Present Value of Rupee or Dollar 1: FV / (1+r)</t>
    </r>
    <r>
      <rPr>
        <vertAlign val="superscript"/>
        <sz val="20"/>
        <color theme="1"/>
        <rFont val="Arial"/>
        <family val="2"/>
      </rPr>
      <t>n</t>
    </r>
  </si>
  <si>
    <t>Future or Compound Value of Rupee 1 or $ 1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</si>
</sst>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0"/>
    <numFmt numFmtId="166" formatCode="#,##0.0000_);[Red]\(#,##0.0000\)"/>
    <numFmt numFmtId="167" formatCode="0.0000_);\(0.0000\)"/>
    <numFmt numFmtId="168" formatCode="0.000_);\(0.000\)"/>
    <numFmt numFmtId="169" formatCode="0.00_);\(0.00\)"/>
    <numFmt numFmtId="170" formatCode="0_);\(0\)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vertAlign val="superscript"/>
      <sz val="20"/>
      <color theme="1"/>
      <name val="Arial"/>
      <family val="2"/>
    </font>
    <font>
      <sz val="14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9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/>
    <xf numFmtId="166" fontId="0" fillId="0" borderId="1" xfId="0" applyNumberForma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0" xfId="1" applyNumberFormat="1" applyFont="1"/>
    <xf numFmtId="0" fontId="0" fillId="0" borderId="2" xfId="0" applyBorder="1" applyAlignment="1"/>
    <xf numFmtId="0" fontId="2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170" fontId="0" fillId="0" borderId="2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219075</xdr:colOff>
          <xdr:row>53</xdr:row>
          <xdr:rowOff>0</xdr:rowOff>
        </xdr:from>
        <xdr:to>
          <xdr:col>9</xdr:col>
          <xdr:colOff>180975</xdr:colOff>
          <xdr:row>56</xdr:row>
          <xdr:rowOff>142875</xdr:rowOff>
        </xdr:to>
        <xdr:sp macro="" textlink="">
          <xdr:nvSpPr>
            <xdr:cNvPr id="3074" name="Object 4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solidFill>
                <a:srgbClr val="FFFFFF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solidFill>
                    <a:srgbClr val="336633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6F9FCF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53</xdr:row>
          <xdr:rowOff>76200</xdr:rowOff>
        </xdr:from>
        <xdr:to>
          <xdr:col>9</xdr:col>
          <xdr:colOff>409575</xdr:colOff>
          <xdr:row>57</xdr:row>
          <xdr:rowOff>104775</xdr:rowOff>
        </xdr:to>
        <xdr:sp macro="" textlink="">
          <xdr:nvSpPr>
            <xdr:cNvPr id="4097" name="Object 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solidFill>
                <a:srgbClr val="FFFFFF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solidFill>
                    <a:srgbClr val="336633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6F9FCF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workbookViewId="0">
      <selection sqref="A1:L1"/>
    </sheetView>
  </sheetViews>
  <sheetFormatPr defaultColWidth="8.85546875" defaultRowHeight="12.75" x14ac:dyDescent="0.2"/>
  <cols>
    <col min="1" max="1" width="3" bestFit="1" customWidth="1"/>
    <col min="2" max="5" width="6.42578125" bestFit="1" customWidth="1"/>
    <col min="6" max="10" width="7.42578125" bestFit="1" customWidth="1"/>
    <col min="11" max="15" width="8.42578125" bestFit="1" customWidth="1"/>
    <col min="16" max="21" width="9.42578125" bestFit="1" customWidth="1"/>
  </cols>
  <sheetData>
    <row r="1" spans="1:21" x14ac:dyDescent="0.2">
      <c r="A1" s="20" t="s">
        <v>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 t="s">
        <v>5</v>
      </c>
      <c r="N1" s="20"/>
      <c r="O1" s="20"/>
      <c r="P1" s="20"/>
      <c r="Q1" s="20"/>
      <c r="R1" s="20"/>
      <c r="S1" s="20"/>
      <c r="T1" s="20"/>
      <c r="U1" s="20"/>
    </row>
    <row r="2" spans="1:21" x14ac:dyDescent="0.2">
      <c r="A2" s="3"/>
      <c r="B2" s="4">
        <v>0.01</v>
      </c>
      <c r="C2" s="4">
        <v>0.02</v>
      </c>
      <c r="D2" s="4">
        <v>0.03</v>
      </c>
      <c r="E2" s="4">
        <v>0.04</v>
      </c>
      <c r="F2" s="4">
        <v>0.05</v>
      </c>
      <c r="G2" s="4">
        <v>0.06</v>
      </c>
      <c r="H2" s="4">
        <v>7.0000000000000007E-2</v>
      </c>
      <c r="I2" s="4">
        <v>0.08</v>
      </c>
      <c r="J2" s="4">
        <v>0.09</v>
      </c>
      <c r="K2" s="4">
        <v>0.1</v>
      </c>
      <c r="L2" s="4">
        <v>0.11</v>
      </c>
      <c r="M2" s="4">
        <v>0.12</v>
      </c>
      <c r="N2" s="4">
        <v>0.13</v>
      </c>
      <c r="O2" s="4">
        <v>0.14000000000000001</v>
      </c>
      <c r="P2" s="4">
        <v>0.15</v>
      </c>
      <c r="Q2" s="4">
        <v>0.16</v>
      </c>
      <c r="R2" s="4">
        <v>0.17</v>
      </c>
      <c r="S2" s="4">
        <v>0.18</v>
      </c>
      <c r="T2" s="4">
        <v>0.19</v>
      </c>
      <c r="U2" s="4">
        <v>0.2</v>
      </c>
    </row>
    <row r="3" spans="1:21" x14ac:dyDescent="0.2">
      <c r="A3" s="5">
        <v>1</v>
      </c>
      <c r="B3" s="6">
        <f>1*((1+B$2)^$A3)</f>
        <v>1.01</v>
      </c>
      <c r="C3" s="6">
        <f t="shared" ref="C3:U18" si="0">1*((1+C$2)^$A3)</f>
        <v>1.02</v>
      </c>
      <c r="D3" s="6">
        <f t="shared" si="0"/>
        <v>1.03</v>
      </c>
      <c r="E3" s="6">
        <f t="shared" si="0"/>
        <v>1.04</v>
      </c>
      <c r="F3" s="6">
        <f t="shared" si="0"/>
        <v>1.05</v>
      </c>
      <c r="G3" s="6">
        <f t="shared" si="0"/>
        <v>1.06</v>
      </c>
      <c r="H3" s="6">
        <f t="shared" si="0"/>
        <v>1.07</v>
      </c>
      <c r="I3" s="6">
        <f t="shared" si="0"/>
        <v>1.08</v>
      </c>
      <c r="J3" s="6">
        <f t="shared" si="0"/>
        <v>1.0900000000000001</v>
      </c>
      <c r="K3" s="6">
        <f t="shared" si="0"/>
        <v>1.1000000000000001</v>
      </c>
      <c r="L3" s="6">
        <f>1*((1+L$2)^$A3)</f>
        <v>1.1100000000000001</v>
      </c>
      <c r="M3" s="6">
        <f t="shared" si="0"/>
        <v>1.1200000000000001</v>
      </c>
      <c r="N3" s="6">
        <f t="shared" si="0"/>
        <v>1.1299999999999999</v>
      </c>
      <c r="O3" s="6">
        <f t="shared" si="0"/>
        <v>1.1400000000000001</v>
      </c>
      <c r="P3" s="6">
        <f t="shared" si="0"/>
        <v>1.1499999999999999</v>
      </c>
      <c r="Q3" s="6">
        <f t="shared" si="0"/>
        <v>1.1599999999999999</v>
      </c>
      <c r="R3" s="6">
        <f t="shared" si="0"/>
        <v>1.17</v>
      </c>
      <c r="S3" s="6">
        <f t="shared" si="0"/>
        <v>1.18</v>
      </c>
      <c r="T3" s="6">
        <f t="shared" si="0"/>
        <v>1.19</v>
      </c>
      <c r="U3" s="6">
        <f t="shared" si="0"/>
        <v>1.2</v>
      </c>
    </row>
    <row r="4" spans="1:21" x14ac:dyDescent="0.2">
      <c r="A4" s="5">
        <v>2</v>
      </c>
      <c r="B4" s="6">
        <f t="shared" ref="B4:Q19" si="1">1*((1+B$2)^$A4)</f>
        <v>1.0201</v>
      </c>
      <c r="C4" s="6">
        <f t="shared" si="1"/>
        <v>1.0404</v>
      </c>
      <c r="D4" s="6">
        <f t="shared" si="1"/>
        <v>1.0609</v>
      </c>
      <c r="E4" s="6">
        <f t="shared" si="1"/>
        <v>1.0816000000000001</v>
      </c>
      <c r="F4" s="6">
        <f t="shared" si="1"/>
        <v>1.1025</v>
      </c>
      <c r="G4" s="6">
        <f t="shared" si="1"/>
        <v>1.1236000000000002</v>
      </c>
      <c r="H4" s="6">
        <f t="shared" si="1"/>
        <v>1.1449</v>
      </c>
      <c r="I4" s="6">
        <f t="shared" si="1"/>
        <v>1.1664000000000001</v>
      </c>
      <c r="J4" s="6">
        <f t="shared" si="1"/>
        <v>1.1881000000000002</v>
      </c>
      <c r="K4" s="6">
        <f t="shared" si="1"/>
        <v>1.2100000000000002</v>
      </c>
      <c r="L4" s="6">
        <f t="shared" si="1"/>
        <v>1.2321000000000002</v>
      </c>
      <c r="M4" s="6">
        <f t="shared" si="1"/>
        <v>1.2544000000000002</v>
      </c>
      <c r="N4" s="6">
        <f t="shared" si="1"/>
        <v>1.2768999999999997</v>
      </c>
      <c r="O4" s="6">
        <f t="shared" si="1"/>
        <v>1.2996000000000003</v>
      </c>
      <c r="P4" s="6">
        <f t="shared" si="1"/>
        <v>1.3224999999999998</v>
      </c>
      <c r="Q4" s="6">
        <f t="shared" si="1"/>
        <v>1.3455999999999999</v>
      </c>
      <c r="R4" s="6">
        <f t="shared" si="0"/>
        <v>1.3688999999999998</v>
      </c>
      <c r="S4" s="6">
        <f t="shared" si="0"/>
        <v>1.3923999999999999</v>
      </c>
      <c r="T4" s="6">
        <f t="shared" si="0"/>
        <v>1.4160999999999999</v>
      </c>
      <c r="U4" s="6">
        <f t="shared" si="0"/>
        <v>1.44</v>
      </c>
    </row>
    <row r="5" spans="1:21" x14ac:dyDescent="0.2">
      <c r="A5" s="5">
        <v>3</v>
      </c>
      <c r="B5" s="6">
        <f t="shared" si="1"/>
        <v>1.0303009999999999</v>
      </c>
      <c r="C5" s="6">
        <f t="shared" si="1"/>
        <v>1.0612079999999999</v>
      </c>
      <c r="D5" s="6">
        <f t="shared" si="1"/>
        <v>1.092727</v>
      </c>
      <c r="E5" s="6">
        <f t="shared" si="1"/>
        <v>1.1248640000000001</v>
      </c>
      <c r="F5" s="6">
        <f t="shared" si="1"/>
        <v>1.1576250000000001</v>
      </c>
      <c r="G5" s="6">
        <f t="shared" si="1"/>
        <v>1.1910160000000003</v>
      </c>
      <c r="H5" s="6">
        <f t="shared" si="1"/>
        <v>1.2250430000000001</v>
      </c>
      <c r="I5" s="6">
        <f t="shared" si="1"/>
        <v>1.2597120000000002</v>
      </c>
      <c r="J5" s="6">
        <f t="shared" si="1"/>
        <v>1.2950290000000002</v>
      </c>
      <c r="K5" s="6">
        <f t="shared" si="1"/>
        <v>1.3310000000000004</v>
      </c>
      <c r="L5" s="6">
        <f t="shared" si="0"/>
        <v>1.3676310000000003</v>
      </c>
      <c r="M5" s="6">
        <f t="shared" si="0"/>
        <v>1.4049280000000004</v>
      </c>
      <c r="N5" s="6">
        <f t="shared" si="0"/>
        <v>1.4428969999999994</v>
      </c>
      <c r="O5" s="6">
        <f t="shared" si="0"/>
        <v>1.4815440000000004</v>
      </c>
      <c r="P5" s="6">
        <f t="shared" si="0"/>
        <v>1.5208749999999995</v>
      </c>
      <c r="Q5" s="6">
        <f t="shared" si="0"/>
        <v>1.5608959999999998</v>
      </c>
      <c r="R5" s="6">
        <f t="shared" si="0"/>
        <v>1.6016129999999997</v>
      </c>
      <c r="S5" s="6">
        <f t="shared" si="0"/>
        <v>1.6430319999999998</v>
      </c>
      <c r="T5" s="6">
        <f t="shared" si="0"/>
        <v>1.6851589999999999</v>
      </c>
      <c r="U5" s="6">
        <f t="shared" si="0"/>
        <v>1.728</v>
      </c>
    </row>
    <row r="6" spans="1:21" x14ac:dyDescent="0.2">
      <c r="A6" s="5">
        <v>4</v>
      </c>
      <c r="B6" s="6">
        <f t="shared" si="1"/>
        <v>1.04060401</v>
      </c>
      <c r="C6" s="6">
        <f t="shared" si="1"/>
        <v>1.08243216</v>
      </c>
      <c r="D6" s="6">
        <f t="shared" si="1"/>
        <v>1.1255088099999999</v>
      </c>
      <c r="E6" s="6">
        <f t="shared" si="1"/>
        <v>1.1698585600000002</v>
      </c>
      <c r="F6" s="6">
        <f t="shared" si="1"/>
        <v>1.21550625</v>
      </c>
      <c r="G6" s="6">
        <f t="shared" si="1"/>
        <v>1.2624769600000003</v>
      </c>
      <c r="H6" s="6">
        <f t="shared" si="1"/>
        <v>1.31079601</v>
      </c>
      <c r="I6" s="6">
        <f t="shared" si="1"/>
        <v>1.3604889600000003</v>
      </c>
      <c r="J6" s="6">
        <f t="shared" si="1"/>
        <v>1.4115816100000003</v>
      </c>
      <c r="K6" s="6">
        <f t="shared" si="1"/>
        <v>1.4641000000000004</v>
      </c>
      <c r="L6" s="6">
        <f t="shared" si="0"/>
        <v>1.5180704100000004</v>
      </c>
      <c r="M6" s="6">
        <f t="shared" si="0"/>
        <v>1.5735193600000004</v>
      </c>
      <c r="N6" s="6">
        <f t="shared" si="0"/>
        <v>1.6304736099999992</v>
      </c>
      <c r="O6" s="6">
        <f t="shared" si="0"/>
        <v>1.6889601600000008</v>
      </c>
      <c r="P6" s="6">
        <f t="shared" si="0"/>
        <v>1.7490062499999994</v>
      </c>
      <c r="Q6" s="6">
        <f t="shared" si="0"/>
        <v>1.8106393599999997</v>
      </c>
      <c r="R6" s="6">
        <f t="shared" si="0"/>
        <v>1.8738872099999995</v>
      </c>
      <c r="S6" s="6">
        <f t="shared" si="0"/>
        <v>1.9387777599999996</v>
      </c>
      <c r="T6" s="6">
        <f t="shared" si="0"/>
        <v>2.0053392099999998</v>
      </c>
      <c r="U6" s="6">
        <f t="shared" si="0"/>
        <v>2.0735999999999999</v>
      </c>
    </row>
    <row r="7" spans="1:21" x14ac:dyDescent="0.2">
      <c r="A7" s="5">
        <v>5</v>
      </c>
      <c r="B7" s="6">
        <f t="shared" si="1"/>
        <v>1.0510100500999999</v>
      </c>
      <c r="C7" s="6">
        <f t="shared" si="1"/>
        <v>1.1040808032</v>
      </c>
      <c r="D7" s="6">
        <f t="shared" si="1"/>
        <v>1.1592740742999998</v>
      </c>
      <c r="E7" s="6">
        <f t="shared" si="1"/>
        <v>1.2166529024000003</v>
      </c>
      <c r="F7" s="6">
        <f t="shared" si="1"/>
        <v>1.2762815625000001</v>
      </c>
      <c r="G7" s="6">
        <f t="shared" si="1"/>
        <v>1.3382255776000005</v>
      </c>
      <c r="H7" s="6">
        <f t="shared" si="1"/>
        <v>1.4025517307000002</v>
      </c>
      <c r="I7" s="6">
        <f t="shared" si="1"/>
        <v>1.4693280768000003</v>
      </c>
      <c r="J7" s="6">
        <f t="shared" si="1"/>
        <v>1.5386239549000005</v>
      </c>
      <c r="K7" s="6">
        <f t="shared" si="1"/>
        <v>1.6105100000000006</v>
      </c>
      <c r="L7" s="6">
        <f t="shared" si="0"/>
        <v>1.6850581551000006</v>
      </c>
      <c r="M7" s="6">
        <f t="shared" si="0"/>
        <v>1.7623416832000005</v>
      </c>
      <c r="N7" s="6">
        <f t="shared" si="0"/>
        <v>1.8424351792999989</v>
      </c>
      <c r="O7" s="6">
        <f t="shared" si="0"/>
        <v>1.9254145824000011</v>
      </c>
      <c r="P7" s="6">
        <f t="shared" si="0"/>
        <v>2.0113571874999994</v>
      </c>
      <c r="Q7" s="6">
        <f t="shared" si="0"/>
        <v>2.1003416575999996</v>
      </c>
      <c r="R7" s="6">
        <f t="shared" si="0"/>
        <v>2.1924480356999991</v>
      </c>
      <c r="S7" s="6">
        <f t="shared" si="0"/>
        <v>2.2877577567999992</v>
      </c>
      <c r="T7" s="6">
        <f t="shared" si="0"/>
        <v>2.3863536598999997</v>
      </c>
      <c r="U7" s="6">
        <f t="shared" si="0"/>
        <v>2.4883199999999999</v>
      </c>
    </row>
    <row r="8" spans="1:21" x14ac:dyDescent="0.2">
      <c r="A8" s="5">
        <v>6</v>
      </c>
      <c r="B8" s="6">
        <f t="shared" si="1"/>
        <v>1.0615201506010001</v>
      </c>
      <c r="C8" s="6">
        <f t="shared" si="1"/>
        <v>1.1261624192640001</v>
      </c>
      <c r="D8" s="6">
        <f t="shared" si="1"/>
        <v>1.1940522965289999</v>
      </c>
      <c r="E8" s="6">
        <f t="shared" si="1"/>
        <v>1.2653190184960004</v>
      </c>
      <c r="F8" s="6">
        <f t="shared" si="1"/>
        <v>1.340095640625</v>
      </c>
      <c r="G8" s="6">
        <f t="shared" si="1"/>
        <v>1.4185191122560006</v>
      </c>
      <c r="H8" s="6">
        <f t="shared" si="1"/>
        <v>1.5007303518490001</v>
      </c>
      <c r="I8" s="6">
        <f t="shared" si="1"/>
        <v>1.5868743229440005</v>
      </c>
      <c r="J8" s="6">
        <f t="shared" si="1"/>
        <v>1.6771001108410006</v>
      </c>
      <c r="K8" s="6">
        <f t="shared" si="1"/>
        <v>1.7715610000000008</v>
      </c>
      <c r="L8" s="6">
        <f t="shared" si="0"/>
        <v>1.8704145521610007</v>
      </c>
      <c r="M8" s="6">
        <f t="shared" si="0"/>
        <v>1.9738226851840008</v>
      </c>
      <c r="N8" s="6">
        <f t="shared" si="0"/>
        <v>2.0819517526089983</v>
      </c>
      <c r="O8" s="6">
        <f t="shared" si="0"/>
        <v>2.1949726239360015</v>
      </c>
      <c r="P8" s="6">
        <f t="shared" si="0"/>
        <v>2.3130607656249991</v>
      </c>
      <c r="Q8" s="6">
        <f t="shared" si="0"/>
        <v>2.4363963228159995</v>
      </c>
      <c r="R8" s="6">
        <f t="shared" si="0"/>
        <v>2.5651642017689991</v>
      </c>
      <c r="S8" s="6">
        <f t="shared" si="0"/>
        <v>2.6995541530239993</v>
      </c>
      <c r="T8" s="6">
        <f t="shared" si="0"/>
        <v>2.8397608552809994</v>
      </c>
      <c r="U8" s="6">
        <f t="shared" si="0"/>
        <v>2.9859839999999997</v>
      </c>
    </row>
    <row r="9" spans="1:21" x14ac:dyDescent="0.2">
      <c r="A9" s="5">
        <v>7</v>
      </c>
      <c r="B9" s="6">
        <f t="shared" si="1"/>
        <v>1.0721353521070098</v>
      </c>
      <c r="C9" s="6">
        <f t="shared" si="1"/>
        <v>1.1486856676492798</v>
      </c>
      <c r="D9" s="6">
        <f t="shared" si="1"/>
        <v>1.22987386542487</v>
      </c>
      <c r="E9" s="6">
        <f t="shared" si="1"/>
        <v>1.3159317792358403</v>
      </c>
      <c r="F9" s="6">
        <f t="shared" si="1"/>
        <v>1.4071004226562502</v>
      </c>
      <c r="G9" s="6">
        <f t="shared" si="1"/>
        <v>1.5036302589913608</v>
      </c>
      <c r="H9" s="6">
        <f t="shared" si="1"/>
        <v>1.6057814764784302</v>
      </c>
      <c r="I9" s="6">
        <f t="shared" si="1"/>
        <v>1.7138242687795207</v>
      </c>
      <c r="J9" s="6">
        <f t="shared" si="1"/>
        <v>1.8280391208166906</v>
      </c>
      <c r="K9" s="6">
        <f t="shared" si="1"/>
        <v>1.9487171000000012</v>
      </c>
      <c r="L9" s="6">
        <f t="shared" si="0"/>
        <v>2.0761601528987108</v>
      </c>
      <c r="M9" s="6">
        <f t="shared" si="0"/>
        <v>2.210681407406081</v>
      </c>
      <c r="N9" s="6">
        <f t="shared" si="0"/>
        <v>2.352605480448168</v>
      </c>
      <c r="O9" s="6">
        <f t="shared" si="0"/>
        <v>2.502268791287042</v>
      </c>
      <c r="P9" s="6">
        <f t="shared" si="0"/>
        <v>2.6600198804687483</v>
      </c>
      <c r="Q9" s="6">
        <f t="shared" si="0"/>
        <v>2.8262197344665592</v>
      </c>
      <c r="R9" s="6">
        <f t="shared" si="0"/>
        <v>3.0012421160697285</v>
      </c>
      <c r="S9" s="6">
        <f t="shared" si="0"/>
        <v>3.185473900568319</v>
      </c>
      <c r="T9" s="6">
        <f t="shared" si="0"/>
        <v>3.3793154177843894</v>
      </c>
      <c r="U9" s="6">
        <f t="shared" si="0"/>
        <v>3.5831807999999996</v>
      </c>
    </row>
    <row r="10" spans="1:21" x14ac:dyDescent="0.2">
      <c r="A10" s="5">
        <v>8</v>
      </c>
      <c r="B10" s="6">
        <f t="shared" si="1"/>
        <v>1.0828567056280802</v>
      </c>
      <c r="C10" s="6">
        <f t="shared" si="1"/>
        <v>1.1716593810022655</v>
      </c>
      <c r="D10" s="6">
        <f t="shared" si="1"/>
        <v>1.2667700813876159</v>
      </c>
      <c r="E10" s="6">
        <f t="shared" si="1"/>
        <v>1.3685690504052741</v>
      </c>
      <c r="F10" s="6">
        <f t="shared" si="1"/>
        <v>1.4774554437890626</v>
      </c>
      <c r="G10" s="6">
        <f t="shared" si="1"/>
        <v>1.5938480745308423</v>
      </c>
      <c r="H10" s="6">
        <f t="shared" si="1"/>
        <v>1.7181861798319202</v>
      </c>
      <c r="I10" s="6">
        <f t="shared" si="1"/>
        <v>1.8509302102818823</v>
      </c>
      <c r="J10" s="6">
        <f t="shared" si="1"/>
        <v>1.9925626416901929</v>
      </c>
      <c r="K10" s="6">
        <f t="shared" si="1"/>
        <v>2.1435888100000011</v>
      </c>
      <c r="L10" s="6">
        <f t="shared" si="0"/>
        <v>2.3045377697175695</v>
      </c>
      <c r="M10" s="6">
        <f t="shared" si="0"/>
        <v>2.4759631762948109</v>
      </c>
      <c r="N10" s="6">
        <f t="shared" si="0"/>
        <v>2.6584441929064297</v>
      </c>
      <c r="O10" s="6">
        <f t="shared" si="0"/>
        <v>2.8525864220672283</v>
      </c>
      <c r="P10" s="6">
        <f t="shared" si="0"/>
        <v>3.0590228625390603</v>
      </c>
      <c r="Q10" s="6">
        <f t="shared" si="0"/>
        <v>3.2784148919812086</v>
      </c>
      <c r="R10" s="6">
        <f t="shared" si="0"/>
        <v>3.511453275801582</v>
      </c>
      <c r="S10" s="6">
        <f t="shared" si="0"/>
        <v>3.758859202670616</v>
      </c>
      <c r="T10" s="6">
        <f t="shared" si="0"/>
        <v>4.0213853471634238</v>
      </c>
      <c r="U10" s="6">
        <f t="shared" si="0"/>
        <v>4.2998169599999994</v>
      </c>
    </row>
    <row r="11" spans="1:21" x14ac:dyDescent="0.2">
      <c r="A11" s="5">
        <v>9</v>
      </c>
      <c r="B11" s="6">
        <f t="shared" si="1"/>
        <v>1.0936852726843611</v>
      </c>
      <c r="C11" s="6">
        <f t="shared" si="0"/>
        <v>1.1950925686223108</v>
      </c>
      <c r="D11" s="6">
        <f t="shared" si="0"/>
        <v>1.3047731838292445</v>
      </c>
      <c r="E11" s="6">
        <f t="shared" si="0"/>
        <v>1.4233118124214852</v>
      </c>
      <c r="F11" s="6">
        <f t="shared" si="0"/>
        <v>1.5513282159785158</v>
      </c>
      <c r="G11" s="6">
        <f t="shared" si="0"/>
        <v>1.6894789590026928</v>
      </c>
      <c r="H11" s="6">
        <f t="shared" si="0"/>
        <v>1.8384592124201549</v>
      </c>
      <c r="I11" s="6">
        <f t="shared" si="0"/>
        <v>1.9990046271044331</v>
      </c>
      <c r="J11" s="6">
        <f t="shared" si="0"/>
        <v>2.1718932794423105</v>
      </c>
      <c r="K11" s="6">
        <f t="shared" si="0"/>
        <v>2.3579476910000015</v>
      </c>
      <c r="L11" s="6">
        <f t="shared" si="0"/>
        <v>2.5580369243865024</v>
      </c>
      <c r="M11" s="6">
        <f t="shared" si="0"/>
        <v>2.7730787574501883</v>
      </c>
      <c r="N11" s="6">
        <f t="shared" si="0"/>
        <v>3.0040419379842653</v>
      </c>
      <c r="O11" s="6">
        <f t="shared" si="0"/>
        <v>3.2519485211566406</v>
      </c>
      <c r="P11" s="6">
        <f t="shared" si="0"/>
        <v>3.5178762919199191</v>
      </c>
      <c r="Q11" s="6">
        <f t="shared" si="0"/>
        <v>3.8029612746982018</v>
      </c>
      <c r="R11" s="6">
        <f t="shared" si="0"/>
        <v>4.1084003326878502</v>
      </c>
      <c r="S11" s="6">
        <f t="shared" si="0"/>
        <v>4.4354538591513268</v>
      </c>
      <c r="T11" s="6">
        <f t="shared" si="0"/>
        <v>4.7854485631244739</v>
      </c>
      <c r="U11" s="6">
        <f t="shared" si="0"/>
        <v>5.1597803519999994</v>
      </c>
    </row>
    <row r="12" spans="1:21" x14ac:dyDescent="0.2">
      <c r="A12" s="5">
        <v>10</v>
      </c>
      <c r="B12" s="6">
        <f t="shared" si="1"/>
        <v>1.1046221254112047</v>
      </c>
      <c r="C12" s="6">
        <f t="shared" si="1"/>
        <v>1.2189944199947571</v>
      </c>
      <c r="D12" s="6">
        <f t="shared" si="1"/>
        <v>1.3439163793441218</v>
      </c>
      <c r="E12" s="6">
        <f t="shared" si="1"/>
        <v>1.4802442849183446</v>
      </c>
      <c r="F12" s="6">
        <f t="shared" si="1"/>
        <v>1.6288946267774416</v>
      </c>
      <c r="G12" s="6">
        <f t="shared" si="1"/>
        <v>1.7908476965428546</v>
      </c>
      <c r="H12" s="6">
        <f t="shared" si="1"/>
        <v>1.9671513572895656</v>
      </c>
      <c r="I12" s="6">
        <f t="shared" si="1"/>
        <v>2.1589249972727877</v>
      </c>
      <c r="J12" s="6">
        <f t="shared" si="1"/>
        <v>2.3673636745921187</v>
      </c>
      <c r="K12" s="6">
        <f t="shared" si="1"/>
        <v>2.5937424601000019</v>
      </c>
      <c r="L12" s="6">
        <f t="shared" si="1"/>
        <v>2.839420986069018</v>
      </c>
      <c r="M12" s="6">
        <f t="shared" si="1"/>
        <v>3.1058482083442112</v>
      </c>
      <c r="N12" s="6">
        <f t="shared" si="1"/>
        <v>3.3945673899222193</v>
      </c>
      <c r="O12" s="6">
        <f t="shared" si="1"/>
        <v>3.7072213141185708</v>
      </c>
      <c r="P12" s="6">
        <f t="shared" si="1"/>
        <v>4.0455577357079067</v>
      </c>
      <c r="Q12" s="6">
        <f t="shared" si="1"/>
        <v>4.4114350786499141</v>
      </c>
      <c r="R12" s="6">
        <f t="shared" si="0"/>
        <v>4.8068283892447852</v>
      </c>
      <c r="S12" s="6">
        <f t="shared" si="0"/>
        <v>5.2338355537985652</v>
      </c>
      <c r="T12" s="6">
        <f t="shared" si="0"/>
        <v>5.6946837901181242</v>
      </c>
      <c r="U12" s="6">
        <f t="shared" si="0"/>
        <v>6.1917364223999991</v>
      </c>
    </row>
    <row r="13" spans="1:21" x14ac:dyDescent="0.2">
      <c r="A13" s="5">
        <v>11</v>
      </c>
      <c r="B13" s="6">
        <f t="shared" si="1"/>
        <v>1.1156683466653166</v>
      </c>
      <c r="C13" s="6">
        <f t="shared" si="1"/>
        <v>1.243374308394652</v>
      </c>
      <c r="D13" s="6">
        <f t="shared" si="1"/>
        <v>1.3842338707244455</v>
      </c>
      <c r="E13" s="6">
        <f t="shared" si="1"/>
        <v>1.5394540563150783</v>
      </c>
      <c r="F13" s="6">
        <f t="shared" si="1"/>
        <v>1.7103393581163138</v>
      </c>
      <c r="G13" s="6">
        <f t="shared" si="1"/>
        <v>1.8982985583354262</v>
      </c>
      <c r="H13" s="6">
        <f t="shared" si="1"/>
        <v>2.1048519522998355</v>
      </c>
      <c r="I13" s="6">
        <f t="shared" si="1"/>
        <v>2.3316389970546108</v>
      </c>
      <c r="J13" s="6">
        <f t="shared" si="1"/>
        <v>2.5804264053054093</v>
      </c>
      <c r="K13" s="6">
        <f t="shared" si="1"/>
        <v>2.8531167061100025</v>
      </c>
      <c r="L13" s="6">
        <f t="shared" si="0"/>
        <v>3.1517572945366101</v>
      </c>
      <c r="M13" s="6">
        <f t="shared" si="0"/>
        <v>3.4785499933455171</v>
      </c>
      <c r="N13" s="6">
        <f t="shared" si="0"/>
        <v>3.8358611506121072</v>
      </c>
      <c r="O13" s="6">
        <f t="shared" si="0"/>
        <v>4.2262322980951712</v>
      </c>
      <c r="P13" s="6">
        <f t="shared" si="0"/>
        <v>4.6523913960640924</v>
      </c>
      <c r="Q13" s="6">
        <f t="shared" si="0"/>
        <v>5.1172646912338999</v>
      </c>
      <c r="R13" s="6">
        <f t="shared" si="0"/>
        <v>5.6239892154163984</v>
      </c>
      <c r="S13" s="6">
        <f t="shared" si="0"/>
        <v>6.1759259534823068</v>
      </c>
      <c r="T13" s="6">
        <f t="shared" si="0"/>
        <v>6.7766737102405674</v>
      </c>
      <c r="U13" s="6">
        <f t="shared" si="0"/>
        <v>7.4300837068799988</v>
      </c>
    </row>
    <row r="14" spans="1:21" x14ac:dyDescent="0.2">
      <c r="A14" s="5">
        <v>12</v>
      </c>
      <c r="B14" s="6">
        <f t="shared" si="1"/>
        <v>1.1268250301319698</v>
      </c>
      <c r="C14" s="6">
        <f t="shared" si="1"/>
        <v>1.2682417945625453</v>
      </c>
      <c r="D14" s="6">
        <f t="shared" si="1"/>
        <v>1.4257608868461786</v>
      </c>
      <c r="E14" s="6">
        <f t="shared" si="1"/>
        <v>1.6010322185676817</v>
      </c>
      <c r="F14" s="6">
        <f t="shared" si="1"/>
        <v>1.7958563260221292</v>
      </c>
      <c r="G14" s="6">
        <f t="shared" si="1"/>
        <v>2.0121964718355518</v>
      </c>
      <c r="H14" s="6">
        <f t="shared" si="1"/>
        <v>2.2521915889608235</v>
      </c>
      <c r="I14" s="6">
        <f t="shared" si="1"/>
        <v>2.5181701168189798</v>
      </c>
      <c r="J14" s="6">
        <f t="shared" si="1"/>
        <v>2.812664781782896</v>
      </c>
      <c r="K14" s="6">
        <f t="shared" si="1"/>
        <v>3.1384283767210026</v>
      </c>
      <c r="L14" s="6">
        <f t="shared" si="0"/>
        <v>3.4984505969356374</v>
      </c>
      <c r="M14" s="6">
        <f t="shared" si="0"/>
        <v>3.8959759925469788</v>
      </c>
      <c r="N14" s="6">
        <f t="shared" si="0"/>
        <v>4.3345231001916806</v>
      </c>
      <c r="O14" s="6">
        <f t="shared" si="0"/>
        <v>4.8179048198284962</v>
      </c>
      <c r="P14" s="6">
        <f t="shared" si="0"/>
        <v>5.3502501054737053</v>
      </c>
      <c r="Q14" s="6">
        <f t="shared" si="0"/>
        <v>5.9360270418313235</v>
      </c>
      <c r="R14" s="6">
        <f t="shared" si="0"/>
        <v>6.5800673820371847</v>
      </c>
      <c r="S14" s="6">
        <f t="shared" si="0"/>
        <v>7.287592625109121</v>
      </c>
      <c r="T14" s="6">
        <f t="shared" si="0"/>
        <v>8.0642417151862755</v>
      </c>
      <c r="U14" s="6">
        <f t="shared" si="0"/>
        <v>8.9161004482559978</v>
      </c>
    </row>
    <row r="15" spans="1:21" x14ac:dyDescent="0.2">
      <c r="A15" s="5">
        <v>13</v>
      </c>
      <c r="B15" s="6">
        <f t="shared" si="1"/>
        <v>1.1380932804332895</v>
      </c>
      <c r="C15" s="6">
        <f t="shared" si="1"/>
        <v>1.2936066304537961</v>
      </c>
      <c r="D15" s="6">
        <f t="shared" si="1"/>
        <v>1.4685337134515639</v>
      </c>
      <c r="E15" s="6">
        <f t="shared" si="1"/>
        <v>1.6650735073103891</v>
      </c>
      <c r="F15" s="6">
        <f t="shared" si="1"/>
        <v>1.885649142323236</v>
      </c>
      <c r="G15" s="6">
        <f t="shared" si="1"/>
        <v>2.1329282601456852</v>
      </c>
      <c r="H15" s="6">
        <f t="shared" si="1"/>
        <v>2.4098450001880813</v>
      </c>
      <c r="I15" s="6">
        <f t="shared" si="1"/>
        <v>2.7196237261644982</v>
      </c>
      <c r="J15" s="6">
        <f t="shared" si="1"/>
        <v>3.0658046121433573</v>
      </c>
      <c r="K15" s="6">
        <f t="shared" si="1"/>
        <v>3.4522712143931029</v>
      </c>
      <c r="L15" s="6">
        <f t="shared" si="0"/>
        <v>3.8832801625985578</v>
      </c>
      <c r="M15" s="6">
        <f t="shared" si="0"/>
        <v>4.363493111652617</v>
      </c>
      <c r="N15" s="6">
        <f t="shared" si="0"/>
        <v>4.8980111032165992</v>
      </c>
      <c r="O15" s="6">
        <f t="shared" si="0"/>
        <v>5.492411494604486</v>
      </c>
      <c r="P15" s="6">
        <f t="shared" si="0"/>
        <v>6.1527876212947614</v>
      </c>
      <c r="Q15" s="6">
        <f t="shared" si="0"/>
        <v>6.8857913685243348</v>
      </c>
      <c r="R15" s="6">
        <f t="shared" si="0"/>
        <v>7.6986788369835057</v>
      </c>
      <c r="S15" s="6">
        <f t="shared" si="0"/>
        <v>8.5993592976287623</v>
      </c>
      <c r="T15" s="6">
        <f t="shared" si="0"/>
        <v>9.5964476410716664</v>
      </c>
      <c r="U15" s="6">
        <f t="shared" si="0"/>
        <v>10.699320537907198</v>
      </c>
    </row>
    <row r="16" spans="1:21" x14ac:dyDescent="0.2">
      <c r="A16" s="5">
        <v>14</v>
      </c>
      <c r="B16" s="6">
        <f t="shared" si="1"/>
        <v>1.1494742132376226</v>
      </c>
      <c r="C16" s="6">
        <f t="shared" si="1"/>
        <v>1.3194787630628722</v>
      </c>
      <c r="D16" s="6">
        <f t="shared" si="1"/>
        <v>1.512589724855111</v>
      </c>
      <c r="E16" s="6">
        <f t="shared" si="1"/>
        <v>1.7316764476028046</v>
      </c>
      <c r="F16" s="6">
        <f t="shared" si="1"/>
        <v>1.9799315994393973</v>
      </c>
      <c r="G16" s="6">
        <f t="shared" si="1"/>
        <v>2.2609039557544262</v>
      </c>
      <c r="H16" s="6">
        <f t="shared" si="1"/>
        <v>2.5785341502012469</v>
      </c>
      <c r="I16" s="6">
        <f t="shared" si="1"/>
        <v>2.9371936242576586</v>
      </c>
      <c r="J16" s="6">
        <f t="shared" si="1"/>
        <v>3.3417270272362596</v>
      </c>
      <c r="K16" s="6">
        <f t="shared" si="1"/>
        <v>3.7974983358324139</v>
      </c>
      <c r="L16" s="6">
        <f t="shared" si="0"/>
        <v>4.3104409804843993</v>
      </c>
      <c r="M16" s="6">
        <f t="shared" si="0"/>
        <v>4.8871122850509314</v>
      </c>
      <c r="N16" s="6">
        <f t="shared" si="0"/>
        <v>5.5347525466347554</v>
      </c>
      <c r="O16" s="6">
        <f t="shared" si="0"/>
        <v>6.2613491038491143</v>
      </c>
      <c r="P16" s="6">
        <f t="shared" si="0"/>
        <v>7.0757057644889754</v>
      </c>
      <c r="Q16" s="6">
        <f t="shared" si="0"/>
        <v>7.9875179874882285</v>
      </c>
      <c r="R16" s="6">
        <f t="shared" si="0"/>
        <v>9.007454239270702</v>
      </c>
      <c r="S16" s="6">
        <f t="shared" si="0"/>
        <v>10.14724397120194</v>
      </c>
      <c r="T16" s="6">
        <f t="shared" si="0"/>
        <v>11.419772692875283</v>
      </c>
      <c r="U16" s="6">
        <f t="shared" si="0"/>
        <v>12.839184645488636</v>
      </c>
    </row>
    <row r="17" spans="1:21" x14ac:dyDescent="0.2">
      <c r="A17" s="5">
        <v>15</v>
      </c>
      <c r="B17" s="6">
        <f t="shared" si="1"/>
        <v>1.1609689553699984</v>
      </c>
      <c r="C17" s="6">
        <f t="shared" si="1"/>
        <v>1.3458683383241292</v>
      </c>
      <c r="D17" s="6">
        <f t="shared" si="1"/>
        <v>1.5579674166007644</v>
      </c>
      <c r="E17" s="6">
        <f t="shared" si="1"/>
        <v>1.8009435055069167</v>
      </c>
      <c r="F17" s="6">
        <f t="shared" si="1"/>
        <v>2.0789281794113679</v>
      </c>
      <c r="G17" s="6">
        <f t="shared" si="1"/>
        <v>2.3965581930996924</v>
      </c>
      <c r="H17" s="6">
        <f t="shared" si="1"/>
        <v>2.7590315407153345</v>
      </c>
      <c r="I17" s="6">
        <f t="shared" si="1"/>
        <v>3.1721691141982715</v>
      </c>
      <c r="J17" s="6">
        <f t="shared" si="1"/>
        <v>3.6424824596875229</v>
      </c>
      <c r="K17" s="6">
        <f t="shared" si="1"/>
        <v>4.1772481694156554</v>
      </c>
      <c r="L17" s="6">
        <f t="shared" si="0"/>
        <v>4.7845894883376827</v>
      </c>
      <c r="M17" s="6">
        <f t="shared" si="0"/>
        <v>5.4735657592570428</v>
      </c>
      <c r="N17" s="6">
        <f t="shared" si="0"/>
        <v>6.2542703776972735</v>
      </c>
      <c r="O17" s="6">
        <f t="shared" si="0"/>
        <v>7.137937978387991</v>
      </c>
      <c r="P17" s="6">
        <f t="shared" si="0"/>
        <v>8.1370616291623197</v>
      </c>
      <c r="Q17" s="6">
        <f t="shared" si="0"/>
        <v>9.2655208654863443</v>
      </c>
      <c r="R17" s="6">
        <f t="shared" si="0"/>
        <v>10.53872145994672</v>
      </c>
      <c r="S17" s="6">
        <f t="shared" si="0"/>
        <v>11.973747886018289</v>
      </c>
      <c r="T17" s="6">
        <f t="shared" si="0"/>
        <v>13.589529504521588</v>
      </c>
      <c r="U17" s="6">
        <f t="shared" si="0"/>
        <v>15.407021574586365</v>
      </c>
    </row>
    <row r="18" spans="1:21" x14ac:dyDescent="0.2">
      <c r="A18" s="5">
        <v>16</v>
      </c>
      <c r="B18" s="6">
        <f t="shared" si="1"/>
        <v>1.1725786449236988</v>
      </c>
      <c r="C18" s="6">
        <f t="shared" si="1"/>
        <v>1.372785705090612</v>
      </c>
      <c r="D18" s="6">
        <f t="shared" si="1"/>
        <v>1.6047064390987871</v>
      </c>
      <c r="E18" s="6">
        <f t="shared" si="1"/>
        <v>1.8729812457271937</v>
      </c>
      <c r="F18" s="6">
        <f t="shared" si="1"/>
        <v>2.182874588381936</v>
      </c>
      <c r="G18" s="6">
        <f t="shared" si="1"/>
        <v>2.5403516846856733</v>
      </c>
      <c r="H18" s="6">
        <f t="shared" si="1"/>
        <v>2.9521637485654075</v>
      </c>
      <c r="I18" s="6">
        <f t="shared" si="1"/>
        <v>3.4259426433341331</v>
      </c>
      <c r="J18" s="6">
        <f t="shared" si="1"/>
        <v>3.9703058810594003</v>
      </c>
      <c r="K18" s="6">
        <f t="shared" si="1"/>
        <v>4.5949729863572211</v>
      </c>
      <c r="L18" s="6">
        <f t="shared" si="0"/>
        <v>5.3108943320548292</v>
      </c>
      <c r="M18" s="6">
        <f t="shared" si="0"/>
        <v>6.1303936503678891</v>
      </c>
      <c r="N18" s="6">
        <f t="shared" si="0"/>
        <v>7.0673255267979185</v>
      </c>
      <c r="O18" s="6">
        <f t="shared" si="0"/>
        <v>8.1372492953623112</v>
      </c>
      <c r="P18" s="6">
        <f t="shared" si="0"/>
        <v>9.3576208735366659</v>
      </c>
      <c r="Q18" s="6">
        <f t="shared" si="0"/>
        <v>10.748004203964159</v>
      </c>
      <c r="R18" s="6">
        <f t="shared" si="0"/>
        <v>12.330304108137661</v>
      </c>
      <c r="S18" s="6">
        <f t="shared" si="0"/>
        <v>14.129022505501579</v>
      </c>
      <c r="T18" s="6">
        <f t="shared" si="0"/>
        <v>16.17154011038069</v>
      </c>
      <c r="U18" s="6">
        <f t="shared" si="0"/>
        <v>18.488425889503635</v>
      </c>
    </row>
    <row r="19" spans="1:21" x14ac:dyDescent="0.2">
      <c r="A19" s="5">
        <v>17</v>
      </c>
      <c r="B19" s="6">
        <f t="shared" si="1"/>
        <v>1.1843044313729358</v>
      </c>
      <c r="C19" s="6">
        <f t="shared" si="1"/>
        <v>1.4002414191924244</v>
      </c>
      <c r="D19" s="6">
        <f t="shared" si="1"/>
        <v>1.6528476322717507</v>
      </c>
      <c r="E19" s="6">
        <f t="shared" si="1"/>
        <v>1.9479004955562815</v>
      </c>
      <c r="F19" s="6">
        <f t="shared" si="1"/>
        <v>2.2920183178010332</v>
      </c>
      <c r="G19" s="6">
        <f t="shared" si="1"/>
        <v>2.692772785766814</v>
      </c>
      <c r="H19" s="6">
        <f t="shared" si="1"/>
        <v>3.1588152109649861</v>
      </c>
      <c r="I19" s="6">
        <f t="shared" si="1"/>
        <v>3.7000180548008639</v>
      </c>
      <c r="J19" s="6">
        <f t="shared" si="1"/>
        <v>4.3276334103547462</v>
      </c>
      <c r="K19" s="6">
        <f t="shared" si="1"/>
        <v>5.0544702849929433</v>
      </c>
      <c r="L19" s="6">
        <f t="shared" si="1"/>
        <v>5.8950927085808607</v>
      </c>
      <c r="M19" s="6">
        <f t="shared" si="1"/>
        <v>6.8660408884120363</v>
      </c>
      <c r="N19" s="6">
        <f t="shared" si="1"/>
        <v>7.9860778452816472</v>
      </c>
      <c r="O19" s="6">
        <f t="shared" si="1"/>
        <v>9.2764641967130359</v>
      </c>
      <c r="P19" s="6">
        <f t="shared" si="1"/>
        <v>10.761264004567165</v>
      </c>
      <c r="Q19" s="6">
        <f t="shared" si="1"/>
        <v>12.467684876598424</v>
      </c>
      <c r="R19" s="6">
        <f t="shared" ref="L19:U34" si="2">1*((1+R$2)^$A19)</f>
        <v>14.426455806521062</v>
      </c>
      <c r="S19" s="6">
        <f t="shared" si="2"/>
        <v>16.672246556491864</v>
      </c>
      <c r="T19" s="6">
        <f t="shared" si="2"/>
        <v>19.244132731353019</v>
      </c>
      <c r="U19" s="6">
        <f t="shared" si="2"/>
        <v>22.186111067404362</v>
      </c>
    </row>
    <row r="20" spans="1:21" x14ac:dyDescent="0.2">
      <c r="A20" s="5">
        <v>18</v>
      </c>
      <c r="B20" s="6">
        <f t="shared" ref="B20:Q30" si="3">1*((1+B$2)^$A20)</f>
        <v>1.1961474756866652</v>
      </c>
      <c r="C20" s="6">
        <f t="shared" si="3"/>
        <v>1.4282462475762727</v>
      </c>
      <c r="D20" s="6">
        <f t="shared" si="3"/>
        <v>1.7024330612399032</v>
      </c>
      <c r="E20" s="6">
        <f t="shared" si="3"/>
        <v>2.025816515378533</v>
      </c>
      <c r="F20" s="6">
        <f t="shared" si="3"/>
        <v>2.4066192336910848</v>
      </c>
      <c r="G20" s="6">
        <f t="shared" si="3"/>
        <v>2.8543391529128228</v>
      </c>
      <c r="H20" s="6">
        <f t="shared" si="3"/>
        <v>3.3799322757325352</v>
      </c>
      <c r="I20" s="6">
        <f t="shared" si="3"/>
        <v>3.9960194991849334</v>
      </c>
      <c r="J20" s="6">
        <f t="shared" si="3"/>
        <v>4.7171204172866741</v>
      </c>
      <c r="K20" s="6">
        <f t="shared" si="3"/>
        <v>5.5599173134922379</v>
      </c>
      <c r="L20" s="6">
        <f t="shared" si="3"/>
        <v>6.5435529065247557</v>
      </c>
      <c r="M20" s="6">
        <f t="shared" si="3"/>
        <v>7.6899657950214815</v>
      </c>
      <c r="N20" s="6">
        <f t="shared" si="3"/>
        <v>9.02426796516826</v>
      </c>
      <c r="O20" s="6">
        <f t="shared" si="3"/>
        <v>10.575169184252863</v>
      </c>
      <c r="P20" s="6">
        <f t="shared" si="3"/>
        <v>12.375453605252238</v>
      </c>
      <c r="Q20" s="6">
        <f t="shared" si="3"/>
        <v>14.462514456854171</v>
      </c>
      <c r="R20" s="6">
        <f t="shared" si="2"/>
        <v>16.878953293629642</v>
      </c>
      <c r="S20" s="6">
        <f t="shared" si="2"/>
        <v>19.673250936660398</v>
      </c>
      <c r="T20" s="6">
        <f t="shared" si="2"/>
        <v>22.900517950310093</v>
      </c>
      <c r="U20" s="6">
        <f t="shared" si="2"/>
        <v>26.623333280885234</v>
      </c>
    </row>
    <row r="21" spans="1:21" x14ac:dyDescent="0.2">
      <c r="A21" s="5">
        <v>19</v>
      </c>
      <c r="B21" s="6">
        <f t="shared" si="3"/>
        <v>1.2081089504435316</v>
      </c>
      <c r="C21" s="6">
        <f t="shared" si="3"/>
        <v>1.4568111725277981</v>
      </c>
      <c r="D21" s="6">
        <f t="shared" si="3"/>
        <v>1.7535060530771003</v>
      </c>
      <c r="E21" s="6">
        <f t="shared" si="3"/>
        <v>2.1068491759936743</v>
      </c>
      <c r="F21" s="6">
        <f t="shared" si="3"/>
        <v>2.526950195375639</v>
      </c>
      <c r="G21" s="6">
        <f t="shared" si="3"/>
        <v>3.0255995020875925</v>
      </c>
      <c r="H21" s="6">
        <f t="shared" si="3"/>
        <v>3.6165275350338129</v>
      </c>
      <c r="I21" s="6">
        <f t="shared" si="3"/>
        <v>4.3157010591197285</v>
      </c>
      <c r="J21" s="6">
        <f t="shared" si="3"/>
        <v>5.1416612548424752</v>
      </c>
      <c r="K21" s="6">
        <f t="shared" si="3"/>
        <v>6.1159090448414632</v>
      </c>
      <c r="L21" s="6">
        <f t="shared" si="2"/>
        <v>7.2633437262424794</v>
      </c>
      <c r="M21" s="6">
        <f t="shared" si="2"/>
        <v>8.61276169042406</v>
      </c>
      <c r="N21" s="6">
        <f t="shared" si="2"/>
        <v>10.197422800640132</v>
      </c>
      <c r="O21" s="6">
        <f t="shared" si="2"/>
        <v>12.055692870048263</v>
      </c>
      <c r="P21" s="6">
        <f t="shared" si="2"/>
        <v>14.231771646040073</v>
      </c>
      <c r="Q21" s="6">
        <f t="shared" si="2"/>
        <v>16.776516769950838</v>
      </c>
      <c r="R21" s="6">
        <f t="shared" si="2"/>
        <v>19.748375353546681</v>
      </c>
      <c r="S21" s="6">
        <f t="shared" si="2"/>
        <v>23.214436105259267</v>
      </c>
      <c r="T21" s="6">
        <f t="shared" si="2"/>
        <v>27.251616360869011</v>
      </c>
      <c r="U21" s="6">
        <f t="shared" si="2"/>
        <v>31.947999937062281</v>
      </c>
    </row>
    <row r="22" spans="1:21" x14ac:dyDescent="0.2">
      <c r="A22" s="5">
        <v>20</v>
      </c>
      <c r="B22" s="6">
        <f t="shared" si="3"/>
        <v>1.220190039947967</v>
      </c>
      <c r="C22" s="6">
        <f t="shared" si="3"/>
        <v>1.4859473959783542</v>
      </c>
      <c r="D22" s="6">
        <f t="shared" si="3"/>
        <v>1.8061112346694133</v>
      </c>
      <c r="E22" s="6">
        <f t="shared" si="3"/>
        <v>2.1911231430334213</v>
      </c>
      <c r="F22" s="6">
        <f t="shared" si="3"/>
        <v>2.6532977051444209</v>
      </c>
      <c r="G22" s="6">
        <f t="shared" si="3"/>
        <v>3.207135472212848</v>
      </c>
      <c r="H22" s="6">
        <f t="shared" si="3"/>
        <v>3.8696844624861795</v>
      </c>
      <c r="I22" s="6">
        <f t="shared" si="3"/>
        <v>4.6609571438493065</v>
      </c>
      <c r="J22" s="6">
        <f t="shared" si="3"/>
        <v>5.6044107677782975</v>
      </c>
      <c r="K22" s="6">
        <f t="shared" si="3"/>
        <v>6.7274999493256091</v>
      </c>
      <c r="L22" s="6">
        <f t="shared" si="2"/>
        <v>8.0623115361291529</v>
      </c>
      <c r="M22" s="6">
        <f t="shared" si="2"/>
        <v>9.6462930932749469</v>
      </c>
      <c r="N22" s="6">
        <f t="shared" si="2"/>
        <v>11.523087764723348</v>
      </c>
      <c r="O22" s="6">
        <f t="shared" si="2"/>
        <v>13.743489871855022</v>
      </c>
      <c r="P22" s="6">
        <f t="shared" si="2"/>
        <v>16.366537392946082</v>
      </c>
      <c r="Q22" s="6">
        <f t="shared" si="2"/>
        <v>19.46075945314297</v>
      </c>
      <c r="R22" s="6">
        <f t="shared" si="2"/>
        <v>23.105599163649611</v>
      </c>
      <c r="S22" s="6">
        <f t="shared" si="2"/>
        <v>27.393034604205933</v>
      </c>
      <c r="T22" s="6">
        <f t="shared" si="2"/>
        <v>32.42942346943412</v>
      </c>
      <c r="U22" s="6">
        <f t="shared" si="2"/>
        <v>38.337599924474738</v>
      </c>
    </row>
    <row r="23" spans="1:21" x14ac:dyDescent="0.2">
      <c r="A23" s="5">
        <v>21</v>
      </c>
      <c r="B23" s="6">
        <f t="shared" si="3"/>
        <v>1.2323919403474466</v>
      </c>
      <c r="C23" s="6">
        <f t="shared" si="3"/>
        <v>1.5156663438979212</v>
      </c>
      <c r="D23" s="6">
        <f t="shared" si="3"/>
        <v>1.8602945717094954</v>
      </c>
      <c r="E23" s="6">
        <f t="shared" si="3"/>
        <v>2.2787680687547587</v>
      </c>
      <c r="F23" s="6">
        <f t="shared" si="3"/>
        <v>2.7859625904016418</v>
      </c>
      <c r="G23" s="6">
        <f t="shared" si="3"/>
        <v>3.3995636005456196</v>
      </c>
      <c r="H23" s="6">
        <f t="shared" si="3"/>
        <v>4.1405623748602123</v>
      </c>
      <c r="I23" s="6">
        <f t="shared" si="3"/>
        <v>5.0338337153572512</v>
      </c>
      <c r="J23" s="6">
        <f t="shared" si="3"/>
        <v>6.1088077368783456</v>
      </c>
      <c r="K23" s="6">
        <f t="shared" si="3"/>
        <v>7.4002499442581708</v>
      </c>
      <c r="L23" s="6">
        <f t="shared" si="2"/>
        <v>8.9491658051033607</v>
      </c>
      <c r="M23" s="6">
        <f t="shared" si="2"/>
        <v>10.803848264467941</v>
      </c>
      <c r="N23" s="6">
        <f t="shared" si="2"/>
        <v>13.021089174137382</v>
      </c>
      <c r="O23" s="6">
        <f t="shared" si="2"/>
        <v>15.667578453914727</v>
      </c>
      <c r="P23" s="6">
        <f t="shared" si="2"/>
        <v>18.821518001887995</v>
      </c>
      <c r="Q23" s="6">
        <f t="shared" si="2"/>
        <v>22.574480965645847</v>
      </c>
      <c r="R23" s="6">
        <f t="shared" si="2"/>
        <v>27.033551021470043</v>
      </c>
      <c r="S23" s="6">
        <f t="shared" si="2"/>
        <v>32.323780832962996</v>
      </c>
      <c r="T23" s="6">
        <f t="shared" si="2"/>
        <v>38.591013928626602</v>
      </c>
      <c r="U23" s="6">
        <f t="shared" si="2"/>
        <v>46.005119909369682</v>
      </c>
    </row>
    <row r="24" spans="1:21" x14ac:dyDescent="0.2">
      <c r="A24" s="5">
        <v>22</v>
      </c>
      <c r="B24" s="6">
        <f t="shared" si="3"/>
        <v>1.2447158597509214</v>
      </c>
      <c r="C24" s="6">
        <f t="shared" si="3"/>
        <v>1.5459796707758797</v>
      </c>
      <c r="D24" s="6">
        <f t="shared" si="3"/>
        <v>1.9161034088607805</v>
      </c>
      <c r="E24" s="6">
        <f t="shared" si="3"/>
        <v>2.3699187915049489</v>
      </c>
      <c r="F24" s="6">
        <f t="shared" si="3"/>
        <v>2.9252607199217238</v>
      </c>
      <c r="G24" s="6">
        <f t="shared" si="3"/>
        <v>3.6035374165783569</v>
      </c>
      <c r="H24" s="6">
        <f t="shared" si="3"/>
        <v>4.4304017411004271</v>
      </c>
      <c r="I24" s="6">
        <f t="shared" si="3"/>
        <v>5.4365404125858321</v>
      </c>
      <c r="J24" s="6">
        <f t="shared" si="3"/>
        <v>6.6586004331973969</v>
      </c>
      <c r="K24" s="6">
        <f t="shared" si="3"/>
        <v>8.140274938683989</v>
      </c>
      <c r="L24" s="6">
        <f t="shared" si="2"/>
        <v>9.9335740436647306</v>
      </c>
      <c r="M24" s="6">
        <f t="shared" si="2"/>
        <v>12.100310056204096</v>
      </c>
      <c r="N24" s="6">
        <f t="shared" si="2"/>
        <v>14.713830766775239</v>
      </c>
      <c r="O24" s="6">
        <f t="shared" si="2"/>
        <v>17.861039437462789</v>
      </c>
      <c r="P24" s="6">
        <f t="shared" si="2"/>
        <v>21.644745702171193</v>
      </c>
      <c r="Q24" s="6">
        <f t="shared" si="2"/>
        <v>26.186397920149183</v>
      </c>
      <c r="R24" s="6">
        <f t="shared" si="2"/>
        <v>31.62925469511995</v>
      </c>
      <c r="S24" s="6">
        <f t="shared" si="2"/>
        <v>38.142061382896337</v>
      </c>
      <c r="T24" s="6">
        <f t="shared" si="2"/>
        <v>45.923306575065652</v>
      </c>
      <c r="U24" s="6">
        <f t="shared" si="2"/>
        <v>55.206143891243613</v>
      </c>
    </row>
    <row r="25" spans="1:21" x14ac:dyDescent="0.2">
      <c r="A25" s="5">
        <v>23</v>
      </c>
      <c r="B25" s="6">
        <f t="shared" si="3"/>
        <v>1.2571630183484304</v>
      </c>
      <c r="C25" s="6">
        <f t="shared" si="3"/>
        <v>1.576899264191397</v>
      </c>
      <c r="D25" s="6">
        <f t="shared" si="3"/>
        <v>1.973586511126604</v>
      </c>
      <c r="E25" s="6">
        <f t="shared" si="3"/>
        <v>2.4647155431651466</v>
      </c>
      <c r="F25" s="6">
        <f t="shared" si="3"/>
        <v>3.0715237559178106</v>
      </c>
      <c r="G25" s="6">
        <f t="shared" si="3"/>
        <v>3.8197496615730588</v>
      </c>
      <c r="H25" s="6">
        <f t="shared" si="3"/>
        <v>4.740529862977457</v>
      </c>
      <c r="I25" s="6">
        <f t="shared" si="3"/>
        <v>5.8714636455926987</v>
      </c>
      <c r="J25" s="6">
        <f t="shared" si="3"/>
        <v>7.2578744721851622</v>
      </c>
      <c r="K25" s="6">
        <f t="shared" si="3"/>
        <v>8.9543024325523888</v>
      </c>
      <c r="L25" s="6">
        <f t="shared" si="2"/>
        <v>11.02626718846785</v>
      </c>
      <c r="M25" s="6">
        <f t="shared" si="2"/>
        <v>13.552347262948587</v>
      </c>
      <c r="N25" s="6">
        <f t="shared" si="2"/>
        <v>16.626628766456019</v>
      </c>
      <c r="O25" s="6">
        <f t="shared" si="2"/>
        <v>20.361584958707585</v>
      </c>
      <c r="P25" s="6">
        <f t="shared" si="2"/>
        <v>24.891457557496867</v>
      </c>
      <c r="Q25" s="6">
        <f t="shared" si="2"/>
        <v>30.376221587373049</v>
      </c>
      <c r="R25" s="6">
        <f t="shared" si="2"/>
        <v>37.006227993290338</v>
      </c>
      <c r="S25" s="6">
        <f t="shared" si="2"/>
        <v>45.007632431817676</v>
      </c>
      <c r="T25" s="6">
        <f t="shared" si="2"/>
        <v>54.64873482432813</v>
      </c>
      <c r="U25" s="6">
        <f t="shared" si="2"/>
        <v>66.247372669492336</v>
      </c>
    </row>
    <row r="26" spans="1:21" x14ac:dyDescent="0.2">
      <c r="A26" s="5">
        <v>24</v>
      </c>
      <c r="B26" s="6">
        <f t="shared" si="3"/>
        <v>1.269734648531915</v>
      </c>
      <c r="C26" s="6">
        <f t="shared" si="3"/>
        <v>1.608437249475225</v>
      </c>
      <c r="D26" s="6">
        <f t="shared" si="3"/>
        <v>2.0327941064604018</v>
      </c>
      <c r="E26" s="6">
        <f t="shared" si="3"/>
        <v>2.5633041648917527</v>
      </c>
      <c r="F26" s="6">
        <f t="shared" si="3"/>
        <v>3.2250999437137007</v>
      </c>
      <c r="G26" s="6">
        <f t="shared" si="3"/>
        <v>4.0489346412674418</v>
      </c>
      <c r="H26" s="6">
        <f t="shared" si="3"/>
        <v>5.0723669533858793</v>
      </c>
      <c r="I26" s="6">
        <f t="shared" si="3"/>
        <v>6.3411807372401148</v>
      </c>
      <c r="J26" s="6">
        <f t="shared" si="3"/>
        <v>7.9110831746818278</v>
      </c>
      <c r="K26" s="6">
        <f t="shared" si="3"/>
        <v>9.8497326758076262</v>
      </c>
      <c r="L26" s="6">
        <f t="shared" si="2"/>
        <v>12.239156579199317</v>
      </c>
      <c r="M26" s="6">
        <f t="shared" si="2"/>
        <v>15.178628934502418</v>
      </c>
      <c r="N26" s="6">
        <f t="shared" si="2"/>
        <v>18.788090506095301</v>
      </c>
      <c r="O26" s="6">
        <f t="shared" si="2"/>
        <v>23.212206852926652</v>
      </c>
      <c r="P26" s="6">
        <f t="shared" si="2"/>
        <v>28.625176191121394</v>
      </c>
      <c r="Q26" s="6">
        <f t="shared" si="2"/>
        <v>35.236417041352738</v>
      </c>
      <c r="R26" s="6">
        <f t="shared" si="2"/>
        <v>43.297286752149688</v>
      </c>
      <c r="S26" s="6">
        <f t="shared" si="2"/>
        <v>53.109006269544857</v>
      </c>
      <c r="T26" s="6">
        <f t="shared" si="2"/>
        <v>65.031994440950484</v>
      </c>
      <c r="U26" s="6">
        <f t="shared" si="2"/>
        <v>79.4968472033908</v>
      </c>
    </row>
    <row r="27" spans="1:21" x14ac:dyDescent="0.2">
      <c r="A27" s="5">
        <v>25</v>
      </c>
      <c r="B27" s="6">
        <f t="shared" si="3"/>
        <v>1.2824319950172343</v>
      </c>
      <c r="C27" s="6">
        <f t="shared" si="3"/>
        <v>1.6406059944647295</v>
      </c>
      <c r="D27" s="6">
        <f t="shared" si="3"/>
        <v>2.0937779296542138</v>
      </c>
      <c r="E27" s="6">
        <f t="shared" si="3"/>
        <v>2.6658363314874234</v>
      </c>
      <c r="F27" s="6">
        <f t="shared" si="3"/>
        <v>3.3863549408993858</v>
      </c>
      <c r="G27" s="6">
        <f t="shared" si="3"/>
        <v>4.2918707197434882</v>
      </c>
      <c r="H27" s="6">
        <f t="shared" si="3"/>
        <v>5.4274326401228912</v>
      </c>
      <c r="I27" s="6">
        <f t="shared" si="3"/>
        <v>6.8484751962193249</v>
      </c>
      <c r="J27" s="6">
        <f t="shared" si="3"/>
        <v>8.6230806604031933</v>
      </c>
      <c r="K27" s="6">
        <f t="shared" si="3"/>
        <v>10.834705943388391</v>
      </c>
      <c r="L27" s="6">
        <f t="shared" si="2"/>
        <v>13.585463802911244</v>
      </c>
      <c r="M27" s="6">
        <f t="shared" si="3"/>
        <v>17.000064406642711</v>
      </c>
      <c r="N27" s="6">
        <f t="shared" si="3"/>
        <v>21.230542271887689</v>
      </c>
      <c r="O27" s="6">
        <f t="shared" si="3"/>
        <v>26.461915812336382</v>
      </c>
      <c r="P27" s="6">
        <f t="shared" si="3"/>
        <v>32.9189526197896</v>
      </c>
      <c r="Q27" s="6">
        <f t="shared" si="3"/>
        <v>40.874243767969169</v>
      </c>
      <c r="R27" s="6">
        <f t="shared" si="2"/>
        <v>50.657825500015129</v>
      </c>
      <c r="S27" s="6">
        <f t="shared" si="2"/>
        <v>62.668627398062931</v>
      </c>
      <c r="T27" s="6">
        <f t="shared" si="2"/>
        <v>77.388073384731072</v>
      </c>
      <c r="U27" s="6">
        <f t="shared" si="2"/>
        <v>95.396216644068971</v>
      </c>
    </row>
    <row r="28" spans="1:21" x14ac:dyDescent="0.2">
      <c r="A28" s="5">
        <v>26</v>
      </c>
      <c r="B28" s="6">
        <f t="shared" si="3"/>
        <v>1.2952563149674066</v>
      </c>
      <c r="C28" s="6">
        <f t="shared" si="3"/>
        <v>1.6734181143540243</v>
      </c>
      <c r="D28" s="6">
        <f t="shared" si="3"/>
        <v>2.1565912675438406</v>
      </c>
      <c r="E28" s="6">
        <f t="shared" si="3"/>
        <v>2.77246978474692</v>
      </c>
      <c r="F28" s="6">
        <f t="shared" si="3"/>
        <v>3.5556726879443552</v>
      </c>
      <c r="G28" s="6">
        <f t="shared" si="3"/>
        <v>4.5493829629280977</v>
      </c>
      <c r="H28" s="6">
        <f t="shared" si="3"/>
        <v>5.807352924931493</v>
      </c>
      <c r="I28" s="6">
        <f t="shared" si="3"/>
        <v>7.3963532119168702</v>
      </c>
      <c r="J28" s="6">
        <f t="shared" si="3"/>
        <v>9.3991579198394817</v>
      </c>
      <c r="K28" s="6">
        <f t="shared" si="3"/>
        <v>11.918176537727231</v>
      </c>
      <c r="L28" s="6">
        <f t="shared" si="3"/>
        <v>15.079864821231482</v>
      </c>
      <c r="M28" s="6">
        <f t="shared" si="3"/>
        <v>19.040072135439836</v>
      </c>
      <c r="N28" s="6">
        <f t="shared" si="3"/>
        <v>23.990512767233085</v>
      </c>
      <c r="O28" s="6">
        <f t="shared" si="3"/>
        <v>30.166584026063482</v>
      </c>
      <c r="P28" s="6">
        <f t="shared" si="3"/>
        <v>37.85679551275804</v>
      </c>
      <c r="Q28" s="6">
        <f t="shared" si="3"/>
        <v>47.414122770844237</v>
      </c>
      <c r="R28" s="6">
        <f t="shared" si="2"/>
        <v>59.269655835017709</v>
      </c>
      <c r="S28" s="6">
        <f t="shared" si="2"/>
        <v>73.948980329714246</v>
      </c>
      <c r="T28" s="6">
        <f t="shared" si="2"/>
        <v>92.091807327829969</v>
      </c>
      <c r="U28" s="6">
        <f t="shared" si="2"/>
        <v>114.47545997288276</v>
      </c>
    </row>
    <row r="29" spans="1:21" x14ac:dyDescent="0.2">
      <c r="A29" s="5">
        <v>27</v>
      </c>
      <c r="B29" s="6">
        <f t="shared" si="3"/>
        <v>1.3082088781170802</v>
      </c>
      <c r="C29" s="6">
        <f t="shared" si="3"/>
        <v>1.7068864766411045</v>
      </c>
      <c r="D29" s="6">
        <f t="shared" si="3"/>
        <v>2.2212890055701555</v>
      </c>
      <c r="E29" s="6">
        <f t="shared" si="3"/>
        <v>2.8833685761367969</v>
      </c>
      <c r="F29" s="6">
        <f t="shared" si="3"/>
        <v>3.7334563223415733</v>
      </c>
      <c r="G29" s="6">
        <f t="shared" si="3"/>
        <v>4.8223459407037845</v>
      </c>
      <c r="H29" s="6">
        <f t="shared" si="3"/>
        <v>6.2138676296766988</v>
      </c>
      <c r="I29" s="6">
        <f t="shared" si="3"/>
        <v>7.9880614688702201</v>
      </c>
      <c r="J29" s="6">
        <f t="shared" si="3"/>
        <v>10.245082132625035</v>
      </c>
      <c r="K29" s="6">
        <f t="shared" si="3"/>
        <v>13.109994191499956</v>
      </c>
      <c r="L29" s="6">
        <f t="shared" si="2"/>
        <v>16.738649951566945</v>
      </c>
      <c r="M29" s="6">
        <f t="shared" si="2"/>
        <v>21.324880791692621</v>
      </c>
      <c r="N29" s="6">
        <f t="shared" si="2"/>
        <v>27.10927942697338</v>
      </c>
      <c r="O29" s="6">
        <f t="shared" si="2"/>
        <v>34.389905789712373</v>
      </c>
      <c r="P29" s="6">
        <f t="shared" si="2"/>
        <v>43.535314839671742</v>
      </c>
      <c r="Q29" s="6">
        <f t="shared" si="2"/>
        <v>55.000382414179313</v>
      </c>
      <c r="R29" s="6">
        <f t="shared" si="2"/>
        <v>69.345497326970715</v>
      </c>
      <c r="S29" s="6">
        <f t="shared" si="2"/>
        <v>87.259796789062818</v>
      </c>
      <c r="T29" s="6">
        <f t="shared" si="2"/>
        <v>109.58925072011766</v>
      </c>
      <c r="U29" s="6">
        <f t="shared" si="2"/>
        <v>137.37055196745931</v>
      </c>
    </row>
    <row r="30" spans="1:21" x14ac:dyDescent="0.2">
      <c r="A30" s="5">
        <v>28</v>
      </c>
      <c r="B30" s="6">
        <f>1*((1+B$2)^$A30)</f>
        <v>1.3212909668982511</v>
      </c>
      <c r="C30" s="6">
        <f t="shared" si="3"/>
        <v>1.7410242061739269</v>
      </c>
      <c r="D30" s="6">
        <f t="shared" si="3"/>
        <v>2.2879276757372602</v>
      </c>
      <c r="E30" s="6">
        <f t="shared" si="3"/>
        <v>2.9987033191822694</v>
      </c>
      <c r="F30" s="6">
        <f t="shared" si="3"/>
        <v>3.9201291384586514</v>
      </c>
      <c r="G30" s="6">
        <f t="shared" si="3"/>
        <v>5.1116866971460118</v>
      </c>
      <c r="H30" s="6">
        <f t="shared" si="3"/>
        <v>6.6488383637540664</v>
      </c>
      <c r="I30" s="6">
        <f t="shared" si="3"/>
        <v>8.6271063863798378</v>
      </c>
      <c r="J30" s="6">
        <f t="shared" si="3"/>
        <v>11.167139524561287</v>
      </c>
      <c r="K30" s="6">
        <f t="shared" si="3"/>
        <v>14.420993610649951</v>
      </c>
      <c r="L30" s="6">
        <f>1*((1+L$2)^$A30)</f>
        <v>18.579901446239312</v>
      </c>
      <c r="M30" s="6">
        <f t="shared" si="3"/>
        <v>23.883866486695734</v>
      </c>
      <c r="N30" s="6">
        <f t="shared" si="3"/>
        <v>30.633485752479917</v>
      </c>
      <c r="O30" s="6">
        <f t="shared" si="3"/>
        <v>39.204492600272111</v>
      </c>
      <c r="P30" s="6">
        <f t="shared" si="3"/>
        <v>50.065612065622496</v>
      </c>
      <c r="Q30" s="6">
        <f t="shared" si="3"/>
        <v>63.800443600447998</v>
      </c>
      <c r="R30" s="6">
        <f t="shared" si="2"/>
        <v>81.134231872555716</v>
      </c>
      <c r="S30" s="6">
        <f t="shared" si="2"/>
        <v>102.96656021109411</v>
      </c>
      <c r="T30" s="6">
        <f t="shared" si="2"/>
        <v>130.41120835694002</v>
      </c>
      <c r="U30" s="6">
        <f t="shared" si="2"/>
        <v>164.84466236095116</v>
      </c>
    </row>
    <row r="31" spans="1:21" x14ac:dyDescent="0.2">
      <c r="A31" s="5">
        <v>29</v>
      </c>
      <c r="B31" s="6">
        <f t="shared" ref="B31:Q46" si="4">1*((1+B$2)^$A31)</f>
        <v>1.3345038765672337</v>
      </c>
      <c r="C31" s="6">
        <f t="shared" si="4"/>
        <v>1.7758446902974052</v>
      </c>
      <c r="D31" s="6">
        <f t="shared" si="4"/>
        <v>2.3565655060093778</v>
      </c>
      <c r="E31" s="6">
        <f t="shared" si="4"/>
        <v>3.1186514519495603</v>
      </c>
      <c r="F31" s="6">
        <f t="shared" si="4"/>
        <v>4.1161355953815848</v>
      </c>
      <c r="G31" s="6">
        <f t="shared" si="4"/>
        <v>5.4183878989747729</v>
      </c>
      <c r="H31" s="6">
        <f t="shared" si="4"/>
        <v>7.1142570492168513</v>
      </c>
      <c r="I31" s="6">
        <f t="shared" si="4"/>
        <v>9.3172748972902255</v>
      </c>
      <c r="J31" s="6">
        <f t="shared" si="4"/>
        <v>12.172182081771805</v>
      </c>
      <c r="K31" s="6">
        <f t="shared" si="4"/>
        <v>15.863092971714947</v>
      </c>
      <c r="L31" s="6">
        <f t="shared" si="4"/>
        <v>20.623690605325635</v>
      </c>
      <c r="M31" s="6">
        <f t="shared" si="4"/>
        <v>26.749930465099226</v>
      </c>
      <c r="N31" s="6">
        <f t="shared" si="4"/>
        <v>34.615838900302307</v>
      </c>
      <c r="O31" s="6">
        <f t="shared" si="4"/>
        <v>44.693121564310211</v>
      </c>
      <c r="P31" s="6">
        <f t="shared" si="4"/>
        <v>57.575453875465868</v>
      </c>
      <c r="Q31" s="6">
        <f t="shared" si="4"/>
        <v>74.008514576519673</v>
      </c>
      <c r="R31" s="6">
        <f t="shared" si="2"/>
        <v>94.927051290890191</v>
      </c>
      <c r="S31" s="6">
        <f t="shared" si="2"/>
        <v>121.50054104909104</v>
      </c>
      <c r="T31" s="6">
        <f t="shared" si="2"/>
        <v>155.18933794475859</v>
      </c>
      <c r="U31" s="6">
        <f t="shared" si="2"/>
        <v>197.81359483314139</v>
      </c>
    </row>
    <row r="32" spans="1:21" x14ac:dyDescent="0.2">
      <c r="A32" s="5">
        <v>30</v>
      </c>
      <c r="B32" s="6">
        <f t="shared" si="4"/>
        <v>1.3478489153329063</v>
      </c>
      <c r="C32" s="6">
        <f t="shared" si="4"/>
        <v>1.8113615841033535</v>
      </c>
      <c r="D32" s="6">
        <f t="shared" si="4"/>
        <v>2.4272624711896591</v>
      </c>
      <c r="E32" s="6">
        <f t="shared" si="4"/>
        <v>3.2433975100275423</v>
      </c>
      <c r="F32" s="6">
        <f t="shared" si="4"/>
        <v>4.3219423751506625</v>
      </c>
      <c r="G32" s="6">
        <f t="shared" si="4"/>
        <v>5.7434911729132594</v>
      </c>
      <c r="H32" s="6">
        <f t="shared" si="4"/>
        <v>7.6122550426620306</v>
      </c>
      <c r="I32" s="6">
        <f t="shared" si="4"/>
        <v>10.062656889073445</v>
      </c>
      <c r="J32" s="6">
        <f t="shared" si="4"/>
        <v>13.267678469131269</v>
      </c>
      <c r="K32" s="6">
        <f t="shared" si="4"/>
        <v>17.449402268886445</v>
      </c>
      <c r="L32" s="6">
        <f t="shared" si="2"/>
        <v>22.892296571911455</v>
      </c>
      <c r="M32" s="6">
        <f t="shared" si="2"/>
        <v>29.959922120911134</v>
      </c>
      <c r="N32" s="6">
        <f t="shared" si="2"/>
        <v>39.115897957341595</v>
      </c>
      <c r="O32" s="6">
        <f t="shared" si="2"/>
        <v>50.950158583313645</v>
      </c>
      <c r="P32" s="6">
        <f t="shared" si="2"/>
        <v>66.211771956785753</v>
      </c>
      <c r="Q32" s="6">
        <f t="shared" si="2"/>
        <v>85.849876908762823</v>
      </c>
      <c r="R32" s="6">
        <f t="shared" si="2"/>
        <v>111.06465001034152</v>
      </c>
      <c r="S32" s="6">
        <f t="shared" si="2"/>
        <v>143.37063843792743</v>
      </c>
      <c r="T32" s="6">
        <f t="shared" si="2"/>
        <v>184.67531215426274</v>
      </c>
      <c r="U32" s="6">
        <f t="shared" si="2"/>
        <v>237.37631379976966</v>
      </c>
    </row>
    <row r="33" spans="1:21" x14ac:dyDescent="0.2">
      <c r="A33" s="5">
        <v>31</v>
      </c>
      <c r="B33" s="6">
        <f t="shared" si="4"/>
        <v>1.3613274044862349</v>
      </c>
      <c r="C33" s="6">
        <f t="shared" si="4"/>
        <v>1.8475888157854201</v>
      </c>
      <c r="D33" s="6">
        <f t="shared" si="4"/>
        <v>2.5000803453253493</v>
      </c>
      <c r="E33" s="6">
        <f t="shared" si="4"/>
        <v>3.3731334104286441</v>
      </c>
      <c r="F33" s="6">
        <f t="shared" si="4"/>
        <v>4.5380394939081974</v>
      </c>
      <c r="G33" s="6">
        <f t="shared" si="4"/>
        <v>6.0881006432880564</v>
      </c>
      <c r="H33" s="6">
        <f t="shared" si="4"/>
        <v>8.1451128956483743</v>
      </c>
      <c r="I33" s="6">
        <f t="shared" si="4"/>
        <v>10.867669440199322</v>
      </c>
      <c r="J33" s="6">
        <f t="shared" si="4"/>
        <v>14.461769531353083</v>
      </c>
      <c r="K33" s="6">
        <f t="shared" si="4"/>
        <v>19.194342495775089</v>
      </c>
      <c r="L33" s="6">
        <f t="shared" si="2"/>
        <v>25.410449194821716</v>
      </c>
      <c r="M33" s="6">
        <f t="shared" si="2"/>
        <v>33.555112775420469</v>
      </c>
      <c r="N33" s="6">
        <f t="shared" si="2"/>
        <v>44.200964691796003</v>
      </c>
      <c r="O33" s="6">
        <f t="shared" si="2"/>
        <v>58.083180784977557</v>
      </c>
      <c r="P33" s="6">
        <f t="shared" si="2"/>
        <v>76.143537750303594</v>
      </c>
      <c r="Q33" s="6">
        <f t="shared" si="2"/>
        <v>99.585857214164861</v>
      </c>
      <c r="R33" s="6">
        <f t="shared" si="2"/>
        <v>129.94564051209957</v>
      </c>
      <c r="S33" s="6">
        <f t="shared" si="2"/>
        <v>169.17735335675437</v>
      </c>
      <c r="T33" s="6">
        <f t="shared" si="2"/>
        <v>219.76362146357269</v>
      </c>
      <c r="U33" s="6">
        <f t="shared" si="2"/>
        <v>284.85157655972358</v>
      </c>
    </row>
    <row r="34" spans="1:21" x14ac:dyDescent="0.2">
      <c r="A34" s="5">
        <v>32</v>
      </c>
      <c r="B34" s="6">
        <f t="shared" si="4"/>
        <v>1.3749406785310976</v>
      </c>
      <c r="C34" s="6">
        <f t="shared" si="4"/>
        <v>1.8845405921011289</v>
      </c>
      <c r="D34" s="6">
        <f t="shared" si="4"/>
        <v>2.5750827556851092</v>
      </c>
      <c r="E34" s="6">
        <f t="shared" si="4"/>
        <v>3.5080587468457902</v>
      </c>
      <c r="F34" s="6">
        <f t="shared" si="4"/>
        <v>4.7649414686036069</v>
      </c>
      <c r="G34" s="6">
        <f t="shared" si="4"/>
        <v>6.4533866818853385</v>
      </c>
      <c r="H34" s="6">
        <f t="shared" si="4"/>
        <v>8.7152707983437594</v>
      </c>
      <c r="I34" s="6">
        <f t="shared" si="4"/>
        <v>11.737082995415268</v>
      </c>
      <c r="J34" s="6">
        <f t="shared" si="4"/>
        <v>15.76332878917486</v>
      </c>
      <c r="K34" s="6">
        <f t="shared" si="4"/>
        <v>21.113776745352599</v>
      </c>
      <c r="L34" s="6">
        <f t="shared" si="2"/>
        <v>28.20559860625211</v>
      </c>
      <c r="M34" s="6">
        <f t="shared" si="2"/>
        <v>37.581726308470934</v>
      </c>
      <c r="N34" s="6">
        <f t="shared" si="2"/>
        <v>49.947090101729479</v>
      </c>
      <c r="O34" s="6">
        <f t="shared" si="2"/>
        <v>66.214826094874425</v>
      </c>
      <c r="P34" s="6">
        <f t="shared" si="2"/>
        <v>87.565068412849115</v>
      </c>
      <c r="Q34" s="6">
        <f t="shared" si="2"/>
        <v>115.51959436843124</v>
      </c>
      <c r="R34" s="6">
        <f t="shared" si="2"/>
        <v>152.03639939915647</v>
      </c>
      <c r="S34" s="6">
        <f t="shared" si="2"/>
        <v>199.62927696097012</v>
      </c>
      <c r="T34" s="6">
        <f t="shared" si="2"/>
        <v>261.5187095416515</v>
      </c>
      <c r="U34" s="6">
        <f t="shared" si="2"/>
        <v>341.82189187166824</v>
      </c>
    </row>
    <row r="35" spans="1:21" x14ac:dyDescent="0.2">
      <c r="A35" s="5">
        <v>33</v>
      </c>
      <c r="B35" s="6">
        <f t="shared" si="4"/>
        <v>1.3886900853164086</v>
      </c>
      <c r="C35" s="6">
        <f t="shared" si="4"/>
        <v>1.9222314039431516</v>
      </c>
      <c r="D35" s="6">
        <f t="shared" si="4"/>
        <v>2.6523352383556626</v>
      </c>
      <c r="E35" s="6">
        <f t="shared" si="4"/>
        <v>3.6483810967196217</v>
      </c>
      <c r="F35" s="6">
        <f t="shared" si="4"/>
        <v>5.0031885420337874</v>
      </c>
      <c r="G35" s="6">
        <f t="shared" si="4"/>
        <v>6.8405898827984588</v>
      </c>
      <c r="H35" s="6">
        <f t="shared" si="4"/>
        <v>9.3253397542278229</v>
      </c>
      <c r="I35" s="6">
        <f t="shared" si="4"/>
        <v>12.676049635048489</v>
      </c>
      <c r="J35" s="6">
        <f t="shared" si="4"/>
        <v>17.182028380200599</v>
      </c>
      <c r="K35" s="6">
        <f t="shared" si="4"/>
        <v>23.225154419887861</v>
      </c>
      <c r="L35" s="6">
        <f t="shared" si="4"/>
        <v>31.308214452939843</v>
      </c>
      <c r="M35" s="6">
        <f t="shared" si="4"/>
        <v>42.091533465487451</v>
      </c>
      <c r="N35" s="6">
        <f t="shared" si="4"/>
        <v>56.440211814954303</v>
      </c>
      <c r="O35" s="6">
        <f t="shared" si="4"/>
        <v>75.484901748156858</v>
      </c>
      <c r="P35" s="6">
        <f t="shared" si="4"/>
        <v>100.69982867477647</v>
      </c>
      <c r="Q35" s="6">
        <f t="shared" si="4"/>
        <v>134.00272946738022</v>
      </c>
      <c r="R35" s="6">
        <f t="shared" ref="L35:U50" si="5">1*((1+R$2)^$A35)</f>
        <v>177.88258729701306</v>
      </c>
      <c r="S35" s="6">
        <f t="shared" si="5"/>
        <v>235.56254681394472</v>
      </c>
      <c r="T35" s="6">
        <f t="shared" si="5"/>
        <v>311.20726435456527</v>
      </c>
      <c r="U35" s="6">
        <f t="shared" si="5"/>
        <v>410.18627024600187</v>
      </c>
    </row>
    <row r="36" spans="1:21" x14ac:dyDescent="0.2">
      <c r="A36" s="5">
        <v>34</v>
      </c>
      <c r="B36" s="6">
        <f t="shared" si="4"/>
        <v>1.4025769861695727</v>
      </c>
      <c r="C36" s="6">
        <f t="shared" si="4"/>
        <v>1.9606760320220145</v>
      </c>
      <c r="D36" s="6">
        <f t="shared" si="4"/>
        <v>2.7319052955063321</v>
      </c>
      <c r="E36" s="6">
        <f t="shared" si="4"/>
        <v>3.7943163405884071</v>
      </c>
      <c r="F36" s="6">
        <f t="shared" si="4"/>
        <v>5.2533479691354765</v>
      </c>
      <c r="G36" s="6">
        <f t="shared" si="4"/>
        <v>7.2510252757663674</v>
      </c>
      <c r="H36" s="6">
        <f t="shared" si="4"/>
        <v>9.9781135370237699</v>
      </c>
      <c r="I36" s="6">
        <f t="shared" si="4"/>
        <v>13.690133605852369</v>
      </c>
      <c r="J36" s="6">
        <f t="shared" si="4"/>
        <v>18.728410934418655</v>
      </c>
      <c r="K36" s="6">
        <f t="shared" si="4"/>
        <v>25.547669861876649</v>
      </c>
      <c r="L36" s="6">
        <f t="shared" si="5"/>
        <v>34.752118042763229</v>
      </c>
      <c r="M36" s="6">
        <f t="shared" si="5"/>
        <v>47.142517481345948</v>
      </c>
      <c r="N36" s="6">
        <f t="shared" si="5"/>
        <v>63.777439350898355</v>
      </c>
      <c r="O36" s="6">
        <f t="shared" si="5"/>
        <v>86.052787992898828</v>
      </c>
      <c r="P36" s="6">
        <f t="shared" si="5"/>
        <v>115.80480297599294</v>
      </c>
      <c r="Q36" s="6">
        <f t="shared" si="5"/>
        <v>155.44316618216106</v>
      </c>
      <c r="R36" s="6">
        <f t="shared" si="5"/>
        <v>208.12262713750525</v>
      </c>
      <c r="S36" s="6">
        <f t="shared" si="5"/>
        <v>277.96380524045475</v>
      </c>
      <c r="T36" s="6">
        <f t="shared" si="5"/>
        <v>370.33664458193266</v>
      </c>
      <c r="U36" s="6">
        <f t="shared" si="5"/>
        <v>492.22352429520225</v>
      </c>
    </row>
    <row r="37" spans="1:21" x14ac:dyDescent="0.2">
      <c r="A37" s="5">
        <v>35</v>
      </c>
      <c r="B37" s="6">
        <f t="shared" si="4"/>
        <v>1.4166027560312682</v>
      </c>
      <c r="C37" s="6">
        <f t="shared" si="4"/>
        <v>1.9998895526624547</v>
      </c>
      <c r="D37" s="6">
        <f t="shared" si="4"/>
        <v>2.8138624543715225</v>
      </c>
      <c r="E37" s="6">
        <f t="shared" si="4"/>
        <v>3.9460889942119435</v>
      </c>
      <c r="F37" s="6">
        <f t="shared" si="4"/>
        <v>5.5160153675922512</v>
      </c>
      <c r="G37" s="6">
        <f t="shared" si="4"/>
        <v>7.6860867923123504</v>
      </c>
      <c r="H37" s="6">
        <f t="shared" si="4"/>
        <v>10.676581484615435</v>
      </c>
      <c r="I37" s="6">
        <f t="shared" si="4"/>
        <v>14.785344294320559</v>
      </c>
      <c r="J37" s="6">
        <f t="shared" si="4"/>
        <v>20.413967918516335</v>
      </c>
      <c r="K37" s="6">
        <f t="shared" si="4"/>
        <v>28.102436848064318</v>
      </c>
      <c r="L37" s="6">
        <f t="shared" si="5"/>
        <v>38.57485102746719</v>
      </c>
      <c r="M37" s="6">
        <f t="shared" si="5"/>
        <v>52.799619579107464</v>
      </c>
      <c r="N37" s="6">
        <f t="shared" si="5"/>
        <v>72.068506466515132</v>
      </c>
      <c r="O37" s="6">
        <f t="shared" si="5"/>
        <v>98.100178311904656</v>
      </c>
      <c r="P37" s="6">
        <f t="shared" si="5"/>
        <v>133.17552342239185</v>
      </c>
      <c r="Q37" s="6">
        <f t="shared" si="5"/>
        <v>180.31407277130683</v>
      </c>
      <c r="R37" s="6">
        <f t="shared" si="5"/>
        <v>243.50347375088114</v>
      </c>
      <c r="S37" s="6">
        <f t="shared" si="5"/>
        <v>327.9972901837366</v>
      </c>
      <c r="T37" s="6">
        <f t="shared" si="5"/>
        <v>440.70060705249989</v>
      </c>
      <c r="U37" s="6">
        <f t="shared" si="5"/>
        <v>590.66822915424268</v>
      </c>
    </row>
    <row r="38" spans="1:21" x14ac:dyDescent="0.2">
      <c r="A38" s="5">
        <v>36</v>
      </c>
      <c r="B38" s="6">
        <f t="shared" si="4"/>
        <v>1.430768783591581</v>
      </c>
      <c r="C38" s="6">
        <f t="shared" si="4"/>
        <v>2.0398873437157037</v>
      </c>
      <c r="D38" s="6">
        <f t="shared" si="4"/>
        <v>2.898278328002668</v>
      </c>
      <c r="E38" s="6">
        <f t="shared" si="4"/>
        <v>4.103932553980421</v>
      </c>
      <c r="F38" s="6">
        <f t="shared" si="4"/>
        <v>5.791816135971863</v>
      </c>
      <c r="G38" s="6">
        <f t="shared" si="4"/>
        <v>8.1472519998510915</v>
      </c>
      <c r="H38" s="6">
        <f t="shared" si="4"/>
        <v>11.423942188538515</v>
      </c>
      <c r="I38" s="6">
        <f t="shared" si="4"/>
        <v>15.968171837866207</v>
      </c>
      <c r="J38" s="6">
        <f t="shared" si="4"/>
        <v>22.251225031182805</v>
      </c>
      <c r="K38" s="6">
        <f t="shared" si="4"/>
        <v>30.912680532870748</v>
      </c>
      <c r="L38" s="6">
        <f t="shared" si="4"/>
        <v>42.818084640488578</v>
      </c>
      <c r="M38" s="6">
        <f t="shared" si="4"/>
        <v>59.135573928600358</v>
      </c>
      <c r="N38" s="6">
        <f t="shared" si="4"/>
        <v>81.437412307162091</v>
      </c>
      <c r="O38" s="6">
        <f t="shared" si="4"/>
        <v>111.83420327557134</v>
      </c>
      <c r="P38" s="6">
        <f t="shared" si="4"/>
        <v>153.15185193575064</v>
      </c>
      <c r="Q38" s="6">
        <f t="shared" si="4"/>
        <v>209.16432441471591</v>
      </c>
      <c r="R38" s="6">
        <f t="shared" si="5"/>
        <v>284.89906428853089</v>
      </c>
      <c r="S38" s="6">
        <f t="shared" si="5"/>
        <v>387.03680241680917</v>
      </c>
      <c r="T38" s="6">
        <f t="shared" si="5"/>
        <v>524.43372239247481</v>
      </c>
      <c r="U38" s="6">
        <f t="shared" si="5"/>
        <v>708.80187498509122</v>
      </c>
    </row>
    <row r="39" spans="1:21" x14ac:dyDescent="0.2">
      <c r="A39" s="5">
        <v>37</v>
      </c>
      <c r="B39" s="6">
        <f t="shared" si="4"/>
        <v>1.4450764714274968</v>
      </c>
      <c r="C39" s="6">
        <f t="shared" si="4"/>
        <v>2.080685090590018</v>
      </c>
      <c r="D39" s="6">
        <f t="shared" si="4"/>
        <v>2.9852266778427476</v>
      </c>
      <c r="E39" s="6">
        <f t="shared" si="4"/>
        <v>4.268089856139639</v>
      </c>
      <c r="F39" s="6">
        <f t="shared" si="4"/>
        <v>6.0814069427704567</v>
      </c>
      <c r="G39" s="6">
        <f t="shared" si="4"/>
        <v>8.6360871198421574</v>
      </c>
      <c r="H39" s="6">
        <f t="shared" si="4"/>
        <v>12.223618141736212</v>
      </c>
      <c r="I39" s="6">
        <f t="shared" si="4"/>
        <v>17.245625584895503</v>
      </c>
      <c r="J39" s="6">
        <f t="shared" si="4"/>
        <v>24.253835283989257</v>
      </c>
      <c r="K39" s="6">
        <f t="shared" si="4"/>
        <v>34.003948586157826</v>
      </c>
      <c r="L39" s="6">
        <f t="shared" si="4"/>
        <v>47.528073950942328</v>
      </c>
      <c r="M39" s="6">
        <f t="shared" si="4"/>
        <v>66.23184280003241</v>
      </c>
      <c r="N39" s="6">
        <f t="shared" si="4"/>
        <v>92.024275907093156</v>
      </c>
      <c r="O39" s="6">
        <f t="shared" si="4"/>
        <v>127.49099173415134</v>
      </c>
      <c r="P39" s="6">
        <f t="shared" si="4"/>
        <v>176.12462972611323</v>
      </c>
      <c r="Q39" s="6">
        <f t="shared" si="4"/>
        <v>242.63061632107045</v>
      </c>
      <c r="R39" s="6">
        <f t="shared" si="5"/>
        <v>333.3319052175811</v>
      </c>
      <c r="S39" s="6">
        <f t="shared" si="5"/>
        <v>456.70342685183476</v>
      </c>
      <c r="T39" s="6">
        <f t="shared" si="5"/>
        <v>624.07612964704504</v>
      </c>
      <c r="U39" s="6">
        <f t="shared" si="5"/>
        <v>850.56224998210951</v>
      </c>
    </row>
    <row r="40" spans="1:21" x14ac:dyDescent="0.2">
      <c r="A40" s="5">
        <v>38</v>
      </c>
      <c r="B40" s="6">
        <f t="shared" si="4"/>
        <v>1.4595272361417719</v>
      </c>
      <c r="C40" s="6">
        <f t="shared" si="4"/>
        <v>2.1222987924018186</v>
      </c>
      <c r="D40" s="6">
        <f t="shared" si="4"/>
        <v>3.0747834781780301</v>
      </c>
      <c r="E40" s="6">
        <f t="shared" si="4"/>
        <v>4.4388134503852239</v>
      </c>
      <c r="F40" s="6">
        <f t="shared" si="4"/>
        <v>6.3854772899089784</v>
      </c>
      <c r="G40" s="6">
        <f t="shared" si="4"/>
        <v>9.1542523470326884</v>
      </c>
      <c r="H40" s="6">
        <f t="shared" si="4"/>
        <v>13.079271411657746</v>
      </c>
      <c r="I40" s="6">
        <f t="shared" si="4"/>
        <v>18.625275631687146</v>
      </c>
      <c r="J40" s="6">
        <f t="shared" si="4"/>
        <v>26.436680459548295</v>
      </c>
      <c r="K40" s="6">
        <f t="shared" si="4"/>
        <v>37.404343444773616</v>
      </c>
      <c r="L40" s="6">
        <f t="shared" si="5"/>
        <v>52.756162085545988</v>
      </c>
      <c r="M40" s="6">
        <f t="shared" si="5"/>
        <v>74.179663936036306</v>
      </c>
      <c r="N40" s="6">
        <f t="shared" si="5"/>
        <v>103.98743177501524</v>
      </c>
      <c r="O40" s="6">
        <f t="shared" si="5"/>
        <v>145.33973057693254</v>
      </c>
      <c r="P40" s="6">
        <f t="shared" si="5"/>
        <v>202.5433241850302</v>
      </c>
      <c r="Q40" s="6">
        <f t="shared" si="5"/>
        <v>281.45151493244174</v>
      </c>
      <c r="R40" s="6">
        <f t="shared" si="5"/>
        <v>389.9983291045699</v>
      </c>
      <c r="S40" s="6">
        <f t="shared" si="5"/>
        <v>538.91004368516508</v>
      </c>
      <c r="T40" s="6">
        <f t="shared" si="5"/>
        <v>742.65059427998358</v>
      </c>
      <c r="U40" s="6">
        <f t="shared" si="5"/>
        <v>1020.6746999785313</v>
      </c>
    </row>
    <row r="41" spans="1:21" x14ac:dyDescent="0.2">
      <c r="A41" s="5">
        <v>39</v>
      </c>
      <c r="B41" s="6">
        <f t="shared" si="4"/>
        <v>1.4741225085031893</v>
      </c>
      <c r="C41" s="6">
        <f t="shared" si="4"/>
        <v>2.1647447682498542</v>
      </c>
      <c r="D41" s="6">
        <f t="shared" si="4"/>
        <v>3.1670269825233714</v>
      </c>
      <c r="E41" s="6">
        <f t="shared" si="4"/>
        <v>4.6163659884006325</v>
      </c>
      <c r="F41" s="6">
        <f t="shared" si="4"/>
        <v>6.7047511544044287</v>
      </c>
      <c r="G41" s="6">
        <f t="shared" si="4"/>
        <v>9.703507487854651</v>
      </c>
      <c r="H41" s="6">
        <f t="shared" si="4"/>
        <v>13.994820410473789</v>
      </c>
      <c r="I41" s="6">
        <f t="shared" si="4"/>
        <v>20.115297682222117</v>
      </c>
      <c r="J41" s="6">
        <f t="shared" si="4"/>
        <v>28.815981700907638</v>
      </c>
      <c r="K41" s="6">
        <f t="shared" si="4"/>
        <v>41.144777789250981</v>
      </c>
      <c r="L41" s="6">
        <f t="shared" si="5"/>
        <v>58.559339914956048</v>
      </c>
      <c r="M41" s="6">
        <f t="shared" si="5"/>
        <v>83.081223608360659</v>
      </c>
      <c r="N41" s="6">
        <f t="shared" si="5"/>
        <v>117.50579790576721</v>
      </c>
      <c r="O41" s="6">
        <f t="shared" si="5"/>
        <v>165.68729285770311</v>
      </c>
      <c r="P41" s="6">
        <f t="shared" si="5"/>
        <v>232.92482281278467</v>
      </c>
      <c r="Q41" s="6">
        <f t="shared" si="5"/>
        <v>326.48375732163237</v>
      </c>
      <c r="R41" s="6">
        <f t="shared" si="5"/>
        <v>456.29804505234677</v>
      </c>
      <c r="S41" s="6">
        <f t="shared" si="5"/>
        <v>635.91385154849479</v>
      </c>
      <c r="T41" s="6">
        <f t="shared" si="5"/>
        <v>883.75420719318038</v>
      </c>
      <c r="U41" s="6">
        <f t="shared" si="5"/>
        <v>1224.8096399742376</v>
      </c>
    </row>
    <row r="42" spans="1:21" x14ac:dyDescent="0.2">
      <c r="A42" s="5">
        <v>40</v>
      </c>
      <c r="B42" s="6">
        <f t="shared" si="4"/>
        <v>1.4888637335882215</v>
      </c>
      <c r="C42" s="6">
        <f t="shared" si="4"/>
        <v>2.2080396636148518</v>
      </c>
      <c r="D42" s="6">
        <f t="shared" si="4"/>
        <v>3.262037791999072</v>
      </c>
      <c r="E42" s="6">
        <f t="shared" si="4"/>
        <v>4.8010206279366594</v>
      </c>
      <c r="F42" s="6">
        <f t="shared" si="4"/>
        <v>7.0399887121246492</v>
      </c>
      <c r="G42" s="6">
        <f t="shared" si="4"/>
        <v>10.285717937125929</v>
      </c>
      <c r="H42" s="6">
        <f t="shared" si="4"/>
        <v>14.974457839206954</v>
      </c>
      <c r="I42" s="6">
        <f t="shared" si="4"/>
        <v>21.724521496799888</v>
      </c>
      <c r="J42" s="6">
        <f t="shared" si="4"/>
        <v>31.409420053989329</v>
      </c>
      <c r="K42" s="6">
        <f t="shared" si="4"/>
        <v>45.259255568176073</v>
      </c>
      <c r="L42" s="6">
        <f t="shared" si="5"/>
        <v>65.000867305601219</v>
      </c>
      <c r="M42" s="6">
        <f t="shared" si="5"/>
        <v>93.050970441363958</v>
      </c>
      <c r="N42" s="6">
        <f t="shared" si="5"/>
        <v>132.78155163351695</v>
      </c>
      <c r="O42" s="6">
        <f t="shared" si="5"/>
        <v>188.88351385778159</v>
      </c>
      <c r="P42" s="6">
        <f t="shared" si="5"/>
        <v>267.86354623470237</v>
      </c>
      <c r="Q42" s="6">
        <f t="shared" si="5"/>
        <v>378.72115849309353</v>
      </c>
      <c r="R42" s="6">
        <f t="shared" si="5"/>
        <v>533.86871271124562</v>
      </c>
      <c r="S42" s="6">
        <f t="shared" si="5"/>
        <v>750.37834482722371</v>
      </c>
      <c r="T42" s="6">
        <f t="shared" si="5"/>
        <v>1051.6675065598847</v>
      </c>
      <c r="U42" s="6">
        <f t="shared" si="5"/>
        <v>1469.771567969085</v>
      </c>
    </row>
    <row r="43" spans="1:21" x14ac:dyDescent="0.2">
      <c r="A43" s="5">
        <v>41</v>
      </c>
      <c r="B43" s="6">
        <f t="shared" si="4"/>
        <v>1.5037523709241039</v>
      </c>
      <c r="C43" s="6">
        <f t="shared" si="4"/>
        <v>2.2522004568871488</v>
      </c>
      <c r="D43" s="6">
        <f t="shared" si="4"/>
        <v>3.3598989257590444</v>
      </c>
      <c r="E43" s="6">
        <f t="shared" si="4"/>
        <v>4.9930614530541257</v>
      </c>
      <c r="F43" s="6">
        <f t="shared" si="4"/>
        <v>7.3919881477308822</v>
      </c>
      <c r="G43" s="6">
        <f t="shared" si="4"/>
        <v>10.902861013353483</v>
      </c>
      <c r="H43" s="6">
        <f t="shared" si="4"/>
        <v>16.022669887951441</v>
      </c>
      <c r="I43" s="6">
        <f t="shared" si="4"/>
        <v>23.46248321654388</v>
      </c>
      <c r="J43" s="6">
        <f t="shared" si="4"/>
        <v>34.236267858848372</v>
      </c>
      <c r="K43" s="6">
        <f t="shared" si="4"/>
        <v>49.785181124993684</v>
      </c>
      <c r="L43" s="6">
        <f t="shared" si="5"/>
        <v>72.150962709217367</v>
      </c>
      <c r="M43" s="6">
        <f t="shared" si="5"/>
        <v>104.21708689432762</v>
      </c>
      <c r="N43" s="6">
        <f t="shared" si="5"/>
        <v>150.04315334587415</v>
      </c>
      <c r="O43" s="6">
        <f t="shared" si="5"/>
        <v>215.32720579787102</v>
      </c>
      <c r="P43" s="6">
        <f t="shared" si="5"/>
        <v>308.04307816990769</v>
      </c>
      <c r="Q43" s="6">
        <f t="shared" si="5"/>
        <v>439.31654385198851</v>
      </c>
      <c r="R43" s="6">
        <f t="shared" si="5"/>
        <v>624.62639387215734</v>
      </c>
      <c r="S43" s="6">
        <f t="shared" si="5"/>
        <v>885.44644689612392</v>
      </c>
      <c r="T43" s="6">
        <f t="shared" si="5"/>
        <v>1251.4843328062627</v>
      </c>
      <c r="U43" s="6">
        <f t="shared" si="5"/>
        <v>1763.725881562902</v>
      </c>
    </row>
    <row r="44" spans="1:21" x14ac:dyDescent="0.2">
      <c r="A44" s="5">
        <v>42</v>
      </c>
      <c r="B44" s="6">
        <f t="shared" si="4"/>
        <v>1.5187898946333451</v>
      </c>
      <c r="C44" s="6">
        <f t="shared" si="4"/>
        <v>2.2972444660248916</v>
      </c>
      <c r="D44" s="6">
        <f t="shared" si="4"/>
        <v>3.4606958935318159</v>
      </c>
      <c r="E44" s="6">
        <f t="shared" si="4"/>
        <v>5.1927839111762903</v>
      </c>
      <c r="F44" s="6">
        <f t="shared" si="4"/>
        <v>7.7615875551174263</v>
      </c>
      <c r="G44" s="6">
        <f t="shared" si="4"/>
        <v>11.557032674154694</v>
      </c>
      <c r="H44" s="6">
        <f t="shared" si="4"/>
        <v>17.144256780108041</v>
      </c>
      <c r="I44" s="6">
        <f t="shared" si="4"/>
        <v>25.339481873867388</v>
      </c>
      <c r="J44" s="6">
        <f t="shared" si="4"/>
        <v>37.317531966144728</v>
      </c>
      <c r="K44" s="6">
        <f t="shared" si="4"/>
        <v>54.763699237493057</v>
      </c>
      <c r="L44" s="6">
        <f t="shared" si="5"/>
        <v>80.08756860723129</v>
      </c>
      <c r="M44" s="6">
        <f t="shared" si="5"/>
        <v>116.72313732164696</v>
      </c>
      <c r="N44" s="6">
        <f t="shared" si="5"/>
        <v>169.54876328083776</v>
      </c>
      <c r="O44" s="6">
        <f t="shared" si="5"/>
        <v>245.473014609573</v>
      </c>
      <c r="P44" s="6">
        <f t="shared" si="5"/>
        <v>354.24953989539381</v>
      </c>
      <c r="Q44" s="6">
        <f t="shared" si="5"/>
        <v>509.60719086830665</v>
      </c>
      <c r="R44" s="6">
        <f t="shared" si="5"/>
        <v>730.81288083042409</v>
      </c>
      <c r="S44" s="6">
        <f t="shared" si="5"/>
        <v>1044.8268073374261</v>
      </c>
      <c r="T44" s="6">
        <f t="shared" si="5"/>
        <v>1489.2663560394528</v>
      </c>
      <c r="U44" s="6">
        <f t="shared" si="5"/>
        <v>2116.4710578754825</v>
      </c>
    </row>
    <row r="45" spans="1:21" x14ac:dyDescent="0.2">
      <c r="A45" s="5">
        <v>43</v>
      </c>
      <c r="B45" s="6">
        <f t="shared" si="4"/>
        <v>1.5339777935796781</v>
      </c>
      <c r="C45" s="6">
        <f t="shared" si="4"/>
        <v>2.3431893553453893</v>
      </c>
      <c r="D45" s="6">
        <f t="shared" si="4"/>
        <v>3.5645167703377703</v>
      </c>
      <c r="E45" s="6">
        <f t="shared" si="4"/>
        <v>5.4004952676233424</v>
      </c>
      <c r="F45" s="6">
        <f t="shared" si="4"/>
        <v>8.1496669328732985</v>
      </c>
      <c r="G45" s="6">
        <f t="shared" si="4"/>
        <v>12.250454634603978</v>
      </c>
      <c r="H45" s="6">
        <f t="shared" si="4"/>
        <v>18.344354754715607</v>
      </c>
      <c r="I45" s="6">
        <f t="shared" si="4"/>
        <v>27.366640423776779</v>
      </c>
      <c r="J45" s="6">
        <f t="shared" si="4"/>
        <v>40.676109843097755</v>
      </c>
      <c r="K45" s="6">
        <f t="shared" si="4"/>
        <v>60.240069161242374</v>
      </c>
      <c r="L45" s="6">
        <f t="shared" si="5"/>
        <v>88.897201154026732</v>
      </c>
      <c r="M45" s="6">
        <f t="shared" si="5"/>
        <v>130.72991380024462</v>
      </c>
      <c r="N45" s="6">
        <f t="shared" si="5"/>
        <v>191.59010250734664</v>
      </c>
      <c r="O45" s="6">
        <f t="shared" si="5"/>
        <v>279.83923665491324</v>
      </c>
      <c r="P45" s="6">
        <f t="shared" si="5"/>
        <v>407.38697087970286</v>
      </c>
      <c r="Q45" s="6">
        <f t="shared" si="5"/>
        <v>591.14434140723563</v>
      </c>
      <c r="R45" s="6">
        <f t="shared" si="5"/>
        <v>855.05107057159614</v>
      </c>
      <c r="S45" s="6">
        <f t="shared" si="5"/>
        <v>1232.8956326581629</v>
      </c>
      <c r="T45" s="6">
        <f t="shared" si="5"/>
        <v>1772.2269636869487</v>
      </c>
      <c r="U45" s="6">
        <f t="shared" si="5"/>
        <v>2539.7652694505787</v>
      </c>
    </row>
    <row r="46" spans="1:21" x14ac:dyDescent="0.2">
      <c r="A46" s="5">
        <v>44</v>
      </c>
      <c r="B46" s="6">
        <f t="shared" si="4"/>
        <v>1.549317571515475</v>
      </c>
      <c r="C46" s="6">
        <f t="shared" si="4"/>
        <v>2.3900531424522975</v>
      </c>
      <c r="D46" s="6">
        <f t="shared" si="4"/>
        <v>3.6714522734479029</v>
      </c>
      <c r="E46" s="6">
        <f t="shared" si="4"/>
        <v>5.6165150783282769</v>
      </c>
      <c r="F46" s="6">
        <f t="shared" si="4"/>
        <v>8.5571502795169625</v>
      </c>
      <c r="G46" s="6">
        <f t="shared" si="4"/>
        <v>12.985481912680218</v>
      </c>
      <c r="H46" s="6">
        <f t="shared" si="4"/>
        <v>19.628459587545695</v>
      </c>
      <c r="I46" s="6">
        <f t="shared" si="4"/>
        <v>29.555971657678928</v>
      </c>
      <c r="J46" s="6">
        <f t="shared" si="4"/>
        <v>44.336959728976552</v>
      </c>
      <c r="K46" s="6">
        <f t="shared" si="4"/>
        <v>66.26407607736661</v>
      </c>
      <c r="L46" s="6">
        <f t="shared" si="4"/>
        <v>98.675893280969674</v>
      </c>
      <c r="M46" s="6">
        <f t="shared" si="4"/>
        <v>146.41750345627395</v>
      </c>
      <c r="N46" s="6">
        <f t="shared" si="4"/>
        <v>216.49681583330167</v>
      </c>
      <c r="O46" s="6">
        <f t="shared" si="4"/>
        <v>319.01672978660116</v>
      </c>
      <c r="P46" s="6">
        <f t="shared" si="4"/>
        <v>468.49501651165821</v>
      </c>
      <c r="Q46" s="6">
        <f t="shared" si="4"/>
        <v>685.72743603239337</v>
      </c>
      <c r="R46" s="6">
        <f t="shared" si="5"/>
        <v>1000.4097525687673</v>
      </c>
      <c r="S46" s="6">
        <f t="shared" si="5"/>
        <v>1454.8168465366321</v>
      </c>
      <c r="T46" s="6">
        <f t="shared" si="5"/>
        <v>2108.950086787469</v>
      </c>
      <c r="U46" s="6">
        <f t="shared" si="5"/>
        <v>3047.7183233406945</v>
      </c>
    </row>
    <row r="47" spans="1:21" x14ac:dyDescent="0.2">
      <c r="A47" s="5">
        <v>45</v>
      </c>
      <c r="B47" s="6">
        <f t="shared" ref="B47:Q51" si="6">1*((1+B$2)^$A47)</f>
        <v>1.5648107472306299</v>
      </c>
      <c r="C47" s="6">
        <f t="shared" si="6"/>
        <v>2.4378542053013432</v>
      </c>
      <c r="D47" s="6">
        <f t="shared" si="6"/>
        <v>3.78159584165134</v>
      </c>
      <c r="E47" s="6">
        <f t="shared" si="6"/>
        <v>5.841175681461408</v>
      </c>
      <c r="F47" s="6">
        <f t="shared" si="6"/>
        <v>8.9850077934928123</v>
      </c>
      <c r="G47" s="6">
        <f t="shared" si="6"/>
        <v>13.764610827441031</v>
      </c>
      <c r="H47" s="6">
        <f t="shared" si="6"/>
        <v>21.002451758673896</v>
      </c>
      <c r="I47" s="6">
        <f t="shared" si="6"/>
        <v>31.920449390293239</v>
      </c>
      <c r="J47" s="6">
        <f t="shared" si="6"/>
        <v>48.327286104584452</v>
      </c>
      <c r="K47" s="6">
        <f t="shared" si="6"/>
        <v>72.890483685103277</v>
      </c>
      <c r="L47" s="6">
        <f t="shared" si="6"/>
        <v>109.53024154187635</v>
      </c>
      <c r="M47" s="6">
        <f t="shared" si="6"/>
        <v>163.98760387102686</v>
      </c>
      <c r="N47" s="6">
        <f t="shared" si="6"/>
        <v>244.64140189163089</v>
      </c>
      <c r="O47" s="6">
        <f t="shared" si="6"/>
        <v>363.67907195672535</v>
      </c>
      <c r="P47" s="6">
        <f t="shared" si="6"/>
        <v>538.76926898840691</v>
      </c>
      <c r="Q47" s="6">
        <f t="shared" si="6"/>
        <v>795.44382579757621</v>
      </c>
      <c r="R47" s="6">
        <f t="shared" si="5"/>
        <v>1170.4794105054577</v>
      </c>
      <c r="S47" s="6">
        <f t="shared" si="5"/>
        <v>1716.6838789132257</v>
      </c>
      <c r="T47" s="6">
        <f t="shared" si="5"/>
        <v>2509.6506032770881</v>
      </c>
      <c r="U47" s="6">
        <f t="shared" si="5"/>
        <v>3657.2619880088337</v>
      </c>
    </row>
    <row r="48" spans="1:21" x14ac:dyDescent="0.2">
      <c r="A48" s="5">
        <v>46</v>
      </c>
      <c r="B48" s="6">
        <f t="shared" si="6"/>
        <v>1.5804588547029363</v>
      </c>
      <c r="C48" s="6">
        <f t="shared" si="6"/>
        <v>2.4866112894073704</v>
      </c>
      <c r="D48" s="6">
        <f t="shared" si="6"/>
        <v>3.8950437169008802</v>
      </c>
      <c r="E48" s="6">
        <f t="shared" si="6"/>
        <v>6.0748227087198643</v>
      </c>
      <c r="F48" s="6">
        <f t="shared" si="6"/>
        <v>9.4342581831674508</v>
      </c>
      <c r="G48" s="6">
        <f t="shared" si="6"/>
        <v>14.590487477087493</v>
      </c>
      <c r="H48" s="6">
        <f t="shared" si="6"/>
        <v>22.472623381781069</v>
      </c>
      <c r="I48" s="6">
        <f t="shared" si="6"/>
        <v>34.474085341516705</v>
      </c>
      <c r="J48" s="6">
        <f t="shared" si="6"/>
        <v>52.676741853997051</v>
      </c>
      <c r="K48" s="6">
        <f t="shared" si="6"/>
        <v>80.179532053613613</v>
      </c>
      <c r="L48" s="6">
        <f t="shared" si="5"/>
        <v>121.57856811148275</v>
      </c>
      <c r="M48" s="6">
        <f t="shared" si="5"/>
        <v>183.6661163355501</v>
      </c>
      <c r="N48" s="6">
        <f t="shared" si="5"/>
        <v>276.4447841375428</v>
      </c>
      <c r="O48" s="6">
        <f t="shared" si="5"/>
        <v>414.59414203066694</v>
      </c>
      <c r="P48" s="6">
        <f t="shared" si="5"/>
        <v>619.58465933666798</v>
      </c>
      <c r="Q48" s="6">
        <f t="shared" si="5"/>
        <v>922.71483792518836</v>
      </c>
      <c r="R48" s="6">
        <f t="shared" si="5"/>
        <v>1369.4609102913855</v>
      </c>
      <c r="S48" s="6">
        <f t="shared" si="5"/>
        <v>2025.6869771176064</v>
      </c>
      <c r="T48" s="6">
        <f t="shared" si="5"/>
        <v>2986.4842178997346</v>
      </c>
      <c r="U48" s="6">
        <f t="shared" si="5"/>
        <v>4388.7143856105995</v>
      </c>
    </row>
    <row r="49" spans="1:21" x14ac:dyDescent="0.2">
      <c r="A49" s="5">
        <v>47</v>
      </c>
      <c r="B49" s="6">
        <f t="shared" si="6"/>
        <v>1.5962634432499652</v>
      </c>
      <c r="C49" s="6">
        <f t="shared" si="6"/>
        <v>2.5363435151955169</v>
      </c>
      <c r="D49" s="6">
        <f t="shared" si="6"/>
        <v>4.0118950284079071</v>
      </c>
      <c r="E49" s="6">
        <f t="shared" si="6"/>
        <v>6.3178156170686588</v>
      </c>
      <c r="F49" s="6">
        <f t="shared" si="6"/>
        <v>9.9059710923258262</v>
      </c>
      <c r="G49" s="6">
        <f t="shared" si="6"/>
        <v>15.465916725712747</v>
      </c>
      <c r="H49" s="6">
        <f t="shared" si="6"/>
        <v>24.045707018505745</v>
      </c>
      <c r="I49" s="6">
        <f t="shared" si="6"/>
        <v>37.232012168838047</v>
      </c>
      <c r="J49" s="6">
        <f t="shared" si="6"/>
        <v>57.417648620856788</v>
      </c>
      <c r="K49" s="6">
        <f t="shared" si="6"/>
        <v>88.197485258974979</v>
      </c>
      <c r="L49" s="6">
        <f t="shared" si="5"/>
        <v>134.95221060374584</v>
      </c>
      <c r="M49" s="6">
        <f t="shared" si="5"/>
        <v>205.70605029581608</v>
      </c>
      <c r="N49" s="6">
        <f t="shared" si="5"/>
        <v>312.38260607542338</v>
      </c>
      <c r="O49" s="6">
        <f t="shared" si="5"/>
        <v>472.63732191496035</v>
      </c>
      <c r="P49" s="6">
        <f t="shared" si="5"/>
        <v>712.52235823716796</v>
      </c>
      <c r="Q49" s="6">
        <f t="shared" si="5"/>
        <v>1070.3492119932184</v>
      </c>
      <c r="R49" s="6">
        <f t="shared" si="5"/>
        <v>1602.2692650409208</v>
      </c>
      <c r="S49" s="6">
        <f t="shared" si="5"/>
        <v>2390.3106329987754</v>
      </c>
      <c r="T49" s="6">
        <f t="shared" si="5"/>
        <v>3553.9162193006846</v>
      </c>
      <c r="U49" s="6">
        <f t="shared" si="5"/>
        <v>5266.4572627327198</v>
      </c>
    </row>
    <row r="50" spans="1:21" x14ac:dyDescent="0.2">
      <c r="A50" s="5">
        <v>48</v>
      </c>
      <c r="B50" s="6">
        <f t="shared" si="6"/>
        <v>1.6122260776824653</v>
      </c>
      <c r="C50" s="6">
        <f t="shared" si="6"/>
        <v>2.5870703854994277</v>
      </c>
      <c r="D50" s="6">
        <f t="shared" si="6"/>
        <v>4.1322518792601439</v>
      </c>
      <c r="E50" s="6">
        <f t="shared" si="6"/>
        <v>6.5705282417514059</v>
      </c>
      <c r="F50" s="6">
        <f t="shared" si="6"/>
        <v>10.401269646942117</v>
      </c>
      <c r="G50" s="6">
        <f t="shared" si="6"/>
        <v>16.393871729255508</v>
      </c>
      <c r="H50" s="6">
        <f t="shared" si="6"/>
        <v>25.728906509801146</v>
      </c>
      <c r="I50" s="6">
        <f t="shared" si="6"/>
        <v>40.210573142345083</v>
      </c>
      <c r="J50" s="6">
        <f t="shared" si="6"/>
        <v>62.585236996733904</v>
      </c>
      <c r="K50" s="6">
        <f t="shared" si="6"/>
        <v>97.017233784872474</v>
      </c>
      <c r="L50" s="6">
        <f t="shared" si="5"/>
        <v>149.79695377015793</v>
      </c>
      <c r="M50" s="6">
        <f t="shared" si="5"/>
        <v>230.39077633131407</v>
      </c>
      <c r="N50" s="6">
        <f t="shared" si="5"/>
        <v>352.9923448652284</v>
      </c>
      <c r="O50" s="6">
        <f t="shared" si="5"/>
        <v>538.80654698305489</v>
      </c>
      <c r="P50" s="6">
        <f t="shared" si="5"/>
        <v>819.40071197274301</v>
      </c>
      <c r="Q50" s="6">
        <f t="shared" si="5"/>
        <v>1241.6050859121335</v>
      </c>
      <c r="R50" s="6">
        <f t="shared" si="5"/>
        <v>1874.6550400978772</v>
      </c>
      <c r="S50" s="6">
        <f t="shared" si="5"/>
        <v>2820.5665469385549</v>
      </c>
      <c r="T50" s="6">
        <f t="shared" si="5"/>
        <v>4229.1603009678147</v>
      </c>
      <c r="U50" s="6">
        <f t="shared" si="5"/>
        <v>6319.7487152792628</v>
      </c>
    </row>
    <row r="51" spans="1:21" x14ac:dyDescent="0.2">
      <c r="A51" s="5">
        <v>49</v>
      </c>
      <c r="B51" s="6">
        <f>1*((1+B$2)^$A51)</f>
        <v>1.6283483384592901</v>
      </c>
      <c r="C51" s="6">
        <f t="shared" si="6"/>
        <v>2.6388117932094164</v>
      </c>
      <c r="D51" s="6">
        <f t="shared" si="6"/>
        <v>4.2562194356379477</v>
      </c>
      <c r="E51" s="6">
        <f t="shared" si="6"/>
        <v>6.8333493714214626</v>
      </c>
      <c r="F51" s="6">
        <f t="shared" si="6"/>
        <v>10.921333129289224</v>
      </c>
      <c r="G51" s="6">
        <f t="shared" si="6"/>
        <v>17.37750403301084</v>
      </c>
      <c r="H51" s="6">
        <f t="shared" si="6"/>
        <v>27.529929965487224</v>
      </c>
      <c r="I51" s="6">
        <f t="shared" si="6"/>
        <v>43.427418993732694</v>
      </c>
      <c r="J51" s="6">
        <f t="shared" si="6"/>
        <v>68.217908326439954</v>
      </c>
      <c r="K51" s="6">
        <f t="shared" si="6"/>
        <v>106.71895716335973</v>
      </c>
      <c r="L51" s="6">
        <f>1*((1+L$2)^$A51)</f>
        <v>166.27461868487529</v>
      </c>
      <c r="M51" s="6">
        <f t="shared" si="6"/>
        <v>258.03766949107177</v>
      </c>
      <c r="N51" s="6">
        <f t="shared" si="6"/>
        <v>398.88134969770806</v>
      </c>
      <c r="O51" s="6">
        <f t="shared" si="6"/>
        <v>614.23946356068268</v>
      </c>
      <c r="P51" s="6">
        <f t="shared" si="6"/>
        <v>942.31081876865449</v>
      </c>
      <c r="Q51" s="6">
        <f t="shared" si="6"/>
        <v>1440.2618996580748</v>
      </c>
      <c r="R51" s="6">
        <f t="shared" ref="R51:U52" si="7">1*((1+R$2)^$A51)</f>
        <v>2193.3463969145159</v>
      </c>
      <c r="S51" s="6">
        <f t="shared" si="7"/>
        <v>3328.2685253874947</v>
      </c>
      <c r="T51" s="6">
        <f t="shared" si="7"/>
        <v>5032.7007581516991</v>
      </c>
      <c r="U51" s="6">
        <f t="shared" si="7"/>
        <v>7583.6984583351159</v>
      </c>
    </row>
    <row r="52" spans="1:21" x14ac:dyDescent="0.2">
      <c r="A52" s="5">
        <v>50</v>
      </c>
      <c r="B52" s="6">
        <f t="shared" ref="B52:Q52" si="8">1*((1+B$2)^$A52)</f>
        <v>1.6446318218438831</v>
      </c>
      <c r="C52" s="6">
        <f t="shared" si="8"/>
        <v>2.6915880290736047</v>
      </c>
      <c r="D52" s="6">
        <f t="shared" si="8"/>
        <v>4.3839060187070862</v>
      </c>
      <c r="E52" s="6">
        <f t="shared" si="8"/>
        <v>7.1066833462783219</v>
      </c>
      <c r="F52" s="6">
        <f t="shared" si="8"/>
        <v>11.467399785753685</v>
      </c>
      <c r="G52" s="6">
        <f t="shared" si="8"/>
        <v>18.420154274991489</v>
      </c>
      <c r="H52" s="6">
        <f t="shared" si="8"/>
        <v>29.457025063071331</v>
      </c>
      <c r="I52" s="6">
        <f t="shared" si="8"/>
        <v>46.901612513231314</v>
      </c>
      <c r="J52" s="6">
        <f t="shared" si="8"/>
        <v>74.357520075819565</v>
      </c>
      <c r="K52" s="6">
        <f t="shared" si="8"/>
        <v>117.39085287969571</v>
      </c>
      <c r="L52" s="6">
        <f t="shared" si="8"/>
        <v>184.5648267402116</v>
      </c>
      <c r="M52" s="6">
        <f t="shared" si="8"/>
        <v>289.00218983000042</v>
      </c>
      <c r="N52" s="6">
        <f t="shared" si="8"/>
        <v>450.73592515841005</v>
      </c>
      <c r="O52" s="6">
        <f t="shared" si="8"/>
        <v>700.23298845917839</v>
      </c>
      <c r="P52" s="6">
        <f t="shared" si="8"/>
        <v>1083.6574415839525</v>
      </c>
      <c r="Q52" s="6">
        <f t="shared" si="8"/>
        <v>1670.7038036033666</v>
      </c>
      <c r="R52" s="6">
        <f t="shared" si="7"/>
        <v>2566.2152843899839</v>
      </c>
      <c r="S52" s="6">
        <f t="shared" si="7"/>
        <v>3927.3568599572436</v>
      </c>
      <c r="T52" s="6">
        <f t="shared" si="7"/>
        <v>5988.913902200522</v>
      </c>
      <c r="U52" s="6">
        <f t="shared" si="7"/>
        <v>9100.4381500021391</v>
      </c>
    </row>
    <row r="53" spans="1:2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28.5" x14ac:dyDescent="0.35">
      <c r="C54" s="18" t="s">
        <v>3</v>
      </c>
    </row>
    <row r="56" spans="1:21" ht="25.5" x14ac:dyDescent="0.35">
      <c r="C56" s="18"/>
    </row>
  </sheetData>
  <mergeCells count="2">
    <mergeCell ref="A1:L1"/>
    <mergeCell ref="M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49" workbookViewId="0">
      <selection activeCell="M55" sqref="M55"/>
    </sheetView>
  </sheetViews>
  <sheetFormatPr defaultColWidth="8.85546875" defaultRowHeight="12.75" x14ac:dyDescent="0.2"/>
  <cols>
    <col min="1" max="1" width="3" bestFit="1" customWidth="1"/>
    <col min="2" max="21" width="8.42578125" customWidth="1"/>
  </cols>
  <sheetData>
    <row r="1" spans="1:21" x14ac:dyDescent="0.2">
      <c r="A1" s="20" t="s">
        <v>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7"/>
      <c r="M1" s="17"/>
      <c r="N1" s="17"/>
      <c r="O1" s="17" t="s">
        <v>2</v>
      </c>
      <c r="P1" s="17"/>
      <c r="Q1" s="17"/>
      <c r="R1" s="17"/>
      <c r="S1" s="17"/>
      <c r="T1" s="17"/>
      <c r="U1" s="17"/>
    </row>
    <row r="2" spans="1:21" x14ac:dyDescent="0.2">
      <c r="A2" s="3"/>
      <c r="B2" s="4">
        <v>0.01</v>
      </c>
      <c r="C2" s="4">
        <v>0.02</v>
      </c>
      <c r="D2" s="4">
        <v>0.03</v>
      </c>
      <c r="E2" s="4">
        <v>0.04</v>
      </c>
      <c r="F2" s="4">
        <v>0.05</v>
      </c>
      <c r="G2" s="4">
        <v>0.06</v>
      </c>
      <c r="H2" s="4">
        <v>7.0000000000000007E-2</v>
      </c>
      <c r="I2" s="4">
        <v>0.08</v>
      </c>
      <c r="J2" s="4">
        <v>0.09</v>
      </c>
      <c r="K2" s="4">
        <v>0.1</v>
      </c>
      <c r="L2" s="4">
        <v>0.11</v>
      </c>
      <c r="M2" s="4">
        <v>0.12</v>
      </c>
      <c r="N2" s="4">
        <v>0.13</v>
      </c>
      <c r="O2" s="4">
        <v>0.14000000000000001</v>
      </c>
      <c r="P2" s="4">
        <v>0.15</v>
      </c>
      <c r="Q2" s="4">
        <v>0.16</v>
      </c>
      <c r="R2" s="4">
        <v>0.17</v>
      </c>
      <c r="S2" s="4">
        <v>0.18</v>
      </c>
      <c r="T2" s="4">
        <v>0.19</v>
      </c>
      <c r="U2" s="4">
        <v>0.2</v>
      </c>
    </row>
    <row r="3" spans="1:21" x14ac:dyDescent="0.2">
      <c r="A3" s="5">
        <v>1</v>
      </c>
      <c r="B3" s="6">
        <f>1/((1+B$2)^$A3)</f>
        <v>0.99009900990099009</v>
      </c>
      <c r="C3" s="6">
        <f t="shared" ref="C3:U16" si="0">1/((1+C$2)^$A3)</f>
        <v>0.98039215686274506</v>
      </c>
      <c r="D3" s="6">
        <f t="shared" si="0"/>
        <v>0.970873786407767</v>
      </c>
      <c r="E3" s="6">
        <f t="shared" si="0"/>
        <v>0.96153846153846145</v>
      </c>
      <c r="F3" s="6">
        <f t="shared" si="0"/>
        <v>0.95238095238095233</v>
      </c>
      <c r="G3" s="6">
        <f t="shared" si="0"/>
        <v>0.94339622641509424</v>
      </c>
      <c r="H3" s="6">
        <f t="shared" si="0"/>
        <v>0.93457943925233644</v>
      </c>
      <c r="I3" s="6">
        <f t="shared" si="0"/>
        <v>0.92592592592592582</v>
      </c>
      <c r="J3" s="6">
        <f t="shared" si="0"/>
        <v>0.9174311926605504</v>
      </c>
      <c r="K3" s="6">
        <f t="shared" si="0"/>
        <v>0.90909090909090906</v>
      </c>
      <c r="L3" s="6">
        <f t="shared" si="0"/>
        <v>0.9009009009009008</v>
      </c>
      <c r="M3" s="6">
        <f t="shared" si="0"/>
        <v>0.89285714285714279</v>
      </c>
      <c r="N3" s="6">
        <f t="shared" si="0"/>
        <v>0.88495575221238942</v>
      </c>
      <c r="O3" s="6">
        <f t="shared" si="0"/>
        <v>0.8771929824561403</v>
      </c>
      <c r="P3" s="6">
        <f t="shared" si="0"/>
        <v>0.86956521739130443</v>
      </c>
      <c r="Q3" s="6">
        <f t="shared" si="0"/>
        <v>0.86206896551724144</v>
      </c>
      <c r="R3" s="6">
        <f t="shared" si="0"/>
        <v>0.85470085470085477</v>
      </c>
      <c r="S3" s="6">
        <f t="shared" si="0"/>
        <v>0.84745762711864414</v>
      </c>
      <c r="T3" s="6">
        <f t="shared" si="0"/>
        <v>0.84033613445378152</v>
      </c>
      <c r="U3" s="6">
        <f t="shared" si="0"/>
        <v>0.83333333333333337</v>
      </c>
    </row>
    <row r="4" spans="1:21" x14ac:dyDescent="0.2">
      <c r="A4" s="5">
        <v>2</v>
      </c>
      <c r="B4" s="6">
        <f t="shared" ref="B4:Q32" si="1">1/((1+B$2)^$A4)</f>
        <v>0.98029604940692083</v>
      </c>
      <c r="C4" s="6">
        <f t="shared" si="0"/>
        <v>0.96116878123798544</v>
      </c>
      <c r="D4" s="6">
        <f t="shared" si="0"/>
        <v>0.94259590913375435</v>
      </c>
      <c r="E4" s="6">
        <f t="shared" si="0"/>
        <v>0.92455621301775137</v>
      </c>
      <c r="F4" s="6">
        <f t="shared" si="0"/>
        <v>0.90702947845804982</v>
      </c>
      <c r="G4" s="6">
        <f t="shared" si="0"/>
        <v>0.88999644001423983</v>
      </c>
      <c r="H4" s="6">
        <f t="shared" si="0"/>
        <v>0.87343872827321156</v>
      </c>
      <c r="I4" s="6">
        <f t="shared" si="0"/>
        <v>0.85733882030178321</v>
      </c>
      <c r="J4" s="6">
        <f t="shared" si="0"/>
        <v>0.84167999326655996</v>
      </c>
      <c r="K4" s="6">
        <f t="shared" si="0"/>
        <v>0.82644628099173545</v>
      </c>
      <c r="L4" s="6">
        <f t="shared" si="0"/>
        <v>0.8116224332440547</v>
      </c>
      <c r="M4" s="6">
        <f t="shared" si="0"/>
        <v>0.79719387755102034</v>
      </c>
      <c r="N4" s="6">
        <f t="shared" si="0"/>
        <v>0.78314668337379612</v>
      </c>
      <c r="O4" s="6">
        <f t="shared" si="0"/>
        <v>0.76946752847029842</v>
      </c>
      <c r="P4" s="6">
        <f t="shared" si="0"/>
        <v>0.7561436672967865</v>
      </c>
      <c r="Q4" s="6">
        <f t="shared" si="0"/>
        <v>0.74316290130796681</v>
      </c>
      <c r="R4" s="6">
        <f t="shared" si="0"/>
        <v>0.73051355102637161</v>
      </c>
      <c r="S4" s="6">
        <f t="shared" si="0"/>
        <v>0.71818442976156283</v>
      </c>
      <c r="T4" s="6">
        <f t="shared" si="0"/>
        <v>0.70616481886872395</v>
      </c>
      <c r="U4" s="6">
        <f t="shared" si="0"/>
        <v>0.69444444444444442</v>
      </c>
    </row>
    <row r="5" spans="1:21" x14ac:dyDescent="0.2">
      <c r="A5" s="5">
        <v>3</v>
      </c>
      <c r="B5" s="6">
        <f t="shared" si="1"/>
        <v>0.97059014792764453</v>
      </c>
      <c r="C5" s="6">
        <f t="shared" si="0"/>
        <v>0.94232233454704462</v>
      </c>
      <c r="D5" s="6">
        <f t="shared" si="0"/>
        <v>0.91514165935315961</v>
      </c>
      <c r="E5" s="6">
        <f t="shared" si="0"/>
        <v>0.88899635867091487</v>
      </c>
      <c r="F5" s="6">
        <f t="shared" si="0"/>
        <v>0.86383759853147601</v>
      </c>
      <c r="G5" s="6">
        <f t="shared" si="0"/>
        <v>0.8396192830323016</v>
      </c>
      <c r="H5" s="6">
        <f t="shared" si="0"/>
        <v>0.81629787689085187</v>
      </c>
      <c r="I5" s="6">
        <f t="shared" si="0"/>
        <v>0.79383224102016958</v>
      </c>
      <c r="J5" s="6">
        <f t="shared" si="0"/>
        <v>0.77218348006106419</v>
      </c>
      <c r="K5" s="6">
        <f t="shared" si="0"/>
        <v>0.75131480090157754</v>
      </c>
      <c r="L5" s="6">
        <f t="shared" si="0"/>
        <v>0.73119138130095018</v>
      </c>
      <c r="M5" s="6">
        <f t="shared" si="0"/>
        <v>0.71178024781341087</v>
      </c>
      <c r="N5" s="6">
        <f t="shared" si="0"/>
        <v>0.69305016227769578</v>
      </c>
      <c r="O5" s="6">
        <f t="shared" si="0"/>
        <v>0.67497151620201612</v>
      </c>
      <c r="P5" s="6">
        <f t="shared" si="0"/>
        <v>0.65751623243198831</v>
      </c>
      <c r="Q5" s="6">
        <f t="shared" si="0"/>
        <v>0.64065767354135073</v>
      </c>
      <c r="R5" s="6">
        <f t="shared" si="0"/>
        <v>0.62437055643279626</v>
      </c>
      <c r="S5" s="6">
        <f t="shared" si="0"/>
        <v>0.6086308726792905</v>
      </c>
      <c r="T5" s="6">
        <f t="shared" si="0"/>
        <v>0.59341581417539835</v>
      </c>
      <c r="U5" s="6">
        <f t="shared" si="0"/>
        <v>0.57870370370370372</v>
      </c>
    </row>
    <row r="6" spans="1:21" x14ac:dyDescent="0.2">
      <c r="A6" s="5">
        <v>4</v>
      </c>
      <c r="B6" s="6">
        <f t="shared" si="1"/>
        <v>0.96098034448281622</v>
      </c>
      <c r="C6" s="6">
        <f t="shared" si="0"/>
        <v>0.9238454260265142</v>
      </c>
      <c r="D6" s="6">
        <f t="shared" si="0"/>
        <v>0.888487047915689</v>
      </c>
      <c r="E6" s="6">
        <f t="shared" si="0"/>
        <v>0.85480419102972571</v>
      </c>
      <c r="F6" s="6">
        <f t="shared" si="0"/>
        <v>0.82270247479188197</v>
      </c>
      <c r="G6" s="6">
        <f t="shared" si="0"/>
        <v>0.79209366323802044</v>
      </c>
      <c r="H6" s="6">
        <f t="shared" si="0"/>
        <v>0.7628952120475252</v>
      </c>
      <c r="I6" s="6">
        <f t="shared" si="0"/>
        <v>0.73502985279645328</v>
      </c>
      <c r="J6" s="6">
        <f t="shared" si="0"/>
        <v>0.7084252110651964</v>
      </c>
      <c r="K6" s="6">
        <f t="shared" si="0"/>
        <v>0.68301345536507052</v>
      </c>
      <c r="L6" s="6">
        <f t="shared" si="0"/>
        <v>0.65873097414500015</v>
      </c>
      <c r="M6" s="6">
        <f t="shared" si="0"/>
        <v>0.63551807840483121</v>
      </c>
      <c r="N6" s="6">
        <f t="shared" si="0"/>
        <v>0.61331872767937679</v>
      </c>
      <c r="O6" s="6">
        <f t="shared" si="0"/>
        <v>0.59208027737018942</v>
      </c>
      <c r="P6" s="6">
        <f t="shared" si="0"/>
        <v>0.57175324559303342</v>
      </c>
      <c r="Q6" s="6">
        <f t="shared" si="0"/>
        <v>0.5522910978804747</v>
      </c>
      <c r="R6" s="6">
        <f t="shared" si="0"/>
        <v>0.53365004823315931</v>
      </c>
      <c r="S6" s="6">
        <f t="shared" si="0"/>
        <v>0.51578887515194116</v>
      </c>
      <c r="T6" s="6">
        <f t="shared" si="0"/>
        <v>0.49866875140789779</v>
      </c>
      <c r="U6" s="6">
        <f t="shared" si="0"/>
        <v>0.48225308641975312</v>
      </c>
    </row>
    <row r="7" spans="1:21" x14ac:dyDescent="0.2">
      <c r="A7" s="5">
        <v>5</v>
      </c>
      <c r="B7" s="6">
        <f t="shared" si="1"/>
        <v>0.95146568760674888</v>
      </c>
      <c r="C7" s="6">
        <f t="shared" si="0"/>
        <v>0.90573080982991594</v>
      </c>
      <c r="D7" s="6">
        <f t="shared" si="0"/>
        <v>0.86260878438416411</v>
      </c>
      <c r="E7" s="6">
        <f t="shared" si="0"/>
        <v>0.82192710675935154</v>
      </c>
      <c r="F7" s="6">
        <f t="shared" si="0"/>
        <v>0.78352616646845896</v>
      </c>
      <c r="G7" s="6">
        <f t="shared" si="0"/>
        <v>0.74725817286605689</v>
      </c>
      <c r="H7" s="6">
        <f t="shared" si="0"/>
        <v>0.71298617948366838</v>
      </c>
      <c r="I7" s="6">
        <f t="shared" si="0"/>
        <v>0.68058319703375303</v>
      </c>
      <c r="J7" s="6">
        <f t="shared" si="0"/>
        <v>0.64993138629834524</v>
      </c>
      <c r="K7" s="6">
        <f t="shared" si="0"/>
        <v>0.62092132305915493</v>
      </c>
      <c r="L7" s="6">
        <f t="shared" si="0"/>
        <v>0.5934513280585586</v>
      </c>
      <c r="M7" s="6">
        <f t="shared" si="0"/>
        <v>0.56742685571859919</v>
      </c>
      <c r="N7" s="6">
        <f t="shared" si="0"/>
        <v>0.54275993599944861</v>
      </c>
      <c r="O7" s="6">
        <f t="shared" si="0"/>
        <v>0.51936866435981521</v>
      </c>
      <c r="P7" s="6">
        <f t="shared" si="0"/>
        <v>0.49717673529828987</v>
      </c>
      <c r="Q7" s="6">
        <f t="shared" si="0"/>
        <v>0.47611301541420237</v>
      </c>
      <c r="R7" s="6">
        <f t="shared" si="0"/>
        <v>0.45611115233603361</v>
      </c>
      <c r="S7" s="6">
        <f t="shared" si="0"/>
        <v>0.43710921623045873</v>
      </c>
      <c r="T7" s="6">
        <f t="shared" si="0"/>
        <v>0.41904937093100653</v>
      </c>
      <c r="U7" s="6">
        <f t="shared" si="0"/>
        <v>0.4018775720164609</v>
      </c>
    </row>
    <row r="8" spans="1:21" x14ac:dyDescent="0.2">
      <c r="A8" s="5">
        <v>6</v>
      </c>
      <c r="B8" s="6">
        <f t="shared" si="1"/>
        <v>0.94204523525420658</v>
      </c>
      <c r="C8" s="6">
        <f t="shared" si="0"/>
        <v>0.88797138218619198</v>
      </c>
      <c r="D8" s="6">
        <f t="shared" si="0"/>
        <v>0.83748425668365445</v>
      </c>
      <c r="E8" s="6">
        <f t="shared" si="0"/>
        <v>0.79031452573014571</v>
      </c>
      <c r="F8" s="6">
        <f t="shared" si="0"/>
        <v>0.74621539663662761</v>
      </c>
      <c r="G8" s="6">
        <f t="shared" si="0"/>
        <v>0.70496054043967626</v>
      </c>
      <c r="H8" s="6">
        <f t="shared" si="0"/>
        <v>0.66634222381651254</v>
      </c>
      <c r="I8" s="6">
        <f t="shared" si="0"/>
        <v>0.63016962688310452</v>
      </c>
      <c r="J8" s="6">
        <f t="shared" si="0"/>
        <v>0.5962673268792158</v>
      </c>
      <c r="K8" s="6">
        <f t="shared" si="0"/>
        <v>0.56447393005377722</v>
      </c>
      <c r="L8" s="6">
        <f t="shared" si="0"/>
        <v>0.53464083608879154</v>
      </c>
      <c r="M8" s="6">
        <f t="shared" si="0"/>
        <v>0.50663112117732068</v>
      </c>
      <c r="N8" s="6">
        <f t="shared" si="0"/>
        <v>0.48031852743314046</v>
      </c>
      <c r="O8" s="6">
        <f t="shared" si="0"/>
        <v>0.45558654768404844</v>
      </c>
      <c r="P8" s="6">
        <f t="shared" si="0"/>
        <v>0.43232759591155645</v>
      </c>
      <c r="Q8" s="6">
        <f t="shared" si="0"/>
        <v>0.41044225466741585</v>
      </c>
      <c r="R8" s="6">
        <f t="shared" si="0"/>
        <v>0.38983859174019969</v>
      </c>
      <c r="S8" s="6">
        <f t="shared" si="0"/>
        <v>0.37043153917835481</v>
      </c>
      <c r="T8" s="6">
        <f t="shared" si="0"/>
        <v>0.3521423285134509</v>
      </c>
      <c r="U8" s="6">
        <f t="shared" si="0"/>
        <v>0.33489797668038412</v>
      </c>
    </row>
    <row r="9" spans="1:21" x14ac:dyDescent="0.2">
      <c r="A9" s="5">
        <v>7</v>
      </c>
      <c r="B9" s="6">
        <f t="shared" si="1"/>
        <v>0.93271805470713554</v>
      </c>
      <c r="C9" s="6">
        <f t="shared" si="0"/>
        <v>0.87056017861391388</v>
      </c>
      <c r="D9" s="6">
        <f t="shared" si="0"/>
        <v>0.81309151134335378</v>
      </c>
      <c r="E9" s="6">
        <f t="shared" si="0"/>
        <v>0.75991781320206331</v>
      </c>
      <c r="F9" s="6">
        <f t="shared" si="0"/>
        <v>0.71068133013012147</v>
      </c>
      <c r="G9" s="6">
        <f t="shared" si="0"/>
        <v>0.66505711362233599</v>
      </c>
      <c r="H9" s="6">
        <f t="shared" si="0"/>
        <v>0.62274974188459109</v>
      </c>
      <c r="I9" s="6">
        <f t="shared" si="0"/>
        <v>0.58349039526213387</v>
      </c>
      <c r="J9" s="6">
        <f t="shared" si="0"/>
        <v>0.54703424484331731</v>
      </c>
      <c r="K9" s="6">
        <f t="shared" si="0"/>
        <v>0.51315811823070645</v>
      </c>
      <c r="L9" s="6">
        <f t="shared" si="0"/>
        <v>0.48165841089080319</v>
      </c>
      <c r="M9" s="6">
        <f t="shared" si="0"/>
        <v>0.45234921533689343</v>
      </c>
      <c r="N9" s="6">
        <f t="shared" si="0"/>
        <v>0.425060643746142</v>
      </c>
      <c r="O9" s="6">
        <f t="shared" si="0"/>
        <v>0.39963732252986695</v>
      </c>
      <c r="P9" s="6">
        <f t="shared" si="0"/>
        <v>0.37593703992309269</v>
      </c>
      <c r="Q9" s="6">
        <f t="shared" si="0"/>
        <v>0.35382952988570338</v>
      </c>
      <c r="R9" s="6">
        <f t="shared" si="0"/>
        <v>0.33319537755572626</v>
      </c>
      <c r="S9" s="6">
        <f t="shared" si="0"/>
        <v>0.31392503320199561</v>
      </c>
      <c r="T9" s="6">
        <f t="shared" si="0"/>
        <v>0.29591792312054699</v>
      </c>
      <c r="U9" s="6">
        <f t="shared" si="0"/>
        <v>0.27908164723365342</v>
      </c>
    </row>
    <row r="10" spans="1:21" x14ac:dyDescent="0.2">
      <c r="A10" s="5">
        <v>8</v>
      </c>
      <c r="B10" s="6">
        <f t="shared" si="1"/>
        <v>0.92348322248231218</v>
      </c>
      <c r="C10" s="6">
        <f t="shared" si="0"/>
        <v>0.85349037119011162</v>
      </c>
      <c r="D10" s="6">
        <f t="shared" si="0"/>
        <v>0.78940923431393573</v>
      </c>
      <c r="E10" s="6">
        <f t="shared" si="0"/>
        <v>0.73069020500198378</v>
      </c>
      <c r="F10" s="6">
        <f t="shared" si="0"/>
        <v>0.67683936202868722</v>
      </c>
      <c r="G10" s="6">
        <f t="shared" si="0"/>
        <v>0.62741237134182648</v>
      </c>
      <c r="H10" s="6">
        <f t="shared" si="0"/>
        <v>0.5820091045650384</v>
      </c>
      <c r="I10" s="6">
        <f t="shared" si="0"/>
        <v>0.54026888450197574</v>
      </c>
      <c r="J10" s="6">
        <f t="shared" si="0"/>
        <v>0.50186627967276809</v>
      </c>
      <c r="K10" s="6">
        <f t="shared" si="0"/>
        <v>0.46650738020973315</v>
      </c>
      <c r="L10" s="6">
        <f t="shared" si="0"/>
        <v>0.43392649629802077</v>
      </c>
      <c r="M10" s="6">
        <f t="shared" si="0"/>
        <v>0.4038832279793691</v>
      </c>
      <c r="N10" s="6">
        <f t="shared" si="0"/>
        <v>0.37615986172224958</v>
      </c>
      <c r="O10" s="6">
        <f t="shared" si="0"/>
        <v>0.35055905485076044</v>
      </c>
      <c r="P10" s="6">
        <f t="shared" si="0"/>
        <v>0.32690177384616753</v>
      </c>
      <c r="Q10" s="6">
        <f t="shared" si="0"/>
        <v>0.30502545679802012</v>
      </c>
      <c r="R10" s="6">
        <f t="shared" si="0"/>
        <v>0.28478237397925327</v>
      </c>
      <c r="S10" s="6">
        <f t="shared" si="0"/>
        <v>0.26603816373050476</v>
      </c>
      <c r="T10" s="6">
        <f t="shared" si="0"/>
        <v>0.24867052363071171</v>
      </c>
      <c r="U10" s="6">
        <f t="shared" si="0"/>
        <v>0.23256803936137788</v>
      </c>
    </row>
    <row r="11" spans="1:21" x14ac:dyDescent="0.2">
      <c r="A11" s="5">
        <v>9</v>
      </c>
      <c r="B11" s="6">
        <f t="shared" si="1"/>
        <v>0.91433982423991289</v>
      </c>
      <c r="C11" s="6">
        <f t="shared" si="0"/>
        <v>0.83675526587265847</v>
      </c>
      <c r="D11" s="6">
        <f t="shared" si="0"/>
        <v>0.76641673234362695</v>
      </c>
      <c r="E11" s="6">
        <f t="shared" si="0"/>
        <v>0.70258673557883045</v>
      </c>
      <c r="F11" s="6">
        <f t="shared" si="0"/>
        <v>0.64460891621779726</v>
      </c>
      <c r="G11" s="6">
        <f t="shared" si="0"/>
        <v>0.59189846353002495</v>
      </c>
      <c r="H11" s="6">
        <f t="shared" si="0"/>
        <v>0.54393374258414806</v>
      </c>
      <c r="I11" s="6">
        <f t="shared" si="0"/>
        <v>0.50024896713145905</v>
      </c>
      <c r="J11" s="6">
        <f t="shared" si="0"/>
        <v>0.46042777951630098</v>
      </c>
      <c r="K11" s="6">
        <f t="shared" si="0"/>
        <v>0.42409761837248466</v>
      </c>
      <c r="L11" s="6">
        <f t="shared" si="0"/>
        <v>0.39092477143965831</v>
      </c>
      <c r="M11" s="6">
        <f t="shared" si="0"/>
        <v>0.36061002498157957</v>
      </c>
      <c r="N11" s="6">
        <f t="shared" si="0"/>
        <v>0.33288483338252178</v>
      </c>
      <c r="O11" s="6">
        <f t="shared" si="0"/>
        <v>0.3075079428515442</v>
      </c>
      <c r="P11" s="6">
        <f t="shared" si="0"/>
        <v>0.28426241204014574</v>
      </c>
      <c r="Q11" s="6">
        <f t="shared" si="0"/>
        <v>0.26295297999829326</v>
      </c>
      <c r="R11" s="6">
        <f t="shared" si="0"/>
        <v>0.24340373844380622</v>
      </c>
      <c r="S11" s="6">
        <f t="shared" si="0"/>
        <v>0.22545607095805489</v>
      </c>
      <c r="T11" s="6">
        <f t="shared" si="0"/>
        <v>0.20896682658043003</v>
      </c>
      <c r="U11" s="6">
        <f t="shared" si="0"/>
        <v>0.1938066994678149</v>
      </c>
    </row>
    <row r="12" spans="1:21" x14ac:dyDescent="0.2">
      <c r="A12" s="5">
        <v>10</v>
      </c>
      <c r="B12" s="6">
        <f t="shared" si="1"/>
        <v>0.90528695469298315</v>
      </c>
      <c r="C12" s="6">
        <f t="shared" si="0"/>
        <v>0.82034829987515534</v>
      </c>
      <c r="D12" s="6">
        <f t="shared" si="0"/>
        <v>0.74409391489672516</v>
      </c>
      <c r="E12" s="6">
        <f t="shared" si="0"/>
        <v>0.67556416882579851</v>
      </c>
      <c r="F12" s="6">
        <f t="shared" si="0"/>
        <v>0.61391325354075932</v>
      </c>
      <c r="G12" s="6">
        <f t="shared" si="0"/>
        <v>0.55839477691511785</v>
      </c>
      <c r="H12" s="6">
        <f t="shared" si="0"/>
        <v>0.5083492921347178</v>
      </c>
      <c r="I12" s="6">
        <f t="shared" si="0"/>
        <v>0.46319348808468425</v>
      </c>
      <c r="J12" s="6">
        <f t="shared" si="0"/>
        <v>0.42241080689568894</v>
      </c>
      <c r="K12" s="6">
        <f t="shared" si="0"/>
        <v>0.38554328942953148</v>
      </c>
      <c r="L12" s="6">
        <f t="shared" si="0"/>
        <v>0.3521844787744669</v>
      </c>
      <c r="M12" s="6">
        <f t="shared" si="0"/>
        <v>0.32197323659069599</v>
      </c>
      <c r="N12" s="6">
        <f t="shared" si="0"/>
        <v>0.2945883481261255</v>
      </c>
      <c r="O12" s="6">
        <f t="shared" si="0"/>
        <v>0.26974380951889843</v>
      </c>
      <c r="P12" s="6">
        <f t="shared" si="0"/>
        <v>0.24718470612186585</v>
      </c>
      <c r="Q12" s="6">
        <f t="shared" si="0"/>
        <v>0.22668360344680452</v>
      </c>
      <c r="R12" s="6">
        <f t="shared" si="0"/>
        <v>0.20803738328530447</v>
      </c>
      <c r="S12" s="6">
        <f t="shared" si="0"/>
        <v>0.19106446691360587</v>
      </c>
      <c r="T12" s="6">
        <f t="shared" si="0"/>
        <v>0.17560237527767228</v>
      </c>
      <c r="U12" s="6">
        <f t="shared" si="0"/>
        <v>0.16150558288984573</v>
      </c>
    </row>
    <row r="13" spans="1:21" x14ac:dyDescent="0.2">
      <c r="A13" s="5">
        <v>11</v>
      </c>
      <c r="B13" s="6">
        <f t="shared" si="1"/>
        <v>0.89632371751780526</v>
      </c>
      <c r="C13" s="6">
        <f t="shared" si="0"/>
        <v>0.80426303909328967</v>
      </c>
      <c r="D13" s="6">
        <f t="shared" si="0"/>
        <v>0.72242127659876232</v>
      </c>
      <c r="E13" s="6">
        <f t="shared" si="0"/>
        <v>0.6495809315632679</v>
      </c>
      <c r="F13" s="6">
        <f t="shared" si="0"/>
        <v>0.5846792890864374</v>
      </c>
      <c r="G13" s="6">
        <f t="shared" si="0"/>
        <v>0.52678752539162055</v>
      </c>
      <c r="H13" s="6">
        <f t="shared" si="0"/>
        <v>0.47509279638758667</v>
      </c>
      <c r="I13" s="6">
        <f t="shared" si="0"/>
        <v>0.42888285933767062</v>
      </c>
      <c r="J13" s="6">
        <f t="shared" si="0"/>
        <v>0.38753285036301738</v>
      </c>
      <c r="K13" s="6">
        <f t="shared" si="0"/>
        <v>0.3504938994813922</v>
      </c>
      <c r="L13" s="6">
        <f t="shared" si="0"/>
        <v>0.31728331421123146</v>
      </c>
      <c r="M13" s="6">
        <f t="shared" si="0"/>
        <v>0.28747610409883567</v>
      </c>
      <c r="N13" s="6">
        <f t="shared" si="0"/>
        <v>0.26069765320896066</v>
      </c>
      <c r="O13" s="6">
        <f t="shared" si="0"/>
        <v>0.23661737677096348</v>
      </c>
      <c r="P13" s="6">
        <f t="shared" si="0"/>
        <v>0.21494322271466598</v>
      </c>
      <c r="Q13" s="6">
        <f t="shared" si="0"/>
        <v>0.19541689952310734</v>
      </c>
      <c r="R13" s="6">
        <f t="shared" si="0"/>
        <v>0.17780972930367903</v>
      </c>
      <c r="S13" s="6">
        <f t="shared" si="0"/>
        <v>0.1619190397572931</v>
      </c>
      <c r="T13" s="6">
        <f t="shared" si="0"/>
        <v>0.14756502124174142</v>
      </c>
      <c r="U13" s="6">
        <f t="shared" si="0"/>
        <v>0.13458798574153813</v>
      </c>
    </row>
    <row r="14" spans="1:21" x14ac:dyDescent="0.2">
      <c r="A14" s="5">
        <v>12</v>
      </c>
      <c r="B14" s="6">
        <f t="shared" si="1"/>
        <v>0.88744922526515368</v>
      </c>
      <c r="C14" s="6">
        <f t="shared" si="0"/>
        <v>0.78849317558165644</v>
      </c>
      <c r="D14" s="6">
        <f t="shared" si="0"/>
        <v>0.70137988019297326</v>
      </c>
      <c r="E14" s="6">
        <f t="shared" si="0"/>
        <v>0.62459704958006512</v>
      </c>
      <c r="F14" s="6">
        <f t="shared" si="0"/>
        <v>0.5568374181775595</v>
      </c>
      <c r="G14" s="6">
        <f t="shared" si="0"/>
        <v>0.4969693635770005</v>
      </c>
      <c r="H14" s="6">
        <f t="shared" si="0"/>
        <v>0.44401195924073528</v>
      </c>
      <c r="I14" s="6">
        <f t="shared" si="0"/>
        <v>0.39711375864599124</v>
      </c>
      <c r="J14" s="6">
        <f t="shared" si="0"/>
        <v>0.35553472510368567</v>
      </c>
      <c r="K14" s="6">
        <f t="shared" si="0"/>
        <v>0.31863081771035656</v>
      </c>
      <c r="L14" s="6">
        <f t="shared" si="0"/>
        <v>0.28584082361372198</v>
      </c>
      <c r="M14" s="6">
        <f t="shared" si="0"/>
        <v>0.25667509294538904</v>
      </c>
      <c r="N14" s="6">
        <f t="shared" si="0"/>
        <v>0.23070588779554044</v>
      </c>
      <c r="O14" s="6">
        <f t="shared" si="0"/>
        <v>0.20755910243066969</v>
      </c>
      <c r="P14" s="6">
        <f t="shared" si="0"/>
        <v>0.18690715018666609</v>
      </c>
      <c r="Q14" s="6">
        <f t="shared" si="0"/>
        <v>0.16846284441647186</v>
      </c>
      <c r="R14" s="6">
        <f t="shared" si="0"/>
        <v>0.15197412760998211</v>
      </c>
      <c r="S14" s="6">
        <f t="shared" si="0"/>
        <v>0.13721952521804504</v>
      </c>
      <c r="T14" s="6">
        <f t="shared" si="0"/>
        <v>0.12400421953087515</v>
      </c>
      <c r="U14" s="6">
        <f t="shared" si="0"/>
        <v>0.11215665478461512</v>
      </c>
    </row>
    <row r="15" spans="1:21" x14ac:dyDescent="0.2">
      <c r="A15" s="5">
        <v>13</v>
      </c>
      <c r="B15" s="6">
        <f t="shared" si="1"/>
        <v>0.87866259927242929</v>
      </c>
      <c r="C15" s="6">
        <f t="shared" si="0"/>
        <v>0.77303252508005538</v>
      </c>
      <c r="D15" s="6">
        <f t="shared" si="0"/>
        <v>0.68095133999317792</v>
      </c>
      <c r="E15" s="6">
        <f t="shared" si="0"/>
        <v>0.600574086134678</v>
      </c>
      <c r="F15" s="6">
        <f t="shared" si="0"/>
        <v>0.53032135064529462</v>
      </c>
      <c r="G15" s="6">
        <f t="shared" si="0"/>
        <v>0.46883902224245327</v>
      </c>
      <c r="H15" s="6">
        <f t="shared" si="0"/>
        <v>0.41496444788853759</v>
      </c>
      <c r="I15" s="6">
        <f t="shared" si="0"/>
        <v>0.36769792467221413</v>
      </c>
      <c r="J15" s="6">
        <f t="shared" si="0"/>
        <v>0.32617864688411524</v>
      </c>
      <c r="K15" s="6">
        <f t="shared" si="0"/>
        <v>0.28966437973668779</v>
      </c>
      <c r="L15" s="6">
        <f t="shared" si="0"/>
        <v>0.25751425550785767</v>
      </c>
      <c r="M15" s="6">
        <f t="shared" si="0"/>
        <v>0.22917419012981158</v>
      </c>
      <c r="N15" s="6">
        <f t="shared" si="0"/>
        <v>0.20416450247392959</v>
      </c>
      <c r="O15" s="6">
        <f t="shared" si="0"/>
        <v>0.18206938809707865</v>
      </c>
      <c r="P15" s="6">
        <f t="shared" si="0"/>
        <v>0.16252795668405748</v>
      </c>
      <c r="Q15" s="6">
        <f t="shared" si="0"/>
        <v>0.14522659001419991</v>
      </c>
      <c r="R15" s="6">
        <f t="shared" si="0"/>
        <v>0.12989241676066848</v>
      </c>
      <c r="S15" s="6">
        <f t="shared" si="0"/>
        <v>0.11628773323563139</v>
      </c>
      <c r="T15" s="6">
        <f t="shared" si="0"/>
        <v>0.10420522649653374</v>
      </c>
      <c r="U15" s="6">
        <f t="shared" si="0"/>
        <v>9.3463878987179255E-2</v>
      </c>
    </row>
    <row r="16" spans="1:21" x14ac:dyDescent="0.2">
      <c r="A16" s="5">
        <v>14</v>
      </c>
      <c r="B16" s="6">
        <f t="shared" si="1"/>
        <v>0.86996296957666264</v>
      </c>
      <c r="C16" s="6">
        <f t="shared" si="0"/>
        <v>0.75787502458828948</v>
      </c>
      <c r="D16" s="6">
        <f t="shared" si="0"/>
        <v>0.66111780581861923</v>
      </c>
      <c r="E16" s="6">
        <f t="shared" si="0"/>
        <v>0.57747508282180582</v>
      </c>
      <c r="F16" s="6">
        <f t="shared" si="0"/>
        <v>0.50506795299551888</v>
      </c>
      <c r="G16" s="6">
        <f t="shared" si="0"/>
        <v>0.44230096437967292</v>
      </c>
      <c r="H16" s="6">
        <f t="shared" si="0"/>
        <v>0.3878172410173249</v>
      </c>
      <c r="I16" s="6">
        <f t="shared" si="0"/>
        <v>0.34046104136316119</v>
      </c>
      <c r="J16" s="6">
        <f t="shared" si="0"/>
        <v>0.29924646503129837</v>
      </c>
      <c r="K16" s="6">
        <f t="shared" ref="K16:U47" si="2">1/((1+K$2)^$A16)</f>
        <v>0.26333125430607973</v>
      </c>
      <c r="L16" s="6">
        <f t="shared" si="2"/>
        <v>0.23199482478185374</v>
      </c>
      <c r="M16" s="6">
        <f t="shared" si="2"/>
        <v>0.20461981261590317</v>
      </c>
      <c r="N16" s="6">
        <f t="shared" si="2"/>
        <v>0.18067655086188467</v>
      </c>
      <c r="O16" s="6">
        <f t="shared" si="2"/>
        <v>0.15970998955884091</v>
      </c>
      <c r="P16" s="6">
        <f t="shared" si="2"/>
        <v>0.14132865798613695</v>
      </c>
      <c r="Q16" s="6">
        <f t="shared" si="2"/>
        <v>0.12519533621913784</v>
      </c>
      <c r="R16" s="6">
        <f t="shared" si="2"/>
        <v>0.11101915962450297</v>
      </c>
      <c r="S16" s="6">
        <f t="shared" si="2"/>
        <v>9.8548926470874057E-2</v>
      </c>
      <c r="T16" s="6">
        <f t="shared" si="2"/>
        <v>8.7567417223977942E-2</v>
      </c>
      <c r="U16" s="6">
        <f t="shared" si="2"/>
        <v>7.7886565822649384E-2</v>
      </c>
    </row>
    <row r="17" spans="1:21" x14ac:dyDescent="0.2">
      <c r="A17" s="5">
        <v>15</v>
      </c>
      <c r="B17" s="6">
        <f t="shared" si="1"/>
        <v>0.86134947482837909</v>
      </c>
      <c r="C17" s="6">
        <f t="shared" si="1"/>
        <v>0.74301472998851925</v>
      </c>
      <c r="D17" s="6">
        <f t="shared" si="1"/>
        <v>0.64186194739671765</v>
      </c>
      <c r="E17" s="6">
        <f t="shared" si="1"/>
        <v>0.55526450271327477</v>
      </c>
      <c r="F17" s="6">
        <f t="shared" si="1"/>
        <v>0.48101709809097021</v>
      </c>
      <c r="G17" s="6">
        <f t="shared" si="1"/>
        <v>0.41726506073554037</v>
      </c>
      <c r="H17" s="6">
        <f t="shared" si="1"/>
        <v>0.36244601964235967</v>
      </c>
      <c r="I17" s="6">
        <f t="shared" si="1"/>
        <v>0.31524170496588994</v>
      </c>
      <c r="J17" s="6">
        <f t="shared" si="1"/>
        <v>0.27453804131311776</v>
      </c>
      <c r="K17" s="6">
        <f t="shared" si="1"/>
        <v>0.23939204936916339</v>
      </c>
      <c r="L17" s="6">
        <f t="shared" si="1"/>
        <v>0.2090043466503187</v>
      </c>
      <c r="M17" s="6">
        <f t="shared" si="1"/>
        <v>0.18269626126419927</v>
      </c>
      <c r="N17" s="6">
        <f t="shared" si="1"/>
        <v>0.15989075297511918</v>
      </c>
      <c r="O17" s="6">
        <f t="shared" si="1"/>
        <v>0.1400964820691587</v>
      </c>
      <c r="P17" s="6">
        <f t="shared" si="1"/>
        <v>0.1228944852053365</v>
      </c>
      <c r="Q17" s="6">
        <f t="shared" si="1"/>
        <v>0.10792701398201539</v>
      </c>
      <c r="R17" s="6">
        <f t="shared" si="2"/>
        <v>9.4888170619233325E-2</v>
      </c>
      <c r="S17" s="6">
        <f t="shared" si="2"/>
        <v>8.351603938209666E-2</v>
      </c>
      <c r="T17" s="6">
        <f t="shared" si="2"/>
        <v>7.3586064894099107E-2</v>
      </c>
      <c r="U17" s="6">
        <f t="shared" si="2"/>
        <v>6.4905471518874491E-2</v>
      </c>
    </row>
    <row r="18" spans="1:21" x14ac:dyDescent="0.2">
      <c r="A18" s="5">
        <v>16</v>
      </c>
      <c r="B18" s="6">
        <f t="shared" si="1"/>
        <v>0.8528212622063156</v>
      </c>
      <c r="C18" s="6">
        <f t="shared" si="1"/>
        <v>0.72844581371423445</v>
      </c>
      <c r="D18" s="6">
        <f t="shared" si="1"/>
        <v>0.62316693922011435</v>
      </c>
      <c r="E18" s="6">
        <f t="shared" si="1"/>
        <v>0.53390817568584104</v>
      </c>
      <c r="F18" s="6">
        <f t="shared" si="1"/>
        <v>0.45811152199140021</v>
      </c>
      <c r="G18" s="6">
        <f t="shared" si="1"/>
        <v>0.39364628371277405</v>
      </c>
      <c r="H18" s="6">
        <f t="shared" si="1"/>
        <v>0.33873459779659787</v>
      </c>
      <c r="I18" s="6">
        <f t="shared" si="1"/>
        <v>0.29189046756100923</v>
      </c>
      <c r="J18" s="6">
        <f t="shared" si="1"/>
        <v>0.2518697626725851</v>
      </c>
      <c r="K18" s="6">
        <f t="shared" si="1"/>
        <v>0.21762913579014853</v>
      </c>
      <c r="L18" s="6">
        <f t="shared" si="1"/>
        <v>0.18829220418947626</v>
      </c>
      <c r="M18" s="6">
        <f t="shared" si="1"/>
        <v>0.16312166184303503</v>
      </c>
      <c r="N18" s="6">
        <f t="shared" si="1"/>
        <v>0.14149624157090193</v>
      </c>
      <c r="O18" s="6">
        <f t="shared" si="1"/>
        <v>0.12289165093785848</v>
      </c>
      <c r="P18" s="6">
        <f t="shared" si="1"/>
        <v>0.10686476974377089</v>
      </c>
      <c r="Q18" s="6">
        <f t="shared" si="1"/>
        <v>9.3040529294840857E-2</v>
      </c>
      <c r="R18" s="6">
        <f t="shared" si="2"/>
        <v>8.1101000529259254E-2</v>
      </c>
      <c r="S18" s="6">
        <f t="shared" si="2"/>
        <v>7.0776304561098874E-2</v>
      </c>
      <c r="T18" s="6">
        <f t="shared" si="2"/>
        <v>6.1837029322772352E-2</v>
      </c>
      <c r="U18" s="6">
        <f t="shared" si="2"/>
        <v>5.4087892932395409E-2</v>
      </c>
    </row>
    <row r="19" spans="1:21" x14ac:dyDescent="0.2">
      <c r="A19" s="5">
        <v>17</v>
      </c>
      <c r="B19" s="6">
        <f t="shared" si="1"/>
        <v>0.84437748733298568</v>
      </c>
      <c r="C19" s="6">
        <f t="shared" si="1"/>
        <v>0.7141625624649357</v>
      </c>
      <c r="D19" s="6">
        <f t="shared" si="1"/>
        <v>0.60501644584477121</v>
      </c>
      <c r="E19" s="6">
        <f t="shared" si="1"/>
        <v>0.51337324585177024</v>
      </c>
      <c r="F19" s="6">
        <f t="shared" si="1"/>
        <v>0.43629668761085727</v>
      </c>
      <c r="G19" s="6">
        <f t="shared" si="1"/>
        <v>0.37136441859695657</v>
      </c>
      <c r="H19" s="6">
        <f t="shared" si="1"/>
        <v>0.31657439046411018</v>
      </c>
      <c r="I19" s="6">
        <f t="shared" si="1"/>
        <v>0.27026895144537894</v>
      </c>
      <c r="J19" s="6">
        <f t="shared" si="1"/>
        <v>0.23107317676383954</v>
      </c>
      <c r="K19" s="6">
        <f t="shared" si="1"/>
        <v>0.19784466890013502</v>
      </c>
      <c r="L19" s="6">
        <f t="shared" si="1"/>
        <v>0.16963261638691554</v>
      </c>
      <c r="M19" s="6">
        <f t="shared" si="1"/>
        <v>0.14564434093128129</v>
      </c>
      <c r="N19" s="6">
        <f t="shared" si="1"/>
        <v>0.12521791289460349</v>
      </c>
      <c r="O19" s="6">
        <f t="shared" si="1"/>
        <v>0.107799693805139</v>
      </c>
      <c r="P19" s="6">
        <f t="shared" si="1"/>
        <v>9.2925886733713825E-2</v>
      </c>
      <c r="Q19" s="6">
        <f t="shared" si="1"/>
        <v>8.0207352840380053E-2</v>
      </c>
      <c r="R19" s="6">
        <f t="shared" si="2"/>
        <v>6.9317094469452362E-2</v>
      </c>
      <c r="S19" s="6">
        <f t="shared" si="2"/>
        <v>5.9979919119575315E-2</v>
      </c>
      <c r="T19" s="6">
        <f t="shared" si="2"/>
        <v>5.1963890187203661E-2</v>
      </c>
      <c r="U19" s="6">
        <f t="shared" si="2"/>
        <v>4.5073244110329508E-2</v>
      </c>
    </row>
    <row r="20" spans="1:21" x14ac:dyDescent="0.2">
      <c r="A20" s="5">
        <v>18</v>
      </c>
      <c r="B20" s="6">
        <f t="shared" si="1"/>
        <v>0.83601731419107495</v>
      </c>
      <c r="C20" s="6">
        <f t="shared" si="1"/>
        <v>0.7001593749656233</v>
      </c>
      <c r="D20" s="6">
        <f t="shared" si="1"/>
        <v>0.5873946076162827</v>
      </c>
      <c r="E20" s="6">
        <f t="shared" si="1"/>
        <v>0.49362812101131748</v>
      </c>
      <c r="F20" s="6">
        <f t="shared" si="1"/>
        <v>0.41552065486748313</v>
      </c>
      <c r="G20" s="6">
        <f t="shared" si="1"/>
        <v>0.35034379112920433</v>
      </c>
      <c r="H20" s="6">
        <f t="shared" si="1"/>
        <v>0.29586391632159825</v>
      </c>
      <c r="I20" s="6">
        <f t="shared" si="1"/>
        <v>0.25024902911609154</v>
      </c>
      <c r="J20" s="6">
        <f t="shared" si="1"/>
        <v>0.21199374015031147</v>
      </c>
      <c r="K20" s="6">
        <f t="shared" si="1"/>
        <v>0.17985878990921364</v>
      </c>
      <c r="L20" s="6">
        <f t="shared" si="1"/>
        <v>0.15282217692514913</v>
      </c>
      <c r="M20" s="6">
        <f t="shared" si="1"/>
        <v>0.13003959011721541</v>
      </c>
      <c r="N20" s="6">
        <f t="shared" si="1"/>
        <v>0.1108123122961093</v>
      </c>
      <c r="O20" s="6">
        <f t="shared" si="1"/>
        <v>9.4561134916788581E-2</v>
      </c>
      <c r="P20" s="6">
        <f t="shared" si="1"/>
        <v>8.0805118898881603E-2</v>
      </c>
      <c r="Q20" s="6">
        <f t="shared" si="1"/>
        <v>6.9144269689982801E-2</v>
      </c>
      <c r="R20" s="6">
        <f t="shared" si="2"/>
        <v>5.9245379888420824E-2</v>
      </c>
      <c r="S20" s="6">
        <f t="shared" si="2"/>
        <v>5.0830439931843489E-2</v>
      </c>
      <c r="T20" s="6">
        <f t="shared" si="2"/>
        <v>4.3667134611095518E-2</v>
      </c>
      <c r="U20" s="6">
        <f t="shared" si="2"/>
        <v>3.7561036758607926E-2</v>
      </c>
    </row>
    <row r="21" spans="1:21" x14ac:dyDescent="0.2">
      <c r="A21" s="5">
        <v>19</v>
      </c>
      <c r="B21" s="6">
        <f t="shared" si="1"/>
        <v>0.82773991504066846</v>
      </c>
      <c r="C21" s="6">
        <f t="shared" si="1"/>
        <v>0.68643075977021895</v>
      </c>
      <c r="D21" s="6">
        <f t="shared" si="1"/>
        <v>0.57028602681192497</v>
      </c>
      <c r="E21" s="6">
        <f t="shared" si="1"/>
        <v>0.47464242404934376</v>
      </c>
      <c r="F21" s="6">
        <f t="shared" si="1"/>
        <v>0.39573395701665059</v>
      </c>
      <c r="G21" s="6">
        <f t="shared" si="1"/>
        <v>0.3305130104992493</v>
      </c>
      <c r="H21" s="6">
        <f t="shared" si="1"/>
        <v>0.27650833301083949</v>
      </c>
      <c r="I21" s="6">
        <f t="shared" si="1"/>
        <v>0.23171206399638106</v>
      </c>
      <c r="J21" s="6">
        <f t="shared" si="1"/>
        <v>0.19448966986267105</v>
      </c>
      <c r="K21" s="6">
        <f t="shared" si="1"/>
        <v>0.16350799082655781</v>
      </c>
      <c r="L21" s="6">
        <f t="shared" si="1"/>
        <v>0.13767763686950371</v>
      </c>
      <c r="M21" s="6">
        <f t="shared" si="1"/>
        <v>0.1161067768903709</v>
      </c>
      <c r="N21" s="6">
        <f t="shared" si="1"/>
        <v>9.8063993182397627E-2</v>
      </c>
      <c r="O21" s="6">
        <f t="shared" si="1"/>
        <v>8.2948363962095248E-2</v>
      </c>
      <c r="P21" s="6">
        <f t="shared" si="1"/>
        <v>7.0265320781636179E-2</v>
      </c>
      <c r="Q21" s="6">
        <f t="shared" si="1"/>
        <v>5.9607129043088625E-2</v>
      </c>
      <c r="R21" s="6">
        <f t="shared" si="2"/>
        <v>5.0637076827710105E-2</v>
      </c>
      <c r="S21" s="6">
        <f t="shared" si="2"/>
        <v>4.3076644010036858E-2</v>
      </c>
      <c r="T21" s="6">
        <f t="shared" si="2"/>
        <v>3.6695071101760936E-2</v>
      </c>
      <c r="U21" s="6">
        <f t="shared" si="2"/>
        <v>3.1300863965506603E-2</v>
      </c>
    </row>
    <row r="22" spans="1:21" x14ac:dyDescent="0.2">
      <c r="A22" s="5">
        <v>20</v>
      </c>
      <c r="B22" s="6">
        <f t="shared" si="1"/>
        <v>0.81954447033729538</v>
      </c>
      <c r="C22" s="6">
        <f t="shared" si="1"/>
        <v>0.67297133310805779</v>
      </c>
      <c r="D22" s="6">
        <f t="shared" si="1"/>
        <v>0.55367575418633497</v>
      </c>
      <c r="E22" s="6">
        <f t="shared" si="1"/>
        <v>0.45638694620129205</v>
      </c>
      <c r="F22" s="6">
        <f t="shared" si="1"/>
        <v>0.37688948287300061</v>
      </c>
      <c r="G22" s="6">
        <f t="shared" si="1"/>
        <v>0.31180472688608429</v>
      </c>
      <c r="H22" s="6">
        <f t="shared" si="1"/>
        <v>0.2584190028138687</v>
      </c>
      <c r="I22" s="6">
        <f t="shared" si="1"/>
        <v>0.21454820740405653</v>
      </c>
      <c r="J22" s="6">
        <f t="shared" si="1"/>
        <v>0.17843088978226704</v>
      </c>
      <c r="K22" s="6">
        <f t="shared" si="1"/>
        <v>0.14864362802414349</v>
      </c>
      <c r="L22" s="6">
        <f t="shared" si="1"/>
        <v>0.12403390708964297</v>
      </c>
      <c r="M22" s="6">
        <f t="shared" si="1"/>
        <v>0.1036667650806883</v>
      </c>
      <c r="N22" s="6">
        <f t="shared" si="1"/>
        <v>8.678229485167932E-2</v>
      </c>
      <c r="O22" s="6">
        <f t="shared" si="1"/>
        <v>7.2761722773767745E-2</v>
      </c>
      <c r="P22" s="6">
        <f t="shared" si="1"/>
        <v>6.1100278940553199E-2</v>
      </c>
      <c r="Q22" s="6">
        <f t="shared" si="1"/>
        <v>5.138545607162813E-2</v>
      </c>
      <c r="R22" s="6">
        <f t="shared" si="2"/>
        <v>4.3279552844196684E-2</v>
      </c>
      <c r="S22" s="6">
        <f t="shared" si="2"/>
        <v>3.6505630516980393E-2</v>
      </c>
      <c r="T22" s="6">
        <f t="shared" si="2"/>
        <v>3.0836194203160455E-2</v>
      </c>
      <c r="U22" s="6">
        <f t="shared" si="2"/>
        <v>2.6084053304588836E-2</v>
      </c>
    </row>
    <row r="23" spans="1:21" x14ac:dyDescent="0.2">
      <c r="A23" s="5">
        <v>21</v>
      </c>
      <c r="B23" s="6">
        <f t="shared" si="1"/>
        <v>0.81143016865078765</v>
      </c>
      <c r="C23" s="6">
        <f t="shared" si="1"/>
        <v>0.65977581677260566</v>
      </c>
      <c r="D23" s="6">
        <f t="shared" si="1"/>
        <v>0.5375492759090631</v>
      </c>
      <c r="E23" s="6">
        <f t="shared" si="1"/>
        <v>0.43883360211662686</v>
      </c>
      <c r="F23" s="6">
        <f t="shared" si="1"/>
        <v>0.35894236464095297</v>
      </c>
      <c r="G23" s="6">
        <f t="shared" si="1"/>
        <v>0.29415540272272095</v>
      </c>
      <c r="H23" s="6">
        <f t="shared" si="1"/>
        <v>0.24151308674193336</v>
      </c>
      <c r="I23" s="6">
        <f t="shared" si="1"/>
        <v>0.19865574759634863</v>
      </c>
      <c r="J23" s="6">
        <f t="shared" si="1"/>
        <v>0.16369806402042844</v>
      </c>
      <c r="K23" s="6">
        <f t="shared" si="1"/>
        <v>0.13513057093103953</v>
      </c>
      <c r="L23" s="6">
        <f t="shared" si="1"/>
        <v>0.11174225863931797</v>
      </c>
      <c r="M23" s="6">
        <f t="shared" si="1"/>
        <v>9.2559611679185971E-2</v>
      </c>
      <c r="N23" s="6">
        <f t="shared" si="1"/>
        <v>7.6798491019185247E-2</v>
      </c>
      <c r="O23" s="6">
        <f t="shared" si="1"/>
        <v>6.3826072608568193E-2</v>
      </c>
      <c r="P23" s="6">
        <f t="shared" si="1"/>
        <v>5.3130677339611479E-2</v>
      </c>
      <c r="Q23" s="6">
        <f t="shared" si="1"/>
        <v>4.4297806958300108E-2</v>
      </c>
      <c r="R23" s="6">
        <f t="shared" si="2"/>
        <v>3.6991070807005713E-2</v>
      </c>
      <c r="S23" s="6">
        <f t="shared" si="2"/>
        <v>3.0936975014390168E-2</v>
      </c>
      <c r="T23" s="6">
        <f t="shared" si="2"/>
        <v>2.5912768237949961E-2</v>
      </c>
      <c r="U23" s="6">
        <f t="shared" si="2"/>
        <v>2.1736711087157363E-2</v>
      </c>
    </row>
    <row r="24" spans="1:21" x14ac:dyDescent="0.2">
      <c r="A24" s="5">
        <v>22</v>
      </c>
      <c r="B24" s="6">
        <f t="shared" si="1"/>
        <v>0.80339620658493804</v>
      </c>
      <c r="C24" s="6">
        <f t="shared" si="1"/>
        <v>0.64683903605157411</v>
      </c>
      <c r="D24" s="6">
        <f t="shared" si="1"/>
        <v>0.52189250088258554</v>
      </c>
      <c r="E24" s="6">
        <f t="shared" si="1"/>
        <v>0.42195538665060278</v>
      </c>
      <c r="F24" s="6">
        <f t="shared" si="1"/>
        <v>0.3418498710866219</v>
      </c>
      <c r="G24" s="6">
        <f t="shared" si="1"/>
        <v>0.27750509690822728</v>
      </c>
      <c r="H24" s="6">
        <f t="shared" si="1"/>
        <v>0.22571316517937698</v>
      </c>
      <c r="I24" s="6">
        <f t="shared" si="1"/>
        <v>0.18394050703365611</v>
      </c>
      <c r="J24" s="6">
        <f t="shared" si="1"/>
        <v>0.15018171011048481</v>
      </c>
      <c r="K24" s="6">
        <f t="shared" si="1"/>
        <v>0.12284597357367227</v>
      </c>
      <c r="L24" s="6">
        <f t="shared" si="1"/>
        <v>0.10066870147686303</v>
      </c>
      <c r="M24" s="6">
        <f t="shared" si="1"/>
        <v>8.2642510427844609E-2</v>
      </c>
      <c r="N24" s="6">
        <f t="shared" si="1"/>
        <v>6.796326638865953E-2</v>
      </c>
      <c r="O24" s="6">
        <f t="shared" si="1"/>
        <v>5.5987782989972097E-2</v>
      </c>
      <c r="P24" s="6">
        <f t="shared" si="1"/>
        <v>4.6200588990966504E-2</v>
      </c>
      <c r="Q24" s="6">
        <f t="shared" si="1"/>
        <v>3.8187764619224233E-2</v>
      </c>
      <c r="R24" s="6">
        <f t="shared" si="2"/>
        <v>3.1616299835047622E-2</v>
      </c>
      <c r="S24" s="6">
        <f t="shared" si="2"/>
        <v>2.6217775435923869E-2</v>
      </c>
      <c r="T24" s="6">
        <f t="shared" si="2"/>
        <v>2.1775435494075599E-2</v>
      </c>
      <c r="U24" s="6">
        <f t="shared" si="2"/>
        <v>1.8113925905964473E-2</v>
      </c>
    </row>
    <row r="25" spans="1:21" x14ac:dyDescent="0.2">
      <c r="A25" s="5">
        <v>23</v>
      </c>
      <c r="B25" s="6">
        <f t="shared" si="1"/>
        <v>0.79544178869795856</v>
      </c>
      <c r="C25" s="6">
        <f t="shared" si="1"/>
        <v>0.63415591769762181</v>
      </c>
      <c r="D25" s="6">
        <f t="shared" si="1"/>
        <v>0.50669174842969467</v>
      </c>
      <c r="E25" s="6">
        <f t="shared" si="1"/>
        <v>0.40572633331788732</v>
      </c>
      <c r="F25" s="6">
        <f t="shared" si="1"/>
        <v>0.32557130579678267</v>
      </c>
      <c r="G25" s="6">
        <f t="shared" si="1"/>
        <v>0.26179726123417668</v>
      </c>
      <c r="H25" s="6">
        <f t="shared" si="1"/>
        <v>0.21094688334521211</v>
      </c>
      <c r="I25" s="6">
        <f t="shared" si="1"/>
        <v>0.17031528429042234</v>
      </c>
      <c r="J25" s="6">
        <f t="shared" si="1"/>
        <v>0.13778138542246313</v>
      </c>
      <c r="K25" s="6">
        <f t="shared" si="1"/>
        <v>0.11167815779424752</v>
      </c>
      <c r="L25" s="6">
        <f t="shared" si="1"/>
        <v>9.0692523853029769E-2</v>
      </c>
      <c r="M25" s="6">
        <f t="shared" si="1"/>
        <v>7.3787955739146982E-2</v>
      </c>
      <c r="N25" s="6">
        <f t="shared" si="1"/>
        <v>6.0144483529787192E-2</v>
      </c>
      <c r="O25" s="6">
        <f t="shared" si="1"/>
        <v>4.9112090342080778E-2</v>
      </c>
      <c r="P25" s="6">
        <f t="shared" si="1"/>
        <v>4.0174425209536097E-2</v>
      </c>
      <c r="Q25" s="6">
        <f t="shared" si="1"/>
        <v>3.2920486740710547E-2</v>
      </c>
      <c r="R25" s="6">
        <f t="shared" si="2"/>
        <v>2.7022478491493696E-2</v>
      </c>
      <c r="S25" s="6">
        <f t="shared" si="2"/>
        <v>2.2218453759257517E-2</v>
      </c>
      <c r="T25" s="6">
        <f t="shared" si="2"/>
        <v>1.8298685289139159E-2</v>
      </c>
      <c r="U25" s="6">
        <f t="shared" si="2"/>
        <v>1.5094938254970394E-2</v>
      </c>
    </row>
    <row r="26" spans="1:21" x14ac:dyDescent="0.2">
      <c r="A26" s="5">
        <v>24</v>
      </c>
      <c r="B26" s="6">
        <f t="shared" si="1"/>
        <v>0.78756612742372123</v>
      </c>
      <c r="C26" s="6">
        <f t="shared" si="1"/>
        <v>0.62172148793884485</v>
      </c>
      <c r="D26" s="6">
        <f t="shared" si="1"/>
        <v>0.49193373633950943</v>
      </c>
      <c r="E26" s="6">
        <f t="shared" si="1"/>
        <v>0.39012147434412242</v>
      </c>
      <c r="F26" s="6">
        <f t="shared" si="1"/>
        <v>0.31006791028265024</v>
      </c>
      <c r="G26" s="6">
        <f t="shared" si="1"/>
        <v>0.24697854833412897</v>
      </c>
      <c r="H26" s="6">
        <f t="shared" si="1"/>
        <v>0.19714661994879637</v>
      </c>
      <c r="I26" s="6">
        <f t="shared" si="1"/>
        <v>0.1576993373059466</v>
      </c>
      <c r="J26" s="6">
        <f t="shared" si="1"/>
        <v>0.12640494075455333</v>
      </c>
      <c r="K26" s="6">
        <f t="shared" si="1"/>
        <v>0.10152559799477048</v>
      </c>
      <c r="L26" s="6">
        <f t="shared" si="1"/>
        <v>8.1704976444170935E-2</v>
      </c>
      <c r="M26" s="6">
        <f t="shared" si="1"/>
        <v>6.5882103338524081E-2</v>
      </c>
      <c r="N26" s="6">
        <f t="shared" si="1"/>
        <v>5.3225206663528493E-2</v>
      </c>
      <c r="O26" s="6">
        <f t="shared" si="1"/>
        <v>4.3080781001825233E-2</v>
      </c>
      <c r="P26" s="6">
        <f t="shared" si="1"/>
        <v>3.493428279090096E-2</v>
      </c>
      <c r="Q26" s="6">
        <f t="shared" si="1"/>
        <v>2.8379729948888405E-2</v>
      </c>
      <c r="R26" s="6">
        <f t="shared" si="2"/>
        <v>2.3096135462815127E-2</v>
      </c>
      <c r="S26" s="6">
        <f t="shared" si="2"/>
        <v>1.8829198101065692E-2</v>
      </c>
      <c r="T26" s="6">
        <f t="shared" si="2"/>
        <v>1.5377046461461475E-2</v>
      </c>
      <c r="U26" s="6">
        <f t="shared" si="2"/>
        <v>1.2579115212475329E-2</v>
      </c>
    </row>
    <row r="27" spans="1:21" x14ac:dyDescent="0.2">
      <c r="A27" s="5">
        <v>25</v>
      </c>
      <c r="B27" s="6">
        <f t="shared" si="1"/>
        <v>0.77976844299378323</v>
      </c>
      <c r="C27" s="6">
        <f t="shared" si="1"/>
        <v>0.60953087052827937</v>
      </c>
      <c r="D27" s="6">
        <f t="shared" si="1"/>
        <v>0.47760556926165965</v>
      </c>
      <c r="E27" s="6">
        <f t="shared" si="1"/>
        <v>0.37511680225396377</v>
      </c>
      <c r="F27" s="6">
        <f t="shared" si="1"/>
        <v>0.29530277169776209</v>
      </c>
      <c r="G27" s="6">
        <f t="shared" si="1"/>
        <v>0.23299863050389524</v>
      </c>
      <c r="H27" s="6">
        <f t="shared" si="1"/>
        <v>0.18424917752223957</v>
      </c>
      <c r="I27" s="6">
        <f t="shared" si="1"/>
        <v>0.1460179049129135</v>
      </c>
      <c r="J27" s="6">
        <f t="shared" si="1"/>
        <v>0.11596783555463605</v>
      </c>
      <c r="K27" s="6">
        <f t="shared" si="1"/>
        <v>9.2295998177064048E-2</v>
      </c>
      <c r="L27" s="6">
        <f t="shared" si="1"/>
        <v>7.3608086886640473E-2</v>
      </c>
      <c r="M27" s="6">
        <f t="shared" si="1"/>
        <v>5.8823306552253637E-2</v>
      </c>
      <c r="N27" s="6">
        <f t="shared" si="1"/>
        <v>4.7101952799582736E-2</v>
      </c>
      <c r="O27" s="6">
        <f t="shared" si="1"/>
        <v>3.779015877353091E-2</v>
      </c>
      <c r="P27" s="6">
        <f t="shared" si="1"/>
        <v>3.03776372094791E-2</v>
      </c>
      <c r="Q27" s="6">
        <f t="shared" si="1"/>
        <v>2.4465284438696902E-2</v>
      </c>
      <c r="R27" s="6">
        <f t="shared" si="2"/>
        <v>1.9740286720354813E-2</v>
      </c>
      <c r="S27" s="6">
        <f t="shared" si="2"/>
        <v>1.595694754327601E-2</v>
      </c>
      <c r="T27" s="6">
        <f t="shared" si="2"/>
        <v>1.2921887782740737E-2</v>
      </c>
      <c r="U27" s="6">
        <f t="shared" si="2"/>
        <v>1.0482596010396106E-2</v>
      </c>
    </row>
    <row r="28" spans="1:21" x14ac:dyDescent="0.2">
      <c r="A28" s="5">
        <v>26</v>
      </c>
      <c r="B28" s="6">
        <f t="shared" si="1"/>
        <v>0.77204796336018144</v>
      </c>
      <c r="C28" s="6">
        <f t="shared" si="1"/>
        <v>0.59757928483164635</v>
      </c>
      <c r="D28" s="6">
        <f t="shared" si="1"/>
        <v>0.46369472743850448</v>
      </c>
      <c r="E28" s="6">
        <f t="shared" si="1"/>
        <v>0.36068923293650368</v>
      </c>
      <c r="F28" s="6">
        <f t="shared" si="1"/>
        <v>0.28124073495024959</v>
      </c>
      <c r="G28" s="6">
        <f t="shared" si="1"/>
        <v>0.21981002877725966</v>
      </c>
      <c r="H28" s="6">
        <f t="shared" si="1"/>
        <v>0.17219549301143888</v>
      </c>
      <c r="I28" s="6">
        <f t="shared" si="1"/>
        <v>0.13520176380825324</v>
      </c>
      <c r="J28" s="6">
        <f t="shared" si="1"/>
        <v>0.10639250968315234</v>
      </c>
      <c r="K28" s="6">
        <f t="shared" si="1"/>
        <v>8.3905452888240042E-2</v>
      </c>
      <c r="L28" s="6">
        <f t="shared" si="1"/>
        <v>6.6313591789766188E-2</v>
      </c>
      <c r="M28" s="6">
        <f t="shared" si="1"/>
        <v>5.2520809421655032E-2</v>
      </c>
      <c r="N28" s="6">
        <f t="shared" si="1"/>
        <v>4.1683144070427211E-2</v>
      </c>
      <c r="O28" s="6">
        <f t="shared" si="1"/>
        <v>3.3149262082044648E-2</v>
      </c>
      <c r="P28" s="6">
        <f t="shared" si="1"/>
        <v>2.6415336703894867E-2</v>
      </c>
      <c r="Q28" s="6">
        <f t="shared" si="1"/>
        <v>2.1090762447152502E-2</v>
      </c>
      <c r="R28" s="6">
        <f t="shared" si="2"/>
        <v>1.6872039931927187E-2</v>
      </c>
      <c r="S28" s="6">
        <f t="shared" si="2"/>
        <v>1.3522836901081367E-2</v>
      </c>
      <c r="T28" s="6">
        <f t="shared" si="2"/>
        <v>1.0858729229193897E-2</v>
      </c>
      <c r="U28" s="6">
        <f t="shared" si="2"/>
        <v>8.7354966753300893E-3</v>
      </c>
    </row>
    <row r="29" spans="1:21" x14ac:dyDescent="0.2">
      <c r="A29" s="5">
        <v>27</v>
      </c>
      <c r="B29" s="6">
        <f t="shared" si="1"/>
        <v>0.76440392411899183</v>
      </c>
      <c r="C29" s="6">
        <f t="shared" si="1"/>
        <v>0.58586204395259456</v>
      </c>
      <c r="D29" s="6">
        <f t="shared" si="1"/>
        <v>0.45018905576553836</v>
      </c>
      <c r="E29" s="6">
        <f t="shared" si="1"/>
        <v>0.3468165701312535</v>
      </c>
      <c r="F29" s="6">
        <f t="shared" si="1"/>
        <v>0.2678483190002377</v>
      </c>
      <c r="G29" s="6">
        <f t="shared" si="1"/>
        <v>0.20736795167666003</v>
      </c>
      <c r="H29" s="6">
        <f t="shared" si="1"/>
        <v>0.16093036730041013</v>
      </c>
      <c r="I29" s="6">
        <f t="shared" si="1"/>
        <v>0.12518681834097523</v>
      </c>
      <c r="J29" s="6">
        <f t="shared" si="1"/>
        <v>9.7607807048763609E-2</v>
      </c>
      <c r="K29" s="6">
        <f t="shared" si="1"/>
        <v>7.6277684443854576E-2</v>
      </c>
      <c r="L29" s="6">
        <f t="shared" si="1"/>
        <v>5.9741974585374946E-2</v>
      </c>
      <c r="M29" s="6">
        <f t="shared" si="1"/>
        <v>4.6893579840763415E-2</v>
      </c>
      <c r="N29" s="6">
        <f t="shared" si="1"/>
        <v>3.6887738115422314E-2</v>
      </c>
      <c r="O29" s="6">
        <f t="shared" si="1"/>
        <v>2.9078300071968988E-2</v>
      </c>
      <c r="P29" s="6">
        <f t="shared" si="1"/>
        <v>2.2969858003386846E-2</v>
      </c>
      <c r="Q29" s="6">
        <f t="shared" si="1"/>
        <v>1.818169176478664E-2</v>
      </c>
      <c r="R29" s="6">
        <f t="shared" si="2"/>
        <v>1.4420546950365118E-2</v>
      </c>
      <c r="S29" s="6">
        <f t="shared" si="2"/>
        <v>1.1460031272102853E-2</v>
      </c>
      <c r="T29" s="6">
        <f t="shared" si="2"/>
        <v>9.12498254554109E-3</v>
      </c>
      <c r="U29" s="6">
        <f t="shared" si="2"/>
        <v>7.2795805627750738E-3</v>
      </c>
    </row>
    <row r="30" spans="1:21" x14ac:dyDescent="0.2">
      <c r="A30" s="5">
        <v>28</v>
      </c>
      <c r="B30" s="6">
        <f t="shared" si="1"/>
        <v>0.75683556843464528</v>
      </c>
      <c r="C30" s="6">
        <f t="shared" si="1"/>
        <v>0.57437455289470041</v>
      </c>
      <c r="D30" s="6">
        <f t="shared" si="1"/>
        <v>0.4370767531704256</v>
      </c>
      <c r="E30" s="6">
        <f t="shared" si="1"/>
        <v>0.3334774712800514</v>
      </c>
      <c r="F30" s="6">
        <f t="shared" si="1"/>
        <v>0.25509363714308358</v>
      </c>
      <c r="G30" s="6">
        <f t="shared" si="1"/>
        <v>0.1956301430911887</v>
      </c>
      <c r="H30" s="6">
        <f t="shared" si="1"/>
        <v>0.15040221243028987</v>
      </c>
      <c r="I30" s="6">
        <f t="shared" si="1"/>
        <v>0.11591372068608817</v>
      </c>
      <c r="J30" s="6">
        <f t="shared" si="1"/>
        <v>8.954844683372809E-2</v>
      </c>
      <c r="K30" s="6">
        <f t="shared" si="1"/>
        <v>6.9343349494413245E-2</v>
      </c>
      <c r="L30" s="6">
        <f t="shared" si="1"/>
        <v>5.3821598725563004E-2</v>
      </c>
      <c r="M30" s="6">
        <f t="shared" si="1"/>
        <v>4.1869267714967337E-2</v>
      </c>
      <c r="N30" s="6">
        <f t="shared" si="1"/>
        <v>3.2644016031347187E-2</v>
      </c>
      <c r="O30" s="6">
        <f t="shared" si="1"/>
        <v>2.5507280764885072E-2</v>
      </c>
      <c r="P30" s="6">
        <f t="shared" si="1"/>
        <v>1.9973789568162478E-2</v>
      </c>
      <c r="Q30" s="6">
        <f t="shared" si="1"/>
        <v>1.5673872211022968E-2</v>
      </c>
      <c r="R30" s="6">
        <f t="shared" si="2"/>
        <v>1.2325253803730873E-2</v>
      </c>
      <c r="S30" s="6">
        <f t="shared" si="2"/>
        <v>9.7118909085617423E-3</v>
      </c>
      <c r="T30" s="6">
        <f t="shared" si="2"/>
        <v>7.6680525592782269E-3</v>
      </c>
      <c r="U30" s="6">
        <f t="shared" si="2"/>
        <v>6.0663171356458954E-3</v>
      </c>
    </row>
    <row r="31" spans="1:21" x14ac:dyDescent="0.2">
      <c r="A31" s="5">
        <v>29</v>
      </c>
      <c r="B31" s="6">
        <f t="shared" si="1"/>
        <v>0.74934214696499535</v>
      </c>
      <c r="C31" s="6">
        <f t="shared" si="1"/>
        <v>0.56311230675951029</v>
      </c>
      <c r="D31" s="6">
        <f t="shared" si="1"/>
        <v>0.42434636230138412</v>
      </c>
      <c r="E31" s="6">
        <f t="shared" si="1"/>
        <v>0.32065141469235708</v>
      </c>
      <c r="F31" s="6">
        <f t="shared" si="1"/>
        <v>0.24294632108865097</v>
      </c>
      <c r="G31" s="6">
        <f t="shared" si="1"/>
        <v>0.18455673876527234</v>
      </c>
      <c r="H31" s="6">
        <f t="shared" si="1"/>
        <v>0.1405628153554111</v>
      </c>
      <c r="I31" s="6">
        <f t="shared" si="1"/>
        <v>0.10732751915378534</v>
      </c>
      <c r="J31" s="6">
        <f t="shared" si="1"/>
        <v>8.2154538379567044E-2</v>
      </c>
      <c r="K31" s="6">
        <f t="shared" si="1"/>
        <v>6.3039408631284766E-2</v>
      </c>
      <c r="L31" s="6">
        <f t="shared" si="1"/>
        <v>4.8487926779786493E-2</v>
      </c>
      <c r="M31" s="6">
        <f t="shared" si="1"/>
        <v>3.7383274745506546E-2</v>
      </c>
      <c r="N31" s="6">
        <f t="shared" si="1"/>
        <v>2.8888509762254145E-2</v>
      </c>
      <c r="O31" s="6">
        <f t="shared" si="1"/>
        <v>2.2374807688495677E-2</v>
      </c>
      <c r="P31" s="6">
        <f t="shared" si="1"/>
        <v>1.7368512667967372E-2</v>
      </c>
      <c r="Q31" s="6">
        <f t="shared" si="1"/>
        <v>1.3511958802606007E-2</v>
      </c>
      <c r="R31" s="6">
        <f t="shared" si="2"/>
        <v>1.0534404960453738E-2</v>
      </c>
      <c r="S31" s="6">
        <f t="shared" si="2"/>
        <v>8.2304160242048664E-3</v>
      </c>
      <c r="T31" s="6">
        <f t="shared" si="2"/>
        <v>6.443741646452293E-3</v>
      </c>
      <c r="U31" s="6">
        <f t="shared" si="2"/>
        <v>5.0552642797049132E-3</v>
      </c>
    </row>
    <row r="32" spans="1:21" x14ac:dyDescent="0.2">
      <c r="A32" s="5">
        <v>30</v>
      </c>
      <c r="B32" s="6">
        <f t="shared" si="1"/>
        <v>0.74192291778712394</v>
      </c>
      <c r="C32" s="6">
        <f t="shared" si="1"/>
        <v>0.55207088897991197</v>
      </c>
      <c r="D32" s="6">
        <f t="shared" ref="D32:S47" si="3">1/((1+D$2)^$A32)</f>
        <v>0.41198675951590691</v>
      </c>
      <c r="E32" s="6">
        <f t="shared" si="3"/>
        <v>0.30831866797342034</v>
      </c>
      <c r="F32" s="6">
        <f t="shared" si="3"/>
        <v>0.23137744865585813</v>
      </c>
      <c r="G32" s="6">
        <f t="shared" si="3"/>
        <v>0.17411013091063426</v>
      </c>
      <c r="H32" s="6">
        <f t="shared" si="3"/>
        <v>0.13136711715458982</v>
      </c>
      <c r="I32" s="6">
        <f t="shared" si="3"/>
        <v>9.9377332549801231E-2</v>
      </c>
      <c r="J32" s="6">
        <f t="shared" si="3"/>
        <v>7.5371136128043151E-2</v>
      </c>
      <c r="K32" s="6">
        <f t="shared" si="3"/>
        <v>5.7308553301167964E-2</v>
      </c>
      <c r="L32" s="6">
        <f t="shared" si="3"/>
        <v>4.3682816918726573E-2</v>
      </c>
      <c r="M32" s="6">
        <f t="shared" si="3"/>
        <v>3.3377923879916553E-2</v>
      </c>
      <c r="N32" s="6">
        <f t="shared" si="3"/>
        <v>2.556505288695058E-2</v>
      </c>
      <c r="O32" s="6">
        <f t="shared" si="3"/>
        <v>1.9627024288154101E-2</v>
      </c>
      <c r="P32" s="6">
        <f t="shared" si="3"/>
        <v>1.5103054493884669E-2</v>
      </c>
      <c r="Q32" s="6">
        <f t="shared" si="3"/>
        <v>1.1648240347074144E-2</v>
      </c>
      <c r="R32" s="6">
        <f t="shared" si="3"/>
        <v>9.0037649234647327E-3</v>
      </c>
      <c r="S32" s="6">
        <f t="shared" si="3"/>
        <v>6.9749288340719201E-3</v>
      </c>
      <c r="T32" s="6">
        <f t="shared" si="2"/>
        <v>5.4149089465985647E-3</v>
      </c>
      <c r="U32" s="6">
        <f t="shared" si="2"/>
        <v>4.2127202330874275E-3</v>
      </c>
    </row>
    <row r="33" spans="1:21" x14ac:dyDescent="0.2">
      <c r="A33" s="5">
        <v>31</v>
      </c>
      <c r="B33" s="6">
        <f t="shared" ref="B33:Q48" si="4">1/((1+B$2)^$A33)</f>
        <v>0.73457714632388538</v>
      </c>
      <c r="C33" s="6">
        <f t="shared" si="4"/>
        <v>0.54124596958814919</v>
      </c>
      <c r="D33" s="6">
        <f t="shared" si="4"/>
        <v>0.39998714516107459</v>
      </c>
      <c r="E33" s="6">
        <f t="shared" si="4"/>
        <v>0.29646025766675027</v>
      </c>
      <c r="F33" s="6">
        <f t="shared" si="4"/>
        <v>0.220359474910341</v>
      </c>
      <c r="G33" s="6">
        <f t="shared" si="4"/>
        <v>0.16425484048173042</v>
      </c>
      <c r="H33" s="6">
        <f t="shared" si="4"/>
        <v>0.1227730066865325</v>
      </c>
      <c r="I33" s="6">
        <f t="shared" si="4"/>
        <v>9.2016048657223348E-2</v>
      </c>
      <c r="J33" s="6">
        <f t="shared" si="4"/>
        <v>6.914783131013133E-2</v>
      </c>
      <c r="K33" s="6">
        <f t="shared" si="4"/>
        <v>5.2098684819243603E-2</v>
      </c>
      <c r="L33" s="6">
        <f t="shared" si="4"/>
        <v>3.9353889115969883E-2</v>
      </c>
      <c r="M33" s="6">
        <f t="shared" si="4"/>
        <v>2.9801717749925499E-2</v>
      </c>
      <c r="N33" s="6">
        <f t="shared" si="4"/>
        <v>2.2623940607920865E-2</v>
      </c>
      <c r="O33" s="6">
        <f t="shared" si="4"/>
        <v>1.7216687972064999E-2</v>
      </c>
      <c r="P33" s="6">
        <f t="shared" si="4"/>
        <v>1.3133090864247542E-2</v>
      </c>
      <c r="Q33" s="6">
        <f t="shared" si="4"/>
        <v>1.0041586506098401E-2</v>
      </c>
      <c r="R33" s="6">
        <f t="shared" si="3"/>
        <v>7.6955255756108835E-3</v>
      </c>
      <c r="S33" s="6">
        <f t="shared" si="3"/>
        <v>5.9109566390440002E-3</v>
      </c>
      <c r="T33" s="6">
        <f t="shared" si="2"/>
        <v>4.5503436526038357E-3</v>
      </c>
      <c r="U33" s="6">
        <f t="shared" si="2"/>
        <v>3.5106001942395229E-3</v>
      </c>
    </row>
    <row r="34" spans="1:21" x14ac:dyDescent="0.2">
      <c r="A34" s="5">
        <v>32</v>
      </c>
      <c r="B34" s="6">
        <f t="shared" si="4"/>
        <v>0.7273041052711734</v>
      </c>
      <c r="C34" s="6">
        <f t="shared" si="4"/>
        <v>0.53063330351779314</v>
      </c>
      <c r="D34" s="6">
        <f t="shared" si="4"/>
        <v>0.38833703413696569</v>
      </c>
      <c r="E34" s="6">
        <f t="shared" si="4"/>
        <v>0.28505794006418295</v>
      </c>
      <c r="F34" s="6">
        <f t="shared" si="4"/>
        <v>0.20986616658127716</v>
      </c>
      <c r="G34" s="6">
        <f t="shared" si="4"/>
        <v>0.15495739668087777</v>
      </c>
      <c r="H34" s="6">
        <f t="shared" si="4"/>
        <v>0.11474112774442291</v>
      </c>
      <c r="I34" s="6">
        <f t="shared" si="4"/>
        <v>8.5200045052984577E-2</v>
      </c>
      <c r="J34" s="6">
        <f t="shared" si="4"/>
        <v>6.3438377348744343E-2</v>
      </c>
      <c r="K34" s="6">
        <f t="shared" si="4"/>
        <v>4.7362440744766907E-2</v>
      </c>
      <c r="L34" s="6">
        <f t="shared" si="4"/>
        <v>3.545395415853142E-2</v>
      </c>
      <c r="M34" s="6">
        <f t="shared" si="4"/>
        <v>2.6608676562433473E-2</v>
      </c>
      <c r="N34" s="6">
        <f t="shared" si="4"/>
        <v>2.0021186378691033E-2</v>
      </c>
      <c r="O34" s="6">
        <f t="shared" si="4"/>
        <v>1.5102357870232454E-2</v>
      </c>
      <c r="P34" s="6">
        <f t="shared" si="4"/>
        <v>1.1420079012389169E-2</v>
      </c>
      <c r="Q34" s="6">
        <f t="shared" si="4"/>
        <v>8.6565400914641391E-3</v>
      </c>
      <c r="R34" s="6">
        <f t="shared" si="3"/>
        <v>6.5773722868469105E-3</v>
      </c>
      <c r="S34" s="6">
        <f t="shared" si="3"/>
        <v>5.0092852873254252E-3</v>
      </c>
      <c r="T34" s="6">
        <f t="shared" si="2"/>
        <v>3.8238181954654078E-3</v>
      </c>
      <c r="U34" s="6">
        <f t="shared" si="2"/>
        <v>2.9255001618662697E-3</v>
      </c>
    </row>
    <row r="35" spans="1:21" x14ac:dyDescent="0.2">
      <c r="A35" s="5">
        <v>33</v>
      </c>
      <c r="B35" s="6">
        <f t="shared" si="4"/>
        <v>0.72010307452591427</v>
      </c>
      <c r="C35" s="6">
        <f t="shared" si="4"/>
        <v>0.52022872893901284</v>
      </c>
      <c r="D35" s="6">
        <f t="shared" si="4"/>
        <v>0.37702624673491814</v>
      </c>
      <c r="E35" s="6">
        <f t="shared" si="4"/>
        <v>0.27409417313863743</v>
      </c>
      <c r="F35" s="6">
        <f t="shared" si="4"/>
        <v>0.19987253960121634</v>
      </c>
      <c r="G35" s="6">
        <f t="shared" si="4"/>
        <v>0.14618622328384695</v>
      </c>
      <c r="H35" s="6">
        <f t="shared" si="4"/>
        <v>0.10723469882656347</v>
      </c>
      <c r="I35" s="6">
        <f t="shared" si="4"/>
        <v>7.8888930604615354E-2</v>
      </c>
      <c r="J35" s="6">
        <f t="shared" si="4"/>
        <v>5.8200346191508566E-2</v>
      </c>
      <c r="K35" s="6">
        <f t="shared" si="4"/>
        <v>4.3056764313424457E-2</v>
      </c>
      <c r="L35" s="6">
        <f t="shared" si="4"/>
        <v>3.1940499241920196E-2</v>
      </c>
      <c r="M35" s="6">
        <f t="shared" si="4"/>
        <v>2.3757746930744169E-2</v>
      </c>
      <c r="N35" s="6">
        <f t="shared" si="4"/>
        <v>1.771786405193897E-2</v>
      </c>
      <c r="O35" s="6">
        <f t="shared" si="4"/>
        <v>1.3247682342309167E-2</v>
      </c>
      <c r="P35" s="6">
        <f t="shared" si="4"/>
        <v>9.9305034890340618E-3</v>
      </c>
      <c r="Q35" s="6">
        <f t="shared" si="4"/>
        <v>7.4625345616070177E-3</v>
      </c>
      <c r="R35" s="6">
        <f t="shared" si="3"/>
        <v>5.6216857152537698E-3</v>
      </c>
      <c r="S35" s="6">
        <f t="shared" si="3"/>
        <v>4.2451570231571397E-3</v>
      </c>
      <c r="T35" s="6">
        <f t="shared" si="2"/>
        <v>3.2132926012314353E-3</v>
      </c>
      <c r="U35" s="6">
        <f t="shared" si="2"/>
        <v>2.437916801555225E-3</v>
      </c>
    </row>
    <row r="36" spans="1:21" x14ac:dyDescent="0.2">
      <c r="A36" s="5">
        <v>34</v>
      </c>
      <c r="B36" s="6">
        <f t="shared" si="4"/>
        <v>0.71297334111476662</v>
      </c>
      <c r="C36" s="6">
        <f t="shared" si="4"/>
        <v>0.51002816562648323</v>
      </c>
      <c r="D36" s="6">
        <f t="shared" si="4"/>
        <v>0.36604489974263904</v>
      </c>
      <c r="E36" s="6">
        <f t="shared" si="4"/>
        <v>0.26355208955638215</v>
      </c>
      <c r="F36" s="6">
        <f t="shared" si="4"/>
        <v>0.19035479962020604</v>
      </c>
      <c r="G36" s="6">
        <f t="shared" si="4"/>
        <v>0.1379115313998556</v>
      </c>
      <c r="H36" s="6">
        <f t="shared" si="4"/>
        <v>0.10021934469772288</v>
      </c>
      <c r="I36" s="6">
        <f t="shared" si="4"/>
        <v>7.3045306115384581E-2</v>
      </c>
      <c r="J36" s="6">
        <f t="shared" si="4"/>
        <v>5.3394813019732625E-2</v>
      </c>
      <c r="K36" s="6">
        <f t="shared" si="4"/>
        <v>3.9142513012204054E-2</v>
      </c>
      <c r="L36" s="6">
        <f t="shared" si="4"/>
        <v>2.8775224542270446E-2</v>
      </c>
      <c r="M36" s="6">
        <f t="shared" si="4"/>
        <v>2.1212274045307292E-2</v>
      </c>
      <c r="N36" s="6">
        <f t="shared" si="4"/>
        <v>1.5679525709680505E-2</v>
      </c>
      <c r="O36" s="6">
        <f t="shared" si="4"/>
        <v>1.1620773984481724E-2</v>
      </c>
      <c r="P36" s="6">
        <f t="shared" si="4"/>
        <v>8.6352204252470102E-3</v>
      </c>
      <c r="Q36" s="6">
        <f t="shared" si="4"/>
        <v>6.4332194496612219E-3</v>
      </c>
      <c r="R36" s="6">
        <f t="shared" si="3"/>
        <v>4.8048595856869832E-3</v>
      </c>
      <c r="S36" s="6">
        <f t="shared" si="3"/>
        <v>3.5975906975907971E-3</v>
      </c>
      <c r="T36" s="6">
        <f t="shared" si="2"/>
        <v>2.7002458833877609E-3</v>
      </c>
      <c r="U36" s="6">
        <f t="shared" si="2"/>
        <v>2.0315973346293542E-3</v>
      </c>
    </row>
    <row r="37" spans="1:21" x14ac:dyDescent="0.2">
      <c r="A37" s="5">
        <v>35</v>
      </c>
      <c r="B37" s="6">
        <f t="shared" si="4"/>
        <v>0.70591419912353137</v>
      </c>
      <c r="C37" s="6">
        <f t="shared" si="4"/>
        <v>0.50002761335929735</v>
      </c>
      <c r="D37" s="6">
        <f t="shared" si="4"/>
        <v>0.35538339780838735</v>
      </c>
      <c r="E37" s="6">
        <f t="shared" si="4"/>
        <v>0.25341547072729048</v>
      </c>
      <c r="F37" s="6">
        <f t="shared" si="4"/>
        <v>0.18129028535257716</v>
      </c>
      <c r="G37" s="6">
        <f t="shared" si="4"/>
        <v>0.13010521830175056</v>
      </c>
      <c r="H37" s="6">
        <f t="shared" si="4"/>
        <v>9.366293896983445E-2</v>
      </c>
      <c r="I37" s="6">
        <f t="shared" si="4"/>
        <v>6.7634542699430159E-2</v>
      </c>
      <c r="J37" s="6">
        <f t="shared" si="4"/>
        <v>4.8986066990580383E-2</v>
      </c>
      <c r="K37" s="6">
        <f t="shared" si="4"/>
        <v>3.5584102738367311E-2</v>
      </c>
      <c r="L37" s="6">
        <f t="shared" si="4"/>
        <v>2.5923625713757153E-2</v>
      </c>
      <c r="M37" s="6">
        <f t="shared" si="4"/>
        <v>1.8939530397595796E-2</v>
      </c>
      <c r="N37" s="6">
        <f t="shared" si="4"/>
        <v>1.3875686468743813E-2</v>
      </c>
      <c r="O37" s="6">
        <f t="shared" si="4"/>
        <v>1.019366138989625E-2</v>
      </c>
      <c r="P37" s="6">
        <f t="shared" si="4"/>
        <v>7.5088873263017501E-3</v>
      </c>
      <c r="Q37" s="6">
        <f t="shared" si="4"/>
        <v>5.5458788359148466E-3</v>
      </c>
      <c r="R37" s="6">
        <f t="shared" si="3"/>
        <v>4.1067175946042592E-3</v>
      </c>
      <c r="S37" s="6">
        <f t="shared" si="3"/>
        <v>3.048805675924404E-3</v>
      </c>
      <c r="T37" s="6">
        <f t="shared" si="2"/>
        <v>2.2691141877208072E-3</v>
      </c>
      <c r="U37" s="6">
        <f t="shared" si="2"/>
        <v>1.6929977788577952E-3</v>
      </c>
    </row>
    <row r="38" spans="1:21" x14ac:dyDescent="0.2">
      <c r="A38" s="5">
        <v>36</v>
      </c>
      <c r="B38" s="6">
        <f t="shared" si="4"/>
        <v>0.69892494962725871</v>
      </c>
      <c r="C38" s="6">
        <f t="shared" si="4"/>
        <v>0.49022315035225233</v>
      </c>
      <c r="D38" s="6">
        <f t="shared" si="4"/>
        <v>0.34503242505668674</v>
      </c>
      <c r="E38" s="6">
        <f t="shared" si="4"/>
        <v>0.24366872185316396</v>
      </c>
      <c r="F38" s="6">
        <f t="shared" si="4"/>
        <v>0.17265741462150208</v>
      </c>
      <c r="G38" s="6">
        <f t="shared" si="4"/>
        <v>0.12274077198278353</v>
      </c>
      <c r="H38" s="6">
        <f t="shared" si="4"/>
        <v>8.7535456981153698E-2</v>
      </c>
      <c r="I38" s="6">
        <f t="shared" si="4"/>
        <v>6.2624576573546434E-2</v>
      </c>
      <c r="J38" s="6">
        <f t="shared" si="4"/>
        <v>4.4941345862917786E-2</v>
      </c>
      <c r="K38" s="6">
        <f t="shared" si="4"/>
        <v>3.2349184307606652E-2</v>
      </c>
      <c r="L38" s="6">
        <f t="shared" si="4"/>
        <v>2.3354617760141583E-2</v>
      </c>
      <c r="M38" s="6">
        <f t="shared" si="4"/>
        <v>1.691029499785339E-2</v>
      </c>
      <c r="N38" s="6">
        <f t="shared" si="4"/>
        <v>1.2279368556410455E-2</v>
      </c>
      <c r="O38" s="6">
        <f t="shared" si="4"/>
        <v>8.9418082367510934E-3</v>
      </c>
      <c r="P38" s="6">
        <f t="shared" si="4"/>
        <v>6.5294672402623904E-3</v>
      </c>
      <c r="Q38" s="6">
        <f t="shared" si="4"/>
        <v>4.7809300309610749E-3</v>
      </c>
      <c r="R38" s="6">
        <f t="shared" si="3"/>
        <v>3.5100150381232992E-3</v>
      </c>
      <c r="S38" s="6">
        <f t="shared" si="3"/>
        <v>2.5837336236647496E-3</v>
      </c>
      <c r="T38" s="6">
        <f t="shared" si="2"/>
        <v>1.9068186451435358E-3</v>
      </c>
      <c r="U38" s="6">
        <f t="shared" si="2"/>
        <v>1.4108314823814958E-3</v>
      </c>
    </row>
    <row r="39" spans="1:21" x14ac:dyDescent="0.2">
      <c r="A39" s="5">
        <v>37</v>
      </c>
      <c r="B39" s="6">
        <f t="shared" si="4"/>
        <v>0.69200490062104825</v>
      </c>
      <c r="C39" s="6">
        <f t="shared" si="4"/>
        <v>0.48061093171789437</v>
      </c>
      <c r="D39" s="6">
        <f t="shared" si="4"/>
        <v>0.33498293694823961</v>
      </c>
      <c r="E39" s="6">
        <f t="shared" si="4"/>
        <v>0.23429684793573452</v>
      </c>
      <c r="F39" s="6">
        <f t="shared" si="4"/>
        <v>0.1644356329728591</v>
      </c>
      <c r="G39" s="6">
        <f t="shared" si="4"/>
        <v>0.11579318111583352</v>
      </c>
      <c r="H39" s="6">
        <f t="shared" si="4"/>
        <v>8.1808838300143641E-2</v>
      </c>
      <c r="I39" s="6">
        <f t="shared" si="4"/>
        <v>5.7985719049580033E-2</v>
      </c>
      <c r="J39" s="6">
        <f t="shared" si="4"/>
        <v>4.1230592534786961E-2</v>
      </c>
      <c r="K39" s="6">
        <f t="shared" si="4"/>
        <v>2.94083493705515E-2</v>
      </c>
      <c r="L39" s="6">
        <f t="shared" si="4"/>
        <v>2.1040196180307728E-2</v>
      </c>
      <c r="M39" s="6">
        <f t="shared" si="4"/>
        <v>1.5098477676654811E-2</v>
      </c>
      <c r="N39" s="6">
        <f t="shared" si="4"/>
        <v>1.0866697837531377E-2</v>
      </c>
      <c r="O39" s="6">
        <f t="shared" si="4"/>
        <v>7.8436914357465741E-3</v>
      </c>
      <c r="P39" s="6">
        <f t="shared" si="4"/>
        <v>5.6777976002281658E-3</v>
      </c>
      <c r="Q39" s="6">
        <f t="shared" si="4"/>
        <v>4.1214914060009262E-3</v>
      </c>
      <c r="R39" s="6">
        <f t="shared" si="3"/>
        <v>3.0000128530968373E-3</v>
      </c>
      <c r="S39" s="6">
        <f t="shared" si="3"/>
        <v>2.1896047658175846E-3</v>
      </c>
      <c r="T39" s="6">
        <f t="shared" si="2"/>
        <v>1.6023686093643158E-3</v>
      </c>
      <c r="U39" s="6">
        <f t="shared" si="2"/>
        <v>1.1756929019845798E-3</v>
      </c>
    </row>
    <row r="40" spans="1:21" x14ac:dyDescent="0.2">
      <c r="A40" s="5">
        <v>38</v>
      </c>
      <c r="B40" s="6">
        <f t="shared" si="4"/>
        <v>0.68515336695153284</v>
      </c>
      <c r="C40" s="6">
        <f t="shared" si="4"/>
        <v>0.47118718795871989</v>
      </c>
      <c r="D40" s="6">
        <f t="shared" si="4"/>
        <v>0.3252261523769317</v>
      </c>
      <c r="E40" s="6">
        <f t="shared" si="4"/>
        <v>0.22528543070743706</v>
      </c>
      <c r="F40" s="6">
        <f t="shared" si="4"/>
        <v>0.15660536473605632</v>
      </c>
      <c r="G40" s="6">
        <f t="shared" si="4"/>
        <v>0.10923885010927689</v>
      </c>
      <c r="H40" s="6">
        <f t="shared" si="4"/>
        <v>7.6456858224433308E-2</v>
      </c>
      <c r="I40" s="6">
        <f t="shared" si="4"/>
        <v>5.3690480601462989E-2</v>
      </c>
      <c r="J40" s="6">
        <f t="shared" si="4"/>
        <v>3.782623168329078E-2</v>
      </c>
      <c r="K40" s="6">
        <f t="shared" si="4"/>
        <v>2.6734863064137721E-2</v>
      </c>
      <c r="L40" s="6">
        <f t="shared" si="4"/>
        <v>1.8955131693970926E-2</v>
      </c>
      <c r="M40" s="6">
        <f t="shared" si="4"/>
        <v>1.3480783639870366E-2</v>
      </c>
      <c r="N40" s="6">
        <f t="shared" si="4"/>
        <v>9.6165467588773274E-3</v>
      </c>
      <c r="O40" s="6">
        <f t="shared" si="4"/>
        <v>6.8804310839882211E-3</v>
      </c>
      <c r="P40" s="6">
        <f t="shared" si="4"/>
        <v>4.937215304546232E-3</v>
      </c>
      <c r="Q40" s="6">
        <f t="shared" si="4"/>
        <v>3.5530098327594194E-3</v>
      </c>
      <c r="R40" s="6">
        <f t="shared" si="3"/>
        <v>2.5641135496554165E-3</v>
      </c>
      <c r="S40" s="6">
        <f t="shared" si="3"/>
        <v>1.8555972591674443E-3</v>
      </c>
      <c r="T40" s="6">
        <f t="shared" si="2"/>
        <v>1.3465282431632905E-3</v>
      </c>
      <c r="U40" s="6">
        <f t="shared" si="2"/>
        <v>9.7974408498714997E-4</v>
      </c>
    </row>
    <row r="41" spans="1:21" x14ac:dyDescent="0.2">
      <c r="A41" s="5">
        <v>39</v>
      </c>
      <c r="B41" s="6">
        <f t="shared" si="4"/>
        <v>0.6783696702490426</v>
      </c>
      <c r="C41" s="6">
        <f t="shared" si="4"/>
        <v>0.46194822348894127</v>
      </c>
      <c r="D41" s="6">
        <f t="shared" si="4"/>
        <v>0.31575354599702099</v>
      </c>
      <c r="E41" s="6">
        <f t="shared" si="4"/>
        <v>0.21662060644945874</v>
      </c>
      <c r="F41" s="6">
        <f t="shared" si="4"/>
        <v>0.14914796641529171</v>
      </c>
      <c r="G41" s="6">
        <f t="shared" si="4"/>
        <v>0.10305551897101592</v>
      </c>
      <c r="H41" s="6">
        <f t="shared" si="4"/>
        <v>7.1455007686386268E-2</v>
      </c>
      <c r="I41" s="6">
        <f t="shared" si="4"/>
        <v>4.9713407964317585E-2</v>
      </c>
      <c r="J41" s="6">
        <f t="shared" si="4"/>
        <v>3.4702964847055769E-2</v>
      </c>
      <c r="K41" s="6">
        <f t="shared" si="4"/>
        <v>2.4304420967397926E-2</v>
      </c>
      <c r="L41" s="6">
        <f t="shared" si="4"/>
        <v>1.7076695219793627E-2</v>
      </c>
      <c r="M41" s="6">
        <f t="shared" si="4"/>
        <v>1.2036413964169971E-2</v>
      </c>
      <c r="N41" s="6">
        <f t="shared" si="4"/>
        <v>8.5102183706879005E-3</v>
      </c>
      <c r="O41" s="6">
        <f t="shared" si="4"/>
        <v>6.0354658631475624E-3</v>
      </c>
      <c r="P41" s="6">
        <f t="shared" si="4"/>
        <v>4.2932306996054199E-3</v>
      </c>
      <c r="Q41" s="6">
        <f t="shared" si="4"/>
        <v>3.0629395109994999E-3</v>
      </c>
      <c r="R41" s="6">
        <f t="shared" si="3"/>
        <v>2.1915500424405268E-3</v>
      </c>
      <c r="S41" s="6">
        <f t="shared" si="3"/>
        <v>1.572540050141902E-3</v>
      </c>
      <c r="T41" s="6">
        <f t="shared" si="2"/>
        <v>1.1315363387926812E-3</v>
      </c>
      <c r="U41" s="6">
        <f t="shared" si="2"/>
        <v>8.1645340415595834E-4</v>
      </c>
    </row>
    <row r="42" spans="1:21" x14ac:dyDescent="0.2">
      <c r="A42" s="5">
        <v>40</v>
      </c>
      <c r="B42" s="6">
        <f t="shared" si="4"/>
        <v>0.67165313886043809</v>
      </c>
      <c r="C42" s="6">
        <f t="shared" si="4"/>
        <v>0.45289041518523643</v>
      </c>
      <c r="D42" s="6">
        <f t="shared" si="4"/>
        <v>0.30655684077380685</v>
      </c>
      <c r="E42" s="6">
        <f t="shared" si="4"/>
        <v>0.20828904466294101</v>
      </c>
      <c r="F42" s="6">
        <f t="shared" si="4"/>
        <v>0.14204568230027784</v>
      </c>
      <c r="G42" s="6">
        <f t="shared" si="4"/>
        <v>9.7222187708505589E-2</v>
      </c>
      <c r="H42" s="6">
        <f t="shared" si="4"/>
        <v>6.6780381015314264E-2</v>
      </c>
      <c r="I42" s="6">
        <f t="shared" si="4"/>
        <v>4.6030933300294057E-2</v>
      </c>
      <c r="J42" s="6">
        <f t="shared" si="4"/>
        <v>3.1837582428491523E-2</v>
      </c>
      <c r="K42" s="6">
        <f t="shared" si="4"/>
        <v>2.2094928152179935E-2</v>
      </c>
      <c r="L42" s="6">
        <f t="shared" si="4"/>
        <v>1.5384410107922184E-2</v>
      </c>
      <c r="M42" s="6">
        <f t="shared" si="4"/>
        <v>1.0746798182294614E-2</v>
      </c>
      <c r="N42" s="6">
        <f t="shared" si="4"/>
        <v>7.5311666997238055E-3</v>
      </c>
      <c r="O42" s="6">
        <f t="shared" si="4"/>
        <v>5.2942683010066324E-3</v>
      </c>
      <c r="P42" s="6">
        <f t="shared" si="4"/>
        <v>3.7332440866134084E-3</v>
      </c>
      <c r="Q42" s="6">
        <f t="shared" si="4"/>
        <v>2.6404650956892242E-3</v>
      </c>
      <c r="R42" s="6">
        <f t="shared" si="3"/>
        <v>1.8731196943936131E-3</v>
      </c>
      <c r="S42" s="6">
        <f t="shared" si="3"/>
        <v>1.33266105944229E-3</v>
      </c>
      <c r="T42" s="6">
        <f t="shared" si="2"/>
        <v>9.5087087293502627E-4</v>
      </c>
      <c r="U42" s="6">
        <f t="shared" si="2"/>
        <v>6.8037783679663201E-4</v>
      </c>
    </row>
    <row r="43" spans="1:21" x14ac:dyDescent="0.2">
      <c r="A43" s="5">
        <v>41</v>
      </c>
      <c r="B43" s="6">
        <f t="shared" si="4"/>
        <v>0.66500310778261185</v>
      </c>
      <c r="C43" s="6">
        <f t="shared" si="4"/>
        <v>0.44401021096591808</v>
      </c>
      <c r="D43" s="6">
        <f t="shared" si="4"/>
        <v>0.29762800075126877</v>
      </c>
      <c r="E43" s="6">
        <f t="shared" si="4"/>
        <v>0.20027792756052021</v>
      </c>
      <c r="F43" s="6">
        <f t="shared" si="4"/>
        <v>0.13528160219074079</v>
      </c>
      <c r="G43" s="6">
        <f t="shared" si="4"/>
        <v>9.171904500802415E-2</v>
      </c>
      <c r="H43" s="6">
        <f t="shared" si="4"/>
        <v>6.2411571042349782E-2</v>
      </c>
      <c r="I43" s="6">
        <f t="shared" si="4"/>
        <v>4.2621234537309309E-2</v>
      </c>
      <c r="J43" s="6">
        <f t="shared" si="4"/>
        <v>2.9208791218799563E-2</v>
      </c>
      <c r="K43" s="6">
        <f t="shared" si="4"/>
        <v>2.0086298320163575E-2</v>
      </c>
      <c r="L43" s="6">
        <f t="shared" si="4"/>
        <v>1.3859828926056019E-2</v>
      </c>
      <c r="M43" s="6">
        <f t="shared" si="4"/>
        <v>9.5953555199059064E-3</v>
      </c>
      <c r="N43" s="6">
        <f t="shared" si="4"/>
        <v>6.6647492917909796E-3</v>
      </c>
      <c r="O43" s="6">
        <f t="shared" si="4"/>
        <v>4.6440950008830107E-3</v>
      </c>
      <c r="P43" s="6">
        <f t="shared" si="4"/>
        <v>3.2462992057507903E-3</v>
      </c>
      <c r="Q43" s="6">
        <f t="shared" si="4"/>
        <v>2.2762630135251933E-3</v>
      </c>
      <c r="R43" s="6">
        <f t="shared" si="3"/>
        <v>1.6009570037552249E-3</v>
      </c>
      <c r="S43" s="6">
        <f t="shared" si="3"/>
        <v>1.1293737791883815E-3</v>
      </c>
      <c r="T43" s="6">
        <f t="shared" si="2"/>
        <v>7.9905115372691288E-4</v>
      </c>
      <c r="U43" s="6">
        <f t="shared" si="2"/>
        <v>5.6698153066386001E-4</v>
      </c>
    </row>
    <row r="44" spans="1:21" x14ac:dyDescent="0.2">
      <c r="A44" s="5">
        <v>42</v>
      </c>
      <c r="B44" s="6">
        <f t="shared" si="4"/>
        <v>0.65841891859664536</v>
      </c>
      <c r="C44" s="6">
        <f t="shared" si="4"/>
        <v>0.4353041283979589</v>
      </c>
      <c r="D44" s="6">
        <f t="shared" si="4"/>
        <v>0.28895922403035801</v>
      </c>
      <c r="E44" s="6">
        <f t="shared" si="4"/>
        <v>0.19257493034665407</v>
      </c>
      <c r="F44" s="6">
        <f t="shared" si="4"/>
        <v>0.12883962113403885</v>
      </c>
      <c r="G44" s="6">
        <f t="shared" si="4"/>
        <v>8.6527400950966171E-2</v>
      </c>
      <c r="H44" s="6">
        <f t="shared" si="4"/>
        <v>5.8328571067616623E-2</v>
      </c>
      <c r="I44" s="6">
        <f t="shared" si="4"/>
        <v>3.9464106053064177E-2</v>
      </c>
      <c r="J44" s="6">
        <f t="shared" si="4"/>
        <v>2.6797056164036295E-2</v>
      </c>
      <c r="K44" s="6">
        <f t="shared" si="4"/>
        <v>1.8260271200148705E-2</v>
      </c>
      <c r="L44" s="6">
        <f t="shared" si="4"/>
        <v>1.2486332365816231E-2</v>
      </c>
      <c r="M44" s="6">
        <f t="shared" si="4"/>
        <v>8.5672817142017008E-3</v>
      </c>
      <c r="N44" s="6">
        <f t="shared" si="4"/>
        <v>5.8980082228238763E-3</v>
      </c>
      <c r="O44" s="6">
        <f t="shared" si="4"/>
        <v>4.0737675446342195E-3</v>
      </c>
      <c r="P44" s="6">
        <f t="shared" si="4"/>
        <v>2.822868874565905E-3</v>
      </c>
      <c r="Q44" s="6">
        <f t="shared" si="4"/>
        <v>1.9622957013148215E-3</v>
      </c>
      <c r="R44" s="6">
        <f t="shared" si="3"/>
        <v>1.3683393194489101E-3</v>
      </c>
      <c r="S44" s="6">
        <f t="shared" si="3"/>
        <v>9.5709642304100137E-4</v>
      </c>
      <c r="T44" s="6">
        <f t="shared" si="2"/>
        <v>6.7147155775370822E-4</v>
      </c>
      <c r="U44" s="6">
        <f t="shared" si="2"/>
        <v>4.7248460888654997E-4</v>
      </c>
    </row>
    <row r="45" spans="1:21" x14ac:dyDescent="0.2">
      <c r="A45" s="5">
        <v>43</v>
      </c>
      <c r="B45" s="6">
        <f t="shared" si="4"/>
        <v>0.65189991940261938</v>
      </c>
      <c r="C45" s="6">
        <f t="shared" si="4"/>
        <v>0.4267687533313323</v>
      </c>
      <c r="D45" s="6">
        <f t="shared" si="4"/>
        <v>0.28054293595180391</v>
      </c>
      <c r="E45" s="6">
        <f t="shared" si="4"/>
        <v>0.18516820225639813</v>
      </c>
      <c r="F45" s="6">
        <f t="shared" si="4"/>
        <v>0.12270440108003698</v>
      </c>
      <c r="G45" s="6">
        <f t="shared" si="4"/>
        <v>8.162962353864732E-2</v>
      </c>
      <c r="H45" s="6">
        <f t="shared" si="4"/>
        <v>5.4512683240763193E-2</v>
      </c>
      <c r="I45" s="6">
        <f t="shared" si="4"/>
        <v>3.6540838938022388E-2</v>
      </c>
      <c r="J45" s="6">
        <f t="shared" si="4"/>
        <v>2.4584455196363569E-2</v>
      </c>
      <c r="K45" s="6">
        <f t="shared" si="4"/>
        <v>1.6600246545589729E-2</v>
      </c>
      <c r="L45" s="6">
        <f t="shared" si="4"/>
        <v>1.1248948077311921E-2</v>
      </c>
      <c r="M45" s="6">
        <f t="shared" si="4"/>
        <v>7.6493586733943734E-3</v>
      </c>
      <c r="N45" s="6">
        <f t="shared" si="4"/>
        <v>5.2194763033839619E-3</v>
      </c>
      <c r="O45" s="6">
        <f t="shared" si="4"/>
        <v>3.5734803023107185E-3</v>
      </c>
      <c r="P45" s="6">
        <f t="shared" si="4"/>
        <v>2.454668586579048E-3</v>
      </c>
      <c r="Q45" s="6">
        <f t="shared" si="4"/>
        <v>1.6916342252713983E-3</v>
      </c>
      <c r="R45" s="6">
        <f t="shared" si="3"/>
        <v>1.1695207858537695E-3</v>
      </c>
      <c r="S45" s="6">
        <f t="shared" si="3"/>
        <v>8.1109866359406891E-4</v>
      </c>
      <c r="T45" s="6">
        <f t="shared" si="2"/>
        <v>5.6426181323841035E-4</v>
      </c>
      <c r="U45" s="6">
        <f t="shared" si="2"/>
        <v>3.93737174072125E-4</v>
      </c>
    </row>
    <row r="46" spans="1:21" x14ac:dyDescent="0.2">
      <c r="A46" s="5">
        <v>44</v>
      </c>
      <c r="B46" s="6">
        <f t="shared" si="4"/>
        <v>0.64544546475506859</v>
      </c>
      <c r="C46" s="6">
        <f t="shared" si="4"/>
        <v>0.41840073856012966</v>
      </c>
      <c r="D46" s="6">
        <f t="shared" si="4"/>
        <v>0.27237178247747956</v>
      </c>
      <c r="E46" s="6">
        <f t="shared" si="4"/>
        <v>0.17804634832345972</v>
      </c>
      <c r="F46" s="6">
        <f t="shared" si="4"/>
        <v>0.11686133436193999</v>
      </c>
      <c r="G46" s="6">
        <f t="shared" si="4"/>
        <v>7.7009078810044637E-2</v>
      </c>
      <c r="H46" s="6">
        <f t="shared" si="4"/>
        <v>5.0946432935292711E-2</v>
      </c>
      <c r="I46" s="6">
        <f t="shared" si="4"/>
        <v>3.3834110127798502E-2</v>
      </c>
      <c r="J46" s="6">
        <f t="shared" si="4"/>
        <v>2.2554546051709697E-2</v>
      </c>
      <c r="K46" s="6">
        <f t="shared" si="4"/>
        <v>1.5091133223263388E-2</v>
      </c>
      <c r="L46" s="6">
        <f t="shared" si="4"/>
        <v>1.0134187457037766E-2</v>
      </c>
      <c r="M46" s="6">
        <f t="shared" si="4"/>
        <v>6.8297845298164062E-3</v>
      </c>
      <c r="N46" s="6">
        <f t="shared" si="4"/>
        <v>4.619005578215896E-3</v>
      </c>
      <c r="O46" s="6">
        <f t="shared" si="4"/>
        <v>3.1346318441322083E-3</v>
      </c>
      <c r="P46" s="6">
        <f t="shared" si="4"/>
        <v>2.1344944231122161E-3</v>
      </c>
      <c r="Q46" s="6">
        <f t="shared" si="4"/>
        <v>1.4583053666132743E-3</v>
      </c>
      <c r="R46" s="6">
        <f t="shared" si="3"/>
        <v>9.9959041525963209E-4</v>
      </c>
      <c r="S46" s="6">
        <f t="shared" si="3"/>
        <v>6.8737174880853307E-4</v>
      </c>
      <c r="T46" s="6">
        <f t="shared" si="2"/>
        <v>4.7416959095664731E-4</v>
      </c>
      <c r="U46" s="6">
        <f t="shared" si="2"/>
        <v>3.2811431172677082E-4</v>
      </c>
    </row>
    <row r="47" spans="1:21" x14ac:dyDescent="0.2">
      <c r="A47" s="5">
        <v>45</v>
      </c>
      <c r="B47" s="6">
        <f t="shared" si="4"/>
        <v>0.63905491559907779</v>
      </c>
      <c r="C47" s="6">
        <f t="shared" si="4"/>
        <v>0.41019680250993107</v>
      </c>
      <c r="D47" s="6">
        <f t="shared" si="4"/>
        <v>0.26443862376454325</v>
      </c>
      <c r="E47" s="6">
        <f t="shared" si="4"/>
        <v>0.17119841184948048</v>
      </c>
      <c r="F47" s="6">
        <f t="shared" si="4"/>
        <v>0.1112965089161333</v>
      </c>
      <c r="G47" s="6">
        <f t="shared" si="4"/>
        <v>7.2650074349098717E-2</v>
      </c>
      <c r="H47" s="6">
        <f t="shared" si="4"/>
        <v>4.761348872457262E-2</v>
      </c>
      <c r="I47" s="6">
        <f t="shared" si="4"/>
        <v>3.1327879747961578E-2</v>
      </c>
      <c r="J47" s="6">
        <f t="shared" si="4"/>
        <v>2.0692244084137335E-2</v>
      </c>
      <c r="K47" s="6">
        <f t="shared" si="4"/>
        <v>1.3719212021148534E-2</v>
      </c>
      <c r="L47" s="6">
        <f t="shared" si="4"/>
        <v>9.1298986099439313E-3</v>
      </c>
      <c r="M47" s="6">
        <f t="shared" si="4"/>
        <v>6.0980219016217897E-3</v>
      </c>
      <c r="N47" s="6">
        <f t="shared" si="4"/>
        <v>4.0876155559432708E-3</v>
      </c>
      <c r="O47" s="6">
        <f t="shared" si="4"/>
        <v>2.7496770562563228E-3</v>
      </c>
      <c r="P47" s="6">
        <f t="shared" si="4"/>
        <v>1.856082107054101E-3</v>
      </c>
      <c r="Q47" s="6">
        <f t="shared" si="4"/>
        <v>1.2571597988045469E-3</v>
      </c>
      <c r="R47" s="6">
        <f t="shared" si="3"/>
        <v>8.5435078227318994E-4</v>
      </c>
      <c r="S47" s="6">
        <f t="shared" si="3"/>
        <v>5.825184311936721E-4</v>
      </c>
      <c r="T47" s="6">
        <f t="shared" si="2"/>
        <v>3.9846184114003975E-4</v>
      </c>
      <c r="U47" s="6">
        <f t="shared" si="2"/>
        <v>2.7342859310564233E-4</v>
      </c>
    </row>
    <row r="48" spans="1:21" x14ac:dyDescent="0.2">
      <c r="A48" s="5">
        <v>46</v>
      </c>
      <c r="B48" s="6">
        <f t="shared" si="4"/>
        <v>0.63272763920700759</v>
      </c>
      <c r="C48" s="6">
        <f t="shared" si="4"/>
        <v>0.40215372795091275</v>
      </c>
      <c r="D48" s="6">
        <f t="shared" si="4"/>
        <v>0.25673652792674101</v>
      </c>
      <c r="E48" s="6">
        <f t="shared" si="4"/>
        <v>0.1646138575475774</v>
      </c>
      <c r="F48" s="6">
        <f t="shared" si="4"/>
        <v>0.10599667515822221</v>
      </c>
      <c r="G48" s="6">
        <f t="shared" si="4"/>
        <v>6.8537805989715761E-2</v>
      </c>
      <c r="H48" s="6">
        <f t="shared" si="4"/>
        <v>4.4498587593058525E-2</v>
      </c>
      <c r="I48" s="6">
        <f t="shared" si="4"/>
        <v>2.900729606292738E-2</v>
      </c>
      <c r="J48" s="6">
        <f t="shared" si="4"/>
        <v>1.8983710168933333E-2</v>
      </c>
      <c r="K48" s="6">
        <f t="shared" si="4"/>
        <v>1.2472010928316847E-2</v>
      </c>
      <c r="L48" s="6">
        <f t="shared" si="4"/>
        <v>8.2251338828323705E-3</v>
      </c>
      <c r="M48" s="6">
        <f t="shared" si="4"/>
        <v>5.4446624121623115E-3</v>
      </c>
      <c r="N48" s="6">
        <f t="shared" si="4"/>
        <v>3.6173588990648432E-3</v>
      </c>
      <c r="O48" s="6">
        <f t="shared" si="4"/>
        <v>2.4119974177687041E-3</v>
      </c>
      <c r="P48" s="6">
        <f t="shared" si="4"/>
        <v>1.6139844409166094E-3</v>
      </c>
      <c r="Q48" s="6">
        <f t="shared" ref="Q48:U52" si="5">1/((1+Q$2)^$A48)</f>
        <v>1.0837584472452992E-3</v>
      </c>
      <c r="R48" s="6">
        <f t="shared" si="5"/>
        <v>7.3021434382323927E-4</v>
      </c>
      <c r="S48" s="6">
        <f t="shared" si="5"/>
        <v>4.9365968745226452E-4</v>
      </c>
      <c r="T48" s="6">
        <f t="shared" si="5"/>
        <v>3.348418833109578E-4</v>
      </c>
      <c r="U48" s="6">
        <f t="shared" si="5"/>
        <v>2.2785716092136866E-4</v>
      </c>
    </row>
    <row r="49" spans="1:21" x14ac:dyDescent="0.2">
      <c r="A49" s="5">
        <v>47</v>
      </c>
      <c r="B49" s="6">
        <f t="shared" ref="B49:Q52" si="6">1/((1+B$2)^$A49)</f>
        <v>0.6264630091158494</v>
      </c>
      <c r="C49" s="6">
        <f t="shared" si="6"/>
        <v>0.39426836073618909</v>
      </c>
      <c r="D49" s="6">
        <f t="shared" si="6"/>
        <v>0.24925876497741845</v>
      </c>
      <c r="E49" s="6">
        <f t="shared" si="6"/>
        <v>0.15828255533420904</v>
      </c>
      <c r="F49" s="6">
        <f t="shared" si="6"/>
        <v>0.10094921443640208</v>
      </c>
      <c r="G49" s="6">
        <f t="shared" si="6"/>
        <v>6.465830753746768E-2</v>
      </c>
      <c r="H49" s="6">
        <f t="shared" si="6"/>
        <v>4.1587465040241613E-2</v>
      </c>
      <c r="I49" s="6">
        <f t="shared" si="6"/>
        <v>2.6858607465673496E-2</v>
      </c>
      <c r="J49" s="6">
        <f t="shared" si="6"/>
        <v>1.7416247861406726E-2</v>
      </c>
      <c r="K49" s="6">
        <f t="shared" si="6"/>
        <v>1.1338191753015316E-2</v>
      </c>
      <c r="L49" s="6">
        <f t="shared" si="6"/>
        <v>7.4100305250742087E-3</v>
      </c>
      <c r="M49" s="6">
        <f t="shared" si="6"/>
        <v>4.8613057251449222E-3</v>
      </c>
      <c r="N49" s="6">
        <f t="shared" si="6"/>
        <v>3.2012025655441087E-3</v>
      </c>
      <c r="O49" s="6">
        <f t="shared" si="6"/>
        <v>2.1157872085690384E-3</v>
      </c>
      <c r="P49" s="6">
        <f t="shared" si="6"/>
        <v>1.4034647312318347E-3</v>
      </c>
      <c r="Q49" s="6">
        <f t="shared" si="6"/>
        <v>9.3427452348732686E-4</v>
      </c>
      <c r="R49" s="6">
        <f t="shared" si="5"/>
        <v>6.2411482378054643E-4</v>
      </c>
      <c r="S49" s="6">
        <f t="shared" si="5"/>
        <v>4.1835566733242757E-4</v>
      </c>
      <c r="T49" s="6">
        <f t="shared" si="5"/>
        <v>2.8137973387475443E-4</v>
      </c>
      <c r="U49" s="6">
        <f t="shared" si="5"/>
        <v>1.8988096743447388E-4</v>
      </c>
    </row>
    <row r="50" spans="1:21" x14ac:dyDescent="0.2">
      <c r="A50" s="5">
        <v>48</v>
      </c>
      <c r="B50" s="6">
        <f t="shared" si="6"/>
        <v>0.6202604050651972</v>
      </c>
      <c r="C50" s="6">
        <f t="shared" si="6"/>
        <v>0.38653760856489122</v>
      </c>
      <c r="D50" s="6">
        <f t="shared" si="6"/>
        <v>0.24199880094894996</v>
      </c>
      <c r="E50" s="6">
        <f t="shared" si="6"/>
        <v>0.15219476474443175</v>
      </c>
      <c r="F50" s="6">
        <f t="shared" si="6"/>
        <v>9.6142108987049613E-2</v>
      </c>
      <c r="G50" s="6">
        <f t="shared" si="6"/>
        <v>6.0998403337233678E-2</v>
      </c>
      <c r="H50" s="6">
        <f t="shared" si="6"/>
        <v>3.8866789757235155E-2</v>
      </c>
      <c r="I50" s="6">
        <f t="shared" si="6"/>
        <v>2.4869080986734723E-2</v>
      </c>
      <c r="J50" s="6">
        <f t="shared" si="6"/>
        <v>1.5978209047162135E-2</v>
      </c>
      <c r="K50" s="6">
        <f t="shared" si="6"/>
        <v>1.0307447048195742E-2</v>
      </c>
      <c r="L50" s="6">
        <f t="shared" si="6"/>
        <v>6.6757031757425289E-3</v>
      </c>
      <c r="M50" s="6">
        <f t="shared" si="6"/>
        <v>4.3404515403079645E-3</v>
      </c>
      <c r="N50" s="6">
        <f t="shared" si="6"/>
        <v>2.8329226243753174E-3</v>
      </c>
      <c r="O50" s="6">
        <f t="shared" si="6"/>
        <v>1.8559536917272265E-3</v>
      </c>
      <c r="P50" s="6">
        <f t="shared" si="6"/>
        <v>1.2204041141146392E-3</v>
      </c>
      <c r="Q50" s="6">
        <f t="shared" si="6"/>
        <v>8.0540907197183343E-4</v>
      </c>
      <c r="R50" s="6">
        <f t="shared" si="5"/>
        <v>5.3343147331670648E-4</v>
      </c>
      <c r="S50" s="6">
        <f t="shared" si="5"/>
        <v>3.5453870112917588E-4</v>
      </c>
      <c r="T50" s="6">
        <f t="shared" si="5"/>
        <v>2.364535578779449E-4</v>
      </c>
      <c r="U50" s="6">
        <f t="shared" si="5"/>
        <v>1.5823413952872824E-4</v>
      </c>
    </row>
    <row r="51" spans="1:21" x14ac:dyDescent="0.2">
      <c r="A51" s="5">
        <v>49</v>
      </c>
      <c r="B51" s="6">
        <f t="shared" si="6"/>
        <v>0.61411921293583871</v>
      </c>
      <c r="C51" s="6">
        <f t="shared" si="6"/>
        <v>0.37895843976950117</v>
      </c>
      <c r="D51" s="6">
        <f t="shared" si="6"/>
        <v>0.2349502921834466</v>
      </c>
      <c r="E51" s="6">
        <f t="shared" si="6"/>
        <v>0.14634111994656898</v>
      </c>
      <c r="F51" s="6">
        <f t="shared" si="6"/>
        <v>9.1563913320999626E-2</v>
      </c>
      <c r="G51" s="6">
        <f t="shared" si="6"/>
        <v>5.7545663525692139E-2</v>
      </c>
      <c r="H51" s="6">
        <f t="shared" si="6"/>
        <v>3.6324102576855283E-2</v>
      </c>
      <c r="I51" s="6">
        <f t="shared" si="6"/>
        <v>2.3026926839569185E-2</v>
      </c>
      <c r="J51" s="6">
        <f t="shared" si="6"/>
        <v>1.4658907382717554E-2</v>
      </c>
      <c r="K51" s="6">
        <f t="shared" si="6"/>
        <v>9.3704064074506734E-3</v>
      </c>
      <c r="L51" s="6">
        <f t="shared" si="6"/>
        <v>6.0141470051734494E-3</v>
      </c>
      <c r="M51" s="6">
        <f t="shared" si="6"/>
        <v>3.8754031609892544E-3</v>
      </c>
      <c r="N51" s="6">
        <f t="shared" si="6"/>
        <v>2.5070111720135557E-3</v>
      </c>
      <c r="O51" s="6">
        <f t="shared" si="6"/>
        <v>1.6280295541466895E-3</v>
      </c>
      <c r="P51" s="6">
        <f t="shared" si="6"/>
        <v>1.0612209687953383E-3</v>
      </c>
      <c r="Q51" s="6">
        <f t="shared" si="6"/>
        <v>6.9431816549295991E-4</v>
      </c>
      <c r="R51" s="6">
        <f t="shared" si="5"/>
        <v>4.5592433616812526E-4</v>
      </c>
      <c r="S51" s="6">
        <f t="shared" si="5"/>
        <v>3.0045652638065754E-4</v>
      </c>
      <c r="T51" s="6">
        <f t="shared" si="5"/>
        <v>1.9870046880499572E-4</v>
      </c>
      <c r="U51" s="6">
        <f t="shared" si="5"/>
        <v>1.3186178294060687E-4</v>
      </c>
    </row>
    <row r="52" spans="1:21" x14ac:dyDescent="0.2">
      <c r="A52" s="5">
        <v>50</v>
      </c>
      <c r="B52" s="6">
        <f t="shared" si="6"/>
        <v>0.60803882468894921</v>
      </c>
      <c r="C52" s="6">
        <f t="shared" si="6"/>
        <v>0.37152788212696192</v>
      </c>
      <c r="D52" s="6">
        <f t="shared" si="6"/>
        <v>0.22810707978975397</v>
      </c>
      <c r="E52" s="6">
        <f t="shared" si="6"/>
        <v>0.14071261533323939</v>
      </c>
      <c r="F52" s="6">
        <f t="shared" si="6"/>
        <v>8.7203726972380588E-2</v>
      </c>
      <c r="G52" s="6">
        <f t="shared" si="6"/>
        <v>5.4288361816690701E-2</v>
      </c>
      <c r="H52" s="6">
        <f t="shared" si="6"/>
        <v>3.3947759417621758E-2</v>
      </c>
      <c r="I52" s="6">
        <f t="shared" si="6"/>
        <v>2.1321228555156651E-2</v>
      </c>
      <c r="J52" s="6">
        <f t="shared" si="6"/>
        <v>1.3448538883227112E-2</v>
      </c>
      <c r="K52" s="6">
        <f t="shared" si="6"/>
        <v>8.5185512795006111E-3</v>
      </c>
      <c r="L52" s="6">
        <f t="shared" si="6"/>
        <v>5.4181504551112153E-3</v>
      </c>
      <c r="M52" s="6">
        <f t="shared" si="6"/>
        <v>3.460181393740405E-3</v>
      </c>
      <c r="N52" s="6">
        <f t="shared" si="6"/>
        <v>2.2185939575341202E-3</v>
      </c>
      <c r="O52" s="6">
        <f t="shared" si="6"/>
        <v>1.4280961001286749E-3</v>
      </c>
      <c r="P52" s="6">
        <f t="shared" si="6"/>
        <v>9.2280084243072911E-4</v>
      </c>
      <c r="Q52" s="6">
        <f t="shared" si="6"/>
        <v>5.9855014266634477E-4</v>
      </c>
      <c r="R52" s="6">
        <f t="shared" si="5"/>
        <v>3.8967891980181638E-4</v>
      </c>
      <c r="S52" s="6">
        <f t="shared" si="5"/>
        <v>2.5462417489886233E-4</v>
      </c>
      <c r="T52" s="6">
        <f t="shared" si="5"/>
        <v>1.6697518386974431E-4</v>
      </c>
      <c r="U52" s="6">
        <f t="shared" si="5"/>
        <v>1.0988481911717239E-4</v>
      </c>
    </row>
    <row r="53" spans="1:2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5" spans="1:21" ht="28.5" x14ac:dyDescent="0.35">
      <c r="B55" s="18" t="s">
        <v>4</v>
      </c>
      <c r="M55" s="18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workbookViewId="0">
      <pane xSplit="1" ySplit="2" topLeftCell="B44" activePane="bottomRight" state="frozen"/>
      <selection pane="topRight" activeCell="B1" sqref="B1"/>
      <selection pane="bottomLeft" activeCell="A2" sqref="A2"/>
      <selection pane="bottomRight" activeCell="L1" sqref="L1:U1"/>
    </sheetView>
  </sheetViews>
  <sheetFormatPr defaultColWidth="8.85546875" defaultRowHeight="12.75" x14ac:dyDescent="0.2"/>
  <cols>
    <col min="1" max="1" width="5" customWidth="1"/>
    <col min="2" max="21" width="8" customWidth="1"/>
  </cols>
  <sheetData>
    <row r="1" spans="1:21" x14ac:dyDescent="0.2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 t="s">
        <v>1</v>
      </c>
      <c r="M1" s="20"/>
      <c r="N1" s="20"/>
      <c r="O1" s="20"/>
      <c r="P1" s="20"/>
      <c r="Q1" s="20"/>
      <c r="R1" s="20"/>
      <c r="S1" s="20"/>
      <c r="T1" s="20"/>
      <c r="U1" s="20"/>
    </row>
    <row r="2" spans="1:21" s="1" customFormat="1" x14ac:dyDescent="0.2">
      <c r="A2" s="5"/>
      <c r="B2" s="7">
        <v>0.01</v>
      </c>
      <c r="C2" s="7">
        <v>0.02</v>
      </c>
      <c r="D2" s="7">
        <v>0.03</v>
      </c>
      <c r="E2" s="7">
        <v>0.04</v>
      </c>
      <c r="F2" s="7">
        <v>0.05</v>
      </c>
      <c r="G2" s="7">
        <v>0.06</v>
      </c>
      <c r="H2" s="7">
        <v>7.0000000000000007E-2</v>
      </c>
      <c r="I2" s="7">
        <v>0.08</v>
      </c>
      <c r="J2" s="7">
        <v>0.09</v>
      </c>
      <c r="K2" s="7">
        <v>0.1</v>
      </c>
      <c r="L2" s="7">
        <v>0.11</v>
      </c>
      <c r="M2" s="7">
        <v>0.12</v>
      </c>
      <c r="N2" s="7">
        <v>0.13</v>
      </c>
      <c r="O2" s="7">
        <v>0.14000000000000001</v>
      </c>
      <c r="P2" s="7">
        <v>0.15</v>
      </c>
      <c r="Q2" s="7">
        <v>0.16</v>
      </c>
      <c r="R2" s="7">
        <v>0.17</v>
      </c>
      <c r="S2" s="7">
        <v>0.18</v>
      </c>
      <c r="T2" s="7">
        <v>0.19</v>
      </c>
      <c r="U2" s="7">
        <v>0.2</v>
      </c>
    </row>
    <row r="3" spans="1:21" x14ac:dyDescent="0.2">
      <c r="A3" s="5">
        <v>1</v>
      </c>
      <c r="B3" s="11">
        <f>PV(B$2,$A3,-1)</f>
        <v>0.99009900990099098</v>
      </c>
      <c r="C3" s="11">
        <f t="shared" ref="C3:U17" si="0">PV(C$2,$A3,-1)</f>
        <v>0.98039215686274594</v>
      </c>
      <c r="D3" s="11">
        <f t="shared" si="0"/>
        <v>0.97087378640776778</v>
      </c>
      <c r="E3" s="11">
        <f t="shared" si="0"/>
        <v>0.96153846153846234</v>
      </c>
      <c r="F3" s="11">
        <f t="shared" si="0"/>
        <v>0.95238095238095322</v>
      </c>
      <c r="G3" s="11">
        <f t="shared" si="0"/>
        <v>0.94339622641509513</v>
      </c>
      <c r="H3" s="11">
        <f t="shared" si="0"/>
        <v>0.93457943925233722</v>
      </c>
      <c r="I3" s="11">
        <f t="shared" si="0"/>
        <v>0.92592592592592671</v>
      </c>
      <c r="J3" s="11">
        <f t="shared" si="0"/>
        <v>0.91743119266055118</v>
      </c>
      <c r="K3" s="11">
        <f t="shared" si="0"/>
        <v>0.90909090909090984</v>
      </c>
      <c r="L3" s="11">
        <f t="shared" si="0"/>
        <v>0.90090090090090158</v>
      </c>
      <c r="M3" s="11">
        <f t="shared" si="0"/>
        <v>0.89285714285714357</v>
      </c>
      <c r="N3" s="11">
        <f t="shared" si="0"/>
        <v>0.88495575221238865</v>
      </c>
      <c r="O3" s="11">
        <f t="shared" si="0"/>
        <v>0.87719298245614108</v>
      </c>
      <c r="P3" s="11">
        <f t="shared" si="0"/>
        <v>0.86956521739130388</v>
      </c>
      <c r="Q3" s="11">
        <f t="shared" si="0"/>
        <v>0.86206896551724099</v>
      </c>
      <c r="R3" s="11">
        <f t="shared" si="0"/>
        <v>0.85470085470085433</v>
      </c>
      <c r="S3" s="11">
        <f t="shared" si="0"/>
        <v>0.84745762711864381</v>
      </c>
      <c r="T3" s="11">
        <f t="shared" si="0"/>
        <v>0.8403361344537813</v>
      </c>
      <c r="U3" s="11">
        <f t="shared" si="0"/>
        <v>0.83333333333333315</v>
      </c>
    </row>
    <row r="4" spans="1:21" x14ac:dyDescent="0.2">
      <c r="A4" s="5">
        <v>2</v>
      </c>
      <c r="B4" s="11">
        <f t="shared" ref="B4:Q52" si="1">PV(B$2,$A4,-1)</f>
        <v>1.9703950593079116</v>
      </c>
      <c r="C4" s="11">
        <f t="shared" si="1"/>
        <v>1.9415609381007302</v>
      </c>
      <c r="D4" s="11">
        <f t="shared" si="1"/>
        <v>1.91346969554152</v>
      </c>
      <c r="E4" s="11">
        <f t="shared" si="1"/>
        <v>1.8860946745562153</v>
      </c>
      <c r="F4" s="11">
        <f t="shared" si="1"/>
        <v>1.8594104308390029</v>
      </c>
      <c r="G4" s="11">
        <f t="shared" si="1"/>
        <v>1.8333926664293365</v>
      </c>
      <c r="H4" s="11">
        <f t="shared" si="1"/>
        <v>1.8080181675255482</v>
      </c>
      <c r="I4" s="11">
        <f t="shared" si="1"/>
        <v>1.7832647462277103</v>
      </c>
      <c r="J4" s="11">
        <f t="shared" si="1"/>
        <v>1.7591111859271116</v>
      </c>
      <c r="K4" s="11">
        <f t="shared" si="1"/>
        <v>1.735537190082646</v>
      </c>
      <c r="L4" s="11">
        <f t="shared" si="1"/>
        <v>1.7125233341449568</v>
      </c>
      <c r="M4" s="11">
        <f t="shared" si="1"/>
        <v>1.6900510204081642</v>
      </c>
      <c r="N4" s="11">
        <f t="shared" si="1"/>
        <v>1.6681024355861838</v>
      </c>
      <c r="O4" s="11">
        <f t="shared" si="1"/>
        <v>1.6466605109264401</v>
      </c>
      <c r="P4" s="11">
        <f t="shared" si="1"/>
        <v>1.6257088846880898</v>
      </c>
      <c r="Q4" s="11">
        <f t="shared" si="1"/>
        <v>1.6052318668252077</v>
      </c>
      <c r="R4" s="11">
        <f t="shared" si="0"/>
        <v>1.5852144057272255</v>
      </c>
      <c r="S4" s="11">
        <f t="shared" si="0"/>
        <v>1.5656420568802065</v>
      </c>
      <c r="T4" s="11">
        <f t="shared" si="0"/>
        <v>1.5465009533225051</v>
      </c>
      <c r="U4" s="11">
        <f t="shared" si="0"/>
        <v>1.5277777777777777</v>
      </c>
    </row>
    <row r="5" spans="1:21" x14ac:dyDescent="0.2">
      <c r="A5" s="5">
        <v>3</v>
      </c>
      <c r="B5" s="11">
        <f t="shared" si="1"/>
        <v>2.9409852072355469</v>
      </c>
      <c r="C5" s="11">
        <f t="shared" si="0"/>
        <v>2.8838832726477719</v>
      </c>
      <c r="D5" s="11">
        <f t="shared" si="0"/>
        <v>2.8286113548946812</v>
      </c>
      <c r="E5" s="11">
        <f t="shared" si="0"/>
        <v>2.7750910332271297</v>
      </c>
      <c r="F5" s="11">
        <f t="shared" si="0"/>
        <v>2.7232480293704802</v>
      </c>
      <c r="G5" s="11">
        <f t="shared" si="0"/>
        <v>2.6730119494616398</v>
      </c>
      <c r="H5" s="11">
        <f t="shared" si="0"/>
        <v>2.6243160444164007</v>
      </c>
      <c r="I5" s="11">
        <f t="shared" si="0"/>
        <v>2.5770969872478804</v>
      </c>
      <c r="J5" s="11">
        <f t="shared" si="0"/>
        <v>2.5312946659881761</v>
      </c>
      <c r="K5" s="11">
        <f t="shared" si="0"/>
        <v>2.4868519909842246</v>
      </c>
      <c r="L5" s="11">
        <f t="shared" si="0"/>
        <v>2.4437147154459073</v>
      </c>
      <c r="M5" s="11">
        <f t="shared" si="0"/>
        <v>2.4018312682215761</v>
      </c>
      <c r="N5" s="11">
        <f t="shared" si="0"/>
        <v>2.3611525978638785</v>
      </c>
      <c r="O5" s="11">
        <f t="shared" si="0"/>
        <v>2.3216320271284565</v>
      </c>
      <c r="P5" s="11">
        <f t="shared" si="0"/>
        <v>2.2832251171200775</v>
      </c>
      <c r="Q5" s="11">
        <f t="shared" si="0"/>
        <v>2.2458895403665582</v>
      </c>
      <c r="R5" s="11">
        <f t="shared" si="0"/>
        <v>2.2095849621600214</v>
      </c>
      <c r="S5" s="11">
        <f t="shared" si="0"/>
        <v>2.1742729295594971</v>
      </c>
      <c r="T5" s="11">
        <f t="shared" si="0"/>
        <v>2.1399167674979034</v>
      </c>
      <c r="U5" s="11">
        <f t="shared" si="0"/>
        <v>2.1064814814814814</v>
      </c>
    </row>
    <row r="6" spans="1:21" x14ac:dyDescent="0.2">
      <c r="A6" s="5">
        <v>4</v>
      </c>
      <c r="B6" s="11">
        <f t="shared" si="1"/>
        <v>3.9019655517183738</v>
      </c>
      <c r="C6" s="11">
        <f t="shared" si="0"/>
        <v>3.8077286986742878</v>
      </c>
      <c r="D6" s="11">
        <f t="shared" si="0"/>
        <v>3.7170984028103682</v>
      </c>
      <c r="E6" s="11">
        <f t="shared" si="0"/>
        <v>3.6298952242568574</v>
      </c>
      <c r="F6" s="11">
        <f t="shared" si="0"/>
        <v>3.5459505041623607</v>
      </c>
      <c r="G6" s="11">
        <f t="shared" si="0"/>
        <v>3.4651056126996607</v>
      </c>
      <c r="H6" s="11">
        <f t="shared" si="0"/>
        <v>3.387211256463925</v>
      </c>
      <c r="I6" s="11">
        <f t="shared" si="0"/>
        <v>3.3121268400443342</v>
      </c>
      <c r="J6" s="11">
        <f t="shared" si="0"/>
        <v>3.2397198770533731</v>
      </c>
      <c r="K6" s="11">
        <f t="shared" si="0"/>
        <v>3.1698654463492946</v>
      </c>
      <c r="L6" s="11">
        <f t="shared" si="0"/>
        <v>3.1024456895909083</v>
      </c>
      <c r="M6" s="11">
        <f t="shared" si="0"/>
        <v>3.037349346626407</v>
      </c>
      <c r="N6" s="11">
        <f t="shared" si="0"/>
        <v>2.9744713255432553</v>
      </c>
      <c r="O6" s="11">
        <f t="shared" si="0"/>
        <v>2.9137123044986466</v>
      </c>
      <c r="P6" s="11">
        <f t="shared" si="0"/>
        <v>2.8549783627131111</v>
      </c>
      <c r="Q6" s="11">
        <f t="shared" si="0"/>
        <v>2.7981806382470329</v>
      </c>
      <c r="R6" s="11">
        <f t="shared" si="0"/>
        <v>2.7432350103931804</v>
      </c>
      <c r="S6" s="11">
        <f t="shared" si="0"/>
        <v>2.690061804711438</v>
      </c>
      <c r="T6" s="11">
        <f t="shared" si="0"/>
        <v>2.6385855189058014</v>
      </c>
      <c r="U6" s="11">
        <f t="shared" si="0"/>
        <v>2.5887345679012346</v>
      </c>
    </row>
    <row r="7" spans="1:21" x14ac:dyDescent="0.2">
      <c r="A7" s="5">
        <v>5</v>
      </c>
      <c r="B7" s="11">
        <f t="shared" si="1"/>
        <v>4.853431239325114</v>
      </c>
      <c r="C7" s="11">
        <f t="shared" si="0"/>
        <v>4.7134595085042061</v>
      </c>
      <c r="D7" s="11">
        <f t="shared" si="0"/>
        <v>4.5797071871945301</v>
      </c>
      <c r="E7" s="11">
        <f t="shared" si="0"/>
        <v>4.4518223310162108</v>
      </c>
      <c r="F7" s="11">
        <f t="shared" si="0"/>
        <v>4.3294766706308208</v>
      </c>
      <c r="G7" s="11">
        <f t="shared" si="0"/>
        <v>4.212363785565719</v>
      </c>
      <c r="H7" s="11">
        <f t="shared" si="0"/>
        <v>4.100197435947595</v>
      </c>
      <c r="I7" s="11">
        <f t="shared" si="0"/>
        <v>3.9927100370780875</v>
      </c>
      <c r="J7" s="11">
        <f t="shared" si="0"/>
        <v>3.8896512633517193</v>
      </c>
      <c r="K7" s="11">
        <f t="shared" si="0"/>
        <v>3.7907867694084505</v>
      </c>
      <c r="L7" s="11">
        <f t="shared" si="0"/>
        <v>3.6958970176494668</v>
      </c>
      <c r="M7" s="11">
        <f t="shared" si="0"/>
        <v>3.6047762023450067</v>
      </c>
      <c r="N7" s="11">
        <f t="shared" si="0"/>
        <v>3.5172312615427028</v>
      </c>
      <c r="O7" s="11">
        <f t="shared" si="0"/>
        <v>3.4330809688584623</v>
      </c>
      <c r="P7" s="11">
        <f t="shared" si="0"/>
        <v>3.352155098011401</v>
      </c>
      <c r="Q7" s="11">
        <f t="shared" si="0"/>
        <v>3.274293653661235</v>
      </c>
      <c r="R7" s="11">
        <f t="shared" si="0"/>
        <v>3.1993461627292139</v>
      </c>
      <c r="S7" s="11">
        <f t="shared" si="0"/>
        <v>3.1271710209418959</v>
      </c>
      <c r="T7" s="11">
        <f t="shared" si="0"/>
        <v>3.0576348898368075</v>
      </c>
      <c r="U7" s="11">
        <f t="shared" si="0"/>
        <v>2.9906121399176953</v>
      </c>
    </row>
    <row r="8" spans="1:21" x14ac:dyDescent="0.2">
      <c r="A8" s="5">
        <v>6</v>
      </c>
      <c r="B8" s="11">
        <f t="shared" si="1"/>
        <v>5.7954764745793392</v>
      </c>
      <c r="C8" s="11">
        <f t="shared" si="0"/>
        <v>5.6014308906903993</v>
      </c>
      <c r="D8" s="11">
        <f t="shared" si="0"/>
        <v>5.4171914438781865</v>
      </c>
      <c r="E8" s="11">
        <f t="shared" si="0"/>
        <v>5.2421368567463569</v>
      </c>
      <c r="F8" s="11">
        <f t="shared" si="0"/>
        <v>5.0756920672674468</v>
      </c>
      <c r="G8" s="11">
        <f t="shared" si="0"/>
        <v>4.9173243260053949</v>
      </c>
      <c r="H8" s="11">
        <f t="shared" si="0"/>
        <v>4.7665396597641063</v>
      </c>
      <c r="I8" s="11">
        <f t="shared" si="0"/>
        <v>4.6228796639611929</v>
      </c>
      <c r="J8" s="11">
        <f t="shared" si="0"/>
        <v>4.4859185902309351</v>
      </c>
      <c r="K8" s="11">
        <f t="shared" si="0"/>
        <v>4.355260699462228</v>
      </c>
      <c r="L8" s="11">
        <f t="shared" si="0"/>
        <v>4.2305378537382587</v>
      </c>
      <c r="M8" s="11">
        <f t="shared" si="0"/>
        <v>4.1114073235223279</v>
      </c>
      <c r="N8" s="11">
        <f t="shared" si="0"/>
        <v>3.9975497889758422</v>
      </c>
      <c r="O8" s="11">
        <f t="shared" si="0"/>
        <v>3.8886675165425109</v>
      </c>
      <c r="P8" s="11">
        <f t="shared" si="0"/>
        <v>3.784482693922957</v>
      </c>
      <c r="Q8" s="11">
        <f t="shared" si="0"/>
        <v>3.6847359083286508</v>
      </c>
      <c r="R8" s="11">
        <f t="shared" si="0"/>
        <v>3.5891847544694135</v>
      </c>
      <c r="S8" s="11">
        <f t="shared" si="0"/>
        <v>3.4976025601202512</v>
      </c>
      <c r="T8" s="11">
        <f t="shared" si="0"/>
        <v>3.4097772183502584</v>
      </c>
      <c r="U8" s="11">
        <f t="shared" si="0"/>
        <v>3.3255101165980792</v>
      </c>
    </row>
    <row r="9" spans="1:21" x14ac:dyDescent="0.2">
      <c r="A9" s="5">
        <v>7</v>
      </c>
      <c r="B9" s="11">
        <f t="shared" si="1"/>
        <v>6.7281945292864478</v>
      </c>
      <c r="C9" s="11">
        <f t="shared" si="0"/>
        <v>6.4719910693043037</v>
      </c>
      <c r="D9" s="11">
        <f t="shared" si="0"/>
        <v>6.2302829552215417</v>
      </c>
      <c r="E9" s="11">
        <f t="shared" si="0"/>
        <v>6.0020546699484187</v>
      </c>
      <c r="F9" s="11">
        <f t="shared" si="0"/>
        <v>5.7863733973975711</v>
      </c>
      <c r="G9" s="11">
        <f t="shared" si="0"/>
        <v>5.5823814396277331</v>
      </c>
      <c r="H9" s="11">
        <f t="shared" si="0"/>
        <v>5.3892894016486981</v>
      </c>
      <c r="I9" s="11">
        <f t="shared" si="0"/>
        <v>5.2063700592233273</v>
      </c>
      <c r="J9" s="11">
        <f t="shared" si="0"/>
        <v>5.0329528350742532</v>
      </c>
      <c r="K9" s="11">
        <f t="shared" si="0"/>
        <v>4.8684188176929348</v>
      </c>
      <c r="L9" s="11">
        <f t="shared" si="0"/>
        <v>4.7121962646290614</v>
      </c>
      <c r="M9" s="11">
        <f t="shared" si="0"/>
        <v>4.5637565388592209</v>
      </c>
      <c r="N9" s="11">
        <f t="shared" si="0"/>
        <v>4.4226104327219842</v>
      </c>
      <c r="O9" s="11">
        <f t="shared" si="0"/>
        <v>4.2883048390723779</v>
      </c>
      <c r="P9" s="11">
        <f t="shared" si="0"/>
        <v>4.1604197338460489</v>
      </c>
      <c r="Q9" s="11">
        <f t="shared" si="0"/>
        <v>4.0385654382143539</v>
      </c>
      <c r="R9" s="11">
        <f t="shared" si="0"/>
        <v>3.9223801320251392</v>
      </c>
      <c r="S9" s="11">
        <f t="shared" si="0"/>
        <v>3.8115275933222468</v>
      </c>
      <c r="T9" s="11">
        <f t="shared" si="0"/>
        <v>3.7056951414708053</v>
      </c>
      <c r="U9" s="11">
        <f t="shared" si="0"/>
        <v>3.6045917638317326</v>
      </c>
    </row>
    <row r="10" spans="1:21" x14ac:dyDescent="0.2">
      <c r="A10" s="5">
        <v>8</v>
      </c>
      <c r="B10" s="11">
        <f t="shared" si="1"/>
        <v>7.6516777517687853</v>
      </c>
      <c r="C10" s="11">
        <f t="shared" si="0"/>
        <v>7.3254814404944195</v>
      </c>
      <c r="D10" s="11">
        <f t="shared" si="0"/>
        <v>7.0196921895354745</v>
      </c>
      <c r="E10" s="11">
        <f t="shared" si="0"/>
        <v>6.7327448749504049</v>
      </c>
      <c r="F10" s="11">
        <f t="shared" si="0"/>
        <v>6.4632127594262556</v>
      </c>
      <c r="G10" s="11">
        <f t="shared" si="0"/>
        <v>6.2097938109695594</v>
      </c>
      <c r="H10" s="11">
        <f t="shared" si="0"/>
        <v>5.9712985062137358</v>
      </c>
      <c r="I10" s="11">
        <f t="shared" si="0"/>
        <v>5.7466389437253032</v>
      </c>
      <c r="J10" s="11">
        <f t="shared" si="0"/>
        <v>5.5348191147470214</v>
      </c>
      <c r="K10" s="11">
        <f t="shared" si="0"/>
        <v>5.3349261979026679</v>
      </c>
      <c r="L10" s="11">
        <f t="shared" si="0"/>
        <v>5.1461227609270832</v>
      </c>
      <c r="M10" s="11">
        <f t="shared" si="0"/>
        <v>4.967639766838591</v>
      </c>
      <c r="N10" s="11">
        <f t="shared" si="0"/>
        <v>4.7987702944442336</v>
      </c>
      <c r="O10" s="11">
        <f t="shared" si="0"/>
        <v>4.6388638939231388</v>
      </c>
      <c r="P10" s="11">
        <f t="shared" si="0"/>
        <v>4.4873215076922159</v>
      </c>
      <c r="Q10" s="11">
        <f t="shared" si="0"/>
        <v>4.3435908950123743</v>
      </c>
      <c r="R10" s="11">
        <f t="shared" si="0"/>
        <v>4.2071625060043925</v>
      </c>
      <c r="S10" s="11">
        <f t="shared" si="0"/>
        <v>4.077565757052751</v>
      </c>
      <c r="T10" s="11">
        <f t="shared" si="0"/>
        <v>3.9543656651015175</v>
      </c>
      <c r="U10" s="11">
        <f t="shared" si="0"/>
        <v>3.83715980319311</v>
      </c>
    </row>
    <row r="11" spans="1:21" x14ac:dyDescent="0.2">
      <c r="A11" s="5">
        <v>9</v>
      </c>
      <c r="B11" s="11">
        <f t="shared" si="1"/>
        <v>8.5660175760087061</v>
      </c>
      <c r="C11" s="11">
        <f t="shared" si="0"/>
        <v>8.1622367063670787</v>
      </c>
      <c r="D11" s="11">
        <f t="shared" si="0"/>
        <v>7.7861089218791024</v>
      </c>
      <c r="E11" s="11">
        <f t="shared" si="0"/>
        <v>7.4353316105292375</v>
      </c>
      <c r="F11" s="11">
        <f t="shared" si="0"/>
        <v>7.107821675644054</v>
      </c>
      <c r="G11" s="11">
        <f t="shared" si="0"/>
        <v>6.8016922744995831</v>
      </c>
      <c r="H11" s="11">
        <f t="shared" si="0"/>
        <v>6.5152322487978855</v>
      </c>
      <c r="I11" s="11">
        <f t="shared" si="0"/>
        <v>6.2468879108567625</v>
      </c>
      <c r="J11" s="11">
        <f t="shared" si="0"/>
        <v>5.9952468942633228</v>
      </c>
      <c r="K11" s="11">
        <f t="shared" si="0"/>
        <v>5.7590238162751533</v>
      </c>
      <c r="L11" s="11">
        <f t="shared" si="0"/>
        <v>5.537047532366743</v>
      </c>
      <c r="M11" s="11">
        <f t="shared" si="0"/>
        <v>5.3282497918201708</v>
      </c>
      <c r="N11" s="11">
        <f t="shared" si="0"/>
        <v>5.1316551278267557</v>
      </c>
      <c r="O11" s="11">
        <f t="shared" si="0"/>
        <v>4.9463718367746834</v>
      </c>
      <c r="P11" s="11">
        <f t="shared" si="0"/>
        <v>4.771583919732362</v>
      </c>
      <c r="Q11" s="11">
        <f t="shared" si="0"/>
        <v>4.6065438750106678</v>
      </c>
      <c r="R11" s="11">
        <f t="shared" si="0"/>
        <v>4.4505662444481979</v>
      </c>
      <c r="S11" s="11">
        <f t="shared" si="0"/>
        <v>4.3030218280108059</v>
      </c>
      <c r="T11" s="11">
        <f t="shared" si="0"/>
        <v>4.1633324916819472</v>
      </c>
      <c r="U11" s="11">
        <f t="shared" si="0"/>
        <v>4.0309665026609256</v>
      </c>
    </row>
    <row r="12" spans="1:21" x14ac:dyDescent="0.2">
      <c r="A12" s="5">
        <v>10</v>
      </c>
      <c r="B12" s="11">
        <f t="shared" si="1"/>
        <v>9.4713045307016905</v>
      </c>
      <c r="C12" s="11">
        <f t="shared" si="0"/>
        <v>8.9825850062422354</v>
      </c>
      <c r="D12" s="11">
        <f t="shared" si="0"/>
        <v>8.5302028367758282</v>
      </c>
      <c r="E12" s="11">
        <f t="shared" si="0"/>
        <v>8.1108957793550349</v>
      </c>
      <c r="F12" s="11">
        <f t="shared" si="0"/>
        <v>7.7217349291848132</v>
      </c>
      <c r="G12" s="11">
        <f t="shared" si="0"/>
        <v>7.3600870514147019</v>
      </c>
      <c r="H12" s="11">
        <f t="shared" si="0"/>
        <v>7.0235815409326028</v>
      </c>
      <c r="I12" s="11">
        <f t="shared" si="0"/>
        <v>6.7100813989414467</v>
      </c>
      <c r="J12" s="11">
        <f t="shared" si="0"/>
        <v>6.4176577011590128</v>
      </c>
      <c r="K12" s="11">
        <f t="shared" si="0"/>
        <v>6.1445671057046853</v>
      </c>
      <c r="L12" s="11">
        <f t="shared" si="0"/>
        <v>5.8892320111412095</v>
      </c>
      <c r="M12" s="11">
        <f t="shared" si="0"/>
        <v>5.650223028410867</v>
      </c>
      <c r="N12" s="11">
        <f t="shared" si="0"/>
        <v>5.4262434759528801</v>
      </c>
      <c r="O12" s="11">
        <f t="shared" si="0"/>
        <v>5.2161156462935825</v>
      </c>
      <c r="P12" s="11">
        <f t="shared" si="0"/>
        <v>5.0187686258542286</v>
      </c>
      <c r="Q12" s="11">
        <f t="shared" si="0"/>
        <v>4.8332274784574718</v>
      </c>
      <c r="R12" s="11">
        <f t="shared" si="0"/>
        <v>4.6586036277335028</v>
      </c>
      <c r="S12" s="11">
        <f t="shared" si="0"/>
        <v>4.4940862949244123</v>
      </c>
      <c r="T12" s="11">
        <f t="shared" si="0"/>
        <v>4.3389348669596197</v>
      </c>
      <c r="U12" s="11">
        <f t="shared" si="0"/>
        <v>4.1924720855507713</v>
      </c>
    </row>
    <row r="13" spans="1:21" x14ac:dyDescent="0.2">
      <c r="A13" s="5">
        <v>11</v>
      </c>
      <c r="B13" s="11">
        <f t="shared" si="1"/>
        <v>10.367628248219475</v>
      </c>
      <c r="C13" s="11">
        <f t="shared" si="0"/>
        <v>9.7868480453355176</v>
      </c>
      <c r="D13" s="11">
        <f t="shared" si="0"/>
        <v>9.2526241133745906</v>
      </c>
      <c r="E13" s="11">
        <f t="shared" si="0"/>
        <v>8.7604767109183026</v>
      </c>
      <c r="F13" s="11">
        <f t="shared" si="0"/>
        <v>8.3064142182712519</v>
      </c>
      <c r="G13" s="11">
        <f t="shared" si="0"/>
        <v>7.8868745768063242</v>
      </c>
      <c r="H13" s="11">
        <f t="shared" si="0"/>
        <v>7.4986743373201898</v>
      </c>
      <c r="I13" s="11">
        <f t="shared" si="0"/>
        <v>7.1389642582791168</v>
      </c>
      <c r="J13" s="11">
        <f t="shared" si="0"/>
        <v>6.8051905515220295</v>
      </c>
      <c r="K13" s="11">
        <f t="shared" si="0"/>
        <v>6.495061005186078</v>
      </c>
      <c r="L13" s="11">
        <f t="shared" si="0"/>
        <v>6.2065153253524414</v>
      </c>
      <c r="M13" s="11">
        <f t="shared" si="0"/>
        <v>5.937699132509703</v>
      </c>
      <c r="N13" s="11">
        <f t="shared" si="0"/>
        <v>5.6869411291618404</v>
      </c>
      <c r="O13" s="11">
        <f t="shared" si="0"/>
        <v>5.4527330230645461</v>
      </c>
      <c r="P13" s="11">
        <f t="shared" si="0"/>
        <v>5.2337118485688938</v>
      </c>
      <c r="Q13" s="11">
        <f t="shared" si="0"/>
        <v>5.0286443779805783</v>
      </c>
      <c r="R13" s="11">
        <f t="shared" si="0"/>
        <v>4.8364133570371823</v>
      </c>
      <c r="S13" s="11">
        <f t="shared" si="0"/>
        <v>4.656005334681705</v>
      </c>
      <c r="T13" s="11">
        <f t="shared" si="0"/>
        <v>4.4864998882013607</v>
      </c>
      <c r="U13" s="11">
        <f t="shared" si="0"/>
        <v>4.3270600712923084</v>
      </c>
    </row>
    <row r="14" spans="1:21" x14ac:dyDescent="0.2">
      <c r="A14" s="5">
        <v>12</v>
      </c>
      <c r="B14" s="11">
        <f t="shared" si="1"/>
        <v>11.255077473484633</v>
      </c>
      <c r="C14" s="11">
        <f t="shared" si="0"/>
        <v>10.57534122091718</v>
      </c>
      <c r="D14" s="11">
        <f t="shared" si="0"/>
        <v>9.954003993567559</v>
      </c>
      <c r="E14" s="11">
        <f t="shared" si="0"/>
        <v>9.3850737604983721</v>
      </c>
      <c r="F14" s="11">
        <f t="shared" si="0"/>
        <v>8.8632516364488101</v>
      </c>
      <c r="G14" s="11">
        <f t="shared" si="0"/>
        <v>8.3838439403833256</v>
      </c>
      <c r="H14" s="11">
        <f t="shared" si="0"/>
        <v>7.9426862965609235</v>
      </c>
      <c r="I14" s="11">
        <f t="shared" si="0"/>
        <v>7.5360780169251091</v>
      </c>
      <c r="J14" s="11">
        <f t="shared" si="0"/>
        <v>7.1607252766257155</v>
      </c>
      <c r="K14" s="11">
        <f t="shared" si="0"/>
        <v>6.813691822896434</v>
      </c>
      <c r="L14" s="11">
        <f t="shared" si="0"/>
        <v>6.4923561489661639</v>
      </c>
      <c r="M14" s="11">
        <f t="shared" si="0"/>
        <v>6.1943742254550918</v>
      </c>
      <c r="N14" s="11">
        <f t="shared" si="0"/>
        <v>5.9176470169573809</v>
      </c>
      <c r="O14" s="11">
        <f t="shared" si="0"/>
        <v>5.6602921254952161</v>
      </c>
      <c r="P14" s="11">
        <f t="shared" si="0"/>
        <v>5.4206189987555593</v>
      </c>
      <c r="Q14" s="11">
        <f t="shared" si="0"/>
        <v>5.1971072223970509</v>
      </c>
      <c r="R14" s="11">
        <f t="shared" si="0"/>
        <v>4.9883874846471645</v>
      </c>
      <c r="S14" s="11">
        <f t="shared" si="0"/>
        <v>4.79322485989975</v>
      </c>
      <c r="T14" s="11">
        <f t="shared" si="0"/>
        <v>4.6105041077322362</v>
      </c>
      <c r="U14" s="11">
        <f t="shared" si="0"/>
        <v>4.439216726076924</v>
      </c>
    </row>
    <row r="15" spans="1:21" x14ac:dyDescent="0.2">
      <c r="A15" s="5">
        <v>13</v>
      </c>
      <c r="B15" s="11">
        <f t="shared" si="1"/>
        <v>12.133740072757066</v>
      </c>
      <c r="C15" s="11">
        <f t="shared" si="0"/>
        <v>11.348373745997234</v>
      </c>
      <c r="D15" s="11">
        <f t="shared" si="0"/>
        <v>10.634955333560738</v>
      </c>
      <c r="E15" s="11">
        <f t="shared" si="0"/>
        <v>9.9856478466330483</v>
      </c>
      <c r="F15" s="11">
        <f t="shared" si="0"/>
        <v>9.3935729870941067</v>
      </c>
      <c r="G15" s="11">
        <f t="shared" si="0"/>
        <v>8.8526829626257797</v>
      </c>
      <c r="H15" s="11">
        <f t="shared" si="0"/>
        <v>8.3576507444494617</v>
      </c>
      <c r="I15" s="11">
        <f t="shared" si="0"/>
        <v>7.9037759415973232</v>
      </c>
      <c r="J15" s="11">
        <f t="shared" si="0"/>
        <v>7.4869039235098311</v>
      </c>
      <c r="K15" s="11">
        <f t="shared" si="0"/>
        <v>7.1033562026331216</v>
      </c>
      <c r="L15" s="11">
        <f t="shared" si="0"/>
        <v>6.7498704044740219</v>
      </c>
      <c r="M15" s="11">
        <f t="shared" si="0"/>
        <v>6.4235484155849036</v>
      </c>
      <c r="N15" s="11">
        <f t="shared" si="0"/>
        <v>6.1218115194313105</v>
      </c>
      <c r="O15" s="11">
        <f t="shared" si="0"/>
        <v>5.8423615135922944</v>
      </c>
      <c r="P15" s="11">
        <f t="shared" si="0"/>
        <v>5.5831469554396174</v>
      </c>
      <c r="Q15" s="11">
        <f t="shared" si="0"/>
        <v>5.3423338124112512</v>
      </c>
      <c r="R15" s="11">
        <f t="shared" si="0"/>
        <v>5.1182799014078322</v>
      </c>
      <c r="S15" s="11">
        <f t="shared" si="0"/>
        <v>4.909512593135382</v>
      </c>
      <c r="T15" s="11">
        <f t="shared" si="0"/>
        <v>4.71470933422877</v>
      </c>
      <c r="U15" s="11">
        <f t="shared" si="0"/>
        <v>4.5326806050641038</v>
      </c>
    </row>
    <row r="16" spans="1:21" x14ac:dyDescent="0.2">
      <c r="A16" s="5">
        <v>14</v>
      </c>
      <c r="B16" s="11">
        <f t="shared" si="1"/>
        <v>13.00370304233374</v>
      </c>
      <c r="C16" s="11">
        <f t="shared" si="0"/>
        <v>12.106248770585527</v>
      </c>
      <c r="D16" s="11">
        <f t="shared" si="0"/>
        <v>11.296073139379358</v>
      </c>
      <c r="E16" s="11">
        <f t="shared" si="0"/>
        <v>10.563122929454854</v>
      </c>
      <c r="F16" s="11">
        <f t="shared" si="0"/>
        <v>9.8986409400896225</v>
      </c>
      <c r="G16" s="11">
        <f t="shared" si="0"/>
        <v>9.2949839270054522</v>
      </c>
      <c r="H16" s="11">
        <f t="shared" si="0"/>
        <v>8.7454679854667869</v>
      </c>
      <c r="I16" s="11">
        <f t="shared" si="0"/>
        <v>8.2442369829604853</v>
      </c>
      <c r="J16" s="11">
        <f t="shared" si="0"/>
        <v>7.7861503885411292</v>
      </c>
      <c r="K16" s="11">
        <f t="shared" si="0"/>
        <v>7.3666874569392027</v>
      </c>
      <c r="L16" s="11">
        <f t="shared" si="0"/>
        <v>6.9818652292558756</v>
      </c>
      <c r="M16" s="11">
        <f t="shared" si="0"/>
        <v>6.6281682282008072</v>
      </c>
      <c r="N16" s="11">
        <f t="shared" si="0"/>
        <v>6.3024880702931947</v>
      </c>
      <c r="O16" s="11">
        <f t="shared" si="0"/>
        <v>6.0020715031511358</v>
      </c>
      <c r="P16" s="11">
        <f t="shared" si="0"/>
        <v>5.7244756134257537</v>
      </c>
      <c r="Q16" s="11">
        <f t="shared" si="0"/>
        <v>5.4675291486303879</v>
      </c>
      <c r="R16" s="11">
        <f t="shared" si="0"/>
        <v>5.2292990610323358</v>
      </c>
      <c r="S16" s="11">
        <f t="shared" si="0"/>
        <v>5.0080615196062555</v>
      </c>
      <c r="T16" s="11">
        <f t="shared" si="0"/>
        <v>4.802276751452748</v>
      </c>
      <c r="U16" s="11">
        <f t="shared" si="0"/>
        <v>4.6105671708867533</v>
      </c>
    </row>
    <row r="17" spans="1:21" x14ac:dyDescent="0.2">
      <c r="A17" s="5">
        <v>15</v>
      </c>
      <c r="B17" s="11">
        <f t="shared" si="1"/>
        <v>13.865052517162095</v>
      </c>
      <c r="C17" s="11">
        <f t="shared" si="0"/>
        <v>12.849263500574036</v>
      </c>
      <c r="D17" s="11">
        <f t="shared" si="0"/>
        <v>11.937935086776077</v>
      </c>
      <c r="E17" s="11">
        <f t="shared" si="0"/>
        <v>11.118387432168129</v>
      </c>
      <c r="F17" s="11">
        <f t="shared" si="0"/>
        <v>10.379658038180596</v>
      </c>
      <c r="G17" s="11">
        <f t="shared" ref="C17:U30" si="2">PV(G$2,$A17,-1)</f>
        <v>9.7122489877409954</v>
      </c>
      <c r="H17" s="11">
        <f t="shared" si="2"/>
        <v>9.1079140051091478</v>
      </c>
      <c r="I17" s="11">
        <f t="shared" si="2"/>
        <v>8.5594786879263758</v>
      </c>
      <c r="J17" s="11">
        <f t="shared" si="2"/>
        <v>8.0606884298542472</v>
      </c>
      <c r="K17" s="11">
        <f t="shared" si="2"/>
        <v>7.6060795063083662</v>
      </c>
      <c r="L17" s="11">
        <f t="shared" si="2"/>
        <v>7.190869575906194</v>
      </c>
      <c r="M17" s="11">
        <f t="shared" si="2"/>
        <v>6.8108644894650059</v>
      </c>
      <c r="N17" s="11">
        <f t="shared" si="2"/>
        <v>6.4623788232683141</v>
      </c>
      <c r="O17" s="11">
        <f t="shared" si="2"/>
        <v>6.1421679852202953</v>
      </c>
      <c r="P17" s="11">
        <f t="shared" si="2"/>
        <v>5.8473700986310906</v>
      </c>
      <c r="Q17" s="11">
        <f t="shared" si="2"/>
        <v>5.5754561626124035</v>
      </c>
      <c r="R17" s="11">
        <f t="shared" si="2"/>
        <v>5.3241872316515684</v>
      </c>
      <c r="S17" s="11">
        <f t="shared" si="2"/>
        <v>5.0915775589883525</v>
      </c>
      <c r="T17" s="11">
        <f t="shared" si="2"/>
        <v>4.8758628163468467</v>
      </c>
      <c r="U17" s="11">
        <f t="shared" si="2"/>
        <v>4.6754726424056274</v>
      </c>
    </row>
    <row r="18" spans="1:21" x14ac:dyDescent="0.2">
      <c r="A18" s="5">
        <v>16</v>
      </c>
      <c r="B18" s="11">
        <f t="shared" si="1"/>
        <v>14.717873779368437</v>
      </c>
      <c r="C18" s="11">
        <f t="shared" si="2"/>
        <v>13.577709314288276</v>
      </c>
      <c r="D18" s="11">
        <f t="shared" si="2"/>
        <v>12.561102025996188</v>
      </c>
      <c r="E18" s="11">
        <f t="shared" si="2"/>
        <v>11.652295607853974</v>
      </c>
      <c r="F18" s="11">
        <f t="shared" si="2"/>
        <v>10.837769560171996</v>
      </c>
      <c r="G18" s="11">
        <f t="shared" si="2"/>
        <v>10.105895271453766</v>
      </c>
      <c r="H18" s="11">
        <f t="shared" si="2"/>
        <v>9.4466486029057446</v>
      </c>
      <c r="I18" s="11">
        <f t="shared" si="2"/>
        <v>8.8513691554873848</v>
      </c>
      <c r="J18" s="11">
        <f t="shared" si="2"/>
        <v>8.3125581925268328</v>
      </c>
      <c r="K18" s="11">
        <f t="shared" si="2"/>
        <v>7.8237086420985147</v>
      </c>
      <c r="L18" s="11">
        <f t="shared" si="2"/>
        <v>7.3791617800956706</v>
      </c>
      <c r="M18" s="11">
        <f t="shared" si="2"/>
        <v>6.9739861513080417</v>
      </c>
      <c r="N18" s="11">
        <f t="shared" si="2"/>
        <v>6.6038750648392162</v>
      </c>
      <c r="O18" s="11">
        <f t="shared" si="2"/>
        <v>6.2650596361581528</v>
      </c>
      <c r="P18" s="11">
        <f t="shared" si="2"/>
        <v>5.9542348683748605</v>
      </c>
      <c r="Q18" s="11">
        <f t="shared" si="2"/>
        <v>5.6684966919072446</v>
      </c>
      <c r="R18" s="11">
        <f t="shared" si="2"/>
        <v>5.405288232180828</v>
      </c>
      <c r="S18" s="11">
        <f t="shared" si="2"/>
        <v>5.162353863549451</v>
      </c>
      <c r="T18" s="11">
        <f t="shared" si="2"/>
        <v>4.9376998456696191</v>
      </c>
      <c r="U18" s="11">
        <f t="shared" si="2"/>
        <v>4.729560535338023</v>
      </c>
    </row>
    <row r="19" spans="1:21" x14ac:dyDescent="0.2">
      <c r="A19" s="5">
        <v>17</v>
      </c>
      <c r="B19" s="11">
        <f t="shared" si="1"/>
        <v>15.562251266701427</v>
      </c>
      <c r="C19" s="11">
        <f t="shared" si="2"/>
        <v>14.291871876753214</v>
      </c>
      <c r="D19" s="11">
        <f t="shared" si="2"/>
        <v>13.16611847184096</v>
      </c>
      <c r="E19" s="11">
        <f t="shared" si="2"/>
        <v>12.165668853705743</v>
      </c>
      <c r="F19" s="11">
        <f t="shared" si="2"/>
        <v>11.274066247782853</v>
      </c>
      <c r="G19" s="11">
        <f t="shared" si="2"/>
        <v>10.477259690050724</v>
      </c>
      <c r="H19" s="11">
        <f t="shared" si="2"/>
        <v>9.7632229933698547</v>
      </c>
      <c r="I19" s="11">
        <f t="shared" si="2"/>
        <v>9.1216381069327639</v>
      </c>
      <c r="J19" s="11">
        <f t="shared" si="2"/>
        <v>8.5436313692906722</v>
      </c>
      <c r="K19" s="11">
        <f t="shared" si="2"/>
        <v>8.0215533109986499</v>
      </c>
      <c r="L19" s="11">
        <f t="shared" si="2"/>
        <v>7.5487943964825854</v>
      </c>
      <c r="M19" s="11">
        <f t="shared" si="2"/>
        <v>7.119630492239323</v>
      </c>
      <c r="N19" s="11">
        <f t="shared" si="2"/>
        <v>6.7290929777338198</v>
      </c>
      <c r="O19" s="11">
        <f t="shared" si="2"/>
        <v>6.3728593299632923</v>
      </c>
      <c r="P19" s="11">
        <f t="shared" si="2"/>
        <v>6.0471607551085755</v>
      </c>
      <c r="Q19" s="11">
        <f t="shared" si="2"/>
        <v>5.7487040447476243</v>
      </c>
      <c r="R19" s="11">
        <f t="shared" si="2"/>
        <v>5.4746053266502797</v>
      </c>
      <c r="S19" s="11">
        <f t="shared" si="2"/>
        <v>5.2223337826690264</v>
      </c>
      <c r="T19" s="11">
        <f t="shared" si="2"/>
        <v>4.9896637358568228</v>
      </c>
      <c r="U19" s="11">
        <f t="shared" si="2"/>
        <v>4.7746337794483518</v>
      </c>
    </row>
    <row r="20" spans="1:21" x14ac:dyDescent="0.2">
      <c r="A20" s="5">
        <v>18</v>
      </c>
      <c r="B20" s="11">
        <f t="shared" si="1"/>
        <v>16.398268580892505</v>
      </c>
      <c r="C20" s="11">
        <f t="shared" si="2"/>
        <v>14.992031251718833</v>
      </c>
      <c r="D20" s="11">
        <f t="shared" si="2"/>
        <v>13.753513079457242</v>
      </c>
      <c r="E20" s="11">
        <f t="shared" si="2"/>
        <v>12.659296974717064</v>
      </c>
      <c r="F20" s="11">
        <f t="shared" si="2"/>
        <v>11.689586902650337</v>
      </c>
      <c r="G20" s="11">
        <f t="shared" si="2"/>
        <v>10.82760348117993</v>
      </c>
      <c r="H20" s="11">
        <f t="shared" si="2"/>
        <v>10.059086909691453</v>
      </c>
      <c r="I20" s="11">
        <f t="shared" si="2"/>
        <v>9.3718871360488549</v>
      </c>
      <c r="J20" s="11">
        <f t="shared" si="2"/>
        <v>8.7556251094409845</v>
      </c>
      <c r="K20" s="11">
        <f t="shared" si="2"/>
        <v>8.2014121009078629</v>
      </c>
      <c r="L20" s="11">
        <f t="shared" si="2"/>
        <v>7.7016165734077351</v>
      </c>
      <c r="M20" s="11">
        <f t="shared" si="2"/>
        <v>7.2496700823565385</v>
      </c>
      <c r="N20" s="11">
        <f t="shared" si="2"/>
        <v>6.8399052900299289</v>
      </c>
      <c r="O20" s="11">
        <f t="shared" si="2"/>
        <v>6.4674204648800817</v>
      </c>
      <c r="P20" s="11">
        <f t="shared" si="2"/>
        <v>6.1279658740074563</v>
      </c>
      <c r="Q20" s="11">
        <f t="shared" si="2"/>
        <v>5.8178483144376072</v>
      </c>
      <c r="R20" s="11">
        <f t="shared" si="2"/>
        <v>5.5338507065387006</v>
      </c>
      <c r="S20" s="11">
        <f t="shared" si="2"/>
        <v>5.2731642226008697</v>
      </c>
      <c r="T20" s="11">
        <f t="shared" si="2"/>
        <v>5.0333308704679185</v>
      </c>
      <c r="U20" s="11">
        <f t="shared" si="2"/>
        <v>4.8121948162069597</v>
      </c>
    </row>
    <row r="21" spans="1:21" x14ac:dyDescent="0.2">
      <c r="A21" s="5">
        <v>19</v>
      </c>
      <c r="B21" s="11">
        <f t="shared" si="1"/>
        <v>17.226008495933154</v>
      </c>
      <c r="C21" s="11">
        <f t="shared" si="2"/>
        <v>15.678462011489053</v>
      </c>
      <c r="D21" s="11">
        <f t="shared" si="2"/>
        <v>14.323799106269167</v>
      </c>
      <c r="E21" s="11">
        <f t="shared" si="2"/>
        <v>13.133939398766406</v>
      </c>
      <c r="F21" s="11">
        <f t="shared" si="2"/>
        <v>12.085320859666988</v>
      </c>
      <c r="G21" s="11">
        <f t="shared" si="2"/>
        <v>11.158116491679177</v>
      </c>
      <c r="H21" s="11">
        <f t="shared" si="2"/>
        <v>10.335595242702292</v>
      </c>
      <c r="I21" s="11">
        <f t="shared" si="2"/>
        <v>9.6035992000452381</v>
      </c>
      <c r="J21" s="11">
        <f t="shared" si="2"/>
        <v>8.9501147793036555</v>
      </c>
      <c r="K21" s="11">
        <f t="shared" si="2"/>
        <v>8.3649200917344206</v>
      </c>
      <c r="L21" s="11">
        <f t="shared" si="2"/>
        <v>7.8392942102772389</v>
      </c>
      <c r="M21" s="11">
        <f t="shared" si="2"/>
        <v>7.3657768592469095</v>
      </c>
      <c r="N21" s="11">
        <f t="shared" si="2"/>
        <v>6.9379692832123263</v>
      </c>
      <c r="O21" s="11">
        <f t="shared" si="2"/>
        <v>6.5503688288421769</v>
      </c>
      <c r="P21" s="11">
        <f t="shared" si="2"/>
        <v>6.1982311947890922</v>
      </c>
      <c r="Q21" s="11">
        <f t="shared" si="2"/>
        <v>5.877455443480696</v>
      </c>
      <c r="R21" s="11">
        <f t="shared" si="2"/>
        <v>5.5844877833664111</v>
      </c>
      <c r="S21" s="11">
        <f t="shared" si="2"/>
        <v>5.3162408666109071</v>
      </c>
      <c r="T21" s="11">
        <f t="shared" si="2"/>
        <v>5.0700259415696793</v>
      </c>
      <c r="U21" s="11">
        <f t="shared" si="2"/>
        <v>4.8434956801724667</v>
      </c>
    </row>
    <row r="22" spans="1:21" x14ac:dyDescent="0.2">
      <c r="A22" s="5">
        <v>20</v>
      </c>
      <c r="B22" s="11">
        <f t="shared" si="1"/>
        <v>18.045552966270456</v>
      </c>
      <c r="C22" s="11">
        <f t="shared" si="2"/>
        <v>16.351433344597112</v>
      </c>
      <c r="D22" s="11">
        <f t="shared" si="2"/>
        <v>14.877474860455502</v>
      </c>
      <c r="E22" s="11">
        <f t="shared" si="2"/>
        <v>13.590326344967698</v>
      </c>
      <c r="F22" s="11">
        <f t="shared" si="2"/>
        <v>12.462210342539986</v>
      </c>
      <c r="G22" s="11">
        <f t="shared" si="2"/>
        <v>11.469921218565263</v>
      </c>
      <c r="H22" s="11">
        <f t="shared" si="2"/>
        <v>10.594014245516162</v>
      </c>
      <c r="I22" s="11">
        <f t="shared" si="2"/>
        <v>9.8181474074492936</v>
      </c>
      <c r="J22" s="11">
        <f t="shared" si="2"/>
        <v>9.1285456690859217</v>
      </c>
      <c r="K22" s="11">
        <f t="shared" si="2"/>
        <v>8.5135637197585652</v>
      </c>
      <c r="L22" s="11">
        <f t="shared" si="2"/>
        <v>7.9633281173668822</v>
      </c>
      <c r="M22" s="11">
        <f t="shared" si="2"/>
        <v>7.4694436243275968</v>
      </c>
      <c r="N22" s="11">
        <f t="shared" si="2"/>
        <v>7.0247515780640049</v>
      </c>
      <c r="O22" s="11">
        <f t="shared" si="2"/>
        <v>6.6231305516159438</v>
      </c>
      <c r="P22" s="11">
        <f t="shared" si="2"/>
        <v>6.2593314737296453</v>
      </c>
      <c r="Q22" s="11">
        <f t="shared" si="2"/>
        <v>5.9288408995523234</v>
      </c>
      <c r="R22" s="11">
        <f t="shared" si="2"/>
        <v>5.6277673362106073</v>
      </c>
      <c r="S22" s="11">
        <f t="shared" si="2"/>
        <v>5.3527464971278862</v>
      </c>
      <c r="T22" s="11">
        <f t="shared" si="2"/>
        <v>5.1008621357728394</v>
      </c>
      <c r="U22" s="11">
        <f t="shared" si="2"/>
        <v>4.869579733477055</v>
      </c>
    </row>
    <row r="23" spans="1:21" x14ac:dyDescent="0.2">
      <c r="A23" s="5">
        <v>21</v>
      </c>
      <c r="B23" s="11">
        <f t="shared" si="1"/>
        <v>18.856983134921236</v>
      </c>
      <c r="C23" s="11">
        <f t="shared" si="2"/>
        <v>17.011209161369717</v>
      </c>
      <c r="D23" s="11">
        <f t="shared" si="2"/>
        <v>15.415024136364561</v>
      </c>
      <c r="E23" s="11">
        <f t="shared" si="2"/>
        <v>14.029159947084327</v>
      </c>
      <c r="F23" s="11">
        <f t="shared" si="2"/>
        <v>12.821152707180941</v>
      </c>
      <c r="G23" s="11">
        <f t="shared" si="2"/>
        <v>11.764076621287986</v>
      </c>
      <c r="H23" s="11">
        <f t="shared" si="2"/>
        <v>10.835527332258094</v>
      </c>
      <c r="I23" s="11">
        <f t="shared" si="2"/>
        <v>10.016803155045642</v>
      </c>
      <c r="J23" s="11">
        <f t="shared" si="2"/>
        <v>9.2922437331063499</v>
      </c>
      <c r="K23" s="11">
        <f t="shared" si="2"/>
        <v>8.6486942906896047</v>
      </c>
      <c r="L23" s="11">
        <f t="shared" si="2"/>
        <v>8.0750703760062006</v>
      </c>
      <c r="M23" s="11">
        <f t="shared" si="2"/>
        <v>7.5620032360067837</v>
      </c>
      <c r="N23" s="11">
        <f t="shared" si="2"/>
        <v>7.1015500690831894</v>
      </c>
      <c r="O23" s="11">
        <f t="shared" si="2"/>
        <v>6.6869566242245124</v>
      </c>
      <c r="P23" s="11">
        <f t="shared" si="2"/>
        <v>6.3124621510692567</v>
      </c>
      <c r="Q23" s="11">
        <f t="shared" si="2"/>
        <v>5.9731387065106247</v>
      </c>
      <c r="R23" s="11">
        <f t="shared" si="2"/>
        <v>5.6647584070176134</v>
      </c>
      <c r="S23" s="11">
        <f t="shared" si="2"/>
        <v>5.3836834721422768</v>
      </c>
      <c r="T23" s="11">
        <f t="shared" si="2"/>
        <v>5.1267749040107891</v>
      </c>
      <c r="U23" s="11">
        <f t="shared" si="2"/>
        <v>4.8913164445642128</v>
      </c>
    </row>
    <row r="24" spans="1:21" x14ac:dyDescent="0.2">
      <c r="A24" s="5">
        <v>22</v>
      </c>
      <c r="B24" s="11">
        <f t="shared" si="1"/>
        <v>19.660379341506193</v>
      </c>
      <c r="C24" s="11">
        <f t="shared" si="2"/>
        <v>17.658048197421294</v>
      </c>
      <c r="D24" s="11">
        <f t="shared" si="2"/>
        <v>15.936916637247149</v>
      </c>
      <c r="E24" s="11">
        <f t="shared" si="2"/>
        <v>14.451115333734931</v>
      </c>
      <c r="F24" s="11">
        <f t="shared" si="2"/>
        <v>13.163002578267562</v>
      </c>
      <c r="G24" s="11">
        <f t="shared" si="2"/>
        <v>12.041581718196213</v>
      </c>
      <c r="H24" s="11">
        <f t="shared" si="2"/>
        <v>11.061240497437471</v>
      </c>
      <c r="I24" s="11">
        <f t="shared" si="2"/>
        <v>10.200743662079299</v>
      </c>
      <c r="J24" s="11">
        <f t="shared" si="2"/>
        <v>9.4424254432168357</v>
      </c>
      <c r="K24" s="11">
        <f t="shared" si="2"/>
        <v>8.771540264263276</v>
      </c>
      <c r="L24" s="11">
        <f t="shared" si="2"/>
        <v>8.1757390774830636</v>
      </c>
      <c r="M24" s="11">
        <f t="shared" si="2"/>
        <v>7.6446457464346294</v>
      </c>
      <c r="N24" s="11">
        <f t="shared" si="2"/>
        <v>7.1695133354718497</v>
      </c>
      <c r="O24" s="11">
        <f t="shared" si="2"/>
        <v>6.742944407214484</v>
      </c>
      <c r="P24" s="11">
        <f t="shared" si="2"/>
        <v>6.3586627400602236</v>
      </c>
      <c r="Q24" s="11">
        <f t="shared" si="2"/>
        <v>6.0113264711298484</v>
      </c>
      <c r="R24" s="11">
        <f t="shared" si="2"/>
        <v>5.6963747068526605</v>
      </c>
      <c r="S24" s="11">
        <f t="shared" si="2"/>
        <v>5.4099012475782011</v>
      </c>
      <c r="T24" s="11">
        <f t="shared" si="2"/>
        <v>5.1485503395048653</v>
      </c>
      <c r="U24" s="11">
        <f t="shared" si="2"/>
        <v>4.9094303704701767</v>
      </c>
    </row>
    <row r="25" spans="1:21" x14ac:dyDescent="0.2">
      <c r="A25" s="5">
        <v>23</v>
      </c>
      <c r="B25" s="11">
        <f t="shared" si="1"/>
        <v>20.455821130204139</v>
      </c>
      <c r="C25" s="11">
        <f t="shared" si="2"/>
        <v>18.29220411511891</v>
      </c>
      <c r="D25" s="11">
        <f t="shared" si="2"/>
        <v>16.443608385676846</v>
      </c>
      <c r="E25" s="11">
        <f t="shared" si="2"/>
        <v>14.856841667052818</v>
      </c>
      <c r="F25" s="11">
        <f t="shared" si="2"/>
        <v>13.488573884064344</v>
      </c>
      <c r="G25" s="11">
        <f t="shared" si="2"/>
        <v>12.30337897943039</v>
      </c>
      <c r="H25" s="11">
        <f t="shared" si="2"/>
        <v>11.272187380782682</v>
      </c>
      <c r="I25" s="11">
        <f t="shared" si="2"/>
        <v>10.37105894636972</v>
      </c>
      <c r="J25" s="11">
        <f t="shared" si="2"/>
        <v>9.5802068286392998</v>
      </c>
      <c r="K25" s="11">
        <f t="shared" si="2"/>
        <v>8.8832184220575243</v>
      </c>
      <c r="L25" s="11">
        <f t="shared" si="2"/>
        <v>8.2664316013360928</v>
      </c>
      <c r="M25" s="11">
        <f t="shared" si="2"/>
        <v>7.7184337021737752</v>
      </c>
      <c r="N25" s="11">
        <f t="shared" si="2"/>
        <v>7.2296578190016367</v>
      </c>
      <c r="O25" s="11">
        <f t="shared" si="2"/>
        <v>6.7920564975565663</v>
      </c>
      <c r="P25" s="11">
        <f t="shared" si="2"/>
        <v>6.39883716526976</v>
      </c>
      <c r="Q25" s="11">
        <f t="shared" si="2"/>
        <v>6.0442469578705591</v>
      </c>
      <c r="R25" s="11">
        <f t="shared" si="2"/>
        <v>5.7233971853441545</v>
      </c>
      <c r="S25" s="11">
        <f t="shared" si="2"/>
        <v>5.4321197013374585</v>
      </c>
      <c r="T25" s="11">
        <f t="shared" si="2"/>
        <v>5.1668490247940051</v>
      </c>
      <c r="U25" s="11">
        <f t="shared" si="2"/>
        <v>4.9245253087251477</v>
      </c>
    </row>
    <row r="26" spans="1:21" x14ac:dyDescent="0.2">
      <c r="A26" s="5">
        <v>24</v>
      </c>
      <c r="B26" s="11">
        <f t="shared" si="1"/>
        <v>21.24338725762788</v>
      </c>
      <c r="C26" s="11">
        <f t="shared" si="2"/>
        <v>18.913925603057756</v>
      </c>
      <c r="D26" s="11">
        <f t="shared" si="2"/>
        <v>16.935542122016351</v>
      </c>
      <c r="E26" s="11">
        <f t="shared" si="2"/>
        <v>15.24696314139694</v>
      </c>
      <c r="F26" s="11">
        <f t="shared" si="2"/>
        <v>13.798641794346993</v>
      </c>
      <c r="G26" s="11">
        <f t="shared" si="2"/>
        <v>12.550357527764518</v>
      </c>
      <c r="H26" s="11">
        <f t="shared" si="2"/>
        <v>11.469334000731479</v>
      </c>
      <c r="I26" s="11">
        <f t="shared" si="2"/>
        <v>10.528758283675666</v>
      </c>
      <c r="J26" s="11">
        <f t="shared" si="2"/>
        <v>9.7066117693938523</v>
      </c>
      <c r="K26" s="11">
        <f t="shared" si="2"/>
        <v>8.984744020052295</v>
      </c>
      <c r="L26" s="11">
        <f t="shared" si="2"/>
        <v>8.3481365777802647</v>
      </c>
      <c r="M26" s="11">
        <f t="shared" si="2"/>
        <v>7.7843158055122998</v>
      </c>
      <c r="N26" s="11">
        <f t="shared" si="2"/>
        <v>7.282883025665166</v>
      </c>
      <c r="O26" s="11">
        <f t="shared" si="2"/>
        <v>6.8351372785583902</v>
      </c>
      <c r="P26" s="11">
        <f t="shared" si="2"/>
        <v>6.4337714480606607</v>
      </c>
      <c r="Q26" s="11">
        <f t="shared" si="2"/>
        <v>6.0726266878194473</v>
      </c>
      <c r="R26" s="11">
        <f t="shared" si="2"/>
        <v>5.7464933208069695</v>
      </c>
      <c r="S26" s="11">
        <f t="shared" si="2"/>
        <v>5.450948899438524</v>
      </c>
      <c r="T26" s="11">
        <f t="shared" si="2"/>
        <v>5.1822260712554655</v>
      </c>
      <c r="U26" s="11">
        <f t="shared" si="2"/>
        <v>4.9371044239376225</v>
      </c>
    </row>
    <row r="27" spans="1:21" x14ac:dyDescent="0.2">
      <c r="A27" s="5">
        <v>25</v>
      </c>
      <c r="B27" s="11">
        <f t="shared" si="1"/>
        <v>22.023155700621672</v>
      </c>
      <c r="C27" s="11">
        <f t="shared" si="2"/>
        <v>19.523456473586034</v>
      </c>
      <c r="D27" s="11">
        <f t="shared" si="2"/>
        <v>17.413147691278009</v>
      </c>
      <c r="E27" s="11">
        <f t="shared" si="2"/>
        <v>15.622079943650906</v>
      </c>
      <c r="F27" s="11">
        <f t="shared" si="2"/>
        <v>14.093944566044758</v>
      </c>
      <c r="G27" s="11">
        <f t="shared" si="2"/>
        <v>12.783356158268413</v>
      </c>
      <c r="H27" s="11">
        <f t="shared" si="2"/>
        <v>11.653583178253719</v>
      </c>
      <c r="I27" s="11">
        <f t="shared" si="2"/>
        <v>10.674776188588583</v>
      </c>
      <c r="J27" s="11">
        <f t="shared" si="2"/>
        <v>9.8225796049484888</v>
      </c>
      <c r="K27" s="11">
        <f t="shared" si="2"/>
        <v>9.0770400182293578</v>
      </c>
      <c r="L27" s="11">
        <f t="shared" si="2"/>
        <v>8.421744664666905</v>
      </c>
      <c r="M27" s="11">
        <f t="shared" si="2"/>
        <v>7.8431391120645539</v>
      </c>
      <c r="N27" s="11">
        <f t="shared" si="2"/>
        <v>7.3299849784647479</v>
      </c>
      <c r="O27" s="11">
        <f t="shared" si="2"/>
        <v>6.8729274373319207</v>
      </c>
      <c r="P27" s="11">
        <f t="shared" si="2"/>
        <v>6.4641490852701393</v>
      </c>
      <c r="Q27" s="11">
        <f t="shared" si="2"/>
        <v>6.097091972258144</v>
      </c>
      <c r="R27" s="11">
        <f t="shared" si="2"/>
        <v>5.7662336075273251</v>
      </c>
      <c r="S27" s="11">
        <f t="shared" si="2"/>
        <v>5.4669058469817999</v>
      </c>
      <c r="T27" s="11">
        <f t="shared" si="2"/>
        <v>5.1951479590382066</v>
      </c>
      <c r="U27" s="11">
        <f t="shared" si="2"/>
        <v>4.9475870199480187</v>
      </c>
    </row>
    <row r="28" spans="1:21" x14ac:dyDescent="0.2">
      <c r="A28" s="5">
        <v>26</v>
      </c>
      <c r="B28" s="11">
        <f t="shared" si="1"/>
        <v>22.795203663981848</v>
      </c>
      <c r="C28" s="11">
        <f t="shared" si="2"/>
        <v>20.121035758417683</v>
      </c>
      <c r="D28" s="11">
        <f t="shared" si="2"/>
        <v>17.876842418716521</v>
      </c>
      <c r="E28" s="11">
        <f t="shared" si="2"/>
        <v>15.982769176587407</v>
      </c>
      <c r="F28" s="11">
        <f t="shared" si="2"/>
        <v>14.375185300995009</v>
      </c>
      <c r="G28" s="11">
        <f t="shared" si="2"/>
        <v>13.003166187045673</v>
      </c>
      <c r="H28" s="11">
        <f t="shared" si="2"/>
        <v>11.825778671265157</v>
      </c>
      <c r="I28" s="11">
        <f t="shared" si="2"/>
        <v>10.809977952396833</v>
      </c>
      <c r="J28" s="11">
        <f t="shared" si="2"/>
        <v>9.928972114631641</v>
      </c>
      <c r="K28" s="11">
        <f t="shared" si="2"/>
        <v>9.1609454711175982</v>
      </c>
      <c r="L28" s="11">
        <f t="shared" si="2"/>
        <v>8.4880582564566698</v>
      </c>
      <c r="M28" s="11">
        <f t="shared" si="2"/>
        <v>7.8956599214862084</v>
      </c>
      <c r="N28" s="11">
        <f t="shared" si="2"/>
        <v>7.3716681225351746</v>
      </c>
      <c r="O28" s="11">
        <f t="shared" si="2"/>
        <v>6.9060766994139655</v>
      </c>
      <c r="P28" s="11">
        <f t="shared" si="2"/>
        <v>6.4905644219740344</v>
      </c>
      <c r="Q28" s="11">
        <f t="shared" si="2"/>
        <v>6.1181827347052966</v>
      </c>
      <c r="R28" s="11">
        <f t="shared" si="2"/>
        <v>5.7831056474592506</v>
      </c>
      <c r="S28" s="11">
        <f t="shared" si="2"/>
        <v>5.4804286838828817</v>
      </c>
      <c r="T28" s="11">
        <f t="shared" si="2"/>
        <v>5.2060066882674008</v>
      </c>
      <c r="U28" s="11">
        <f t="shared" si="2"/>
        <v>4.9563225166233496</v>
      </c>
    </row>
    <row r="29" spans="1:21" x14ac:dyDescent="0.2">
      <c r="A29" s="5">
        <v>27</v>
      </c>
      <c r="B29" s="11">
        <f t="shared" si="1"/>
        <v>23.559607588100818</v>
      </c>
      <c r="C29" s="11">
        <f t="shared" si="2"/>
        <v>20.706897802370271</v>
      </c>
      <c r="D29" s="11">
        <f t="shared" si="2"/>
        <v>18.327031474482055</v>
      </c>
      <c r="E29" s="11">
        <f t="shared" si="2"/>
        <v>16.329585746718664</v>
      </c>
      <c r="F29" s="11">
        <f t="shared" si="2"/>
        <v>14.643033619995245</v>
      </c>
      <c r="G29" s="11">
        <f t="shared" si="2"/>
        <v>13.210534138722334</v>
      </c>
      <c r="H29" s="11">
        <f t="shared" si="2"/>
        <v>11.98670903856557</v>
      </c>
      <c r="I29" s="11">
        <f t="shared" si="2"/>
        <v>10.93516477073781</v>
      </c>
      <c r="J29" s="11">
        <f t="shared" si="2"/>
        <v>10.026579921680405</v>
      </c>
      <c r="K29" s="11">
        <f t="shared" si="2"/>
        <v>9.2372231555614537</v>
      </c>
      <c r="L29" s="11">
        <f t="shared" si="2"/>
        <v>8.5478002310420464</v>
      </c>
      <c r="M29" s="11">
        <f t="shared" si="2"/>
        <v>7.9425535013269721</v>
      </c>
      <c r="N29" s="11">
        <f t="shared" si="2"/>
        <v>7.4085558606505968</v>
      </c>
      <c r="O29" s="11">
        <f t="shared" si="2"/>
        <v>6.9351549994859347</v>
      </c>
      <c r="P29" s="11">
        <f t="shared" si="2"/>
        <v>6.5135342799774216</v>
      </c>
      <c r="Q29" s="11">
        <f t="shared" si="2"/>
        <v>6.1363644264700836</v>
      </c>
      <c r="R29" s="11">
        <f t="shared" si="2"/>
        <v>5.7975261944096168</v>
      </c>
      <c r="S29" s="11">
        <f t="shared" si="2"/>
        <v>5.4918887151549844</v>
      </c>
      <c r="T29" s="11">
        <f t="shared" si="2"/>
        <v>5.2151316708129416</v>
      </c>
      <c r="U29" s="11">
        <f t="shared" si="2"/>
        <v>4.9636020971861248</v>
      </c>
    </row>
    <row r="30" spans="1:21" x14ac:dyDescent="0.2">
      <c r="A30" s="5">
        <v>28</v>
      </c>
      <c r="B30" s="11">
        <f t="shared" si="1"/>
        <v>24.31644315653547</v>
      </c>
      <c r="C30" s="11">
        <f t="shared" si="2"/>
        <v>21.281272355264978</v>
      </c>
      <c r="D30" s="11">
        <f t="shared" si="2"/>
        <v>18.764108227652482</v>
      </c>
      <c r="E30" s="11">
        <f t="shared" si="2"/>
        <v>16.663063217998715</v>
      </c>
      <c r="F30" s="11">
        <f t="shared" si="2"/>
        <v>14.898127257138327</v>
      </c>
      <c r="G30" s="11">
        <f t="shared" si="2"/>
        <v>13.406164281813522</v>
      </c>
      <c r="H30" s="11">
        <f t="shared" si="2"/>
        <v>12.137111250995858</v>
      </c>
      <c r="I30" s="11">
        <f t="shared" si="2"/>
        <v>11.051078491423898</v>
      </c>
      <c r="J30" s="11">
        <f t="shared" si="2"/>
        <v>10.116128368514133</v>
      </c>
      <c r="K30" s="11">
        <f t="shared" si="2"/>
        <v>9.3065665050558657</v>
      </c>
      <c r="L30" s="11">
        <f t="shared" si="2"/>
        <v>8.601621829767609</v>
      </c>
      <c r="M30" s="11">
        <f t="shared" si="2"/>
        <v>7.9844227690419398</v>
      </c>
      <c r="N30" s="11">
        <f t="shared" si="2"/>
        <v>7.441199876681944</v>
      </c>
      <c r="O30" s="11">
        <f t="shared" ref="C30:U44" si="3">PV(O$2,$A30,-1)</f>
        <v>6.96066228025082</v>
      </c>
      <c r="P30" s="11">
        <f t="shared" si="3"/>
        <v>6.5335080695455838</v>
      </c>
      <c r="Q30" s="11">
        <f t="shared" si="3"/>
        <v>6.1520382986811066</v>
      </c>
      <c r="R30" s="11">
        <f t="shared" si="3"/>
        <v>5.8098514482133474</v>
      </c>
      <c r="S30" s="11">
        <f t="shared" si="3"/>
        <v>5.5016006060635458</v>
      </c>
      <c r="T30" s="11">
        <f t="shared" si="3"/>
        <v>5.2227997233722192</v>
      </c>
      <c r="U30" s="11">
        <f t="shared" si="3"/>
        <v>4.9696684143217702</v>
      </c>
    </row>
    <row r="31" spans="1:21" x14ac:dyDescent="0.2">
      <c r="A31" s="5">
        <v>29</v>
      </c>
      <c r="B31" s="11">
        <f t="shared" si="1"/>
        <v>25.065785303500466</v>
      </c>
      <c r="C31" s="11">
        <f t="shared" si="3"/>
        <v>21.844384662024485</v>
      </c>
      <c r="D31" s="11">
        <f t="shared" si="3"/>
        <v>19.188454589953864</v>
      </c>
      <c r="E31" s="11">
        <f t="shared" si="3"/>
        <v>16.983714632691072</v>
      </c>
      <c r="F31" s="11">
        <f t="shared" si="3"/>
        <v>15.14107357822698</v>
      </c>
      <c r="G31" s="11">
        <f t="shared" si="3"/>
        <v>13.590721020578794</v>
      </c>
      <c r="H31" s="11">
        <f t="shared" si="3"/>
        <v>12.277674066351269</v>
      </c>
      <c r="I31" s="11">
        <f t="shared" si="3"/>
        <v>11.158406010577682</v>
      </c>
      <c r="J31" s="11">
        <f t="shared" si="3"/>
        <v>10.198282906893699</v>
      </c>
      <c r="K31" s="11">
        <f t="shared" si="3"/>
        <v>9.3696059136871508</v>
      </c>
      <c r="L31" s="11">
        <f t="shared" si="3"/>
        <v>8.6501097565473959</v>
      </c>
      <c r="M31" s="11">
        <f t="shared" si="3"/>
        <v>8.0218060437874463</v>
      </c>
      <c r="N31" s="11">
        <f t="shared" si="3"/>
        <v>7.4700883864441989</v>
      </c>
      <c r="O31" s="11">
        <f t="shared" si="3"/>
        <v>6.9830370879393158</v>
      </c>
      <c r="P31" s="11">
        <f t="shared" si="3"/>
        <v>6.5508765822135508</v>
      </c>
      <c r="Q31" s="11">
        <f t="shared" si="3"/>
        <v>6.1655502574837122</v>
      </c>
      <c r="R31" s="11">
        <f t="shared" si="3"/>
        <v>5.8203858531738009</v>
      </c>
      <c r="S31" s="11">
        <f t="shared" si="3"/>
        <v>5.5098310220877504</v>
      </c>
      <c r="T31" s="11">
        <f t="shared" si="3"/>
        <v>5.2292434650186719</v>
      </c>
      <c r="U31" s="11">
        <f t="shared" si="3"/>
        <v>4.9747236786014755</v>
      </c>
    </row>
    <row r="32" spans="1:21" x14ac:dyDescent="0.2">
      <c r="A32" s="5">
        <v>30</v>
      </c>
      <c r="B32" s="11">
        <f t="shared" si="1"/>
        <v>25.807708221287605</v>
      </c>
      <c r="C32" s="11">
        <f t="shared" si="3"/>
        <v>22.396455551004397</v>
      </c>
      <c r="D32" s="11">
        <f t="shared" si="3"/>
        <v>19.600441349469769</v>
      </c>
      <c r="E32" s="11">
        <f t="shared" si="3"/>
        <v>17.292033300664492</v>
      </c>
      <c r="F32" s="11">
        <f t="shared" si="3"/>
        <v>15.372451026882837</v>
      </c>
      <c r="G32" s="11">
        <f t="shared" si="3"/>
        <v>13.76483115148943</v>
      </c>
      <c r="H32" s="11">
        <f t="shared" si="3"/>
        <v>12.409041183505858</v>
      </c>
      <c r="I32" s="11">
        <f t="shared" si="3"/>
        <v>11.257783343127485</v>
      </c>
      <c r="J32" s="11">
        <f t="shared" si="3"/>
        <v>10.273654043021743</v>
      </c>
      <c r="K32" s="11">
        <f t="shared" si="3"/>
        <v>9.42691446698832</v>
      </c>
      <c r="L32" s="11">
        <f t="shared" si="3"/>
        <v>8.693792573466121</v>
      </c>
      <c r="M32" s="11">
        <f t="shared" si="3"/>
        <v>8.0551839676673627</v>
      </c>
      <c r="N32" s="11">
        <f t="shared" si="3"/>
        <v>7.4956534393311491</v>
      </c>
      <c r="O32" s="11">
        <f t="shared" si="3"/>
        <v>7.0026641122274702</v>
      </c>
      <c r="P32" s="11">
        <f t="shared" si="3"/>
        <v>6.5659796367074357</v>
      </c>
      <c r="Q32" s="11">
        <f t="shared" si="3"/>
        <v>6.1771984978307861</v>
      </c>
      <c r="R32" s="11">
        <f t="shared" si="3"/>
        <v>5.8293896180972657</v>
      </c>
      <c r="S32" s="11">
        <f t="shared" si="3"/>
        <v>5.5168059509218228</v>
      </c>
      <c r="T32" s="11">
        <f t="shared" si="3"/>
        <v>5.2346583739652708</v>
      </c>
      <c r="U32" s="11">
        <f t="shared" si="3"/>
        <v>4.9789363988345627</v>
      </c>
    </row>
    <row r="33" spans="1:21" x14ac:dyDescent="0.2">
      <c r="A33" s="5">
        <v>31</v>
      </c>
      <c r="B33" s="11">
        <f t="shared" si="1"/>
        <v>26.542285367611466</v>
      </c>
      <c r="C33" s="11">
        <f t="shared" si="3"/>
        <v>22.937701520592544</v>
      </c>
      <c r="D33" s="11">
        <f t="shared" si="3"/>
        <v>20.000428494630849</v>
      </c>
      <c r="E33" s="11">
        <f t="shared" si="3"/>
        <v>17.588493558331244</v>
      </c>
      <c r="F33" s="11">
        <f t="shared" si="3"/>
        <v>15.59281050179318</v>
      </c>
      <c r="G33" s="11">
        <f t="shared" si="3"/>
        <v>13.92908599197116</v>
      </c>
      <c r="H33" s="11">
        <f t="shared" si="3"/>
        <v>12.531814190192391</v>
      </c>
      <c r="I33" s="11">
        <f t="shared" si="3"/>
        <v>11.349799391784707</v>
      </c>
      <c r="J33" s="11">
        <f t="shared" si="3"/>
        <v>10.342801874331876</v>
      </c>
      <c r="K33" s="11">
        <f t="shared" si="3"/>
        <v>9.479013151807564</v>
      </c>
      <c r="L33" s="11">
        <f t="shared" si="3"/>
        <v>8.7331464625820932</v>
      </c>
      <c r="M33" s="11">
        <f t="shared" si="3"/>
        <v>8.084985685417287</v>
      </c>
      <c r="N33" s="11">
        <f t="shared" si="3"/>
        <v>7.5182773799390699</v>
      </c>
      <c r="O33" s="11">
        <f t="shared" si="3"/>
        <v>7.0198808001995348</v>
      </c>
      <c r="P33" s="11">
        <f t="shared" si="3"/>
        <v>6.5791127275716832</v>
      </c>
      <c r="Q33" s="11">
        <f t="shared" si="3"/>
        <v>6.1872400843368851</v>
      </c>
      <c r="R33" s="11">
        <f t="shared" si="3"/>
        <v>5.8370851436728772</v>
      </c>
      <c r="S33" s="11">
        <f t="shared" si="3"/>
        <v>5.5227169075608664</v>
      </c>
      <c r="T33" s="11">
        <f t="shared" si="3"/>
        <v>5.2392087176178741</v>
      </c>
      <c r="U33" s="11">
        <f t="shared" si="3"/>
        <v>4.9824469990288023</v>
      </c>
    </row>
    <row r="34" spans="1:21" x14ac:dyDescent="0.2">
      <c r="A34" s="5">
        <v>32</v>
      </c>
      <c r="B34" s="11">
        <f t="shared" si="1"/>
        <v>27.269589472882657</v>
      </c>
      <c r="C34" s="11">
        <f t="shared" si="3"/>
        <v>23.46833482411034</v>
      </c>
      <c r="D34" s="11">
        <f t="shared" si="3"/>
        <v>20.388765528767809</v>
      </c>
      <c r="E34" s="11">
        <f t="shared" si="3"/>
        <v>17.873551498395425</v>
      </c>
      <c r="F34" s="11">
        <f t="shared" si="3"/>
        <v>15.802676668374456</v>
      </c>
      <c r="G34" s="11">
        <f t="shared" si="3"/>
        <v>14.084043388652038</v>
      </c>
      <c r="H34" s="11">
        <f t="shared" si="3"/>
        <v>12.646555317936816</v>
      </c>
      <c r="I34" s="11">
        <f t="shared" si="3"/>
        <v>11.434999436837693</v>
      </c>
      <c r="J34" s="11">
        <f t="shared" si="3"/>
        <v>10.406240251680618</v>
      </c>
      <c r="K34" s="11">
        <f t="shared" si="3"/>
        <v>9.5263755925523306</v>
      </c>
      <c r="L34" s="11">
        <f t="shared" si="3"/>
        <v>8.7686004167406235</v>
      </c>
      <c r="M34" s="11">
        <f t="shared" si="3"/>
        <v>8.1115943619797228</v>
      </c>
      <c r="N34" s="11">
        <f t="shared" si="3"/>
        <v>7.5382985663177617</v>
      </c>
      <c r="O34" s="11">
        <f t="shared" si="3"/>
        <v>7.0349831580697675</v>
      </c>
      <c r="P34" s="11">
        <f t="shared" si="3"/>
        <v>6.590532806584072</v>
      </c>
      <c r="Q34" s="11">
        <f t="shared" si="3"/>
        <v>6.1958966244283493</v>
      </c>
      <c r="R34" s="11">
        <f t="shared" si="3"/>
        <v>5.843662515959724</v>
      </c>
      <c r="S34" s="11">
        <f t="shared" si="3"/>
        <v>5.527726192848192</v>
      </c>
      <c r="T34" s="11">
        <f t="shared" si="3"/>
        <v>5.2430325358133398</v>
      </c>
      <c r="U34" s="11">
        <f t="shared" si="3"/>
        <v>4.9853724991906683</v>
      </c>
    </row>
    <row r="35" spans="1:21" x14ac:dyDescent="0.2">
      <c r="A35" s="5">
        <v>33</v>
      </c>
      <c r="B35" s="11">
        <f t="shared" si="1"/>
        <v>27.989692547408573</v>
      </c>
      <c r="C35" s="11">
        <f t="shared" si="3"/>
        <v>23.988563553049357</v>
      </c>
      <c r="D35" s="11">
        <f t="shared" si="3"/>
        <v>20.765791775502731</v>
      </c>
      <c r="E35" s="11">
        <f t="shared" si="3"/>
        <v>18.147645671534065</v>
      </c>
      <c r="F35" s="11">
        <f t="shared" si="3"/>
        <v>16.002549207975672</v>
      </c>
      <c r="G35" s="11">
        <f t="shared" si="3"/>
        <v>14.230229611935883</v>
      </c>
      <c r="H35" s="11">
        <f t="shared" si="3"/>
        <v>12.753790016763377</v>
      </c>
      <c r="I35" s="11">
        <f t="shared" si="3"/>
        <v>11.513888367442307</v>
      </c>
      <c r="J35" s="11">
        <f t="shared" si="3"/>
        <v>10.464440597872127</v>
      </c>
      <c r="K35" s="11">
        <f t="shared" si="3"/>
        <v>9.5694323568657556</v>
      </c>
      <c r="L35" s="11">
        <f t="shared" si="3"/>
        <v>8.800540915982543</v>
      </c>
      <c r="M35" s="11">
        <f t="shared" si="3"/>
        <v>8.1353521089104657</v>
      </c>
      <c r="N35" s="11">
        <f t="shared" si="3"/>
        <v>7.5560164303696995</v>
      </c>
      <c r="O35" s="11">
        <f t="shared" si="3"/>
        <v>7.0482308404120761</v>
      </c>
      <c r="P35" s="11">
        <f t="shared" si="3"/>
        <v>6.6004633100731072</v>
      </c>
      <c r="Q35" s="11">
        <f t="shared" si="3"/>
        <v>6.2033591589899562</v>
      </c>
      <c r="R35" s="11">
        <f t="shared" si="3"/>
        <v>5.849284201674978</v>
      </c>
      <c r="S35" s="11">
        <f t="shared" si="3"/>
        <v>5.5319713498713501</v>
      </c>
      <c r="T35" s="11">
        <f t="shared" si="3"/>
        <v>5.2462458284145708</v>
      </c>
      <c r="U35" s="11">
        <f t="shared" si="3"/>
        <v>4.9878104159922243</v>
      </c>
    </row>
    <row r="36" spans="1:21" x14ac:dyDescent="0.2">
      <c r="A36" s="5">
        <v>34</v>
      </c>
      <c r="B36" s="11">
        <f t="shared" si="1"/>
        <v>28.702665888523342</v>
      </c>
      <c r="C36" s="11">
        <f t="shared" si="3"/>
        <v>24.498591718675836</v>
      </c>
      <c r="D36" s="11">
        <f t="shared" si="3"/>
        <v>21.131836675245367</v>
      </c>
      <c r="E36" s="11">
        <f t="shared" si="3"/>
        <v>18.411197761090445</v>
      </c>
      <c r="F36" s="11">
        <f t="shared" si="3"/>
        <v>16.192904007595878</v>
      </c>
      <c r="G36" s="11">
        <f t="shared" si="3"/>
        <v>14.368141143335741</v>
      </c>
      <c r="H36" s="11">
        <f t="shared" si="3"/>
        <v>12.854009361461101</v>
      </c>
      <c r="I36" s="11">
        <f t="shared" si="3"/>
        <v>11.586933673557692</v>
      </c>
      <c r="J36" s="11">
        <f t="shared" si="3"/>
        <v>10.517835410891859</v>
      </c>
      <c r="K36" s="11">
        <f t="shared" si="3"/>
        <v>9.6085748698779589</v>
      </c>
      <c r="L36" s="11">
        <f t="shared" si="3"/>
        <v>8.8293161405248135</v>
      </c>
      <c r="M36" s="11">
        <f t="shared" si="3"/>
        <v>8.1565643829557732</v>
      </c>
      <c r="N36" s="11">
        <f t="shared" si="3"/>
        <v>7.5716959560793802</v>
      </c>
      <c r="O36" s="11">
        <f t="shared" si="3"/>
        <v>7.0598516143965586</v>
      </c>
      <c r="P36" s="11">
        <f t="shared" si="3"/>
        <v>6.6090985304983532</v>
      </c>
      <c r="Q36" s="11">
        <f t="shared" si="3"/>
        <v>6.2097923784396167</v>
      </c>
      <c r="R36" s="11">
        <f t="shared" si="3"/>
        <v>5.8540890612606651</v>
      </c>
      <c r="S36" s="11">
        <f t="shared" si="3"/>
        <v>5.5355689405689397</v>
      </c>
      <c r="T36" s="11">
        <f t="shared" si="3"/>
        <v>5.248946074297959</v>
      </c>
      <c r="U36" s="11">
        <f t="shared" si="3"/>
        <v>4.9898420133268528</v>
      </c>
    </row>
    <row r="37" spans="1:21" x14ac:dyDescent="0.2">
      <c r="A37" s="5">
        <v>35</v>
      </c>
      <c r="B37" s="11">
        <f t="shared" si="1"/>
        <v>29.408580087646861</v>
      </c>
      <c r="C37" s="11">
        <f t="shared" si="3"/>
        <v>24.998619332035133</v>
      </c>
      <c r="D37" s="11">
        <f t="shared" si="3"/>
        <v>21.487220073053756</v>
      </c>
      <c r="E37" s="11">
        <f t="shared" si="3"/>
        <v>18.664613231817736</v>
      </c>
      <c r="F37" s="11">
        <f t="shared" si="3"/>
        <v>16.374194292948456</v>
      </c>
      <c r="G37" s="11">
        <f t="shared" si="3"/>
        <v>14.498246361637491</v>
      </c>
      <c r="H37" s="11">
        <f t="shared" si="3"/>
        <v>12.947672300430934</v>
      </c>
      <c r="I37" s="11">
        <f t="shared" si="3"/>
        <v>11.654568216257124</v>
      </c>
      <c r="J37" s="11">
        <f t="shared" si="3"/>
        <v>10.56682147788244</v>
      </c>
      <c r="K37" s="11">
        <f t="shared" si="3"/>
        <v>9.6441589726163262</v>
      </c>
      <c r="L37" s="11">
        <f t="shared" si="3"/>
        <v>8.8552397662385722</v>
      </c>
      <c r="M37" s="11">
        <f t="shared" si="3"/>
        <v>8.1755039133533689</v>
      </c>
      <c r="N37" s="11">
        <f t="shared" si="3"/>
        <v>7.5855716425481239</v>
      </c>
      <c r="O37" s="11">
        <f t="shared" si="3"/>
        <v>7.0700452757864545</v>
      </c>
      <c r="P37" s="11">
        <f t="shared" si="3"/>
        <v>6.616607417824655</v>
      </c>
      <c r="Q37" s="11">
        <f t="shared" si="3"/>
        <v>6.2153382572755316</v>
      </c>
      <c r="R37" s="11">
        <f t="shared" si="3"/>
        <v>5.8581957788552685</v>
      </c>
      <c r="S37" s="11">
        <f t="shared" si="3"/>
        <v>5.5386177462448645</v>
      </c>
      <c r="T37" s="11">
        <f t="shared" si="3"/>
        <v>5.2512151884856797</v>
      </c>
      <c r="U37" s="11">
        <f t="shared" si="3"/>
        <v>4.9915350111057109</v>
      </c>
    </row>
    <row r="38" spans="1:21" x14ac:dyDescent="0.2">
      <c r="A38" s="5">
        <v>36</v>
      </c>
      <c r="B38" s="11">
        <f t="shared" si="1"/>
        <v>30.107505037274127</v>
      </c>
      <c r="C38" s="11">
        <f t="shared" si="3"/>
        <v>25.488842482387383</v>
      </c>
      <c r="D38" s="11">
        <f t="shared" si="3"/>
        <v>21.832252498110442</v>
      </c>
      <c r="E38" s="11">
        <f t="shared" si="3"/>
        <v>18.908281953670897</v>
      </c>
      <c r="F38" s="11">
        <f t="shared" si="3"/>
        <v>16.546851707569957</v>
      </c>
      <c r="G38" s="11">
        <f t="shared" si="3"/>
        <v>14.620987133620275</v>
      </c>
      <c r="H38" s="11">
        <f t="shared" si="3"/>
        <v>13.035207757412088</v>
      </c>
      <c r="I38" s="11">
        <f t="shared" si="3"/>
        <v>11.717192792830669</v>
      </c>
      <c r="J38" s="11">
        <f t="shared" si="3"/>
        <v>10.611762823745359</v>
      </c>
      <c r="K38" s="11">
        <f t="shared" si="3"/>
        <v>9.6765081569239335</v>
      </c>
      <c r="L38" s="11">
        <f t="shared" si="3"/>
        <v>8.8785943839987134</v>
      </c>
      <c r="M38" s="11">
        <f t="shared" si="3"/>
        <v>8.1924142083512219</v>
      </c>
      <c r="N38" s="11">
        <f t="shared" si="3"/>
        <v>7.5978510111045354</v>
      </c>
      <c r="O38" s="11">
        <f t="shared" si="3"/>
        <v>7.0789870840232059</v>
      </c>
      <c r="P38" s="11">
        <f t="shared" si="3"/>
        <v>6.6231368850649179</v>
      </c>
      <c r="Q38" s="11">
        <f t="shared" si="3"/>
        <v>6.2201191873064934</v>
      </c>
      <c r="R38" s="11">
        <f t="shared" si="3"/>
        <v>5.8617057938933916</v>
      </c>
      <c r="S38" s="11">
        <f t="shared" si="3"/>
        <v>5.541201479868529</v>
      </c>
      <c r="T38" s="11">
        <f t="shared" si="3"/>
        <v>5.2531220071308233</v>
      </c>
      <c r="U38" s="11">
        <f t="shared" si="3"/>
        <v>4.9929458425880924</v>
      </c>
    </row>
    <row r="39" spans="1:21" x14ac:dyDescent="0.2">
      <c r="A39" s="5">
        <v>37</v>
      </c>
      <c r="B39" s="11">
        <f t="shared" si="1"/>
        <v>30.799509937895177</v>
      </c>
      <c r="C39" s="11">
        <f t="shared" si="3"/>
        <v>25.969453414105281</v>
      </c>
      <c r="D39" s="11">
        <f t="shared" si="3"/>
        <v>22.167235435058682</v>
      </c>
      <c r="E39" s="11">
        <f t="shared" si="3"/>
        <v>19.142578801606636</v>
      </c>
      <c r="F39" s="11">
        <f t="shared" si="3"/>
        <v>16.711287340542818</v>
      </c>
      <c r="G39" s="11">
        <f t="shared" si="3"/>
        <v>14.736780314736109</v>
      </c>
      <c r="H39" s="11">
        <f t="shared" si="3"/>
        <v>13.117016595712233</v>
      </c>
      <c r="I39" s="11">
        <f t="shared" si="3"/>
        <v>11.775178511880251</v>
      </c>
      <c r="J39" s="11">
        <f t="shared" si="3"/>
        <v>10.652993416280145</v>
      </c>
      <c r="K39" s="11">
        <f t="shared" si="3"/>
        <v>9.7059165062944839</v>
      </c>
      <c r="L39" s="11">
        <f t="shared" si="3"/>
        <v>8.8996345801790202</v>
      </c>
      <c r="M39" s="11">
        <f t="shared" si="3"/>
        <v>8.2075126860278775</v>
      </c>
      <c r="N39" s="11">
        <f t="shared" si="3"/>
        <v>7.6087177089420663</v>
      </c>
      <c r="O39" s="11">
        <f t="shared" si="3"/>
        <v>7.086830775458953</v>
      </c>
      <c r="P39" s="11">
        <f t="shared" si="3"/>
        <v>6.628814682665146</v>
      </c>
      <c r="Q39" s="11">
        <f t="shared" si="3"/>
        <v>6.2242406787124942</v>
      </c>
      <c r="R39" s="11">
        <f t="shared" si="3"/>
        <v>5.864705806746489</v>
      </c>
      <c r="S39" s="11">
        <f t="shared" si="3"/>
        <v>5.5433910846343473</v>
      </c>
      <c r="T39" s="11">
        <f t="shared" si="3"/>
        <v>5.2547243757401878</v>
      </c>
      <c r="U39" s="11">
        <f t="shared" si="3"/>
        <v>4.994121535490077</v>
      </c>
    </row>
    <row r="40" spans="1:21" x14ac:dyDescent="0.2">
      <c r="A40" s="5">
        <v>38</v>
      </c>
      <c r="B40" s="11">
        <f t="shared" si="1"/>
        <v>31.484663304846716</v>
      </c>
      <c r="C40" s="11">
        <f t="shared" si="3"/>
        <v>26.440640602064004</v>
      </c>
      <c r="D40" s="11">
        <f t="shared" si="3"/>
        <v>22.492461587435614</v>
      </c>
      <c r="E40" s="11">
        <f t="shared" si="3"/>
        <v>19.367864232314073</v>
      </c>
      <c r="F40" s="11">
        <f t="shared" si="3"/>
        <v>16.867892705278873</v>
      </c>
      <c r="G40" s="11">
        <f t="shared" si="3"/>
        <v>14.846019164845387</v>
      </c>
      <c r="H40" s="11">
        <f t="shared" si="3"/>
        <v>13.193473453936665</v>
      </c>
      <c r="I40" s="11">
        <f t="shared" si="3"/>
        <v>11.828868992481713</v>
      </c>
      <c r="J40" s="11">
        <f t="shared" si="3"/>
        <v>10.690819647963435</v>
      </c>
      <c r="K40" s="11">
        <f t="shared" si="3"/>
        <v>9.7326513693586225</v>
      </c>
      <c r="L40" s="11">
        <f t="shared" si="3"/>
        <v>8.9185897118729915</v>
      </c>
      <c r="M40" s="11">
        <f t="shared" si="3"/>
        <v>8.2209934696677465</v>
      </c>
      <c r="N40" s="11">
        <f t="shared" si="3"/>
        <v>7.6183342557009439</v>
      </c>
      <c r="O40" s="11">
        <f t="shared" si="3"/>
        <v>7.0937112065429409</v>
      </c>
      <c r="P40" s="11">
        <f t="shared" si="3"/>
        <v>6.6337518979696926</v>
      </c>
      <c r="Q40" s="11">
        <f t="shared" si="3"/>
        <v>6.2277936885452538</v>
      </c>
      <c r="R40" s="11">
        <f t="shared" si="3"/>
        <v>5.8672699202961445</v>
      </c>
      <c r="S40" s="11">
        <f t="shared" si="3"/>
        <v>5.5452466818935147</v>
      </c>
      <c r="T40" s="11">
        <f t="shared" si="3"/>
        <v>5.2560709039833506</v>
      </c>
      <c r="U40" s="11">
        <f t="shared" si="3"/>
        <v>4.9951012795750644</v>
      </c>
    </row>
    <row r="41" spans="1:21" x14ac:dyDescent="0.2">
      <c r="A41" s="5">
        <v>39</v>
      </c>
      <c r="B41" s="11">
        <f t="shared" si="1"/>
        <v>32.163032975095739</v>
      </c>
      <c r="C41" s="11">
        <f t="shared" si="3"/>
        <v>26.902588825552936</v>
      </c>
      <c r="D41" s="11">
        <f t="shared" si="3"/>
        <v>22.808215133432636</v>
      </c>
      <c r="E41" s="11">
        <f t="shared" si="3"/>
        <v>19.58448483876353</v>
      </c>
      <c r="F41" s="11">
        <f t="shared" si="3"/>
        <v>17.017040671694165</v>
      </c>
      <c r="G41" s="11">
        <f t="shared" si="3"/>
        <v>14.949074683816402</v>
      </c>
      <c r="H41" s="11">
        <f t="shared" si="3"/>
        <v>13.264928461623052</v>
      </c>
      <c r="I41" s="11">
        <f t="shared" si="3"/>
        <v>11.87858240044603</v>
      </c>
      <c r="J41" s="11">
        <f t="shared" si="3"/>
        <v>10.725522612810492</v>
      </c>
      <c r="K41" s="11">
        <f t="shared" si="3"/>
        <v>9.7569557903260211</v>
      </c>
      <c r="L41" s="11">
        <f t="shared" si="3"/>
        <v>8.9356664070927838</v>
      </c>
      <c r="M41" s="11">
        <f t="shared" si="3"/>
        <v>8.2330298836319162</v>
      </c>
      <c r="N41" s="11">
        <f t="shared" si="3"/>
        <v>7.626844474071631</v>
      </c>
      <c r="O41" s="11">
        <f t="shared" si="3"/>
        <v>7.0997466724060878</v>
      </c>
      <c r="P41" s="11">
        <f t="shared" si="3"/>
        <v>6.6380451286692974</v>
      </c>
      <c r="Q41" s="11">
        <f t="shared" si="3"/>
        <v>6.2308566280562534</v>
      </c>
      <c r="R41" s="11">
        <f t="shared" si="3"/>
        <v>5.8694614703385843</v>
      </c>
      <c r="S41" s="11">
        <f t="shared" si="3"/>
        <v>5.5468192219436565</v>
      </c>
      <c r="T41" s="11">
        <f t="shared" si="3"/>
        <v>5.2572024403221436</v>
      </c>
      <c r="U41" s="11">
        <f t="shared" si="3"/>
        <v>4.9959177329792199</v>
      </c>
    </row>
    <row r="42" spans="1:21" x14ac:dyDescent="0.2">
      <c r="A42" s="5">
        <v>40</v>
      </c>
      <c r="B42" s="11">
        <f t="shared" si="1"/>
        <v>32.834686113956195</v>
      </c>
      <c r="C42" s="11">
        <f t="shared" si="3"/>
        <v>27.35547924073818</v>
      </c>
      <c r="D42" s="11">
        <f t="shared" si="3"/>
        <v>23.114771974206437</v>
      </c>
      <c r="E42" s="11">
        <f t="shared" si="3"/>
        <v>19.792773883426474</v>
      </c>
      <c r="F42" s="11">
        <f t="shared" si="3"/>
        <v>17.159086353994443</v>
      </c>
      <c r="G42" s="11">
        <f t="shared" si="3"/>
        <v>15.046296871524907</v>
      </c>
      <c r="H42" s="11">
        <f t="shared" si="3"/>
        <v>13.331708842638367</v>
      </c>
      <c r="I42" s="11">
        <f t="shared" si="3"/>
        <v>11.924613333746326</v>
      </c>
      <c r="J42" s="11">
        <f t="shared" si="3"/>
        <v>10.757360195238983</v>
      </c>
      <c r="K42" s="11">
        <f t="shared" si="3"/>
        <v>9.7790507184781994</v>
      </c>
      <c r="L42" s="11">
        <f t="shared" si="3"/>
        <v>8.9510508172007075</v>
      </c>
      <c r="M42" s="11">
        <f t="shared" si="3"/>
        <v>8.2437766818142126</v>
      </c>
      <c r="N42" s="11">
        <f t="shared" si="3"/>
        <v>7.6343756407713554</v>
      </c>
      <c r="O42" s="11">
        <f t="shared" si="3"/>
        <v>7.1050409407070942</v>
      </c>
      <c r="P42" s="11">
        <f t="shared" si="3"/>
        <v>6.641778372755911</v>
      </c>
      <c r="Q42" s="11">
        <f t="shared" si="3"/>
        <v>6.2334970931519429</v>
      </c>
      <c r="R42" s="11">
        <f t="shared" si="3"/>
        <v>5.871334590032979</v>
      </c>
      <c r="S42" s="11">
        <f t="shared" si="3"/>
        <v>5.5481518830030989</v>
      </c>
      <c r="T42" s="11">
        <f t="shared" si="3"/>
        <v>5.2581533111950787</v>
      </c>
      <c r="U42" s="11">
        <f t="shared" si="3"/>
        <v>4.9965981108160165</v>
      </c>
    </row>
    <row r="43" spans="1:21" x14ac:dyDescent="0.2">
      <c r="A43" s="5">
        <v>41</v>
      </c>
      <c r="B43" s="11">
        <f t="shared" si="1"/>
        <v>33.499689221738812</v>
      </c>
      <c r="C43" s="11">
        <f t="shared" si="3"/>
        <v>27.799489451704098</v>
      </c>
      <c r="D43" s="11">
        <f t="shared" si="3"/>
        <v>23.412399974957712</v>
      </c>
      <c r="E43" s="11">
        <f t="shared" si="3"/>
        <v>19.993051810986994</v>
      </c>
      <c r="F43" s="11">
        <f t="shared" si="3"/>
        <v>17.294367956185184</v>
      </c>
      <c r="G43" s="11">
        <f t="shared" si="3"/>
        <v>15.138015916532931</v>
      </c>
      <c r="H43" s="11">
        <f t="shared" si="3"/>
        <v>13.394120413680715</v>
      </c>
      <c r="I43" s="11">
        <f t="shared" si="3"/>
        <v>11.967234568283633</v>
      </c>
      <c r="J43" s="11">
        <f t="shared" si="3"/>
        <v>10.786568986457784</v>
      </c>
      <c r="K43" s="11">
        <f t="shared" si="3"/>
        <v>9.7991370167983636</v>
      </c>
      <c r="L43" s="11">
        <f t="shared" si="3"/>
        <v>8.9649106461267625</v>
      </c>
      <c r="M43" s="11">
        <f t="shared" si="3"/>
        <v>8.2533720373341168</v>
      </c>
      <c r="N43" s="11">
        <f t="shared" si="3"/>
        <v>7.6410403900631456</v>
      </c>
      <c r="O43" s="11">
        <f t="shared" si="3"/>
        <v>7.1096850357079786</v>
      </c>
      <c r="P43" s="11">
        <f t="shared" si="3"/>
        <v>6.6450246719616617</v>
      </c>
      <c r="Q43" s="11">
        <f t="shared" si="3"/>
        <v>6.2357733561654678</v>
      </c>
      <c r="R43" s="11">
        <f t="shared" si="3"/>
        <v>5.8729355470367341</v>
      </c>
      <c r="S43" s="11">
        <f t="shared" si="3"/>
        <v>5.5492812567822876</v>
      </c>
      <c r="T43" s="11">
        <f t="shared" si="3"/>
        <v>5.2589523623488059</v>
      </c>
      <c r="U43" s="11">
        <f t="shared" si="3"/>
        <v>4.9971650923466804</v>
      </c>
    </row>
    <row r="44" spans="1:21" x14ac:dyDescent="0.2">
      <c r="A44" s="5">
        <v>42</v>
      </c>
      <c r="B44" s="11">
        <f t="shared" si="1"/>
        <v>34.158108140335464</v>
      </c>
      <c r="C44" s="11">
        <f t="shared" si="3"/>
        <v>28.234793580102053</v>
      </c>
      <c r="D44" s="11">
        <f t="shared" ref="C44:U52" si="4">PV(D$2,$A44,-1)</f>
        <v>23.701359198988065</v>
      </c>
      <c r="E44" s="11">
        <f t="shared" si="4"/>
        <v>20.18562674133365</v>
      </c>
      <c r="F44" s="11">
        <f t="shared" si="4"/>
        <v>17.423207577319221</v>
      </c>
      <c r="G44" s="11">
        <f t="shared" si="4"/>
        <v>15.224543317483896</v>
      </c>
      <c r="H44" s="11">
        <f t="shared" si="4"/>
        <v>13.452448984748333</v>
      </c>
      <c r="I44" s="11">
        <f t="shared" si="4"/>
        <v>12.006698674336699</v>
      </c>
      <c r="J44" s="11">
        <f t="shared" si="4"/>
        <v>10.813366042621819</v>
      </c>
      <c r="K44" s="11">
        <f t="shared" si="4"/>
        <v>9.8173972879985119</v>
      </c>
      <c r="L44" s="11">
        <f t="shared" si="4"/>
        <v>8.97739697849258</v>
      </c>
      <c r="M44" s="11">
        <f t="shared" si="4"/>
        <v>8.2619393190483201</v>
      </c>
      <c r="N44" s="11">
        <f t="shared" si="4"/>
        <v>7.64693839828597</v>
      </c>
      <c r="O44" s="11">
        <f t="shared" si="4"/>
        <v>7.1137588032526118</v>
      </c>
      <c r="P44" s="11">
        <f t="shared" si="4"/>
        <v>6.647847540836227</v>
      </c>
      <c r="Q44" s="11">
        <f t="shared" si="4"/>
        <v>6.2377356518667826</v>
      </c>
      <c r="R44" s="11">
        <f t="shared" si="4"/>
        <v>5.8743038863561825</v>
      </c>
      <c r="S44" s="11">
        <f t="shared" si="4"/>
        <v>5.5502383532053283</v>
      </c>
      <c r="T44" s="11">
        <f t="shared" si="4"/>
        <v>5.2596238339065593</v>
      </c>
      <c r="U44" s="11">
        <f t="shared" si="4"/>
        <v>4.997637576955567</v>
      </c>
    </row>
    <row r="45" spans="1:21" x14ac:dyDescent="0.2">
      <c r="A45" s="5">
        <v>43</v>
      </c>
      <c r="B45" s="11">
        <f t="shared" si="1"/>
        <v>34.810008059738067</v>
      </c>
      <c r="C45" s="11">
        <f t="shared" si="4"/>
        <v>28.661562333433384</v>
      </c>
      <c r="D45" s="11">
        <f t="shared" si="4"/>
        <v>23.981902134939872</v>
      </c>
      <c r="E45" s="11">
        <f t="shared" si="4"/>
        <v>20.370794943590045</v>
      </c>
      <c r="F45" s="11">
        <f t="shared" si="4"/>
        <v>17.545911978399257</v>
      </c>
      <c r="G45" s="11">
        <f t="shared" si="4"/>
        <v>15.306172941022544</v>
      </c>
      <c r="H45" s="11">
        <f t="shared" si="4"/>
        <v>13.506961667989096</v>
      </c>
      <c r="I45" s="11">
        <f t="shared" si="4"/>
        <v>12.04323951327472</v>
      </c>
      <c r="J45" s="11">
        <f t="shared" si="4"/>
        <v>10.837950497818182</v>
      </c>
      <c r="K45" s="11">
        <f t="shared" si="4"/>
        <v>9.8339975345441015</v>
      </c>
      <c r="L45" s="11">
        <f t="shared" si="4"/>
        <v>8.988645926569891</v>
      </c>
      <c r="M45" s="11">
        <f t="shared" si="4"/>
        <v>8.269588677721714</v>
      </c>
      <c r="N45" s="11">
        <f t="shared" si="4"/>
        <v>7.6521578745893537</v>
      </c>
      <c r="O45" s="11">
        <f t="shared" si="4"/>
        <v>7.1173322835549229</v>
      </c>
      <c r="P45" s="11">
        <f t="shared" si="4"/>
        <v>6.650302209422807</v>
      </c>
      <c r="Q45" s="11">
        <f t="shared" si="4"/>
        <v>6.2394272860920541</v>
      </c>
      <c r="R45" s="11">
        <f t="shared" si="4"/>
        <v>5.875473407142036</v>
      </c>
      <c r="S45" s="11">
        <f t="shared" si="4"/>
        <v>5.5510494518689217</v>
      </c>
      <c r="T45" s="11">
        <f t="shared" si="4"/>
        <v>5.2601880957197977</v>
      </c>
      <c r="U45" s="11">
        <f t="shared" si="4"/>
        <v>4.9980313141296389</v>
      </c>
    </row>
    <row r="46" spans="1:21" x14ac:dyDescent="0.2">
      <c r="A46" s="5">
        <v>44</v>
      </c>
      <c r="B46" s="11">
        <f t="shared" si="1"/>
        <v>35.455453524493137</v>
      </c>
      <c r="C46" s="11">
        <f t="shared" si="4"/>
        <v>29.079963071993518</v>
      </c>
      <c r="D46" s="11">
        <f t="shared" si="4"/>
        <v>24.254273917417347</v>
      </c>
      <c r="E46" s="11">
        <f t="shared" si="4"/>
        <v>20.548841291913508</v>
      </c>
      <c r="F46" s="11">
        <f t="shared" si="4"/>
        <v>17.6627733127612</v>
      </c>
      <c r="G46" s="11">
        <f t="shared" si="4"/>
        <v>15.38318201983259</v>
      </c>
      <c r="H46" s="11">
        <f t="shared" si="4"/>
        <v>13.55790810092439</v>
      </c>
      <c r="I46" s="11">
        <f t="shared" si="4"/>
        <v>12.077073623402519</v>
      </c>
      <c r="J46" s="11">
        <f t="shared" si="4"/>
        <v>10.860505043869892</v>
      </c>
      <c r="K46" s="11">
        <f t="shared" si="4"/>
        <v>9.8490886677673668</v>
      </c>
      <c r="L46" s="11">
        <f t="shared" si="4"/>
        <v>8.9987801140269301</v>
      </c>
      <c r="M46" s="11">
        <f t="shared" si="4"/>
        <v>8.2764184622515309</v>
      </c>
      <c r="N46" s="11">
        <f t="shared" si="4"/>
        <v>7.6567768801675706</v>
      </c>
      <c r="O46" s="11">
        <f t="shared" si="4"/>
        <v>7.1204669153990547</v>
      </c>
      <c r="P46" s="11">
        <f t="shared" si="4"/>
        <v>6.6524367038459191</v>
      </c>
      <c r="Q46" s="11">
        <f t="shared" si="4"/>
        <v>6.2408855914586665</v>
      </c>
      <c r="R46" s="11">
        <f t="shared" si="4"/>
        <v>5.876472997557296</v>
      </c>
      <c r="S46" s="11">
        <f t="shared" si="4"/>
        <v>5.5517368236177305</v>
      </c>
      <c r="T46" s="11">
        <f t="shared" si="4"/>
        <v>5.2606622653107546</v>
      </c>
      <c r="U46" s="11">
        <f t="shared" si="4"/>
        <v>4.9983594284413657</v>
      </c>
    </row>
    <row r="47" spans="1:21" x14ac:dyDescent="0.2">
      <c r="A47" s="5">
        <v>45</v>
      </c>
      <c r="B47" s="11">
        <f t="shared" si="1"/>
        <v>36.09450844009222</v>
      </c>
      <c r="C47" s="11">
        <f t="shared" si="4"/>
        <v>29.490159874503448</v>
      </c>
      <c r="D47" s="11">
        <f t="shared" si="4"/>
        <v>24.518712541181895</v>
      </c>
      <c r="E47" s="11">
        <f t="shared" si="4"/>
        <v>20.720039703762989</v>
      </c>
      <c r="F47" s="11">
        <f t="shared" si="4"/>
        <v>17.774069821677333</v>
      </c>
      <c r="G47" s="11">
        <f t="shared" si="4"/>
        <v>15.455832094181689</v>
      </c>
      <c r="H47" s="11">
        <f t="shared" si="4"/>
        <v>13.60552158964896</v>
      </c>
      <c r="I47" s="11">
        <f t="shared" si="4"/>
        <v>12.10840150315048</v>
      </c>
      <c r="J47" s="11">
        <f t="shared" si="4"/>
        <v>10.881197287954029</v>
      </c>
      <c r="K47" s="11">
        <f t="shared" si="4"/>
        <v>9.8628078797885141</v>
      </c>
      <c r="L47" s="11">
        <f t="shared" si="4"/>
        <v>9.0079100126368736</v>
      </c>
      <c r="M47" s="11">
        <f t="shared" si="4"/>
        <v>8.2825164841531524</v>
      </c>
      <c r="N47" s="11">
        <f t="shared" si="4"/>
        <v>7.660864495723513</v>
      </c>
      <c r="O47" s="11">
        <f t="shared" si="4"/>
        <v>7.1232165924553117</v>
      </c>
      <c r="P47" s="11">
        <f t="shared" si="4"/>
        <v>6.6542927859529728</v>
      </c>
      <c r="Q47" s="11">
        <f t="shared" si="4"/>
        <v>6.2421427512574708</v>
      </c>
      <c r="R47" s="11">
        <f t="shared" si="4"/>
        <v>5.8773273483395689</v>
      </c>
      <c r="S47" s="11">
        <f t="shared" si="4"/>
        <v>5.5523193420489241</v>
      </c>
      <c r="T47" s="11">
        <f t="shared" si="4"/>
        <v>5.2610607271518939</v>
      </c>
      <c r="U47" s="11">
        <f t="shared" si="4"/>
        <v>4.9986328570344716</v>
      </c>
    </row>
    <row r="48" spans="1:21" x14ac:dyDescent="0.2">
      <c r="A48" s="5">
        <v>46</v>
      </c>
      <c r="B48" s="11">
        <f t="shared" si="1"/>
        <v>36.727236079299239</v>
      </c>
      <c r="C48" s="11">
        <f t="shared" si="4"/>
        <v>29.892313602454362</v>
      </c>
      <c r="D48" s="11">
        <f t="shared" si="4"/>
        <v>24.775449069108632</v>
      </c>
      <c r="E48" s="11">
        <f t="shared" si="4"/>
        <v>20.884653561310564</v>
      </c>
      <c r="F48" s="11">
        <f t="shared" si="4"/>
        <v>17.880066496835557</v>
      </c>
      <c r="G48" s="11">
        <f t="shared" si="4"/>
        <v>15.524369900171406</v>
      </c>
      <c r="H48" s="11">
        <f t="shared" si="4"/>
        <v>13.650020177242018</v>
      </c>
      <c r="I48" s="11">
        <f t="shared" si="4"/>
        <v>12.137408799213409</v>
      </c>
      <c r="J48" s="11">
        <f t="shared" si="4"/>
        <v>10.900180998122964</v>
      </c>
      <c r="K48" s="11">
        <f t="shared" si="4"/>
        <v>9.8752798907168309</v>
      </c>
      <c r="L48" s="11">
        <f t="shared" si="4"/>
        <v>9.0161351465197068</v>
      </c>
      <c r="M48" s="11">
        <f t="shared" si="4"/>
        <v>8.2879611465653138</v>
      </c>
      <c r="N48" s="11">
        <f t="shared" si="4"/>
        <v>7.6644818546225784</v>
      </c>
      <c r="O48" s="11">
        <f t="shared" si="4"/>
        <v>7.12562858987308</v>
      </c>
      <c r="P48" s="11">
        <f t="shared" si="4"/>
        <v>6.655906770393889</v>
      </c>
      <c r="Q48" s="11">
        <f t="shared" si="4"/>
        <v>6.2432265097047166</v>
      </c>
      <c r="R48" s="11">
        <f t="shared" si="4"/>
        <v>5.8780575626833924</v>
      </c>
      <c r="S48" s="11">
        <f t="shared" si="4"/>
        <v>5.5528130017363759</v>
      </c>
      <c r="T48" s="11">
        <f t="shared" si="4"/>
        <v>5.2613955690352059</v>
      </c>
      <c r="U48" s="11">
        <f t="shared" si="4"/>
        <v>4.9988607141953931</v>
      </c>
    </row>
    <row r="49" spans="1:21" x14ac:dyDescent="0.2">
      <c r="A49" s="5">
        <v>47</v>
      </c>
      <c r="B49" s="11">
        <f t="shared" si="1"/>
        <v>37.353699088415063</v>
      </c>
      <c r="C49" s="11">
        <f t="shared" si="4"/>
        <v>30.286581963190546</v>
      </c>
      <c r="D49" s="11">
        <f t="shared" si="4"/>
        <v>25.024707834086055</v>
      </c>
      <c r="E49" s="11">
        <f t="shared" si="4"/>
        <v>21.042936116644775</v>
      </c>
      <c r="F49" s="11">
        <f t="shared" si="4"/>
        <v>17.981015711271958</v>
      </c>
      <c r="G49" s="11">
        <f t="shared" si="4"/>
        <v>15.589028207708871</v>
      </c>
      <c r="H49" s="11">
        <f t="shared" si="4"/>
        <v>13.691607642282261</v>
      </c>
      <c r="I49" s="11">
        <f t="shared" si="4"/>
        <v>12.16426740667908</v>
      </c>
      <c r="J49" s="11">
        <f t="shared" si="4"/>
        <v>10.917597245984371</v>
      </c>
      <c r="K49" s="11">
        <f t="shared" si="4"/>
        <v>9.8866180824698464</v>
      </c>
      <c r="L49" s="11">
        <f t="shared" si="4"/>
        <v>9.023545177044781</v>
      </c>
      <c r="M49" s="11">
        <f t="shared" si="4"/>
        <v>8.2928224522904603</v>
      </c>
      <c r="N49" s="11">
        <f t="shared" si="4"/>
        <v>7.6676830571881212</v>
      </c>
      <c r="O49" s="11">
        <f t="shared" si="4"/>
        <v>7.1277443770816493</v>
      </c>
      <c r="P49" s="11">
        <f t="shared" si="4"/>
        <v>6.6573102351251219</v>
      </c>
      <c r="Q49" s="11">
        <f t="shared" si="4"/>
        <v>6.2441607842282041</v>
      </c>
      <c r="R49" s="11">
        <f t="shared" si="4"/>
        <v>5.8786816775071724</v>
      </c>
      <c r="S49" s="11">
        <f t="shared" si="4"/>
        <v>5.5532313574037087</v>
      </c>
      <c r="T49" s="11">
        <f t="shared" si="4"/>
        <v>5.2616769487690798</v>
      </c>
      <c r="U49" s="11">
        <f t="shared" si="4"/>
        <v>4.999050595162827</v>
      </c>
    </row>
    <row r="50" spans="1:21" x14ac:dyDescent="0.2">
      <c r="A50" s="5">
        <v>48</v>
      </c>
      <c r="B50" s="11">
        <f t="shared" si="1"/>
        <v>37.97395949348028</v>
      </c>
      <c r="C50" s="11">
        <f t="shared" si="4"/>
        <v>30.673119571755443</v>
      </c>
      <c r="D50" s="11">
        <f t="shared" si="4"/>
        <v>25.266706635035003</v>
      </c>
      <c r="E50" s="11">
        <f t="shared" si="4"/>
        <v>21.195130881389208</v>
      </c>
      <c r="F50" s="11">
        <f t="shared" si="4"/>
        <v>18.077157820259007</v>
      </c>
      <c r="G50" s="11">
        <f t="shared" si="4"/>
        <v>15.650026611046107</v>
      </c>
      <c r="H50" s="11">
        <f t="shared" si="4"/>
        <v>13.730474432039495</v>
      </c>
      <c r="I50" s="11">
        <f t="shared" si="4"/>
        <v>12.189136487665817</v>
      </c>
      <c r="J50" s="11">
        <f t="shared" si="4"/>
        <v>10.933575455031532</v>
      </c>
      <c r="K50" s="11">
        <f t="shared" si="4"/>
        <v>9.8969255295180432</v>
      </c>
      <c r="L50" s="11">
        <f t="shared" si="4"/>
        <v>9.0302208802205222</v>
      </c>
      <c r="M50" s="11">
        <f t="shared" si="4"/>
        <v>8.2971629038307668</v>
      </c>
      <c r="N50" s="11">
        <f t="shared" si="4"/>
        <v>7.6705159798124969</v>
      </c>
      <c r="O50" s="11">
        <f t="shared" si="4"/>
        <v>7.1296003307733766</v>
      </c>
      <c r="P50" s="11">
        <f t="shared" si="4"/>
        <v>6.6585306392392365</v>
      </c>
      <c r="Q50" s="11">
        <f t="shared" si="4"/>
        <v>6.2449661933001757</v>
      </c>
      <c r="R50" s="11">
        <f t="shared" si="4"/>
        <v>5.8792151089804898</v>
      </c>
      <c r="S50" s="11">
        <f t="shared" si="4"/>
        <v>5.5535858961048383</v>
      </c>
      <c r="T50" s="11">
        <f t="shared" si="4"/>
        <v>5.2619134023269583</v>
      </c>
      <c r="U50" s="11">
        <f t="shared" si="4"/>
        <v>4.999208829302356</v>
      </c>
    </row>
    <row r="51" spans="1:21" x14ac:dyDescent="0.2">
      <c r="A51" s="5">
        <v>49</v>
      </c>
      <c r="B51" s="11">
        <f t="shared" si="1"/>
        <v>38.58807870641612</v>
      </c>
      <c r="C51" s="11">
        <f t="shared" si="4"/>
        <v>31.052078011524941</v>
      </c>
      <c r="D51" s="11">
        <f t="shared" si="4"/>
        <v>25.501656927218448</v>
      </c>
      <c r="E51" s="11">
        <f t="shared" si="4"/>
        <v>21.341472001335777</v>
      </c>
      <c r="F51" s="11">
        <f t="shared" si="4"/>
        <v>18.168721733580007</v>
      </c>
      <c r="G51" s="11">
        <f t="shared" si="4"/>
        <v>15.707572274571797</v>
      </c>
      <c r="H51" s="11">
        <f t="shared" si="4"/>
        <v>13.766798534616351</v>
      </c>
      <c r="I51" s="11">
        <f t="shared" si="4"/>
        <v>12.212163414505383</v>
      </c>
      <c r="J51" s="11">
        <f t="shared" si="4"/>
        <v>10.948234362414249</v>
      </c>
      <c r="K51" s="11">
        <f t="shared" si="4"/>
        <v>9.9062959359254936</v>
      </c>
      <c r="L51" s="11">
        <f t="shared" si="4"/>
        <v>9.036235027225695</v>
      </c>
      <c r="M51" s="11">
        <f t="shared" si="4"/>
        <v>8.3010383069917566</v>
      </c>
      <c r="N51" s="11">
        <f t="shared" si="4"/>
        <v>7.6730229909845109</v>
      </c>
      <c r="O51" s="11">
        <f t="shared" si="4"/>
        <v>7.1312283603275226</v>
      </c>
      <c r="P51" s="11">
        <f t="shared" si="4"/>
        <v>6.6595918602080317</v>
      </c>
      <c r="Q51" s="11">
        <f t="shared" si="4"/>
        <v>6.2456605114656689</v>
      </c>
      <c r="R51" s="11">
        <f t="shared" si="4"/>
        <v>5.879671033316658</v>
      </c>
      <c r="S51" s="11">
        <f t="shared" si="4"/>
        <v>5.5538863526312188</v>
      </c>
      <c r="T51" s="11">
        <f t="shared" si="4"/>
        <v>5.2621121027957631</v>
      </c>
      <c r="U51" s="11">
        <f t="shared" si="4"/>
        <v>4.9993406910852967</v>
      </c>
    </row>
    <row r="52" spans="1:21" x14ac:dyDescent="0.2">
      <c r="A52" s="5">
        <v>50</v>
      </c>
      <c r="B52" s="11">
        <f t="shared" si="1"/>
        <v>39.196117531105081</v>
      </c>
      <c r="C52" s="11">
        <f t="shared" si="4"/>
        <v>31.423605893651903</v>
      </c>
      <c r="D52" s="11">
        <f t="shared" si="4"/>
        <v>25.7297640070082</v>
      </c>
      <c r="E52" s="11">
        <f t="shared" si="4"/>
        <v>21.482184616669016</v>
      </c>
      <c r="F52" s="11">
        <f t="shared" si="4"/>
        <v>18.255925460552387</v>
      </c>
      <c r="G52" s="11">
        <f t="shared" si="4"/>
        <v>15.761860636388489</v>
      </c>
      <c r="H52" s="11">
        <f t="shared" si="4"/>
        <v>13.800746294033974</v>
      </c>
      <c r="I52" s="11">
        <f t="shared" si="4"/>
        <v>12.233484643060541</v>
      </c>
      <c r="J52" s="11">
        <f t="shared" si="4"/>
        <v>10.961682901297477</v>
      </c>
      <c r="K52" s="11">
        <f t="shared" si="4"/>
        <v>9.9148144872049944</v>
      </c>
      <c r="L52" s="11">
        <f t="shared" si="4"/>
        <v>9.0416531776808071</v>
      </c>
      <c r="M52" s="11">
        <f t="shared" si="4"/>
        <v>8.304498488385498</v>
      </c>
      <c r="N52" s="11">
        <f t="shared" si="4"/>
        <v>7.6752415849420457</v>
      </c>
      <c r="O52" s="11">
        <f t="shared" si="4"/>
        <v>7.1326564564276511</v>
      </c>
      <c r="P52" s="11">
        <f t="shared" si="4"/>
        <v>6.6605146610504615</v>
      </c>
      <c r="Q52" s="11">
        <f t="shared" si="4"/>
        <v>6.2462590616083347</v>
      </c>
      <c r="R52" s="11">
        <f t="shared" si="4"/>
        <v>5.8800607122364594</v>
      </c>
      <c r="S52" s="11">
        <f t="shared" si="4"/>
        <v>5.5541409768061181</v>
      </c>
      <c r="T52" s="11">
        <f t="shared" si="4"/>
        <v>5.2622790779796329</v>
      </c>
      <c r="U52" s="11">
        <f t="shared" si="4"/>
        <v>4.9994505759044134</v>
      </c>
    </row>
    <row r="55" spans="1:21" ht="18" x14ac:dyDescent="0.25">
      <c r="B55" s="19"/>
    </row>
  </sheetData>
  <mergeCells count="2">
    <mergeCell ref="A1:K1"/>
    <mergeCell ref="L1:U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4" r:id="rId4">
          <objectPr defaultSize="0" autoPict="0" r:id="rId5">
            <anchor moveWithCells="1" sizeWithCells="1">
              <from>
                <xdr:col>1</xdr:col>
                <xdr:colOff>219075</xdr:colOff>
                <xdr:row>53</xdr:row>
                <xdr:rowOff>0</xdr:rowOff>
              </from>
              <to>
                <xdr:col>9</xdr:col>
                <xdr:colOff>180975</xdr:colOff>
                <xdr:row>56</xdr:row>
                <xdr:rowOff>142875</xdr:rowOff>
              </to>
            </anchor>
          </objectPr>
        </oleObject>
      </mc:Choice>
      <mc:Fallback>
        <oleObject progId="Equation.3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topLeftCell="A47" workbookViewId="0">
      <selection activeCell="N16" sqref="N16"/>
    </sheetView>
  </sheetViews>
  <sheetFormatPr defaultColWidth="8.85546875" defaultRowHeight="12.75" x14ac:dyDescent="0.2"/>
  <cols>
    <col min="1" max="1" width="4.140625" style="16" customWidth="1"/>
    <col min="2" max="10" width="7.140625" style="10" bestFit="1" customWidth="1"/>
    <col min="11" max="16" width="8.140625" style="10" bestFit="1" customWidth="1"/>
    <col min="17" max="21" width="9.140625" style="10" bestFit="1" customWidth="1"/>
    <col min="22" max="16384" width="8.85546875" style="10"/>
  </cols>
  <sheetData>
    <row r="1" spans="1:21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 t="s">
        <v>0</v>
      </c>
      <c r="N1" s="21"/>
      <c r="O1" s="21"/>
      <c r="P1" s="21"/>
      <c r="Q1" s="21"/>
      <c r="R1" s="21"/>
      <c r="S1" s="21"/>
      <c r="T1" s="21"/>
      <c r="U1" s="21"/>
    </row>
    <row r="2" spans="1:21" s="9" customFormat="1" x14ac:dyDescent="0.2">
      <c r="A2" s="15"/>
      <c r="B2" s="14">
        <v>0.01</v>
      </c>
      <c r="C2" s="14">
        <v>0.02</v>
      </c>
      <c r="D2" s="14">
        <v>0.03</v>
      </c>
      <c r="E2" s="14">
        <v>0.04</v>
      </c>
      <c r="F2" s="14">
        <v>0.05</v>
      </c>
      <c r="G2" s="14">
        <v>0.06</v>
      </c>
      <c r="H2" s="14">
        <v>7.0000000000000007E-2</v>
      </c>
      <c r="I2" s="14">
        <v>0.08</v>
      </c>
      <c r="J2" s="14">
        <v>0.09</v>
      </c>
      <c r="K2" s="14">
        <v>0.1</v>
      </c>
      <c r="L2" s="14">
        <v>0.11</v>
      </c>
      <c r="M2" s="14">
        <v>0.12</v>
      </c>
      <c r="N2" s="14">
        <v>0.13</v>
      </c>
      <c r="O2" s="14">
        <v>0.14000000000000001</v>
      </c>
      <c r="P2" s="14">
        <v>0.15</v>
      </c>
      <c r="Q2" s="14">
        <v>0.16</v>
      </c>
      <c r="R2" s="14">
        <v>0.17</v>
      </c>
      <c r="S2" s="14">
        <v>0.18</v>
      </c>
      <c r="T2" s="14">
        <v>0.19</v>
      </c>
      <c r="U2" s="14">
        <v>0.2</v>
      </c>
    </row>
    <row r="3" spans="1:21" x14ac:dyDescent="0.2">
      <c r="A3" s="15">
        <v>1</v>
      </c>
      <c r="B3" s="8">
        <f>FV(B$2,$A3,-1)</f>
        <v>1.0000000000000009</v>
      </c>
      <c r="C3" s="8">
        <f t="shared" ref="C3:U17" si="0">FV(C$2,$A3,-1)</f>
        <v>1.0000000000000009</v>
      </c>
      <c r="D3" s="8">
        <f t="shared" si="0"/>
        <v>1.0000000000000009</v>
      </c>
      <c r="E3" s="8">
        <f t="shared" si="0"/>
        <v>1.0000000000000009</v>
      </c>
      <c r="F3" s="8">
        <f t="shared" si="0"/>
        <v>1.0000000000000009</v>
      </c>
      <c r="G3" s="8">
        <f t="shared" si="0"/>
        <v>1.0000000000000009</v>
      </c>
      <c r="H3" s="8">
        <f t="shared" si="0"/>
        <v>1.0000000000000009</v>
      </c>
      <c r="I3" s="8">
        <f t="shared" si="0"/>
        <v>1.0000000000000009</v>
      </c>
      <c r="J3" s="8">
        <f t="shared" si="0"/>
        <v>1.0000000000000009</v>
      </c>
      <c r="K3" s="8">
        <f t="shared" si="0"/>
        <v>1.0000000000000009</v>
      </c>
      <c r="L3" s="8">
        <f t="shared" si="0"/>
        <v>1.0000000000000009</v>
      </c>
      <c r="M3" s="8">
        <f t="shared" si="0"/>
        <v>1.0000000000000009</v>
      </c>
      <c r="N3" s="8">
        <f t="shared" si="0"/>
        <v>0.99999999999999911</v>
      </c>
      <c r="O3" s="8">
        <f t="shared" si="0"/>
        <v>1.0000000000000009</v>
      </c>
      <c r="P3" s="8">
        <f t="shared" si="0"/>
        <v>0.99999999999999944</v>
      </c>
      <c r="Q3" s="8">
        <f t="shared" si="0"/>
        <v>0.99999999999999944</v>
      </c>
      <c r="R3" s="8">
        <f t="shared" si="0"/>
        <v>0.99999999999999956</v>
      </c>
      <c r="S3" s="8">
        <f t="shared" si="0"/>
        <v>0.99999999999999967</v>
      </c>
      <c r="T3" s="8">
        <f t="shared" si="0"/>
        <v>0.99999999999999967</v>
      </c>
      <c r="U3" s="8">
        <f t="shared" si="0"/>
        <v>0.99999999999999978</v>
      </c>
    </row>
    <row r="4" spans="1:21" x14ac:dyDescent="0.2">
      <c r="A4" s="15">
        <v>2</v>
      </c>
      <c r="B4" s="8">
        <f t="shared" ref="B4:Q52" si="1">FV(B$2,$A4,-1)</f>
        <v>2.0100000000000007</v>
      </c>
      <c r="C4" s="8">
        <f t="shared" si="1"/>
        <v>2.0199999999999996</v>
      </c>
      <c r="D4" s="8">
        <f t="shared" si="1"/>
        <v>2.0299999999999985</v>
      </c>
      <c r="E4" s="8">
        <f t="shared" si="1"/>
        <v>2.0400000000000027</v>
      </c>
      <c r="F4" s="8">
        <f t="shared" si="1"/>
        <v>2.0500000000000007</v>
      </c>
      <c r="G4" s="8">
        <f t="shared" si="1"/>
        <v>2.0600000000000027</v>
      </c>
      <c r="H4" s="8">
        <f t="shared" si="1"/>
        <v>2.0700000000000003</v>
      </c>
      <c r="I4" s="8">
        <f t="shared" si="1"/>
        <v>2.0800000000000014</v>
      </c>
      <c r="J4" s="8">
        <f t="shared" si="1"/>
        <v>2.0900000000000016</v>
      </c>
      <c r="K4" s="8">
        <f t="shared" si="1"/>
        <v>2.1000000000000019</v>
      </c>
      <c r="L4" s="8">
        <f t="shared" si="1"/>
        <v>2.1100000000000017</v>
      </c>
      <c r="M4" s="8">
        <f t="shared" si="1"/>
        <v>2.1200000000000014</v>
      </c>
      <c r="N4" s="8">
        <f t="shared" si="1"/>
        <v>2.1299999999999977</v>
      </c>
      <c r="O4" s="8">
        <f t="shared" si="1"/>
        <v>2.1400000000000019</v>
      </c>
      <c r="P4" s="8">
        <f t="shared" si="1"/>
        <v>2.1499999999999986</v>
      </c>
      <c r="Q4" s="8">
        <f t="shared" si="1"/>
        <v>2.1599999999999993</v>
      </c>
      <c r="R4" s="8">
        <f t="shared" si="0"/>
        <v>2.1699999999999986</v>
      </c>
      <c r="S4" s="8">
        <f t="shared" si="0"/>
        <v>2.1799999999999993</v>
      </c>
      <c r="T4" s="8">
        <f t="shared" si="0"/>
        <v>2.1899999999999995</v>
      </c>
      <c r="U4" s="8">
        <f t="shared" si="0"/>
        <v>2.1999999999999997</v>
      </c>
    </row>
    <row r="5" spans="1:21" x14ac:dyDescent="0.2">
      <c r="A5" s="15">
        <v>3</v>
      </c>
      <c r="B5" s="8">
        <f t="shared" si="1"/>
        <v>3.0300999999999911</v>
      </c>
      <c r="C5" s="8">
        <f t="shared" si="0"/>
        <v>3.0603999999999965</v>
      </c>
      <c r="D5" s="8">
        <f t="shared" si="0"/>
        <v>3.0909000000000004</v>
      </c>
      <c r="E5" s="8">
        <f t="shared" si="0"/>
        <v>3.1216000000000022</v>
      </c>
      <c r="F5" s="8">
        <f t="shared" si="0"/>
        <v>3.1525000000000025</v>
      </c>
      <c r="G5" s="8">
        <f t="shared" si="0"/>
        <v>3.1836000000000051</v>
      </c>
      <c r="H5" s="8">
        <f t="shared" si="0"/>
        <v>3.214900000000001</v>
      </c>
      <c r="I5" s="8">
        <f t="shared" si="0"/>
        <v>3.2464000000000022</v>
      </c>
      <c r="J5" s="8">
        <f t="shared" si="0"/>
        <v>3.2781000000000025</v>
      </c>
      <c r="K5" s="8">
        <f t="shared" si="0"/>
        <v>3.3100000000000041</v>
      </c>
      <c r="L5" s="8">
        <f t="shared" si="0"/>
        <v>3.3421000000000025</v>
      </c>
      <c r="M5" s="8">
        <f t="shared" si="0"/>
        <v>3.3744000000000036</v>
      </c>
      <c r="N5" s="8">
        <f t="shared" si="0"/>
        <v>3.4068999999999954</v>
      </c>
      <c r="O5" s="8">
        <f t="shared" si="0"/>
        <v>3.4396000000000027</v>
      </c>
      <c r="P5" s="8">
        <f t="shared" si="0"/>
        <v>3.472499999999997</v>
      </c>
      <c r="Q5" s="8">
        <f t="shared" si="0"/>
        <v>3.5055999999999989</v>
      </c>
      <c r="R5" s="8">
        <f t="shared" si="0"/>
        <v>3.5388999999999982</v>
      </c>
      <c r="S5" s="8">
        <f t="shared" si="0"/>
        <v>3.5723999999999991</v>
      </c>
      <c r="T5" s="8">
        <f t="shared" si="0"/>
        <v>3.6060999999999992</v>
      </c>
      <c r="U5" s="8">
        <f t="shared" si="0"/>
        <v>3.6399999999999997</v>
      </c>
    </row>
    <row r="6" spans="1:21" x14ac:dyDescent="0.2">
      <c r="A6" s="15">
        <v>4</v>
      </c>
      <c r="B6" s="8">
        <f t="shared" si="1"/>
        <v>4.0604010000000024</v>
      </c>
      <c r="C6" s="8">
        <f t="shared" si="0"/>
        <v>4.1216079999999984</v>
      </c>
      <c r="D6" s="8">
        <f t="shared" si="0"/>
        <v>4.1836269999999978</v>
      </c>
      <c r="E6" s="8">
        <f t="shared" si="0"/>
        <v>4.2464640000000049</v>
      </c>
      <c r="F6" s="8">
        <f t="shared" si="0"/>
        <v>4.3101250000000002</v>
      </c>
      <c r="G6" s="8">
        <f t="shared" si="0"/>
        <v>4.3746160000000058</v>
      </c>
      <c r="H6" s="8">
        <f t="shared" si="0"/>
        <v>4.4399429999999995</v>
      </c>
      <c r="I6" s="8">
        <f t="shared" si="0"/>
        <v>4.5061120000000034</v>
      </c>
      <c r="J6" s="8">
        <f t="shared" si="0"/>
        <v>4.5731290000000033</v>
      </c>
      <c r="K6" s="8">
        <f t="shared" si="0"/>
        <v>4.6410000000000036</v>
      </c>
      <c r="L6" s="8">
        <f t="shared" si="0"/>
        <v>4.7097310000000041</v>
      </c>
      <c r="M6" s="8">
        <f t="shared" si="0"/>
        <v>4.7793280000000031</v>
      </c>
      <c r="N6" s="8">
        <f t="shared" si="0"/>
        <v>4.8497969999999944</v>
      </c>
      <c r="O6" s="8">
        <f t="shared" si="0"/>
        <v>4.9211440000000053</v>
      </c>
      <c r="P6" s="8">
        <f t="shared" si="0"/>
        <v>4.9933749999999968</v>
      </c>
      <c r="Q6" s="8">
        <f t="shared" si="0"/>
        <v>5.0664959999999981</v>
      </c>
      <c r="R6" s="8">
        <f t="shared" si="0"/>
        <v>5.1405129999999968</v>
      </c>
      <c r="S6" s="8">
        <f t="shared" si="0"/>
        <v>5.2154319999999981</v>
      </c>
      <c r="T6" s="8">
        <f t="shared" si="0"/>
        <v>5.2912589999999993</v>
      </c>
      <c r="U6" s="8">
        <f t="shared" si="0"/>
        <v>5.3679999999999994</v>
      </c>
    </row>
    <row r="7" spans="1:21" x14ac:dyDescent="0.2">
      <c r="A7" s="15">
        <v>5</v>
      </c>
      <c r="B7" s="8">
        <f t="shared" si="1"/>
        <v>5.1010050099999926</v>
      </c>
      <c r="C7" s="8">
        <f t="shared" si="0"/>
        <v>5.2040401600000008</v>
      </c>
      <c r="D7" s="8">
        <f t="shared" si="0"/>
        <v>5.3091358099999955</v>
      </c>
      <c r="E7" s="8">
        <f t="shared" si="0"/>
        <v>5.4163225600000082</v>
      </c>
      <c r="F7" s="8">
        <f t="shared" si="0"/>
        <v>5.5256312500000027</v>
      </c>
      <c r="G7" s="8">
        <f t="shared" si="0"/>
        <v>5.6370929600000084</v>
      </c>
      <c r="H7" s="8">
        <f t="shared" si="0"/>
        <v>5.750739010000002</v>
      </c>
      <c r="I7" s="8">
        <f t="shared" si="0"/>
        <v>5.866600960000004</v>
      </c>
      <c r="J7" s="8">
        <f t="shared" si="0"/>
        <v>5.9847106100000058</v>
      </c>
      <c r="K7" s="8">
        <f t="shared" si="0"/>
        <v>6.1051000000000055</v>
      </c>
      <c r="L7" s="8">
        <f t="shared" si="0"/>
        <v>6.227801410000005</v>
      </c>
      <c r="M7" s="8">
        <f t="shared" si="0"/>
        <v>6.3528473600000046</v>
      </c>
      <c r="N7" s="8">
        <f t="shared" si="0"/>
        <v>6.4802706099999909</v>
      </c>
      <c r="O7" s="8">
        <f t="shared" si="0"/>
        <v>6.6101041600000068</v>
      </c>
      <c r="P7" s="8">
        <f t="shared" si="0"/>
        <v>6.7423812499999958</v>
      </c>
      <c r="Q7" s="8">
        <f t="shared" si="0"/>
        <v>6.8771353599999969</v>
      </c>
      <c r="R7" s="8">
        <f t="shared" si="0"/>
        <v>7.0144002099999945</v>
      </c>
      <c r="S7" s="8">
        <f t="shared" si="0"/>
        <v>7.1542097599999952</v>
      </c>
      <c r="T7" s="8">
        <f t="shared" si="0"/>
        <v>7.2965982099999982</v>
      </c>
      <c r="U7" s="8">
        <f t="shared" si="0"/>
        <v>7.4415999999999993</v>
      </c>
    </row>
    <row r="8" spans="1:21" x14ac:dyDescent="0.2">
      <c r="A8" s="15">
        <v>6</v>
      </c>
      <c r="B8" s="8">
        <f t="shared" si="1"/>
        <v>6.1520150601000134</v>
      </c>
      <c r="C8" s="8">
        <f t="shared" si="0"/>
        <v>6.308120963200003</v>
      </c>
      <c r="D8" s="8">
        <f t="shared" si="0"/>
        <v>6.4684098842999971</v>
      </c>
      <c r="E8" s="8">
        <f t="shared" si="0"/>
        <v>6.632975462400009</v>
      </c>
      <c r="F8" s="8">
        <f t="shared" si="0"/>
        <v>6.8019128124999995</v>
      </c>
      <c r="G8" s="8">
        <f t="shared" si="0"/>
        <v>6.9753185376000095</v>
      </c>
      <c r="H8" s="8">
        <f t="shared" si="0"/>
        <v>7.1532907407000001</v>
      </c>
      <c r="I8" s="8">
        <f t="shared" si="0"/>
        <v>7.3359290368000067</v>
      </c>
      <c r="J8" s="8">
        <f t="shared" si="0"/>
        <v>7.523334564900007</v>
      </c>
      <c r="K8" s="8">
        <f t="shared" si="0"/>
        <v>7.7156100000000079</v>
      </c>
      <c r="L8" s="8">
        <f t="shared" si="0"/>
        <v>7.9128595651000069</v>
      </c>
      <c r="M8" s="8">
        <f t="shared" si="0"/>
        <v>8.115189043200008</v>
      </c>
      <c r="N8" s="8">
        <f t="shared" si="0"/>
        <v>8.3227057892999863</v>
      </c>
      <c r="O8" s="8">
        <f t="shared" si="0"/>
        <v>8.5355187424000096</v>
      </c>
      <c r="P8" s="8">
        <f t="shared" si="0"/>
        <v>8.7537384374999938</v>
      </c>
      <c r="Q8" s="8">
        <f t="shared" si="0"/>
        <v>8.9774770175999965</v>
      </c>
      <c r="R8" s="8">
        <f t="shared" si="0"/>
        <v>9.2068482456999945</v>
      </c>
      <c r="S8" s="8">
        <f t="shared" si="0"/>
        <v>9.4419675167999966</v>
      </c>
      <c r="T8" s="8">
        <f t="shared" si="0"/>
        <v>9.6829518698999966</v>
      </c>
      <c r="U8" s="8">
        <f t="shared" si="0"/>
        <v>9.9299199999999974</v>
      </c>
    </row>
    <row r="9" spans="1:21" x14ac:dyDescent="0.2">
      <c r="A9" s="15">
        <v>7</v>
      </c>
      <c r="B9" s="8">
        <f t="shared" si="1"/>
        <v>7.2135352107009831</v>
      </c>
      <c r="C9" s="8">
        <f t="shared" si="0"/>
        <v>7.4342833824639909</v>
      </c>
      <c r="D9" s="8">
        <f t="shared" si="0"/>
        <v>7.6624621808289994</v>
      </c>
      <c r="E9" s="8">
        <f t="shared" si="0"/>
        <v>7.8982944808960065</v>
      </c>
      <c r="F9" s="8">
        <f t="shared" si="0"/>
        <v>8.1420084531250048</v>
      </c>
      <c r="G9" s="8">
        <f t="shared" si="0"/>
        <v>8.3938376498560139</v>
      </c>
      <c r="H9" s="8">
        <f t="shared" si="0"/>
        <v>8.6540210925490015</v>
      </c>
      <c r="I9" s="8">
        <f t="shared" si="0"/>
        <v>8.9228033597440088</v>
      </c>
      <c r="J9" s="8">
        <f t="shared" si="0"/>
        <v>9.2004346757410076</v>
      </c>
      <c r="K9" s="8">
        <f t="shared" si="0"/>
        <v>9.4871710000000107</v>
      </c>
      <c r="L9" s="8">
        <f t="shared" si="0"/>
        <v>9.7832741172610067</v>
      </c>
      <c r="M9" s="12">
        <f t="shared" si="0"/>
        <v>10.089011728384008</v>
      </c>
      <c r="N9" s="12">
        <f t="shared" si="0"/>
        <v>10.404657541908984</v>
      </c>
      <c r="O9" s="12">
        <f t="shared" si="0"/>
        <v>10.730491366336013</v>
      </c>
      <c r="P9" s="12">
        <f t="shared" si="0"/>
        <v>11.066799203124988</v>
      </c>
      <c r="Q9" s="12">
        <f t="shared" si="0"/>
        <v>11.413873340415995</v>
      </c>
      <c r="R9" s="12">
        <f t="shared" si="0"/>
        <v>11.77201244746899</v>
      </c>
      <c r="S9" s="12">
        <f t="shared" si="0"/>
        <v>12.141521669823995</v>
      </c>
      <c r="T9" s="12">
        <f t="shared" si="0"/>
        <v>12.522712725180996</v>
      </c>
      <c r="U9" s="12">
        <f t="shared" si="0"/>
        <v>12.915903999999998</v>
      </c>
    </row>
    <row r="10" spans="1:21" x14ac:dyDescent="0.2">
      <c r="A10" s="15">
        <v>8</v>
      </c>
      <c r="B10" s="8">
        <f t="shared" si="1"/>
        <v>8.2856705628080221</v>
      </c>
      <c r="C10" s="8">
        <f t="shared" si="0"/>
        <v>8.5829690501132756</v>
      </c>
      <c r="D10" s="8">
        <f t="shared" si="0"/>
        <v>8.892336046253865</v>
      </c>
      <c r="E10" s="8">
        <f t="shared" si="0"/>
        <v>9.2142262601318521</v>
      </c>
      <c r="F10" s="8">
        <f t="shared" si="0"/>
        <v>9.5491088757812506</v>
      </c>
      <c r="G10" s="8">
        <f t="shared" si="0"/>
        <v>9.8974679088473732</v>
      </c>
      <c r="H10" s="12">
        <f t="shared" si="0"/>
        <v>10.25980256902743</v>
      </c>
      <c r="I10" s="12">
        <f t="shared" si="0"/>
        <v>10.636627628523529</v>
      </c>
      <c r="J10" s="12">
        <f t="shared" si="0"/>
        <v>11.0284737965577</v>
      </c>
      <c r="K10" s="12">
        <f t="shared" si="0"/>
        <v>11.43588810000001</v>
      </c>
      <c r="L10" s="12">
        <f t="shared" si="0"/>
        <v>11.859434270159722</v>
      </c>
      <c r="M10" s="12">
        <f t="shared" si="0"/>
        <v>12.299693135790092</v>
      </c>
      <c r="N10" s="12">
        <f t="shared" si="0"/>
        <v>12.757263022357151</v>
      </c>
      <c r="O10" s="12">
        <f t="shared" si="0"/>
        <v>13.232760157623058</v>
      </c>
      <c r="P10" s="12">
        <f t="shared" si="0"/>
        <v>13.726819083593735</v>
      </c>
      <c r="Q10" s="12">
        <f t="shared" si="0"/>
        <v>14.240093074882553</v>
      </c>
      <c r="R10" s="12">
        <f t="shared" si="0"/>
        <v>14.773254563538716</v>
      </c>
      <c r="S10" s="12">
        <f t="shared" si="0"/>
        <v>15.326995570392311</v>
      </c>
      <c r="T10" s="12">
        <f t="shared" si="0"/>
        <v>15.902028142965388</v>
      </c>
      <c r="U10" s="12">
        <f t="shared" si="0"/>
        <v>16.499084799999995</v>
      </c>
    </row>
    <row r="11" spans="1:21" x14ac:dyDescent="0.2">
      <c r="A11" s="15">
        <v>9</v>
      </c>
      <c r="B11" s="8">
        <f t="shared" si="1"/>
        <v>9.3685272684361109</v>
      </c>
      <c r="C11" s="8">
        <f t="shared" si="0"/>
        <v>9.7546284311155418</v>
      </c>
      <c r="D11" s="12">
        <f t="shared" si="0"/>
        <v>10.159106127641483</v>
      </c>
      <c r="E11" s="12">
        <f t="shared" si="0"/>
        <v>10.582795310537129</v>
      </c>
      <c r="F11" s="12">
        <f t="shared" si="0"/>
        <v>11.026564319570316</v>
      </c>
      <c r="G11" s="12">
        <f t="shared" si="0"/>
        <v>11.491315983378215</v>
      </c>
      <c r="H11" s="12">
        <f t="shared" si="0"/>
        <v>11.977988748859355</v>
      </c>
      <c r="I11" s="12">
        <f t="shared" si="0"/>
        <v>12.487557838805413</v>
      </c>
      <c r="J11" s="12">
        <f t="shared" si="0"/>
        <v>13.021036438247895</v>
      </c>
      <c r="K11" s="12">
        <f t="shared" si="0"/>
        <v>13.579476910000015</v>
      </c>
      <c r="L11" s="12">
        <f t="shared" si="0"/>
        <v>14.163972039877295</v>
      </c>
      <c r="M11" s="12">
        <f t="shared" si="0"/>
        <v>14.775656312084903</v>
      </c>
      <c r="N11" s="12">
        <f t="shared" si="0"/>
        <v>15.415707215263579</v>
      </c>
      <c r="O11" s="12">
        <f t="shared" si="0"/>
        <v>16.085346579690288</v>
      </c>
      <c r="P11" s="12">
        <f t="shared" si="0"/>
        <v>16.785841946132795</v>
      </c>
      <c r="Q11" s="12">
        <f t="shared" si="0"/>
        <v>17.518507966863762</v>
      </c>
      <c r="R11" s="12">
        <f t="shared" si="0"/>
        <v>18.284707839340292</v>
      </c>
      <c r="S11" s="12">
        <f t="shared" si="0"/>
        <v>19.085854773062927</v>
      </c>
      <c r="T11" s="12">
        <f t="shared" si="0"/>
        <v>19.923413490128809</v>
      </c>
      <c r="U11" s="12">
        <f t="shared" si="0"/>
        <v>20.798901759999996</v>
      </c>
    </row>
    <row r="12" spans="1:21" x14ac:dyDescent="0.2">
      <c r="A12" s="15">
        <v>10</v>
      </c>
      <c r="B12" s="12">
        <f t="shared" si="1"/>
        <v>10.462212541120474</v>
      </c>
      <c r="C12" s="12">
        <f t="shared" si="0"/>
        <v>10.949720999737854</v>
      </c>
      <c r="D12" s="12">
        <f t="shared" si="0"/>
        <v>11.463879311470727</v>
      </c>
      <c r="E12" s="12">
        <f t="shared" si="0"/>
        <v>12.006107122958614</v>
      </c>
      <c r="F12" s="12">
        <f t="shared" si="0"/>
        <v>12.57789253554883</v>
      </c>
      <c r="G12" s="12">
        <f t="shared" si="0"/>
        <v>13.18079494238091</v>
      </c>
      <c r="H12" s="12">
        <f t="shared" si="0"/>
        <v>13.816447961279508</v>
      </c>
      <c r="I12" s="12">
        <f t="shared" si="0"/>
        <v>14.486562465909847</v>
      </c>
      <c r="J12" s="12">
        <f t="shared" si="0"/>
        <v>15.192929717690209</v>
      </c>
      <c r="K12" s="12">
        <f t="shared" si="0"/>
        <v>15.937424601000018</v>
      </c>
      <c r="L12" s="12">
        <f t="shared" si="0"/>
        <v>16.7220089642638</v>
      </c>
      <c r="M12" s="12">
        <f t="shared" si="0"/>
        <v>17.548735069535095</v>
      </c>
      <c r="N12" s="12">
        <f t="shared" si="0"/>
        <v>18.419749153247839</v>
      </c>
      <c r="O12" s="12">
        <f t="shared" si="0"/>
        <v>19.337295100846934</v>
      </c>
      <c r="P12" s="12">
        <f t="shared" si="0"/>
        <v>20.303718238052713</v>
      </c>
      <c r="Q12" s="12">
        <f t="shared" si="0"/>
        <v>21.321469241561964</v>
      </c>
      <c r="R12" s="12">
        <f t="shared" si="0"/>
        <v>22.393108172028146</v>
      </c>
      <c r="S12" s="12">
        <f t="shared" si="0"/>
        <v>23.521308632214254</v>
      </c>
      <c r="T12" s="12">
        <f t="shared" si="0"/>
        <v>24.708862053253284</v>
      </c>
      <c r="U12" s="12">
        <f t="shared" si="0"/>
        <v>25.958682111999995</v>
      </c>
    </row>
    <row r="13" spans="1:21" x14ac:dyDescent="0.2">
      <c r="A13" s="15">
        <v>11</v>
      </c>
      <c r="B13" s="12">
        <f t="shared" si="1"/>
        <v>11.566834666531655</v>
      </c>
      <c r="C13" s="12">
        <f t="shared" si="0"/>
        <v>12.168715419732601</v>
      </c>
      <c r="D13" s="12">
        <f t="shared" si="0"/>
        <v>12.807795690814849</v>
      </c>
      <c r="E13" s="12">
        <f t="shared" si="0"/>
        <v>13.486351407876956</v>
      </c>
      <c r="F13" s="12">
        <f t="shared" si="0"/>
        <v>14.206787162326275</v>
      </c>
      <c r="G13" s="12">
        <f t="shared" si="0"/>
        <v>14.97164263892377</v>
      </c>
      <c r="H13" s="12">
        <f t="shared" si="0"/>
        <v>15.783599318569076</v>
      </c>
      <c r="I13" s="12">
        <f t="shared" si="0"/>
        <v>16.645487463182633</v>
      </c>
      <c r="J13" s="12">
        <f t="shared" si="0"/>
        <v>17.560293392282325</v>
      </c>
      <c r="K13" s="12">
        <f t="shared" si="0"/>
        <v>18.531167061100025</v>
      </c>
      <c r="L13" s="12">
        <f t="shared" si="0"/>
        <v>19.561429950332819</v>
      </c>
      <c r="M13" s="12">
        <f t="shared" si="0"/>
        <v>20.654583277879311</v>
      </c>
      <c r="N13" s="12">
        <f t="shared" si="0"/>
        <v>21.814316543170055</v>
      </c>
      <c r="O13" s="12">
        <f t="shared" si="0"/>
        <v>23.044516414965507</v>
      </c>
      <c r="P13" s="12">
        <f t="shared" si="0"/>
        <v>24.349275973760616</v>
      </c>
      <c r="Q13" s="12">
        <f t="shared" si="0"/>
        <v>25.732904320211873</v>
      </c>
      <c r="R13" s="12">
        <f t="shared" si="0"/>
        <v>27.199936561272931</v>
      </c>
      <c r="S13" s="12">
        <f t="shared" si="0"/>
        <v>28.755144186012817</v>
      </c>
      <c r="T13" s="12">
        <f t="shared" si="0"/>
        <v>30.403545843371408</v>
      </c>
      <c r="U13" s="12">
        <f t="shared" si="0"/>
        <v>32.150418534399989</v>
      </c>
    </row>
    <row r="14" spans="1:21" x14ac:dyDescent="0.2">
      <c r="A14" s="15">
        <v>12</v>
      </c>
      <c r="B14" s="12">
        <f t="shared" si="1"/>
        <v>12.682503013196976</v>
      </c>
      <c r="C14" s="12">
        <f t="shared" si="0"/>
        <v>13.412089728127263</v>
      </c>
      <c r="D14" s="12">
        <f t="shared" si="0"/>
        <v>14.192029561539288</v>
      </c>
      <c r="E14" s="12">
        <f t="shared" si="0"/>
        <v>15.025805464192043</v>
      </c>
      <c r="F14" s="12">
        <f t="shared" si="0"/>
        <v>15.917126520442583</v>
      </c>
      <c r="G14" s="12">
        <f t="shared" si="0"/>
        <v>16.869941197259198</v>
      </c>
      <c r="H14" s="12">
        <f t="shared" si="0"/>
        <v>17.888451270868906</v>
      </c>
      <c r="I14" s="12">
        <f t="shared" si="0"/>
        <v>18.977126460237248</v>
      </c>
      <c r="J14" s="12">
        <f t="shared" si="0"/>
        <v>20.140719797587735</v>
      </c>
      <c r="K14" s="12">
        <f t="shared" si="0"/>
        <v>21.384283767210025</v>
      </c>
      <c r="L14" s="12">
        <f t="shared" si="0"/>
        <v>22.713187244869431</v>
      </c>
      <c r="M14" s="12">
        <f t="shared" si="0"/>
        <v>24.133133271224825</v>
      </c>
      <c r="N14" s="12">
        <f t="shared" si="0"/>
        <v>25.650177693782158</v>
      </c>
      <c r="O14" s="12">
        <f t="shared" si="0"/>
        <v>27.270748713060684</v>
      </c>
      <c r="P14" s="12">
        <f t="shared" si="0"/>
        <v>29.001667369824702</v>
      </c>
      <c r="Q14" s="12">
        <f t="shared" si="0"/>
        <v>30.850169011445772</v>
      </c>
      <c r="R14" s="12">
        <f t="shared" si="0"/>
        <v>32.823925776689322</v>
      </c>
      <c r="S14" s="12">
        <f t="shared" si="0"/>
        <v>34.93107013949512</v>
      </c>
      <c r="T14" s="12">
        <f t="shared" si="0"/>
        <v>37.180219553611977</v>
      </c>
      <c r="U14" s="12">
        <f t="shared" si="0"/>
        <v>39.580502241279987</v>
      </c>
    </row>
    <row r="15" spans="1:21" x14ac:dyDescent="0.2">
      <c r="A15" s="15">
        <v>13</v>
      </c>
      <c r="B15" s="12">
        <f t="shared" si="1"/>
        <v>13.80932804332895</v>
      </c>
      <c r="C15" s="12">
        <f t="shared" si="0"/>
        <v>14.680331522689805</v>
      </c>
      <c r="D15" s="12">
        <f t="shared" si="0"/>
        <v>15.617790448385465</v>
      </c>
      <c r="E15" s="12">
        <f t="shared" si="0"/>
        <v>16.626837682759724</v>
      </c>
      <c r="F15" s="12">
        <f t="shared" si="0"/>
        <v>17.712982846464719</v>
      </c>
      <c r="G15" s="12">
        <f t="shared" si="0"/>
        <v>18.882137669094753</v>
      </c>
      <c r="H15" s="12">
        <f t="shared" si="0"/>
        <v>20.140642859829732</v>
      </c>
      <c r="I15" s="12">
        <f t="shared" si="0"/>
        <v>21.495296577056227</v>
      </c>
      <c r="J15" s="12">
        <f t="shared" si="0"/>
        <v>22.953384579370638</v>
      </c>
      <c r="K15" s="12">
        <f t="shared" si="0"/>
        <v>24.522712143931027</v>
      </c>
      <c r="L15" s="12">
        <f t="shared" si="0"/>
        <v>26.211637841805072</v>
      </c>
      <c r="M15" s="12">
        <f t="shared" si="0"/>
        <v>28.029109263771808</v>
      </c>
      <c r="N15" s="12">
        <f t="shared" si="0"/>
        <v>29.98470079397384</v>
      </c>
      <c r="O15" s="12">
        <f t="shared" si="0"/>
        <v>32.088653532889182</v>
      </c>
      <c r="P15" s="12">
        <f t="shared" si="0"/>
        <v>34.351917475298414</v>
      </c>
      <c r="Q15" s="12">
        <f t="shared" si="0"/>
        <v>36.786196053277095</v>
      </c>
      <c r="R15" s="12">
        <f t="shared" si="0"/>
        <v>39.4039931587265</v>
      </c>
      <c r="S15" s="12">
        <f t="shared" si="0"/>
        <v>42.21866276460424</v>
      </c>
      <c r="T15" s="12">
        <f t="shared" si="0"/>
        <v>45.244461268798247</v>
      </c>
      <c r="U15" s="12">
        <f t="shared" si="0"/>
        <v>48.49660268953599</v>
      </c>
    </row>
    <row r="16" spans="1:21" x14ac:dyDescent="0.2">
      <c r="A16" s="15">
        <v>14</v>
      </c>
      <c r="B16" s="12">
        <f t="shared" si="1"/>
        <v>14.947421323762255</v>
      </c>
      <c r="C16" s="12">
        <f t="shared" si="0"/>
        <v>15.973938153143607</v>
      </c>
      <c r="D16" s="12">
        <f t="shared" si="0"/>
        <v>17.086324161837034</v>
      </c>
      <c r="E16" s="12">
        <f t="shared" si="0"/>
        <v>18.291911190070113</v>
      </c>
      <c r="F16" s="12">
        <f t="shared" si="0"/>
        <v>19.598631988787947</v>
      </c>
      <c r="G16" s="12">
        <f t="shared" si="0"/>
        <v>21.015065929240436</v>
      </c>
      <c r="H16" s="12">
        <f t="shared" si="0"/>
        <v>22.55048786001781</v>
      </c>
      <c r="I16" s="12">
        <f t="shared" si="0"/>
        <v>24.214920303220733</v>
      </c>
      <c r="J16" s="12">
        <f t="shared" si="0"/>
        <v>26.019189191513995</v>
      </c>
      <c r="K16" s="12">
        <f t="shared" si="0"/>
        <v>27.974983358324138</v>
      </c>
      <c r="L16" s="12">
        <f t="shared" si="0"/>
        <v>30.094918004403631</v>
      </c>
      <c r="M16" s="12">
        <f t="shared" si="0"/>
        <v>32.392602375424431</v>
      </c>
      <c r="N16" s="12">
        <f t="shared" si="0"/>
        <v>34.882711897190426</v>
      </c>
      <c r="O16" s="12">
        <f t="shared" si="0"/>
        <v>37.581065027493672</v>
      </c>
      <c r="P16" s="12">
        <f t="shared" si="0"/>
        <v>40.50470509659317</v>
      </c>
      <c r="Q16" s="12">
        <f t="shared" si="0"/>
        <v>43.671987421801425</v>
      </c>
      <c r="R16" s="12">
        <f t="shared" si="0"/>
        <v>47.102671995710011</v>
      </c>
      <c r="S16" s="12">
        <f t="shared" si="0"/>
        <v>50.818022062232998</v>
      </c>
      <c r="T16" s="12">
        <f t="shared" si="0"/>
        <v>54.84090890986991</v>
      </c>
      <c r="U16" s="12">
        <f t="shared" si="0"/>
        <v>59.195923227443181</v>
      </c>
    </row>
    <row r="17" spans="1:21" x14ac:dyDescent="0.2">
      <c r="A17" s="15">
        <v>15</v>
      </c>
      <c r="B17" s="12">
        <f t="shared" si="1"/>
        <v>16.096895536999845</v>
      </c>
      <c r="C17" s="12">
        <f t="shared" si="0"/>
        <v>17.293416916206461</v>
      </c>
      <c r="D17" s="12">
        <f t="shared" si="0"/>
        <v>18.598913886692149</v>
      </c>
      <c r="E17" s="12">
        <f t="shared" si="0"/>
        <v>20.023587637672918</v>
      </c>
      <c r="F17" s="12">
        <f t="shared" si="0"/>
        <v>21.578563588227357</v>
      </c>
      <c r="G17" s="12">
        <f t="shared" ref="G17:U29" si="2">FV(G$2,$A17,-1)</f>
        <v>23.275969884994876</v>
      </c>
      <c r="H17" s="12">
        <f t="shared" si="2"/>
        <v>25.129022010219064</v>
      </c>
      <c r="I17" s="12">
        <f t="shared" si="2"/>
        <v>27.152113927478393</v>
      </c>
      <c r="J17" s="12">
        <f t="shared" si="2"/>
        <v>29.360916218750255</v>
      </c>
      <c r="K17" s="12">
        <f t="shared" si="2"/>
        <v>31.772481694156554</v>
      </c>
      <c r="L17" s="12">
        <f t="shared" si="2"/>
        <v>34.405358984888025</v>
      </c>
      <c r="M17" s="12">
        <f t="shared" si="2"/>
        <v>37.279714660475356</v>
      </c>
      <c r="N17" s="12">
        <f t="shared" si="2"/>
        <v>40.417464443825182</v>
      </c>
      <c r="O17" s="12">
        <f t="shared" si="2"/>
        <v>43.842414131342792</v>
      </c>
      <c r="P17" s="12">
        <f t="shared" si="2"/>
        <v>47.580410861082136</v>
      </c>
      <c r="Q17" s="12">
        <f t="shared" si="2"/>
        <v>51.65950540928965</v>
      </c>
      <c r="R17" s="12">
        <f t="shared" si="2"/>
        <v>56.110126234980697</v>
      </c>
      <c r="S17" s="12">
        <f t="shared" si="2"/>
        <v>60.965266033434943</v>
      </c>
      <c r="T17" s="12">
        <f t="shared" si="2"/>
        <v>66.260681602745194</v>
      </c>
      <c r="U17" s="12">
        <f t="shared" si="2"/>
        <v>72.035107872931817</v>
      </c>
    </row>
    <row r="18" spans="1:21" x14ac:dyDescent="0.2">
      <c r="A18" s="15">
        <v>16</v>
      </c>
      <c r="B18" s="12">
        <f t="shared" si="1"/>
        <v>17.25786449236988</v>
      </c>
      <c r="C18" s="12">
        <f t="shared" ref="C18:F30" si="3">FV(C$2,$A18,-1)</f>
        <v>18.639285254530602</v>
      </c>
      <c r="D18" s="12">
        <f t="shared" si="3"/>
        <v>20.156881303292902</v>
      </c>
      <c r="E18" s="12">
        <f t="shared" si="3"/>
        <v>21.824531143179843</v>
      </c>
      <c r="F18" s="12">
        <f t="shared" si="3"/>
        <v>23.657491767638721</v>
      </c>
      <c r="G18" s="12">
        <f t="shared" si="2"/>
        <v>25.672528078094555</v>
      </c>
      <c r="H18" s="12">
        <f t="shared" si="2"/>
        <v>27.888053550934391</v>
      </c>
      <c r="I18" s="12">
        <f t="shared" si="2"/>
        <v>30.324283041676665</v>
      </c>
      <c r="J18" s="12">
        <f t="shared" si="2"/>
        <v>33.003398678437783</v>
      </c>
      <c r="K18" s="12">
        <f t="shared" si="2"/>
        <v>35.949729863572209</v>
      </c>
      <c r="L18" s="12">
        <f t="shared" si="2"/>
        <v>39.189948473225719</v>
      </c>
      <c r="M18" s="12">
        <f t="shared" si="2"/>
        <v>42.753280419732413</v>
      </c>
      <c r="N18" s="12">
        <f t="shared" si="2"/>
        <v>46.671734821522449</v>
      </c>
      <c r="O18" s="12">
        <f t="shared" si="2"/>
        <v>50.980352109730788</v>
      </c>
      <c r="P18" s="12">
        <f t="shared" si="2"/>
        <v>55.71747249024444</v>
      </c>
      <c r="Q18" s="12">
        <f t="shared" si="2"/>
        <v>60.925026274775995</v>
      </c>
      <c r="R18" s="12">
        <f t="shared" si="2"/>
        <v>66.648847694927412</v>
      </c>
      <c r="S18" s="12">
        <f t="shared" si="2"/>
        <v>72.939013919453217</v>
      </c>
      <c r="T18" s="12">
        <f t="shared" si="2"/>
        <v>79.850211107266787</v>
      </c>
      <c r="U18" s="12">
        <f t="shared" si="2"/>
        <v>87.44212944751817</v>
      </c>
    </row>
    <row r="19" spans="1:21" x14ac:dyDescent="0.2">
      <c r="A19" s="15">
        <v>17</v>
      </c>
      <c r="B19" s="12">
        <f t="shared" si="1"/>
        <v>18.430443137293583</v>
      </c>
      <c r="C19" s="12">
        <f t="shared" si="3"/>
        <v>20.012070959621219</v>
      </c>
      <c r="D19" s="12">
        <f t="shared" si="3"/>
        <v>21.76158774239169</v>
      </c>
      <c r="E19" s="12">
        <f t="shared" si="3"/>
        <v>23.697512388907036</v>
      </c>
      <c r="F19" s="12">
        <f t="shared" si="3"/>
        <v>25.840366356020663</v>
      </c>
      <c r="G19" s="12">
        <f t="shared" si="2"/>
        <v>28.212879762780233</v>
      </c>
      <c r="H19" s="12">
        <f t="shared" si="2"/>
        <v>30.840217299499798</v>
      </c>
      <c r="I19" s="12">
        <f t="shared" si="2"/>
        <v>33.750225685010797</v>
      </c>
      <c r="J19" s="12">
        <f t="shared" si="2"/>
        <v>36.973704559497179</v>
      </c>
      <c r="K19" s="12">
        <f t="shared" si="2"/>
        <v>40.544702849929429</v>
      </c>
      <c r="L19" s="12">
        <f t="shared" si="2"/>
        <v>44.500842805280548</v>
      </c>
      <c r="M19" s="12">
        <f t="shared" si="2"/>
        <v>48.883674070100305</v>
      </c>
      <c r="N19" s="12">
        <f t="shared" si="2"/>
        <v>53.739060348320365</v>
      </c>
      <c r="O19" s="12">
        <f t="shared" si="2"/>
        <v>59.117601405093104</v>
      </c>
      <c r="P19" s="12">
        <f t="shared" si="2"/>
        <v>65.075093363781107</v>
      </c>
      <c r="Q19" s="12">
        <f t="shared" si="2"/>
        <v>71.673030478740145</v>
      </c>
      <c r="R19" s="12">
        <f t="shared" si="2"/>
        <v>78.979151803065065</v>
      </c>
      <c r="S19" s="12">
        <f t="shared" si="2"/>
        <v>87.068036424954798</v>
      </c>
      <c r="T19" s="12">
        <f t="shared" si="2"/>
        <v>96.021751217647477</v>
      </c>
      <c r="U19" s="13">
        <f t="shared" si="2"/>
        <v>105.9305553370218</v>
      </c>
    </row>
    <row r="20" spans="1:21" x14ac:dyDescent="0.2">
      <c r="A20" s="15">
        <v>18</v>
      </c>
      <c r="B20" s="12">
        <f t="shared" si="1"/>
        <v>19.614747568666523</v>
      </c>
      <c r="C20" s="12">
        <f t="shared" si="3"/>
        <v>21.412312378813635</v>
      </c>
      <c r="D20" s="12">
        <f t="shared" si="3"/>
        <v>23.414435374663441</v>
      </c>
      <c r="E20" s="12">
        <f t="shared" si="3"/>
        <v>25.645412884463326</v>
      </c>
      <c r="F20" s="12">
        <f t="shared" si="3"/>
        <v>28.132384673821694</v>
      </c>
      <c r="G20" s="12">
        <f t="shared" si="2"/>
        <v>30.905652548547049</v>
      </c>
      <c r="H20" s="12">
        <f t="shared" si="2"/>
        <v>33.999032510464787</v>
      </c>
      <c r="I20" s="12">
        <f t="shared" si="2"/>
        <v>37.450243739811668</v>
      </c>
      <c r="J20" s="12">
        <f t="shared" si="2"/>
        <v>41.301337969851936</v>
      </c>
      <c r="K20" s="12">
        <f t="shared" si="2"/>
        <v>45.599173134922374</v>
      </c>
      <c r="L20" s="12">
        <f t="shared" si="2"/>
        <v>50.395935513861417</v>
      </c>
      <c r="M20" s="12">
        <f t="shared" si="2"/>
        <v>55.749714958512349</v>
      </c>
      <c r="N20" s="12">
        <f t="shared" si="2"/>
        <v>61.725138193602</v>
      </c>
      <c r="O20" s="12">
        <f t="shared" si="2"/>
        <v>68.394065601806162</v>
      </c>
      <c r="P20" s="12">
        <f t="shared" si="2"/>
        <v>75.83635736834826</v>
      </c>
      <c r="Q20" s="12">
        <f t="shared" si="2"/>
        <v>84.140715355338571</v>
      </c>
      <c r="R20" s="12">
        <f t="shared" si="2"/>
        <v>93.405607609586127</v>
      </c>
      <c r="S20" s="13">
        <f t="shared" si="2"/>
        <v>103.74028298144667</v>
      </c>
      <c r="T20" s="13">
        <f t="shared" si="2"/>
        <v>115.26588394900048</v>
      </c>
      <c r="U20" s="13">
        <f t="shared" si="2"/>
        <v>128.11666640442616</v>
      </c>
    </row>
    <row r="21" spans="1:21" x14ac:dyDescent="0.2">
      <c r="A21" s="15">
        <v>19</v>
      </c>
      <c r="B21" s="12">
        <f t="shared" si="1"/>
        <v>20.81089504435316</v>
      </c>
      <c r="C21" s="12">
        <f t="shared" si="3"/>
        <v>22.840558626389907</v>
      </c>
      <c r="D21" s="12">
        <f t="shared" si="3"/>
        <v>25.116868435903342</v>
      </c>
      <c r="E21" s="12">
        <f t="shared" si="3"/>
        <v>27.671229399841856</v>
      </c>
      <c r="F21" s="12">
        <f t="shared" si="3"/>
        <v>30.539003907512779</v>
      </c>
      <c r="G21" s="12">
        <f t="shared" si="2"/>
        <v>33.759991701459874</v>
      </c>
      <c r="H21" s="12">
        <f t="shared" si="2"/>
        <v>37.378964786197322</v>
      </c>
      <c r="I21" s="12">
        <f t="shared" si="2"/>
        <v>41.446263238996607</v>
      </c>
      <c r="J21" s="12">
        <f t="shared" si="2"/>
        <v>46.018458387138615</v>
      </c>
      <c r="K21" s="12">
        <f t="shared" si="2"/>
        <v>51.159090448414631</v>
      </c>
      <c r="L21" s="12">
        <f t="shared" si="2"/>
        <v>56.939488420386176</v>
      </c>
      <c r="M21" s="12">
        <f t="shared" si="2"/>
        <v>63.439680753533835</v>
      </c>
      <c r="N21" s="12">
        <f t="shared" si="2"/>
        <v>70.749406158770242</v>
      </c>
      <c r="O21" s="12">
        <f t="shared" si="2"/>
        <v>78.969234786059019</v>
      </c>
      <c r="P21" s="12">
        <f t="shared" si="2"/>
        <v>88.211810973600493</v>
      </c>
      <c r="Q21" s="12">
        <f t="shared" si="2"/>
        <v>98.603229812192737</v>
      </c>
      <c r="R21" s="13">
        <f t="shared" si="2"/>
        <v>110.28456090321576</v>
      </c>
      <c r="S21" s="13">
        <f t="shared" si="2"/>
        <v>123.41353391810705</v>
      </c>
      <c r="T21" s="13">
        <f t="shared" si="2"/>
        <v>138.16640189931059</v>
      </c>
      <c r="U21" s="13">
        <f t="shared" si="2"/>
        <v>154.7399996853114</v>
      </c>
    </row>
    <row r="22" spans="1:21" x14ac:dyDescent="0.2">
      <c r="A22" s="15">
        <v>20</v>
      </c>
      <c r="B22" s="12">
        <f t="shared" si="1"/>
        <v>22.019003994796705</v>
      </c>
      <c r="C22" s="12">
        <f t="shared" si="3"/>
        <v>24.29736979891771</v>
      </c>
      <c r="D22" s="12">
        <f t="shared" si="3"/>
        <v>26.870374488980442</v>
      </c>
      <c r="E22" s="12">
        <f t="shared" si="3"/>
        <v>29.778078575835529</v>
      </c>
      <c r="F22" s="12">
        <f t="shared" si="3"/>
        <v>33.065954102888412</v>
      </c>
      <c r="G22" s="12">
        <f t="shared" si="2"/>
        <v>36.785591203547469</v>
      </c>
      <c r="H22" s="12">
        <f t="shared" si="2"/>
        <v>40.995492321231133</v>
      </c>
      <c r="I22" s="12">
        <f t="shared" si="2"/>
        <v>45.761964298116332</v>
      </c>
      <c r="J22" s="12">
        <f t="shared" si="2"/>
        <v>51.160119641981083</v>
      </c>
      <c r="K22" s="12">
        <f t="shared" si="2"/>
        <v>57.27499949325609</v>
      </c>
      <c r="L22" s="12">
        <f t="shared" si="2"/>
        <v>64.202832146628666</v>
      </c>
      <c r="M22" s="12">
        <f t="shared" si="2"/>
        <v>72.052442443957887</v>
      </c>
      <c r="N22" s="12">
        <f t="shared" si="2"/>
        <v>80.946828959410368</v>
      </c>
      <c r="O22" s="12">
        <f t="shared" si="2"/>
        <v>91.024927656107295</v>
      </c>
      <c r="P22" s="13">
        <f t="shared" si="2"/>
        <v>102.44358261964055</v>
      </c>
      <c r="Q22" s="13">
        <f t="shared" si="2"/>
        <v>115.37974658214355</v>
      </c>
      <c r="R22" s="13">
        <f t="shared" si="2"/>
        <v>130.03293625676241</v>
      </c>
      <c r="S22" s="13">
        <f t="shared" si="2"/>
        <v>146.62797002336629</v>
      </c>
      <c r="T22" s="13">
        <f t="shared" si="2"/>
        <v>165.41801826017957</v>
      </c>
      <c r="U22" s="13">
        <f t="shared" si="2"/>
        <v>186.68799962237367</v>
      </c>
    </row>
    <row r="23" spans="1:21" x14ac:dyDescent="0.2">
      <c r="A23" s="15">
        <v>21</v>
      </c>
      <c r="B23" s="12">
        <f t="shared" si="1"/>
        <v>23.23919403474466</v>
      </c>
      <c r="C23" s="12">
        <f t="shared" si="3"/>
        <v>25.78331719489606</v>
      </c>
      <c r="D23" s="12">
        <f t="shared" si="3"/>
        <v>28.676485723649847</v>
      </c>
      <c r="E23" s="12">
        <f t="shared" si="3"/>
        <v>31.969201718868966</v>
      </c>
      <c r="F23" s="12">
        <f t="shared" si="3"/>
        <v>35.719251808032837</v>
      </c>
      <c r="G23" s="12">
        <f t="shared" si="2"/>
        <v>39.992726675760331</v>
      </c>
      <c r="H23" s="12">
        <f t="shared" si="2"/>
        <v>44.865176783717317</v>
      </c>
      <c r="I23" s="12">
        <f t="shared" si="2"/>
        <v>50.422921441965642</v>
      </c>
      <c r="J23" s="12">
        <f t="shared" si="2"/>
        <v>56.764530409759395</v>
      </c>
      <c r="K23" s="12">
        <f t="shared" si="2"/>
        <v>64.002499442581708</v>
      </c>
      <c r="L23" s="12">
        <f t="shared" si="2"/>
        <v>72.265143682757824</v>
      </c>
      <c r="M23" s="12">
        <f t="shared" si="2"/>
        <v>81.698735537232849</v>
      </c>
      <c r="N23" s="12">
        <f t="shared" si="2"/>
        <v>92.469916724133697</v>
      </c>
      <c r="O23" s="13">
        <f t="shared" si="2"/>
        <v>104.76841752796233</v>
      </c>
      <c r="P23" s="13">
        <f t="shared" si="2"/>
        <v>118.81012001258664</v>
      </c>
      <c r="Q23" s="13">
        <f t="shared" si="2"/>
        <v>134.84050603528655</v>
      </c>
      <c r="R23" s="13">
        <f t="shared" si="2"/>
        <v>153.13853542041201</v>
      </c>
      <c r="S23" s="13">
        <f t="shared" si="2"/>
        <v>174.02100462757221</v>
      </c>
      <c r="T23" s="13">
        <f t="shared" si="2"/>
        <v>197.84744172961368</v>
      </c>
      <c r="U23" s="13">
        <f t="shared" si="2"/>
        <v>225.02559954684841</v>
      </c>
    </row>
    <row r="24" spans="1:21" x14ac:dyDescent="0.2">
      <c r="A24" s="15">
        <v>22</v>
      </c>
      <c r="B24" s="12">
        <f t="shared" si="1"/>
        <v>24.471585975092136</v>
      </c>
      <c r="C24" s="12">
        <f t="shared" si="3"/>
        <v>27.298983538793987</v>
      </c>
      <c r="D24" s="12">
        <f t="shared" si="3"/>
        <v>30.53678029535935</v>
      </c>
      <c r="E24" s="12">
        <f t="shared" si="3"/>
        <v>34.247969787623724</v>
      </c>
      <c r="F24" s="12">
        <f t="shared" si="3"/>
        <v>38.505214398434475</v>
      </c>
      <c r="G24" s="12">
        <f t="shared" si="2"/>
        <v>43.39229027630595</v>
      </c>
      <c r="H24" s="12">
        <f t="shared" si="2"/>
        <v>49.005739158577526</v>
      </c>
      <c r="I24" s="12">
        <f t="shared" si="2"/>
        <v>55.456755157322903</v>
      </c>
      <c r="J24" s="12">
        <f t="shared" si="2"/>
        <v>62.873338146637742</v>
      </c>
      <c r="K24" s="12">
        <f t="shared" si="2"/>
        <v>71.402749386839886</v>
      </c>
      <c r="L24" s="12">
        <f t="shared" si="2"/>
        <v>81.214309487861186</v>
      </c>
      <c r="M24" s="12">
        <f t="shared" si="2"/>
        <v>92.502583801700808</v>
      </c>
      <c r="N24" s="13">
        <f t="shared" si="2"/>
        <v>105.49100589827107</v>
      </c>
      <c r="O24" s="13">
        <f t="shared" si="2"/>
        <v>120.43599598187706</v>
      </c>
      <c r="P24" s="13">
        <f t="shared" si="2"/>
        <v>137.63163801447462</v>
      </c>
      <c r="Q24" s="13">
        <f t="shared" si="2"/>
        <v>157.4149870009324</v>
      </c>
      <c r="R24" s="13">
        <f t="shared" si="2"/>
        <v>180.17208644188204</v>
      </c>
      <c r="S24" s="13">
        <f t="shared" si="2"/>
        <v>206.34478546053521</v>
      </c>
      <c r="T24" s="13">
        <f t="shared" si="2"/>
        <v>236.43845565824026</v>
      </c>
      <c r="U24" s="13">
        <f t="shared" si="2"/>
        <v>271.03071945621804</v>
      </c>
    </row>
    <row r="25" spans="1:21" x14ac:dyDescent="0.2">
      <c r="A25" s="15">
        <v>23</v>
      </c>
      <c r="B25" s="12">
        <f t="shared" si="1"/>
        <v>25.716301834843037</v>
      </c>
      <c r="C25" s="12">
        <f t="shared" si="3"/>
        <v>28.844963209569851</v>
      </c>
      <c r="D25" s="12">
        <f t="shared" si="3"/>
        <v>32.452883704220135</v>
      </c>
      <c r="E25" s="12">
        <f t="shared" si="3"/>
        <v>36.617888579128667</v>
      </c>
      <c r="F25" s="12">
        <f t="shared" si="3"/>
        <v>41.430475118356206</v>
      </c>
      <c r="G25" s="12">
        <f t="shared" si="2"/>
        <v>46.995827692884319</v>
      </c>
      <c r="H25" s="12">
        <f t="shared" si="2"/>
        <v>53.436140899677952</v>
      </c>
      <c r="I25" s="12">
        <f t="shared" si="2"/>
        <v>60.89329556990873</v>
      </c>
      <c r="J25" s="12">
        <f t="shared" si="2"/>
        <v>69.531938579835142</v>
      </c>
      <c r="K25" s="12">
        <f t="shared" si="2"/>
        <v>79.543024325523888</v>
      </c>
      <c r="L25" s="12">
        <f t="shared" si="2"/>
        <v>91.147883531525906</v>
      </c>
      <c r="M25" s="13">
        <f t="shared" si="2"/>
        <v>104.60289385790489</v>
      </c>
      <c r="N25" s="13">
        <f t="shared" si="2"/>
        <v>120.2048366650463</v>
      </c>
      <c r="O25" s="13">
        <f t="shared" si="2"/>
        <v>138.29703541933989</v>
      </c>
      <c r="P25" s="13">
        <f t="shared" si="2"/>
        <v>159.2763837166458</v>
      </c>
      <c r="Q25" s="13">
        <f t="shared" si="2"/>
        <v>183.60138492108155</v>
      </c>
      <c r="R25" s="13">
        <f t="shared" si="2"/>
        <v>211.80134113700197</v>
      </c>
      <c r="S25" s="13">
        <f t="shared" si="2"/>
        <v>244.48684684343155</v>
      </c>
      <c r="T25" s="13">
        <f t="shared" si="2"/>
        <v>282.36176223330597</v>
      </c>
      <c r="U25" s="13">
        <f t="shared" si="2"/>
        <v>326.23686334746168</v>
      </c>
    </row>
    <row r="26" spans="1:21" x14ac:dyDescent="0.2">
      <c r="A26" s="15">
        <v>24</v>
      </c>
      <c r="B26" s="12">
        <f t="shared" si="1"/>
        <v>26.973464853191498</v>
      </c>
      <c r="C26" s="12">
        <f t="shared" si="3"/>
        <v>30.421862473761252</v>
      </c>
      <c r="D26" s="12">
        <f t="shared" si="3"/>
        <v>34.426470215346725</v>
      </c>
      <c r="E26" s="12">
        <f t="shared" si="3"/>
        <v>39.082604122293816</v>
      </c>
      <c r="F26" s="12">
        <f t="shared" si="3"/>
        <v>44.501998874274008</v>
      </c>
      <c r="G26" s="12">
        <f t="shared" si="2"/>
        <v>50.815577354457368</v>
      </c>
      <c r="H26" s="12">
        <f t="shared" si="2"/>
        <v>58.176670762655412</v>
      </c>
      <c r="I26" s="12">
        <f t="shared" si="2"/>
        <v>66.764759215501428</v>
      </c>
      <c r="J26" s="12">
        <f t="shared" si="2"/>
        <v>76.789813052020307</v>
      </c>
      <c r="K26" s="12">
        <f t="shared" si="2"/>
        <v>88.497326758076255</v>
      </c>
      <c r="L26" s="13">
        <f t="shared" si="2"/>
        <v>102.17415071999379</v>
      </c>
      <c r="M26" s="13">
        <f t="shared" si="2"/>
        <v>118.15524112085349</v>
      </c>
      <c r="N26" s="13">
        <f t="shared" si="2"/>
        <v>136.83146543150232</v>
      </c>
      <c r="O26" s="13">
        <f t="shared" si="2"/>
        <v>158.65862037804749</v>
      </c>
      <c r="P26" s="13">
        <f t="shared" si="2"/>
        <v>184.16784127414263</v>
      </c>
      <c r="Q26" s="13">
        <f t="shared" si="2"/>
        <v>213.97760650845461</v>
      </c>
      <c r="R26" s="13">
        <f t="shared" si="2"/>
        <v>248.80756913029225</v>
      </c>
      <c r="S26" s="13">
        <f t="shared" si="2"/>
        <v>289.4944792752492</v>
      </c>
      <c r="T26" s="13">
        <f t="shared" si="2"/>
        <v>337.0104970576341</v>
      </c>
      <c r="U26" s="13">
        <f t="shared" si="2"/>
        <v>392.48423601695396</v>
      </c>
    </row>
    <row r="27" spans="1:21" x14ac:dyDescent="0.2">
      <c r="A27" s="15">
        <v>25</v>
      </c>
      <c r="B27" s="12">
        <f t="shared" si="1"/>
        <v>28.243199501723424</v>
      </c>
      <c r="C27" s="12">
        <f t="shared" si="3"/>
        <v>32.030299723236475</v>
      </c>
      <c r="D27" s="12">
        <f t="shared" si="3"/>
        <v>36.459264321807126</v>
      </c>
      <c r="E27" s="12">
        <f t="shared" si="3"/>
        <v>41.645908287185584</v>
      </c>
      <c r="F27" s="12">
        <f t="shared" si="3"/>
        <v>47.727098817987716</v>
      </c>
      <c r="G27" s="12">
        <f t="shared" si="2"/>
        <v>54.864511995724804</v>
      </c>
      <c r="H27" s="12">
        <f t="shared" si="2"/>
        <v>63.249037716041293</v>
      </c>
      <c r="I27" s="12">
        <f t="shared" si="2"/>
        <v>73.105939952741565</v>
      </c>
      <c r="J27" s="12">
        <f t="shared" si="2"/>
        <v>84.700896226702156</v>
      </c>
      <c r="K27" s="12">
        <f t="shared" si="2"/>
        <v>98.347059433883899</v>
      </c>
      <c r="L27" s="13">
        <f t="shared" si="2"/>
        <v>114.41330729919312</v>
      </c>
      <c r="M27" s="13">
        <f t="shared" si="2"/>
        <v>133.33387005535593</v>
      </c>
      <c r="N27" s="13">
        <f t="shared" si="2"/>
        <v>155.6195559375976</v>
      </c>
      <c r="O27" s="13">
        <f t="shared" si="2"/>
        <v>181.87082723097413</v>
      </c>
      <c r="P27" s="13">
        <f t="shared" si="2"/>
        <v>212.793017465264</v>
      </c>
      <c r="Q27" s="13">
        <f t="shared" si="2"/>
        <v>249.21402354980731</v>
      </c>
      <c r="R27" s="13">
        <f t="shared" si="2"/>
        <v>292.10485588244194</v>
      </c>
      <c r="S27" s="13">
        <f t="shared" si="2"/>
        <v>342.60348554479407</v>
      </c>
      <c r="T27" s="13">
        <f t="shared" si="2"/>
        <v>402.04249149858458</v>
      </c>
      <c r="U27" s="13">
        <f t="shared" si="2"/>
        <v>471.98108322034483</v>
      </c>
    </row>
    <row r="28" spans="1:21" x14ac:dyDescent="0.2">
      <c r="A28" s="15">
        <v>26</v>
      </c>
      <c r="B28" s="12">
        <f t="shared" si="1"/>
        <v>29.525631496740655</v>
      </c>
      <c r="C28" s="12">
        <f t="shared" si="3"/>
        <v>33.670905717701217</v>
      </c>
      <c r="D28" s="12">
        <f t="shared" si="3"/>
        <v>38.553042251461356</v>
      </c>
      <c r="E28" s="12">
        <f t="shared" si="3"/>
        <v>44.311744618672996</v>
      </c>
      <c r="F28" s="12">
        <f t="shared" si="3"/>
        <v>51.113453758887104</v>
      </c>
      <c r="G28" s="12">
        <f t="shared" si="2"/>
        <v>59.156382715468297</v>
      </c>
      <c r="H28" s="12">
        <f t="shared" si="2"/>
        <v>68.676470356164174</v>
      </c>
      <c r="I28" s="12">
        <f t="shared" si="2"/>
        <v>79.954415148960877</v>
      </c>
      <c r="J28" s="12">
        <f t="shared" si="2"/>
        <v>93.32397688710536</v>
      </c>
      <c r="K28" s="13">
        <f t="shared" si="2"/>
        <v>109.1817653772723</v>
      </c>
      <c r="L28" s="13">
        <f t="shared" si="2"/>
        <v>127.99877110210437</v>
      </c>
      <c r="M28" s="13">
        <f t="shared" si="2"/>
        <v>150.33393446199864</v>
      </c>
      <c r="N28" s="13">
        <f t="shared" si="2"/>
        <v>176.85009820948525</v>
      </c>
      <c r="O28" s="13">
        <f t="shared" si="2"/>
        <v>208.33274304331056</v>
      </c>
      <c r="P28" s="13">
        <f t="shared" si="2"/>
        <v>245.71197008505362</v>
      </c>
      <c r="Q28" s="13">
        <f t="shared" si="2"/>
        <v>290.08826731777646</v>
      </c>
      <c r="R28" s="13">
        <f t="shared" si="2"/>
        <v>342.76268138245706</v>
      </c>
      <c r="S28" s="13">
        <f t="shared" si="2"/>
        <v>405.27211294285695</v>
      </c>
      <c r="T28" s="13">
        <f t="shared" si="2"/>
        <v>479.43056488331564</v>
      </c>
      <c r="U28" s="13">
        <f t="shared" si="2"/>
        <v>567.37729986441377</v>
      </c>
    </row>
    <row r="29" spans="1:21" x14ac:dyDescent="0.2">
      <c r="A29" s="15">
        <v>27</v>
      </c>
      <c r="B29" s="12">
        <f t="shared" si="1"/>
        <v>30.820887811708019</v>
      </c>
      <c r="C29" s="12">
        <f t="shared" si="3"/>
        <v>35.344323832055224</v>
      </c>
      <c r="D29" s="12">
        <f t="shared" si="3"/>
        <v>40.709633519005187</v>
      </c>
      <c r="E29" s="12">
        <f t="shared" si="3"/>
        <v>47.084214403419921</v>
      </c>
      <c r="F29" s="12">
        <f t="shared" si="3"/>
        <v>54.669126446831463</v>
      </c>
      <c r="G29" s="12">
        <f t="shared" si="2"/>
        <v>63.705765678396411</v>
      </c>
      <c r="H29" s="12">
        <f t="shared" si="2"/>
        <v>74.483823281095695</v>
      </c>
      <c r="I29" s="12">
        <f t="shared" si="2"/>
        <v>87.350768360877751</v>
      </c>
      <c r="J29" s="13">
        <f t="shared" si="2"/>
        <v>102.72313480694483</v>
      </c>
      <c r="K29" s="13">
        <f t="shared" si="2"/>
        <v>121.09994191499955</v>
      </c>
      <c r="L29" s="13">
        <f t="shared" si="2"/>
        <v>143.07863592333587</v>
      </c>
      <c r="M29" s="13">
        <f t="shared" si="2"/>
        <v>169.37400659743852</v>
      </c>
      <c r="N29" s="13">
        <f t="shared" si="2"/>
        <v>200.8406109767183</v>
      </c>
      <c r="O29" s="13">
        <f t="shared" si="2"/>
        <v>238.49932706937406</v>
      </c>
      <c r="P29" s="13">
        <f t="shared" si="2"/>
        <v>283.56876559781165</v>
      </c>
      <c r="Q29" s="13">
        <f t="shared" si="2"/>
        <v>337.5023900886207</v>
      </c>
      <c r="R29" s="13">
        <f t="shared" si="2"/>
        <v>402.03233721747478</v>
      </c>
      <c r="S29" s="13">
        <f t="shared" si="2"/>
        <v>479.22109327257124</v>
      </c>
      <c r="T29" s="13">
        <f t="shared" si="2"/>
        <v>571.52237221114558</v>
      </c>
      <c r="U29" s="13">
        <f t="shared" si="2"/>
        <v>681.8527598372965</v>
      </c>
    </row>
    <row r="30" spans="1:21" x14ac:dyDescent="0.2">
      <c r="A30" s="15">
        <v>28</v>
      </c>
      <c r="B30" s="12">
        <f t="shared" si="1"/>
        <v>32.129096689825111</v>
      </c>
      <c r="C30" s="12">
        <f t="shared" si="3"/>
        <v>37.051210308696348</v>
      </c>
      <c r="D30" s="12">
        <f t="shared" si="3"/>
        <v>42.930922524575344</v>
      </c>
      <c r="E30" s="12">
        <f t="shared" si="3"/>
        <v>49.967582979556731</v>
      </c>
      <c r="F30" s="12">
        <f t="shared" si="3"/>
        <v>58.402582769173023</v>
      </c>
      <c r="G30" s="12">
        <f t="shared" ref="G30:N30" si="4">FV(G$2,$A30,-1)</f>
        <v>68.528111619100201</v>
      </c>
      <c r="H30" s="12">
        <f t="shared" si="4"/>
        <v>80.697690910772366</v>
      </c>
      <c r="I30" s="12">
        <f t="shared" si="4"/>
        <v>95.338829829747965</v>
      </c>
      <c r="J30" s="13">
        <f t="shared" si="4"/>
        <v>112.96821693956987</v>
      </c>
      <c r="K30" s="13">
        <f t="shared" si="4"/>
        <v>134.2099361064995</v>
      </c>
      <c r="L30" s="13">
        <f t="shared" si="4"/>
        <v>159.81728587490284</v>
      </c>
      <c r="M30" s="13">
        <f t="shared" si="4"/>
        <v>190.69888738913113</v>
      </c>
      <c r="N30" s="13">
        <f t="shared" si="4"/>
        <v>227.94989040369165</v>
      </c>
      <c r="O30" s="13">
        <f t="shared" ref="C30:U44" si="5">FV(O$2,$A30,-1)</f>
        <v>272.88923285908646</v>
      </c>
      <c r="P30" s="13">
        <f t="shared" si="5"/>
        <v>327.10408043748333</v>
      </c>
      <c r="Q30" s="13">
        <f t="shared" si="5"/>
        <v>392.50277250279998</v>
      </c>
      <c r="R30" s="13">
        <f t="shared" si="5"/>
        <v>471.37783454444536</v>
      </c>
      <c r="S30" s="13">
        <f t="shared" si="5"/>
        <v>566.48089006163389</v>
      </c>
      <c r="T30" s="13">
        <f t="shared" si="5"/>
        <v>681.11162293126324</v>
      </c>
      <c r="U30" s="13">
        <f t="shared" si="5"/>
        <v>819.22331180475578</v>
      </c>
    </row>
    <row r="31" spans="1:21" x14ac:dyDescent="0.2">
      <c r="A31" s="15">
        <v>29</v>
      </c>
      <c r="B31" s="12">
        <f t="shared" si="1"/>
        <v>33.450387656723365</v>
      </c>
      <c r="C31" s="12">
        <f t="shared" si="5"/>
        <v>38.792234514870259</v>
      </c>
      <c r="D31" s="12">
        <f t="shared" si="5"/>
        <v>45.218850200312595</v>
      </c>
      <c r="E31" s="12">
        <f t="shared" si="5"/>
        <v>52.966286298739007</v>
      </c>
      <c r="F31" s="12">
        <f t="shared" si="5"/>
        <v>62.322711907631692</v>
      </c>
      <c r="G31" s="12">
        <f t="shared" si="5"/>
        <v>73.639798316246214</v>
      </c>
      <c r="H31" s="12">
        <f t="shared" si="5"/>
        <v>87.346529274526432</v>
      </c>
      <c r="I31" s="13">
        <f t="shared" si="5"/>
        <v>103.96593621612782</v>
      </c>
      <c r="J31" s="13">
        <f t="shared" si="5"/>
        <v>124.13535646413116</v>
      </c>
      <c r="K31" s="13">
        <f t="shared" si="5"/>
        <v>148.63092971714946</v>
      </c>
      <c r="L31" s="13">
        <f t="shared" si="5"/>
        <v>178.39718732114213</v>
      </c>
      <c r="M31" s="13">
        <f t="shared" si="5"/>
        <v>214.58275387582688</v>
      </c>
      <c r="N31" s="13">
        <f t="shared" si="5"/>
        <v>258.5833761561716</v>
      </c>
      <c r="O31" s="13">
        <f t="shared" si="5"/>
        <v>312.09372545935861</v>
      </c>
      <c r="P31" s="13">
        <f t="shared" si="5"/>
        <v>377.16969250310581</v>
      </c>
      <c r="Q31" s="13">
        <f t="shared" si="5"/>
        <v>456.30321610324796</v>
      </c>
      <c r="R31" s="13">
        <f t="shared" si="5"/>
        <v>552.51206641700105</v>
      </c>
      <c r="S31" s="13">
        <f t="shared" si="5"/>
        <v>669.44745027272802</v>
      </c>
      <c r="T31" s="13">
        <f t="shared" si="5"/>
        <v>811.52283128820307</v>
      </c>
      <c r="U31" s="13">
        <f t="shared" si="5"/>
        <v>984.06797416570691</v>
      </c>
    </row>
    <row r="32" spans="1:21" x14ac:dyDescent="0.2">
      <c r="A32" s="15">
        <v>30</v>
      </c>
      <c r="B32" s="12">
        <f t="shared" si="1"/>
        <v>34.784891533290626</v>
      </c>
      <c r="C32" s="12">
        <f t="shared" si="5"/>
        <v>40.56807920516767</v>
      </c>
      <c r="D32" s="12">
        <f t="shared" si="5"/>
        <v>47.575415706321969</v>
      </c>
      <c r="E32" s="12">
        <f t="shared" si="5"/>
        <v>56.084937750688553</v>
      </c>
      <c r="F32" s="12">
        <f t="shared" si="5"/>
        <v>66.43884750301325</v>
      </c>
      <c r="G32" s="12">
        <f t="shared" si="5"/>
        <v>79.058186215220999</v>
      </c>
      <c r="H32" s="12">
        <f t="shared" si="5"/>
        <v>94.460786323743278</v>
      </c>
      <c r="I32" s="13">
        <f t="shared" si="5"/>
        <v>113.28321111341806</v>
      </c>
      <c r="J32" s="13">
        <f t="shared" si="5"/>
        <v>136.30753854590299</v>
      </c>
      <c r="K32" s="13">
        <f t="shared" si="5"/>
        <v>164.49402268886445</v>
      </c>
      <c r="L32" s="13">
        <f t="shared" si="5"/>
        <v>199.02087792646776</v>
      </c>
      <c r="M32" s="13">
        <f t="shared" si="5"/>
        <v>241.33268434092614</v>
      </c>
      <c r="N32" s="13">
        <f t="shared" si="5"/>
        <v>293.1992150564738</v>
      </c>
      <c r="O32" s="13">
        <f t="shared" si="5"/>
        <v>356.78684702366888</v>
      </c>
      <c r="P32" s="13">
        <f t="shared" si="5"/>
        <v>434.74514637857169</v>
      </c>
      <c r="Q32" s="13">
        <f t="shared" si="5"/>
        <v>530.31173067976761</v>
      </c>
      <c r="R32" s="13">
        <f t="shared" si="5"/>
        <v>647.43911770789123</v>
      </c>
      <c r="S32" s="13">
        <f t="shared" si="5"/>
        <v>790.94799132181902</v>
      </c>
      <c r="T32" s="13">
        <f t="shared" si="5"/>
        <v>966.71216923296174</v>
      </c>
      <c r="U32" s="13">
        <f t="shared" si="5"/>
        <v>1181.8815689988483</v>
      </c>
    </row>
    <row r="33" spans="1:21" x14ac:dyDescent="0.2">
      <c r="A33" s="15">
        <v>31</v>
      </c>
      <c r="B33" s="12">
        <f t="shared" si="1"/>
        <v>36.132740448623487</v>
      </c>
      <c r="C33" s="12">
        <f t="shared" si="5"/>
        <v>42.379440789271008</v>
      </c>
      <c r="D33" s="12">
        <f t="shared" si="5"/>
        <v>50.002678177511648</v>
      </c>
      <c r="E33" s="12">
        <f t="shared" si="5"/>
        <v>59.328335260716102</v>
      </c>
      <c r="F33" s="12">
        <f t="shared" si="5"/>
        <v>70.760789878163948</v>
      </c>
      <c r="G33" s="12">
        <f t="shared" si="5"/>
        <v>84.80167738813428</v>
      </c>
      <c r="H33" s="13">
        <f t="shared" si="5"/>
        <v>102.07304136640533</v>
      </c>
      <c r="I33" s="13">
        <f t="shared" si="5"/>
        <v>123.34586800249151</v>
      </c>
      <c r="J33" s="13">
        <f t="shared" si="5"/>
        <v>149.57521701503427</v>
      </c>
      <c r="K33" s="13">
        <f t="shared" si="5"/>
        <v>181.94342495775089</v>
      </c>
      <c r="L33" s="13">
        <f t="shared" si="5"/>
        <v>221.91317449837925</v>
      </c>
      <c r="M33" s="13">
        <f t="shared" si="5"/>
        <v>271.29260646183724</v>
      </c>
      <c r="N33" s="13">
        <f t="shared" si="5"/>
        <v>332.31511301381539</v>
      </c>
      <c r="O33" s="13">
        <f t="shared" si="5"/>
        <v>407.73700560698251</v>
      </c>
      <c r="P33" s="13">
        <f t="shared" si="5"/>
        <v>500.95691833535733</v>
      </c>
      <c r="Q33" s="13">
        <f t="shared" si="5"/>
        <v>616.16160758853039</v>
      </c>
      <c r="R33" s="13">
        <f t="shared" si="5"/>
        <v>758.50376771823278</v>
      </c>
      <c r="S33" s="13">
        <f t="shared" si="5"/>
        <v>934.3186297597465</v>
      </c>
      <c r="T33" s="13">
        <f t="shared" si="5"/>
        <v>1151.3874813872246</v>
      </c>
      <c r="U33" s="13">
        <f t="shared" si="5"/>
        <v>1419.2578827986179</v>
      </c>
    </row>
    <row r="34" spans="1:21" x14ac:dyDescent="0.2">
      <c r="A34" s="15">
        <v>32</v>
      </c>
      <c r="B34" s="12">
        <f t="shared" si="1"/>
        <v>37.494067853109755</v>
      </c>
      <c r="C34" s="12">
        <f t="shared" si="5"/>
        <v>44.227029605056444</v>
      </c>
      <c r="D34" s="12">
        <f t="shared" si="5"/>
        <v>52.502758522836977</v>
      </c>
      <c r="E34" s="12">
        <f t="shared" si="5"/>
        <v>62.701468671144752</v>
      </c>
      <c r="F34" s="12">
        <f t="shared" si="5"/>
        <v>75.298829372072134</v>
      </c>
      <c r="G34" s="12">
        <f t="shared" si="5"/>
        <v>90.88977803142231</v>
      </c>
      <c r="H34" s="13">
        <f t="shared" si="5"/>
        <v>110.2181542620537</v>
      </c>
      <c r="I34" s="13">
        <f t="shared" si="5"/>
        <v>134.21353744269084</v>
      </c>
      <c r="J34" s="13">
        <f t="shared" si="5"/>
        <v>164.03698654638734</v>
      </c>
      <c r="K34" s="13">
        <f t="shared" si="5"/>
        <v>201.13776745352598</v>
      </c>
      <c r="L34" s="13">
        <f t="shared" si="5"/>
        <v>247.323623693201</v>
      </c>
      <c r="M34" s="13">
        <f t="shared" si="5"/>
        <v>304.84771923725782</v>
      </c>
      <c r="N34" s="13">
        <f t="shared" si="5"/>
        <v>376.51607770561139</v>
      </c>
      <c r="O34" s="13">
        <f t="shared" si="5"/>
        <v>465.82018639196014</v>
      </c>
      <c r="P34" s="13">
        <f t="shared" si="5"/>
        <v>577.10045608566077</v>
      </c>
      <c r="Q34" s="13">
        <f t="shared" si="5"/>
        <v>715.74746480269528</v>
      </c>
      <c r="R34" s="13">
        <f t="shared" si="5"/>
        <v>888.4494082303321</v>
      </c>
      <c r="S34" s="13">
        <f t="shared" si="5"/>
        <v>1103.4959831165006</v>
      </c>
      <c r="T34" s="13">
        <f t="shared" si="5"/>
        <v>1371.1511028507973</v>
      </c>
      <c r="U34" s="13">
        <f t="shared" si="5"/>
        <v>1704.1094593583412</v>
      </c>
    </row>
    <row r="35" spans="1:21" x14ac:dyDescent="0.2">
      <c r="A35" s="15">
        <v>33</v>
      </c>
      <c r="B35" s="12">
        <f t="shared" si="1"/>
        <v>38.869008531640858</v>
      </c>
      <c r="C35" s="12">
        <f t="shared" si="5"/>
        <v>46.111570197157583</v>
      </c>
      <c r="D35" s="12">
        <f t="shared" si="5"/>
        <v>55.077841278522094</v>
      </c>
      <c r="E35" s="12">
        <f t="shared" si="5"/>
        <v>66.209527417990543</v>
      </c>
      <c r="F35" s="12">
        <f t="shared" si="5"/>
        <v>80.063770840675744</v>
      </c>
      <c r="G35" s="12">
        <f t="shared" si="5"/>
        <v>97.343164713307644</v>
      </c>
      <c r="H35" s="13">
        <f t="shared" si="5"/>
        <v>118.93342506039745</v>
      </c>
      <c r="I35" s="13">
        <f t="shared" si="5"/>
        <v>145.95062043810611</v>
      </c>
      <c r="J35" s="13">
        <f t="shared" si="5"/>
        <v>179.8003153355622</v>
      </c>
      <c r="K35" s="13">
        <f t="shared" si="5"/>
        <v>222.25154419887861</v>
      </c>
      <c r="L35" s="13">
        <f t="shared" si="5"/>
        <v>275.52922229945312</v>
      </c>
      <c r="M35" s="13">
        <f t="shared" si="5"/>
        <v>342.42944554572875</v>
      </c>
      <c r="N35" s="13">
        <f t="shared" si="5"/>
        <v>426.46316780734077</v>
      </c>
      <c r="O35" s="13">
        <f t="shared" si="5"/>
        <v>532.0350124868346</v>
      </c>
      <c r="P35" s="13">
        <f t="shared" si="5"/>
        <v>664.66552449850985</v>
      </c>
      <c r="Q35" s="13">
        <f t="shared" si="5"/>
        <v>831.26705917112633</v>
      </c>
      <c r="R35" s="13">
        <f t="shared" si="5"/>
        <v>1040.4858076294886</v>
      </c>
      <c r="S35" s="13">
        <f t="shared" si="5"/>
        <v>1303.1252600774708</v>
      </c>
      <c r="T35" s="13">
        <f t="shared" si="5"/>
        <v>1632.6698123924486</v>
      </c>
      <c r="U35" s="13">
        <f t="shared" si="5"/>
        <v>2045.9313512300093</v>
      </c>
    </row>
    <row r="36" spans="1:21" x14ac:dyDescent="0.2">
      <c r="A36" s="15">
        <v>34</v>
      </c>
      <c r="B36" s="12">
        <f t="shared" si="1"/>
        <v>40.257698616957271</v>
      </c>
      <c r="C36" s="12">
        <f t="shared" si="5"/>
        <v>48.03380160110072</v>
      </c>
      <c r="D36" s="12">
        <f t="shared" si="5"/>
        <v>57.730176516877741</v>
      </c>
      <c r="E36" s="12">
        <f t="shared" si="5"/>
        <v>69.857908514710175</v>
      </c>
      <c r="F36" s="12">
        <f t="shared" si="5"/>
        <v>85.066959382709527</v>
      </c>
      <c r="G36" s="13">
        <f t="shared" si="5"/>
        <v>104.18375459610613</v>
      </c>
      <c r="H36" s="13">
        <f t="shared" si="5"/>
        <v>128.25876481462527</v>
      </c>
      <c r="I36" s="13">
        <f t="shared" si="5"/>
        <v>158.6266700731546</v>
      </c>
      <c r="J36" s="13">
        <f t="shared" si="5"/>
        <v>196.98234371576282</v>
      </c>
      <c r="K36" s="13">
        <f t="shared" si="5"/>
        <v>245.47669861876648</v>
      </c>
      <c r="L36" s="13">
        <f t="shared" si="5"/>
        <v>306.83743675239299</v>
      </c>
      <c r="M36" s="13">
        <f t="shared" si="5"/>
        <v>384.52097901121624</v>
      </c>
      <c r="N36" s="13">
        <f t="shared" si="5"/>
        <v>482.90337962229501</v>
      </c>
      <c r="O36" s="13">
        <f t="shared" si="5"/>
        <v>607.51991423499157</v>
      </c>
      <c r="P36" s="13">
        <f t="shared" si="5"/>
        <v>765.36535317328628</v>
      </c>
      <c r="Q36" s="13">
        <f t="shared" si="5"/>
        <v>965.26978863850661</v>
      </c>
      <c r="R36" s="13">
        <f t="shared" si="5"/>
        <v>1218.3683949265014</v>
      </c>
      <c r="S36" s="13">
        <f t="shared" si="5"/>
        <v>1538.6878068914152</v>
      </c>
      <c r="T36" s="13">
        <f t="shared" si="5"/>
        <v>1943.8770767470139</v>
      </c>
      <c r="U36" s="13">
        <f t="shared" si="5"/>
        <v>2456.1176214760112</v>
      </c>
    </row>
    <row r="37" spans="1:21" x14ac:dyDescent="0.2">
      <c r="A37" s="15">
        <v>35</v>
      </c>
      <c r="B37" s="12">
        <f t="shared" si="1"/>
        <v>41.66027560312682</v>
      </c>
      <c r="C37" s="12">
        <f t="shared" si="5"/>
        <v>49.994477633122735</v>
      </c>
      <c r="D37" s="12">
        <f t="shared" si="5"/>
        <v>60.462081812384085</v>
      </c>
      <c r="E37" s="12">
        <f t="shared" si="5"/>
        <v>73.652224855298584</v>
      </c>
      <c r="F37" s="12">
        <f t="shared" si="5"/>
        <v>90.320307351845017</v>
      </c>
      <c r="G37" s="13">
        <f t="shared" si="5"/>
        <v>111.43477987187251</v>
      </c>
      <c r="H37" s="13">
        <f t="shared" si="5"/>
        <v>138.23687835164904</v>
      </c>
      <c r="I37" s="13">
        <f t="shared" si="5"/>
        <v>172.31680367900699</v>
      </c>
      <c r="J37" s="13">
        <f t="shared" si="5"/>
        <v>215.71075465018151</v>
      </c>
      <c r="K37" s="13">
        <f t="shared" si="5"/>
        <v>271.02436848064315</v>
      </c>
      <c r="L37" s="13">
        <f t="shared" si="5"/>
        <v>341.58955479515629</v>
      </c>
      <c r="M37" s="13">
        <f t="shared" si="5"/>
        <v>431.66349649256222</v>
      </c>
      <c r="N37" s="13">
        <f t="shared" si="5"/>
        <v>546.68081897319325</v>
      </c>
      <c r="O37" s="13">
        <f t="shared" si="5"/>
        <v>693.57270222789032</v>
      </c>
      <c r="P37" s="13">
        <f t="shared" si="5"/>
        <v>881.17015614927902</v>
      </c>
      <c r="Q37" s="13">
        <f t="shared" si="5"/>
        <v>1120.7129548206676</v>
      </c>
      <c r="R37" s="13">
        <f t="shared" si="5"/>
        <v>1426.4910220640065</v>
      </c>
      <c r="S37" s="13">
        <f t="shared" si="5"/>
        <v>1816.65161213187</v>
      </c>
      <c r="T37" s="13">
        <f t="shared" si="5"/>
        <v>2314.2137213289466</v>
      </c>
      <c r="U37" s="13">
        <f t="shared" si="5"/>
        <v>2948.3411457712132</v>
      </c>
    </row>
    <row r="38" spans="1:21" x14ac:dyDescent="0.2">
      <c r="A38" s="15">
        <v>36</v>
      </c>
      <c r="B38" s="12">
        <f t="shared" si="1"/>
        <v>43.076878359158101</v>
      </c>
      <c r="C38" s="12">
        <f t="shared" si="5"/>
        <v>51.99436718578518</v>
      </c>
      <c r="D38" s="12">
        <f t="shared" si="5"/>
        <v>63.275944266755602</v>
      </c>
      <c r="E38" s="12">
        <f t="shared" si="5"/>
        <v>77.598313849510518</v>
      </c>
      <c r="F38" s="12">
        <f t="shared" si="5"/>
        <v>95.836322719437248</v>
      </c>
      <c r="G38" s="13">
        <f t="shared" si="5"/>
        <v>119.12086666418486</v>
      </c>
      <c r="H38" s="13">
        <f t="shared" si="5"/>
        <v>148.91345983626448</v>
      </c>
      <c r="I38" s="13">
        <f t="shared" si="5"/>
        <v>187.10214797332759</v>
      </c>
      <c r="J38" s="13">
        <f t="shared" si="5"/>
        <v>236.12472256869785</v>
      </c>
      <c r="K38" s="13">
        <f t="shared" si="5"/>
        <v>299.12680532870746</v>
      </c>
      <c r="L38" s="13">
        <f t="shared" si="5"/>
        <v>380.16440582262345</v>
      </c>
      <c r="M38" s="13">
        <f t="shared" si="5"/>
        <v>484.46311607166967</v>
      </c>
      <c r="N38" s="13">
        <f t="shared" si="5"/>
        <v>618.7493254397084</v>
      </c>
      <c r="O38" s="13">
        <f t="shared" si="5"/>
        <v>791.67288053979519</v>
      </c>
      <c r="P38" s="13">
        <f t="shared" si="5"/>
        <v>1014.345679571671</v>
      </c>
      <c r="Q38" s="13">
        <f t="shared" si="5"/>
        <v>1301.0270275919745</v>
      </c>
      <c r="R38" s="13">
        <f t="shared" si="5"/>
        <v>1669.9944958148874</v>
      </c>
      <c r="S38" s="13">
        <f t="shared" si="5"/>
        <v>2144.6489023156064</v>
      </c>
      <c r="T38" s="13">
        <f t="shared" si="5"/>
        <v>2754.9143283814465</v>
      </c>
      <c r="U38" s="13">
        <f t="shared" si="5"/>
        <v>3539.0093749254561</v>
      </c>
    </row>
    <row r="39" spans="1:21" x14ac:dyDescent="0.2">
      <c r="A39" s="15">
        <v>37</v>
      </c>
      <c r="B39" s="12">
        <f t="shared" si="1"/>
        <v>44.507647142749683</v>
      </c>
      <c r="C39" s="12">
        <f t="shared" si="5"/>
        <v>54.034254529500899</v>
      </c>
      <c r="D39" s="12">
        <f t="shared" si="5"/>
        <v>66.174222594758263</v>
      </c>
      <c r="E39" s="12">
        <f t="shared" si="5"/>
        <v>81.702246403490975</v>
      </c>
      <c r="F39" s="13">
        <f t="shared" si="5"/>
        <v>101.62813885540913</v>
      </c>
      <c r="G39" s="13">
        <f t="shared" si="5"/>
        <v>127.26811866403597</v>
      </c>
      <c r="H39" s="13">
        <f t="shared" si="5"/>
        <v>160.33740202480303</v>
      </c>
      <c r="I39" s="13">
        <f t="shared" si="5"/>
        <v>203.0703198111938</v>
      </c>
      <c r="J39" s="13">
        <f t="shared" si="5"/>
        <v>258.37594759988065</v>
      </c>
      <c r="K39" s="13">
        <f t="shared" si="5"/>
        <v>330.03948586157821</v>
      </c>
      <c r="L39" s="13">
        <f t="shared" si="5"/>
        <v>422.98249046311207</v>
      </c>
      <c r="M39" s="13">
        <f t="shared" si="5"/>
        <v>543.59869000027015</v>
      </c>
      <c r="N39" s="13">
        <f t="shared" si="5"/>
        <v>700.18673774687045</v>
      </c>
      <c r="O39" s="13">
        <f t="shared" si="5"/>
        <v>903.50708381536663</v>
      </c>
      <c r="P39" s="13">
        <f t="shared" si="5"/>
        <v>1167.4975315074216</v>
      </c>
      <c r="Q39" s="13">
        <f t="shared" si="5"/>
        <v>1510.1913520066903</v>
      </c>
      <c r="R39" s="13">
        <f t="shared" si="5"/>
        <v>1954.8935601034182</v>
      </c>
      <c r="S39" s="13">
        <f t="shared" si="5"/>
        <v>2531.6857047324156</v>
      </c>
      <c r="T39" s="13">
        <f t="shared" si="5"/>
        <v>3279.3480507739214</v>
      </c>
      <c r="U39" s="13">
        <f t="shared" si="5"/>
        <v>4247.8112499105473</v>
      </c>
    </row>
    <row r="40" spans="1:21" x14ac:dyDescent="0.2">
      <c r="A40" s="15">
        <v>38</v>
      </c>
      <c r="B40" s="12">
        <f t="shared" si="1"/>
        <v>45.952723614177195</v>
      </c>
      <c r="C40" s="12">
        <f t="shared" si="5"/>
        <v>56.114939620090929</v>
      </c>
      <c r="D40" s="12">
        <f t="shared" si="5"/>
        <v>69.159449272601009</v>
      </c>
      <c r="E40" s="12">
        <f t="shared" si="5"/>
        <v>85.970336259630599</v>
      </c>
      <c r="F40" s="13">
        <f t="shared" si="5"/>
        <v>107.70954579817956</v>
      </c>
      <c r="G40" s="13">
        <f t="shared" si="5"/>
        <v>135.90420578387815</v>
      </c>
      <c r="H40" s="13">
        <f t="shared" si="5"/>
        <v>172.56102016653921</v>
      </c>
      <c r="I40" s="13">
        <f t="shared" si="5"/>
        <v>220.31594539608932</v>
      </c>
      <c r="J40" s="13">
        <f t="shared" si="5"/>
        <v>282.62978288386995</v>
      </c>
      <c r="K40" s="13">
        <f t="shared" si="5"/>
        <v>364.04343444773616</v>
      </c>
      <c r="L40" s="13">
        <f t="shared" si="5"/>
        <v>470.51056441405444</v>
      </c>
      <c r="M40" s="13">
        <f t="shared" si="5"/>
        <v>609.83053280030254</v>
      </c>
      <c r="N40" s="13">
        <f t="shared" si="5"/>
        <v>792.21101365396339</v>
      </c>
      <c r="O40" s="13">
        <f t="shared" si="5"/>
        <v>1030.998075549518</v>
      </c>
      <c r="P40" s="13">
        <f t="shared" si="5"/>
        <v>1343.6221612335348</v>
      </c>
      <c r="Q40" s="13">
        <f t="shared" si="5"/>
        <v>1752.8219683277609</v>
      </c>
      <c r="R40" s="13">
        <f t="shared" si="5"/>
        <v>2288.2254653209993</v>
      </c>
      <c r="S40" s="13">
        <f t="shared" si="5"/>
        <v>2988.3891315842507</v>
      </c>
      <c r="T40" s="13">
        <f t="shared" si="5"/>
        <v>3903.424180420966</v>
      </c>
      <c r="U40" s="13">
        <f t="shared" si="5"/>
        <v>5098.3734998926566</v>
      </c>
    </row>
    <row r="41" spans="1:21" x14ac:dyDescent="0.2">
      <c r="A41" s="15">
        <v>39</v>
      </c>
      <c r="B41" s="12">
        <f t="shared" si="1"/>
        <v>47.412250850318927</v>
      </c>
      <c r="C41" s="12">
        <f t="shared" si="5"/>
        <v>58.237238412492708</v>
      </c>
      <c r="D41" s="12">
        <f t="shared" si="5"/>
        <v>72.234232750779057</v>
      </c>
      <c r="E41" s="12">
        <f t="shared" si="5"/>
        <v>90.409149710015811</v>
      </c>
      <c r="F41" s="13">
        <f t="shared" si="5"/>
        <v>114.09502308808857</v>
      </c>
      <c r="G41" s="13">
        <f t="shared" si="5"/>
        <v>145.05845813091085</v>
      </c>
      <c r="H41" s="13">
        <f t="shared" si="5"/>
        <v>185.64029157819698</v>
      </c>
      <c r="I41" s="13">
        <f t="shared" si="5"/>
        <v>238.94122102777646</v>
      </c>
      <c r="J41" s="13">
        <f t="shared" si="5"/>
        <v>309.06646334341821</v>
      </c>
      <c r="K41" s="13">
        <f t="shared" si="5"/>
        <v>401.44777789250981</v>
      </c>
      <c r="L41" s="13">
        <f t="shared" si="5"/>
        <v>523.2667264996004</v>
      </c>
      <c r="M41" s="13">
        <f t="shared" si="5"/>
        <v>684.0101967363388</v>
      </c>
      <c r="N41" s="13">
        <f t="shared" si="5"/>
        <v>896.19844542897852</v>
      </c>
      <c r="O41" s="13">
        <f t="shared" si="5"/>
        <v>1176.3378061264507</v>
      </c>
      <c r="P41" s="13">
        <f t="shared" si="5"/>
        <v>1546.1654854185645</v>
      </c>
      <c r="Q41" s="13">
        <f t="shared" si="5"/>
        <v>2034.2734832602023</v>
      </c>
      <c r="R41" s="13">
        <f t="shared" si="5"/>
        <v>2678.2237944255689</v>
      </c>
      <c r="S41" s="13">
        <f t="shared" si="5"/>
        <v>3527.2991752694156</v>
      </c>
      <c r="T41" s="13">
        <f t="shared" si="5"/>
        <v>4646.0747747009491</v>
      </c>
      <c r="U41" s="13">
        <f t="shared" si="5"/>
        <v>6119.0481998711875</v>
      </c>
    </row>
    <row r="42" spans="1:21" x14ac:dyDescent="0.2">
      <c r="A42" s="15">
        <v>40</v>
      </c>
      <c r="B42" s="12">
        <f t="shared" si="1"/>
        <v>48.886373358822155</v>
      </c>
      <c r="C42" s="12">
        <f t="shared" si="5"/>
        <v>60.40198318074259</v>
      </c>
      <c r="D42" s="12">
        <f t="shared" si="5"/>
        <v>75.401259733302396</v>
      </c>
      <c r="E42" s="12">
        <f t="shared" si="5"/>
        <v>95.025515698416484</v>
      </c>
      <c r="F42" s="13">
        <f t="shared" si="5"/>
        <v>120.79977424249297</v>
      </c>
      <c r="G42" s="13">
        <f t="shared" si="5"/>
        <v>154.76196561876549</v>
      </c>
      <c r="H42" s="13">
        <f t="shared" si="5"/>
        <v>199.63511198867076</v>
      </c>
      <c r="I42" s="13">
        <f t="shared" si="5"/>
        <v>259.05651870999861</v>
      </c>
      <c r="J42" s="13">
        <f t="shared" si="5"/>
        <v>337.88244504432589</v>
      </c>
      <c r="K42" s="13">
        <f t="shared" si="5"/>
        <v>442.5925556817607</v>
      </c>
      <c r="L42" s="13">
        <f t="shared" si="5"/>
        <v>581.82606641455652</v>
      </c>
      <c r="M42" s="13">
        <f t="shared" si="5"/>
        <v>767.09142034469971</v>
      </c>
      <c r="N42" s="13">
        <f t="shared" si="5"/>
        <v>1013.7042433347458</v>
      </c>
      <c r="O42" s="13">
        <f t="shared" si="5"/>
        <v>1342.0250989841541</v>
      </c>
      <c r="P42" s="13">
        <f t="shared" si="5"/>
        <v>1779.0903082313491</v>
      </c>
      <c r="Q42" s="13">
        <f t="shared" si="5"/>
        <v>2360.7572405818346</v>
      </c>
      <c r="R42" s="13">
        <f t="shared" si="5"/>
        <v>3134.5218394779154</v>
      </c>
      <c r="S42" s="13">
        <f t="shared" si="5"/>
        <v>4163.2130268179098</v>
      </c>
      <c r="T42" s="13">
        <f t="shared" si="5"/>
        <v>5529.8289818941303</v>
      </c>
      <c r="U42" s="13">
        <f t="shared" si="5"/>
        <v>7343.8578398454247</v>
      </c>
    </row>
    <row r="43" spans="1:21" x14ac:dyDescent="0.2">
      <c r="A43" s="15">
        <v>41</v>
      </c>
      <c r="B43" s="12">
        <f t="shared" si="1"/>
        <v>50.375237092410387</v>
      </c>
      <c r="C43" s="12">
        <f t="shared" si="5"/>
        <v>62.610022844357438</v>
      </c>
      <c r="D43" s="12">
        <f t="shared" si="5"/>
        <v>78.663297525301488</v>
      </c>
      <c r="E43" s="12">
        <f t="shared" si="5"/>
        <v>99.826536326353136</v>
      </c>
      <c r="F43" s="13">
        <f t="shared" si="5"/>
        <v>127.83976295461764</v>
      </c>
      <c r="G43" s="13">
        <f t="shared" si="5"/>
        <v>165.04768355589138</v>
      </c>
      <c r="H43" s="13">
        <f t="shared" si="5"/>
        <v>214.60956982787769</v>
      </c>
      <c r="I43" s="13">
        <f t="shared" si="5"/>
        <v>280.78104020679848</v>
      </c>
      <c r="J43" s="13">
        <f t="shared" si="5"/>
        <v>369.29186509831527</v>
      </c>
      <c r="K43" s="13">
        <f t="shared" si="5"/>
        <v>487.85181124993682</v>
      </c>
      <c r="L43" s="13">
        <f t="shared" si="5"/>
        <v>646.82693372015785</v>
      </c>
      <c r="M43" s="13">
        <f t="shared" si="5"/>
        <v>860.14239078606352</v>
      </c>
      <c r="N43" s="13">
        <f t="shared" si="5"/>
        <v>1146.4857949682626</v>
      </c>
      <c r="O43" s="13">
        <f t="shared" si="5"/>
        <v>1530.9086128419358</v>
      </c>
      <c r="P43" s="13">
        <f t="shared" si="5"/>
        <v>2046.9538544660513</v>
      </c>
      <c r="Q43" s="13">
        <f t="shared" si="5"/>
        <v>2739.4783990749283</v>
      </c>
      <c r="R43" s="13">
        <f t="shared" si="5"/>
        <v>3668.3905521891606</v>
      </c>
      <c r="S43" s="13">
        <f t="shared" si="5"/>
        <v>4913.5913716451332</v>
      </c>
      <c r="T43" s="13">
        <f t="shared" si="5"/>
        <v>6581.4964884540141</v>
      </c>
      <c r="U43" s="13">
        <f t="shared" si="5"/>
        <v>8813.6294078145092</v>
      </c>
    </row>
    <row r="44" spans="1:21" x14ac:dyDescent="0.2">
      <c r="A44" s="15">
        <v>42</v>
      </c>
      <c r="B44" s="12">
        <f t="shared" si="1"/>
        <v>51.878989463334513</v>
      </c>
      <c r="C44" s="12">
        <f t="shared" si="5"/>
        <v>64.862223301244583</v>
      </c>
      <c r="D44" s="12">
        <f t="shared" ref="C44:U52" si="6">FV(D$2,$A44,-1)</f>
        <v>82.023196451060528</v>
      </c>
      <c r="E44" s="13">
        <f t="shared" si="6"/>
        <v>104.81959777940726</v>
      </c>
      <c r="F44" s="13">
        <f t="shared" si="6"/>
        <v>135.23175110234851</v>
      </c>
      <c r="G44" s="13">
        <f t="shared" si="6"/>
        <v>175.9505445692449</v>
      </c>
      <c r="H44" s="13">
        <f t="shared" si="6"/>
        <v>230.63223971582914</v>
      </c>
      <c r="I44" s="13">
        <f t="shared" si="6"/>
        <v>304.24352342334237</v>
      </c>
      <c r="J44" s="13">
        <f t="shared" si="6"/>
        <v>403.52813295716368</v>
      </c>
      <c r="K44" s="13">
        <f t="shared" si="6"/>
        <v>537.63699237493051</v>
      </c>
      <c r="L44" s="13">
        <f t="shared" si="6"/>
        <v>718.97789642937539</v>
      </c>
      <c r="M44" s="13">
        <f t="shared" si="6"/>
        <v>964.35947768039136</v>
      </c>
      <c r="N44" s="13">
        <f t="shared" si="6"/>
        <v>1296.5289483141366</v>
      </c>
      <c r="O44" s="13">
        <f t="shared" si="6"/>
        <v>1746.2358186398069</v>
      </c>
      <c r="P44" s="13">
        <f t="shared" si="6"/>
        <v>2354.9969326359587</v>
      </c>
      <c r="Q44" s="13">
        <f t="shared" si="6"/>
        <v>3178.7949429269165</v>
      </c>
      <c r="R44" s="13">
        <f t="shared" si="6"/>
        <v>4293.0169460613179</v>
      </c>
      <c r="S44" s="13">
        <f t="shared" si="6"/>
        <v>5799.0378185412565</v>
      </c>
      <c r="T44" s="13">
        <f t="shared" si="6"/>
        <v>7832.9808212602784</v>
      </c>
      <c r="U44" s="13">
        <f t="shared" si="6"/>
        <v>10577.355289377412</v>
      </c>
    </row>
    <row r="45" spans="1:21" x14ac:dyDescent="0.2">
      <c r="A45" s="15">
        <v>43</v>
      </c>
      <c r="B45" s="12">
        <f t="shared" si="1"/>
        <v>53.397779357967813</v>
      </c>
      <c r="C45" s="12">
        <f t="shared" si="6"/>
        <v>67.159467767269462</v>
      </c>
      <c r="D45" s="12">
        <f t="shared" si="6"/>
        <v>85.483892344592348</v>
      </c>
      <c r="E45" s="13">
        <f t="shared" si="6"/>
        <v>110.01238169058355</v>
      </c>
      <c r="F45" s="13">
        <f t="shared" si="6"/>
        <v>142.99333865746596</v>
      </c>
      <c r="G45" s="13">
        <f t="shared" si="6"/>
        <v>187.50757724339962</v>
      </c>
      <c r="H45" s="13">
        <f t="shared" si="6"/>
        <v>247.77649649593721</v>
      </c>
      <c r="I45" s="13">
        <f t="shared" si="6"/>
        <v>329.58300529720975</v>
      </c>
      <c r="J45" s="13">
        <f t="shared" si="6"/>
        <v>440.84566492330839</v>
      </c>
      <c r="K45" s="13">
        <f t="shared" si="6"/>
        <v>592.40069161242366</v>
      </c>
      <c r="L45" s="13">
        <f t="shared" si="6"/>
        <v>799.06546503660661</v>
      </c>
      <c r="M45" s="13">
        <f t="shared" si="6"/>
        <v>1081.0826150020384</v>
      </c>
      <c r="N45" s="13">
        <f t="shared" si="6"/>
        <v>1466.0777115949741</v>
      </c>
      <c r="O45" s="13">
        <f t="shared" si="6"/>
        <v>1991.7088332493802</v>
      </c>
      <c r="P45" s="13">
        <f t="shared" si="6"/>
        <v>2709.2464725313525</v>
      </c>
      <c r="Q45" s="13">
        <f t="shared" si="6"/>
        <v>3688.4021337952227</v>
      </c>
      <c r="R45" s="13">
        <f t="shared" si="6"/>
        <v>5023.8298268917415</v>
      </c>
      <c r="S45" s="13">
        <f t="shared" si="6"/>
        <v>6843.864625878683</v>
      </c>
      <c r="T45" s="13">
        <f t="shared" si="6"/>
        <v>9322.2471772997305</v>
      </c>
      <c r="U45" s="13">
        <f t="shared" si="6"/>
        <v>12693.826347252892</v>
      </c>
    </row>
    <row r="46" spans="1:21" x14ac:dyDescent="0.2">
      <c r="A46" s="15">
        <v>44</v>
      </c>
      <c r="B46" s="12">
        <f t="shared" si="1"/>
        <v>54.931757151547501</v>
      </c>
      <c r="C46" s="12">
        <f t="shared" si="6"/>
        <v>69.502657122614877</v>
      </c>
      <c r="D46" s="12">
        <f t="shared" si="6"/>
        <v>89.048409114930095</v>
      </c>
      <c r="E46" s="13">
        <f t="shared" si="6"/>
        <v>115.41287695820692</v>
      </c>
      <c r="F46" s="13">
        <f t="shared" si="6"/>
        <v>151.14300559033924</v>
      </c>
      <c r="G46" s="13">
        <f t="shared" si="6"/>
        <v>199.75803187800364</v>
      </c>
      <c r="H46" s="13">
        <f t="shared" si="6"/>
        <v>266.12085125065278</v>
      </c>
      <c r="I46" s="13">
        <f t="shared" si="6"/>
        <v>356.94964572098661</v>
      </c>
      <c r="J46" s="13">
        <f t="shared" si="6"/>
        <v>481.52177476640617</v>
      </c>
      <c r="K46" s="13">
        <f t="shared" si="6"/>
        <v>652.6407607736661</v>
      </c>
      <c r="L46" s="13">
        <f t="shared" si="6"/>
        <v>887.9626661906334</v>
      </c>
      <c r="M46" s="13">
        <f t="shared" si="6"/>
        <v>1211.8125288022829</v>
      </c>
      <c r="N46" s="13">
        <f t="shared" si="6"/>
        <v>1657.6678141023206</v>
      </c>
      <c r="O46" s="13">
        <f t="shared" si="6"/>
        <v>2271.5480699042937</v>
      </c>
      <c r="P46" s="13">
        <f t="shared" si="6"/>
        <v>3116.6334434110549</v>
      </c>
      <c r="Q46" s="13">
        <f t="shared" si="6"/>
        <v>4279.5464752024582</v>
      </c>
      <c r="R46" s="13">
        <f t="shared" si="6"/>
        <v>5878.8808974633366</v>
      </c>
      <c r="S46" s="13">
        <f t="shared" si="6"/>
        <v>8076.760258536845</v>
      </c>
      <c r="T46" s="13">
        <f t="shared" si="6"/>
        <v>11094.474140986678</v>
      </c>
      <c r="U46" s="13">
        <f t="shared" si="6"/>
        <v>15233.591616703472</v>
      </c>
    </row>
    <row r="47" spans="1:21" x14ac:dyDescent="0.2">
      <c r="A47" s="15">
        <v>45</v>
      </c>
      <c r="B47" s="12">
        <f t="shared" si="1"/>
        <v>56.481074723062981</v>
      </c>
      <c r="C47" s="12">
        <f t="shared" si="6"/>
        <v>71.892710265067166</v>
      </c>
      <c r="D47" s="12">
        <f t="shared" si="6"/>
        <v>92.719861388378007</v>
      </c>
      <c r="E47" s="13">
        <f t="shared" si="6"/>
        <v>121.0293920365352</v>
      </c>
      <c r="F47" s="13">
        <f t="shared" si="6"/>
        <v>159.70015586985625</v>
      </c>
      <c r="G47" s="13">
        <f t="shared" si="6"/>
        <v>212.74351379068386</v>
      </c>
      <c r="H47" s="13">
        <f t="shared" si="6"/>
        <v>285.74931083819848</v>
      </c>
      <c r="I47" s="13">
        <f t="shared" si="6"/>
        <v>386.50561737866548</v>
      </c>
      <c r="J47" s="13">
        <f t="shared" si="6"/>
        <v>525.85873449538281</v>
      </c>
      <c r="K47" s="13">
        <f t="shared" si="6"/>
        <v>718.90483685103277</v>
      </c>
      <c r="L47" s="13">
        <f t="shared" si="6"/>
        <v>986.63855947160323</v>
      </c>
      <c r="M47" s="13">
        <f t="shared" si="6"/>
        <v>1358.2300322585572</v>
      </c>
      <c r="N47" s="13">
        <f t="shared" si="6"/>
        <v>1874.1646299356221</v>
      </c>
      <c r="O47" s="13">
        <f t="shared" si="6"/>
        <v>2590.5647996908951</v>
      </c>
      <c r="P47" s="13">
        <f t="shared" si="6"/>
        <v>3585.1284599227129</v>
      </c>
      <c r="Q47" s="13">
        <f t="shared" si="6"/>
        <v>4965.2739112348509</v>
      </c>
      <c r="R47" s="13">
        <f t="shared" si="6"/>
        <v>6879.2906500321042</v>
      </c>
      <c r="S47" s="13">
        <f t="shared" si="6"/>
        <v>9531.5771050734766</v>
      </c>
      <c r="T47" s="13">
        <f t="shared" si="6"/>
        <v>13203.424227774147</v>
      </c>
      <c r="U47" s="13">
        <f t="shared" si="6"/>
        <v>18281.309940044168</v>
      </c>
    </row>
    <row r="48" spans="1:21" x14ac:dyDescent="0.2">
      <c r="A48" s="15">
        <v>46</v>
      </c>
      <c r="B48" s="12">
        <f t="shared" si="1"/>
        <v>58.045885470293634</v>
      </c>
      <c r="C48" s="12">
        <f t="shared" si="6"/>
        <v>74.330564470368515</v>
      </c>
      <c r="D48" s="12">
        <f t="shared" si="6"/>
        <v>96.501457230029345</v>
      </c>
      <c r="E48" s="13">
        <f t="shared" si="6"/>
        <v>126.87056771799661</v>
      </c>
      <c r="F48" s="13">
        <f t="shared" si="6"/>
        <v>168.68516366334902</v>
      </c>
      <c r="G48" s="13">
        <f t="shared" si="6"/>
        <v>226.5081246181249</v>
      </c>
      <c r="H48" s="13">
        <f t="shared" si="6"/>
        <v>306.75176259687237</v>
      </c>
      <c r="I48" s="13">
        <f t="shared" si="6"/>
        <v>418.42606676895883</v>
      </c>
      <c r="J48" s="13">
        <f t="shared" si="6"/>
        <v>574.18602059996726</v>
      </c>
      <c r="K48" s="13">
        <f t="shared" si="6"/>
        <v>791.79532053613605</v>
      </c>
      <c r="L48" s="13">
        <f t="shared" si="6"/>
        <v>1096.1688010134797</v>
      </c>
      <c r="M48" s="13">
        <f t="shared" si="6"/>
        <v>1522.2176361295842</v>
      </c>
      <c r="N48" s="13">
        <f t="shared" si="6"/>
        <v>2118.8060318272524</v>
      </c>
      <c r="O48" s="13">
        <f t="shared" si="6"/>
        <v>2954.2438716476208</v>
      </c>
      <c r="P48" s="13">
        <f t="shared" si="6"/>
        <v>4123.8977289111199</v>
      </c>
      <c r="Q48" s="13">
        <f t="shared" si="6"/>
        <v>5760.7177370324271</v>
      </c>
      <c r="R48" s="13">
        <f t="shared" si="6"/>
        <v>8049.7700605375612</v>
      </c>
      <c r="S48" s="13">
        <f t="shared" si="6"/>
        <v>11248.260983986702</v>
      </c>
      <c r="T48" s="13">
        <f t="shared" si="6"/>
        <v>15713.074831051235</v>
      </c>
      <c r="U48" s="13">
        <f t="shared" si="6"/>
        <v>21938.571928052996</v>
      </c>
    </row>
    <row r="49" spans="1:21" x14ac:dyDescent="0.2">
      <c r="A49" s="15">
        <v>47</v>
      </c>
      <c r="B49" s="12">
        <f t="shared" si="1"/>
        <v>59.626344324996516</v>
      </c>
      <c r="C49" s="12">
        <f t="shared" si="6"/>
        <v>76.81717575977585</v>
      </c>
      <c r="D49" s="13">
        <f t="shared" si="6"/>
        <v>100.39650094693025</v>
      </c>
      <c r="E49" s="13">
        <f t="shared" si="6"/>
        <v>132.94539042671647</v>
      </c>
      <c r="F49" s="13">
        <f t="shared" si="6"/>
        <v>178.1194218465165</v>
      </c>
      <c r="G49" s="13">
        <f t="shared" si="6"/>
        <v>241.09861209521245</v>
      </c>
      <c r="H49" s="13">
        <f t="shared" si="6"/>
        <v>329.22438597865346</v>
      </c>
      <c r="I49" s="13">
        <f t="shared" si="6"/>
        <v>452.90015211047557</v>
      </c>
      <c r="J49" s="13">
        <f t="shared" si="6"/>
        <v>626.86276245396436</v>
      </c>
      <c r="K49" s="13">
        <f t="shared" si="6"/>
        <v>871.97485258974973</v>
      </c>
      <c r="L49" s="13">
        <f t="shared" si="6"/>
        <v>1217.7473691249622</v>
      </c>
      <c r="M49" s="13">
        <f t="shared" si="6"/>
        <v>1705.8837524651342</v>
      </c>
      <c r="N49" s="13">
        <f t="shared" si="6"/>
        <v>2395.250815964795</v>
      </c>
      <c r="O49" s="13">
        <f t="shared" si="6"/>
        <v>3368.838013678288</v>
      </c>
      <c r="P49" s="13">
        <f t="shared" si="6"/>
        <v>4743.4823882477867</v>
      </c>
      <c r="Q49" s="13">
        <f t="shared" si="6"/>
        <v>6683.4325749576146</v>
      </c>
      <c r="R49" s="13">
        <f t="shared" si="6"/>
        <v>9419.2309708289449</v>
      </c>
      <c r="S49" s="13">
        <f t="shared" si="6"/>
        <v>13273.947961104308</v>
      </c>
      <c r="T49" s="13">
        <f t="shared" si="6"/>
        <v>18699.55904895097</v>
      </c>
      <c r="U49" s="13">
        <f t="shared" si="6"/>
        <v>26327.286313663597</v>
      </c>
    </row>
    <row r="50" spans="1:21" x14ac:dyDescent="0.2">
      <c r="A50" s="15">
        <v>48</v>
      </c>
      <c r="B50" s="12">
        <f t="shared" si="1"/>
        <v>61.222607768246526</v>
      </c>
      <c r="C50" s="12">
        <f t="shared" si="6"/>
        <v>79.35351927497139</v>
      </c>
      <c r="D50" s="13">
        <f t="shared" si="6"/>
        <v>104.40839597533814</v>
      </c>
      <c r="E50" s="13">
        <f t="shared" si="6"/>
        <v>139.26320604378515</v>
      </c>
      <c r="F50" s="13">
        <f t="shared" si="6"/>
        <v>188.02539293884232</v>
      </c>
      <c r="G50" s="13">
        <f t="shared" si="6"/>
        <v>256.56452882092515</v>
      </c>
      <c r="H50" s="13">
        <f t="shared" si="6"/>
        <v>353.27009299715917</v>
      </c>
      <c r="I50" s="13">
        <f t="shared" si="6"/>
        <v>490.13216427931354</v>
      </c>
      <c r="J50" s="13">
        <f t="shared" si="6"/>
        <v>684.28041107482113</v>
      </c>
      <c r="K50" s="13">
        <f t="shared" si="6"/>
        <v>960.17233784872474</v>
      </c>
      <c r="L50" s="13">
        <f t="shared" si="6"/>
        <v>1352.6995797287084</v>
      </c>
      <c r="M50" s="13">
        <f t="shared" si="6"/>
        <v>1911.5898027609508</v>
      </c>
      <c r="N50" s="13">
        <f t="shared" si="6"/>
        <v>2707.6334220402182</v>
      </c>
      <c r="O50" s="13">
        <f t="shared" si="6"/>
        <v>3841.4753355932489</v>
      </c>
      <c r="P50" s="13">
        <f t="shared" si="6"/>
        <v>5456.004746484954</v>
      </c>
      <c r="Q50" s="13">
        <f t="shared" si="6"/>
        <v>7753.7817869508344</v>
      </c>
      <c r="R50" s="13">
        <f t="shared" si="6"/>
        <v>11021.500235869866</v>
      </c>
      <c r="S50" s="13">
        <f t="shared" si="6"/>
        <v>15664.258594103083</v>
      </c>
      <c r="T50" s="13">
        <f t="shared" si="6"/>
        <v>22253.475268251656</v>
      </c>
      <c r="U50" s="13">
        <f t="shared" si="6"/>
        <v>31593.743576396311</v>
      </c>
    </row>
    <row r="51" spans="1:21" x14ac:dyDescent="0.2">
      <c r="A51" s="15">
        <v>49</v>
      </c>
      <c r="B51" s="12">
        <f t="shared" si="1"/>
        <v>62.834833845929005</v>
      </c>
      <c r="C51" s="12">
        <f t="shared" si="6"/>
        <v>81.94058966047082</v>
      </c>
      <c r="D51" s="13">
        <f t="shared" si="6"/>
        <v>108.54064785459826</v>
      </c>
      <c r="E51" s="13">
        <f t="shared" si="6"/>
        <v>145.83373428553656</v>
      </c>
      <c r="F51" s="13">
        <f t="shared" si="6"/>
        <v>198.42666258578447</v>
      </c>
      <c r="G51" s="13">
        <f t="shared" si="6"/>
        <v>272.95840055018067</v>
      </c>
      <c r="H51" s="13">
        <f t="shared" si="6"/>
        <v>378.99899950696027</v>
      </c>
      <c r="I51" s="13">
        <f t="shared" si="6"/>
        <v>530.34273742165863</v>
      </c>
      <c r="J51" s="13">
        <f t="shared" si="6"/>
        <v>746.86564807155503</v>
      </c>
      <c r="K51" s="13">
        <f t="shared" si="6"/>
        <v>1057.1895716335973</v>
      </c>
      <c r="L51" s="13">
        <f t="shared" si="6"/>
        <v>1502.4965334988663</v>
      </c>
      <c r="M51" s="13">
        <f t="shared" si="6"/>
        <v>2141.9805790922646</v>
      </c>
      <c r="N51" s="13">
        <f t="shared" si="6"/>
        <v>3060.6257669054467</v>
      </c>
      <c r="O51" s="13">
        <f t="shared" si="6"/>
        <v>4380.2818825763043</v>
      </c>
      <c r="P51" s="13">
        <f t="shared" si="6"/>
        <v>6275.405458457697</v>
      </c>
      <c r="Q51" s="13">
        <f t="shared" si="6"/>
        <v>8995.3868728629677</v>
      </c>
      <c r="R51" s="13">
        <f t="shared" si="6"/>
        <v>12896.15527596774</v>
      </c>
      <c r="S51" s="13">
        <f t="shared" si="6"/>
        <v>18484.825141041638</v>
      </c>
      <c r="T51" s="13">
        <f t="shared" si="6"/>
        <v>26482.63556921947</v>
      </c>
      <c r="U51" s="13">
        <f t="shared" si="6"/>
        <v>37913.492291675575</v>
      </c>
    </row>
    <row r="52" spans="1:21" x14ac:dyDescent="0.2">
      <c r="A52" s="15">
        <v>50</v>
      </c>
      <c r="B52" s="12">
        <f t="shared" si="1"/>
        <v>64.463182184388316</v>
      </c>
      <c r="C52" s="12">
        <f t="shared" si="6"/>
        <v>84.579401453680234</v>
      </c>
      <c r="D52" s="13">
        <f t="shared" si="6"/>
        <v>112.79686729023621</v>
      </c>
      <c r="E52" s="13">
        <f t="shared" si="6"/>
        <v>152.66708365695806</v>
      </c>
      <c r="F52" s="13">
        <f t="shared" si="6"/>
        <v>209.34799571507369</v>
      </c>
      <c r="G52" s="13">
        <f t="shared" si="6"/>
        <v>290.33590458319151</v>
      </c>
      <c r="H52" s="13">
        <f t="shared" si="6"/>
        <v>406.52892947244754</v>
      </c>
      <c r="I52" s="13">
        <f t="shared" si="6"/>
        <v>573.7701564153914</v>
      </c>
      <c r="J52" s="13">
        <f t="shared" si="6"/>
        <v>815.08355639799515</v>
      </c>
      <c r="K52" s="13">
        <f t="shared" si="6"/>
        <v>1163.9085287969572</v>
      </c>
      <c r="L52" s="13">
        <f t="shared" si="6"/>
        <v>1668.7711521837418</v>
      </c>
      <c r="M52" s="13">
        <f t="shared" si="6"/>
        <v>2400.018248583337</v>
      </c>
      <c r="N52" s="13">
        <f t="shared" si="6"/>
        <v>3459.5071166031544</v>
      </c>
      <c r="O52" s="13">
        <f t="shared" si="6"/>
        <v>4994.5213461369876</v>
      </c>
      <c r="P52" s="13">
        <f t="shared" si="6"/>
        <v>7217.71627722635</v>
      </c>
      <c r="Q52" s="13">
        <f t="shared" si="6"/>
        <v>10435.648772521041</v>
      </c>
      <c r="R52" s="13">
        <f t="shared" si="6"/>
        <v>15089.501672882257</v>
      </c>
      <c r="S52" s="13">
        <f t="shared" si="6"/>
        <v>21813.093666429133</v>
      </c>
      <c r="T52" s="13">
        <f t="shared" si="6"/>
        <v>31515.336327371169</v>
      </c>
      <c r="U52" s="13">
        <f t="shared" si="6"/>
        <v>45497.19075001069</v>
      </c>
    </row>
  </sheetData>
  <mergeCells count="2">
    <mergeCell ref="A1:L1"/>
    <mergeCell ref="M1:U1"/>
  </mergeCells>
  <phoneticPr fontId="5" type="noConversion"/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0</xdr:col>
                <xdr:colOff>257175</xdr:colOff>
                <xdr:row>53</xdr:row>
                <xdr:rowOff>76200</xdr:rowOff>
              </from>
              <to>
                <xdr:col>9</xdr:col>
                <xdr:colOff>409575</xdr:colOff>
                <xdr:row>57</xdr:row>
                <xdr:rowOff>104775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Future Value of Rupee</vt:lpstr>
      <vt:lpstr>Present Value of Rupee</vt:lpstr>
      <vt:lpstr>Present Value of Annuity</vt:lpstr>
      <vt:lpstr>Future Value of Annuity</vt:lpstr>
      <vt:lpstr>'Future Value of Annuity'!Print_Titles</vt:lpstr>
      <vt:lpstr>'Future Value of Rupee'!Print_Titles</vt:lpstr>
      <vt:lpstr>'Present Value of Annuity'!Print_Titles</vt:lpstr>
      <vt:lpstr>'Present Value of Rupee'!Print_Titles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msn</dc:creator>
  <cp:lastModifiedBy>edX</cp:lastModifiedBy>
  <cp:lastPrinted>2013-03-29T04:54:01Z</cp:lastPrinted>
  <dcterms:created xsi:type="dcterms:W3CDTF">2013-03-22T17:05:10Z</dcterms:created>
  <dcterms:modified xsi:type="dcterms:W3CDTF">2017-05-15T10:14:55Z</dcterms:modified>
</cp:coreProperties>
</file>