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eihong/Desktop/untitled folder/output/"/>
    </mc:Choice>
  </mc:AlternateContent>
  <xr:revisionPtr revIDLastSave="0" documentId="13_ncr:1_{2EF7331C-662B-7A46-8D64-024639BB48AF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<sst xmlns="http://schemas.openxmlformats.org/spreadsheetml/2006/main" count="54" uniqueCount="33">
  <si>
    <t>Counts Perfect</t>
  </si>
  <si>
    <t>Counts Imperfect</t>
  </si>
  <si>
    <t>Counts Dis</t>
  </si>
  <si>
    <t>Sum Counts</t>
  </si>
  <si>
    <t>percentage_perf</t>
  </si>
  <si>
    <t>percentage_imperf</t>
  </si>
  <si>
    <t>percentage_dis</t>
  </si>
  <si>
    <t>total pairs</t>
  </si>
  <si>
    <t>perfect octave and unison</t>
  </si>
  <si>
    <t>minor second</t>
  </si>
  <si>
    <t>major second</t>
  </si>
  <si>
    <t>minor third</t>
  </si>
  <si>
    <t>major third</t>
  </si>
  <si>
    <t>perfect fourth</t>
  </si>
  <si>
    <t>tritone</t>
  </si>
  <si>
    <t>perfect fifth</t>
  </si>
  <si>
    <t>minor sixth</t>
  </si>
  <si>
    <t>major sixth</t>
  </si>
  <si>
    <t>minor seventh</t>
  </si>
  <si>
    <t>major seventh</t>
  </si>
  <si>
    <t>Dataset</t>
  </si>
  <si>
    <t>demo</t>
  </si>
  <si>
    <t>demo 2</t>
  </si>
  <si>
    <t>remi-master pop generate</t>
  </si>
  <si>
    <t>demo 1</t>
  </si>
  <si>
    <t>midi net</t>
  </si>
  <si>
    <t>whole song generation</t>
  </si>
  <si>
    <t>midi-model</t>
  </si>
  <si>
    <t>giant-music-transformer</t>
  </si>
  <si>
    <t>demo 3</t>
  </si>
  <si>
    <t>Score</t>
  </si>
  <si>
    <t>demo 4</t>
  </si>
  <si>
    <t>percentage octave and unison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</si>
</sst>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zoomScale="137" workbookViewId="0">
      <selection activeCell="D19" sqref="D19"/>
    </sheetView>
  </sheetViews>
  <sheetFormatPr baseColWidth="10" defaultColWidth="8.83203125" defaultRowHeight="15" x14ac:dyDescent="0.2"/>
  <cols>
    <col min="1" max="1" width="27.33203125" customWidth="1"/>
    <col min="2" max="2" width="17" customWidth="1"/>
    <col min="3" max="3" width="14.1640625" customWidth="1"/>
    <col min="4" max="4" width="15" customWidth="1"/>
    <col min="5" max="5" width="17.83203125" customWidth="1"/>
    <col min="6" max="6" width="13.5" customWidth="1"/>
    <col min="7" max="7" width="19.33203125" customWidth="1"/>
    <col min="8" max="8" width="22.6640625" customWidth="1"/>
    <col min="9" max="9" width="24.6640625" customWidth="1"/>
    <col min="10" max="10" width="20.6640625" customWidth="1"/>
    <col min="11" max="11" width="11.6640625" customWidth="1"/>
    <col min="12" max="12" width="22.5" customWidth="1"/>
    <col min="13" max="13" width="25.33203125" customWidth="1"/>
    <col min="14" max="14" width="15.33203125" customWidth="1"/>
    <col min="15" max="15" width="13.33203125" customWidth="1"/>
    <col min="16" max="16" width="12.33203125" customWidth="1"/>
    <col min="17" max="17" width="14.6640625" customWidth="1"/>
    <col min="18" max="18" width="12.1640625" customWidth="1"/>
    <col min="19" max="19" width="8" customWidth="1"/>
    <col min="20" max="20" width="13" customWidth="1"/>
    <col min="21" max="21" width="12" customWidth="1"/>
    <col min="23" max="24" width="12.1640625" customWidth="1"/>
  </cols>
  <sheetData>
    <row r="1" spans="1:24" x14ac:dyDescent="0.2">
      <c r="A1" t="s">
        <v>20</v>
      </c>
      <c r="B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32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2" t="s">
        <v>26</v>
      </c>
      <c r="B2" t="s">
        <v>24</v>
      </c>
      <c r="C2">
        <v>330</v>
      </c>
      <c r="D2">
        <v>254</v>
      </c>
      <c r="E2">
        <v>167</v>
      </c>
      <c r="F2">
        <v>751</v>
      </c>
      <c r="G2" s="4">
        <v>18.874833555259649</v>
      </c>
      <c r="H2" s="4">
        <v>43.941411451398139</v>
      </c>
      <c r="I2" s="4">
        <v>33.821571238348866</v>
      </c>
      <c r="J2" s="4">
        <v>22.237017310252991</v>
      </c>
      <c r="K2">
        <v>751</v>
      </c>
      <c r="L2">
        <v>139</v>
      </c>
      <c r="M2" s="3">
        <f>L2/K2</f>
        <v>0.18508655126498003</v>
      </c>
      <c r="N2">
        <v>13</v>
      </c>
      <c r="O2">
        <v>85</v>
      </c>
      <c r="P2">
        <v>66</v>
      </c>
      <c r="Q2">
        <v>46</v>
      </c>
      <c r="R2">
        <v>103</v>
      </c>
      <c r="S2">
        <v>3</v>
      </c>
      <c r="T2">
        <v>88</v>
      </c>
      <c r="U2">
        <v>66</v>
      </c>
      <c r="V2">
        <v>76</v>
      </c>
      <c r="W2">
        <v>59</v>
      </c>
      <c r="X2">
        <v>7</v>
      </c>
    </row>
    <row r="3" spans="1:24" x14ac:dyDescent="0.2">
      <c r="A3" t="s">
        <v>26</v>
      </c>
      <c r="B3" t="s">
        <v>22</v>
      </c>
      <c r="C3">
        <v>910</v>
      </c>
      <c r="D3">
        <v>547</v>
      </c>
      <c r="E3">
        <v>420</v>
      </c>
      <c r="F3">
        <v>1877</v>
      </c>
      <c r="G3" s="4">
        <v>18.444326052210979</v>
      </c>
      <c r="H3" s="4">
        <v>48.481619605753863</v>
      </c>
      <c r="I3" s="4">
        <v>29.14224826851359</v>
      </c>
      <c r="J3" s="4">
        <v>22.37613212573255</v>
      </c>
      <c r="K3">
        <v>1877</v>
      </c>
      <c r="L3">
        <v>360</v>
      </c>
      <c r="M3" s="3">
        <f t="shared" ref="M3:M16" si="0">L3/K3</f>
        <v>0.19179541822056473</v>
      </c>
      <c r="N3">
        <v>38</v>
      </c>
      <c r="O3">
        <v>145</v>
      </c>
      <c r="P3">
        <v>128</v>
      </c>
      <c r="Q3">
        <v>119</v>
      </c>
      <c r="R3">
        <v>323</v>
      </c>
      <c r="S3">
        <v>14</v>
      </c>
      <c r="T3">
        <v>227</v>
      </c>
      <c r="U3">
        <v>157</v>
      </c>
      <c r="V3">
        <v>143</v>
      </c>
      <c r="W3">
        <v>180</v>
      </c>
      <c r="X3">
        <v>43</v>
      </c>
    </row>
    <row r="4" spans="1:24" x14ac:dyDescent="0.2">
      <c r="A4" t="s">
        <v>26</v>
      </c>
      <c r="B4" t="s">
        <v>29</v>
      </c>
      <c r="C4">
        <v>183</v>
      </c>
      <c r="D4">
        <v>138</v>
      </c>
      <c r="E4">
        <v>89</v>
      </c>
      <c r="F4">
        <v>410</v>
      </c>
      <c r="G4" s="4">
        <v>18.457317073170731</v>
      </c>
      <c r="H4" s="4">
        <v>44.634146341463413</v>
      </c>
      <c r="I4" s="4">
        <v>33.658536585365859</v>
      </c>
      <c r="J4" s="4">
        <v>21.707317073170731</v>
      </c>
      <c r="K4">
        <v>410</v>
      </c>
      <c r="L4">
        <v>79</v>
      </c>
      <c r="M4" s="3">
        <f t="shared" si="0"/>
        <v>0.1926829268292683</v>
      </c>
      <c r="N4">
        <v>5</v>
      </c>
      <c r="O4">
        <v>45</v>
      </c>
      <c r="P4">
        <v>37</v>
      </c>
      <c r="Q4">
        <v>24</v>
      </c>
      <c r="R4">
        <v>57</v>
      </c>
      <c r="S4">
        <v>1</v>
      </c>
      <c r="T4">
        <v>47</v>
      </c>
      <c r="U4">
        <v>35</v>
      </c>
      <c r="V4">
        <v>42</v>
      </c>
      <c r="W4">
        <v>35</v>
      </c>
      <c r="X4">
        <v>3</v>
      </c>
    </row>
    <row r="5" spans="1:24" x14ac:dyDescent="0.2">
      <c r="A5" t="s">
        <v>23</v>
      </c>
      <c r="B5" s="2" t="s">
        <v>22</v>
      </c>
      <c r="C5">
        <v>239</v>
      </c>
      <c r="D5">
        <v>224</v>
      </c>
      <c r="E5">
        <v>133</v>
      </c>
      <c r="F5">
        <v>596</v>
      </c>
      <c r="G5" s="6">
        <v>19.169463087248321</v>
      </c>
      <c r="H5" s="4">
        <v>40.100671140939603</v>
      </c>
      <c r="I5" s="4">
        <v>37.583892617449663</v>
      </c>
      <c r="J5" s="4">
        <v>22.31543624161074</v>
      </c>
      <c r="K5">
        <v>596</v>
      </c>
      <c r="L5">
        <v>105</v>
      </c>
      <c r="M5" s="3">
        <f t="shared" si="0"/>
        <v>0.1761744966442953</v>
      </c>
      <c r="N5">
        <v>19</v>
      </c>
      <c r="O5">
        <v>53</v>
      </c>
      <c r="P5">
        <v>48</v>
      </c>
      <c r="Q5">
        <v>79</v>
      </c>
      <c r="R5">
        <v>86</v>
      </c>
      <c r="S5">
        <v>9</v>
      </c>
      <c r="T5">
        <v>48</v>
      </c>
      <c r="U5">
        <v>24</v>
      </c>
      <c r="V5">
        <v>73</v>
      </c>
      <c r="W5">
        <v>37</v>
      </c>
      <c r="X5">
        <v>15</v>
      </c>
    </row>
    <row r="6" spans="1:24" x14ac:dyDescent="0.2">
      <c r="A6" t="s">
        <v>23</v>
      </c>
      <c r="B6" t="s">
        <v>24</v>
      </c>
      <c r="C6">
        <v>283</v>
      </c>
      <c r="D6">
        <v>177</v>
      </c>
      <c r="E6">
        <v>136</v>
      </c>
      <c r="F6">
        <v>596</v>
      </c>
      <c r="G6" s="6">
        <v>19.098154362416111</v>
      </c>
      <c r="H6" s="4">
        <v>47.483221476510067</v>
      </c>
      <c r="I6" s="4">
        <v>29.697986577181211</v>
      </c>
      <c r="J6" s="4">
        <v>22.818791946308721</v>
      </c>
      <c r="K6">
        <v>596</v>
      </c>
      <c r="L6">
        <v>93</v>
      </c>
      <c r="M6" s="3">
        <f t="shared" si="0"/>
        <v>0.15604026845637584</v>
      </c>
      <c r="N6">
        <v>43</v>
      </c>
      <c r="O6">
        <v>19</v>
      </c>
      <c r="P6">
        <v>85</v>
      </c>
      <c r="Q6">
        <v>20</v>
      </c>
      <c r="R6">
        <v>90</v>
      </c>
      <c r="S6">
        <v>0</v>
      </c>
      <c r="T6">
        <v>100</v>
      </c>
      <c r="U6">
        <v>44</v>
      </c>
      <c r="V6">
        <v>28</v>
      </c>
      <c r="W6">
        <v>73</v>
      </c>
      <c r="X6">
        <v>1</v>
      </c>
    </row>
    <row r="7" spans="1:24" x14ac:dyDescent="0.2">
      <c r="A7" s="5" t="s">
        <v>27</v>
      </c>
      <c r="B7" t="s">
        <v>29</v>
      </c>
      <c r="C7">
        <v>1603</v>
      </c>
      <c r="D7">
        <v>472</v>
      </c>
      <c r="E7">
        <v>332</v>
      </c>
      <c r="F7">
        <v>2407</v>
      </c>
      <c r="G7" s="6">
        <v>11.4831740756128</v>
      </c>
      <c r="H7" s="4">
        <v>66.597424179476533</v>
      </c>
      <c r="I7" s="4">
        <v>19.609472372247609</v>
      </c>
      <c r="J7" s="4">
        <v>13.793103448275859</v>
      </c>
      <c r="K7">
        <v>2407</v>
      </c>
      <c r="L7">
        <v>1092</v>
      </c>
      <c r="M7" s="3">
        <f t="shared" si="0"/>
        <v>0.45367677606979645</v>
      </c>
      <c r="N7">
        <v>39</v>
      </c>
      <c r="O7">
        <v>58</v>
      </c>
      <c r="P7">
        <v>55</v>
      </c>
      <c r="Q7">
        <v>169</v>
      </c>
      <c r="R7">
        <v>206</v>
      </c>
      <c r="S7">
        <v>3</v>
      </c>
      <c r="T7">
        <v>305</v>
      </c>
      <c r="U7">
        <v>116</v>
      </c>
      <c r="V7">
        <v>132</v>
      </c>
      <c r="W7">
        <v>198</v>
      </c>
      <c r="X7">
        <v>34</v>
      </c>
    </row>
    <row r="8" spans="1:24" x14ac:dyDescent="0.2">
      <c r="A8" s="5" t="s">
        <v>27</v>
      </c>
      <c r="B8" t="s">
        <v>24</v>
      </c>
      <c r="C8">
        <v>420</v>
      </c>
      <c r="D8">
        <v>300</v>
      </c>
      <c r="E8">
        <v>179</v>
      </c>
      <c r="F8">
        <v>899</v>
      </c>
      <c r="G8" s="6">
        <v>17.558398220244719</v>
      </c>
      <c r="H8" s="4">
        <v>46.718576195773082</v>
      </c>
      <c r="I8" s="4">
        <v>33.370411568409338</v>
      </c>
      <c r="J8" s="4">
        <v>19.911012235817569</v>
      </c>
      <c r="K8">
        <v>899</v>
      </c>
      <c r="L8">
        <v>124</v>
      </c>
      <c r="M8" s="3">
        <f t="shared" si="0"/>
        <v>0.13793103448275862</v>
      </c>
      <c r="N8">
        <v>25</v>
      </c>
      <c r="O8">
        <v>76</v>
      </c>
      <c r="P8">
        <v>69</v>
      </c>
      <c r="Q8">
        <v>71</v>
      </c>
      <c r="R8">
        <v>146</v>
      </c>
      <c r="S8">
        <v>24</v>
      </c>
      <c r="T8">
        <v>150</v>
      </c>
      <c r="U8">
        <v>67</v>
      </c>
      <c r="V8">
        <v>93</v>
      </c>
      <c r="W8">
        <v>48</v>
      </c>
      <c r="X8">
        <v>6</v>
      </c>
    </row>
    <row r="9" spans="1:24" x14ac:dyDescent="0.2">
      <c r="A9" s="5" t="s">
        <v>27</v>
      </c>
      <c r="B9" t="s">
        <v>22</v>
      </c>
      <c r="C9">
        <v>383</v>
      </c>
      <c r="D9">
        <v>213</v>
      </c>
      <c r="E9">
        <v>40</v>
      </c>
      <c r="F9">
        <v>636</v>
      </c>
      <c r="G9" s="6">
        <v>9.433962264150944</v>
      </c>
      <c r="H9" s="4">
        <v>60.220125786163528</v>
      </c>
      <c r="I9" s="4">
        <v>33.490566037735853</v>
      </c>
      <c r="J9" s="4">
        <v>6.2893081761006293</v>
      </c>
      <c r="K9">
        <v>636</v>
      </c>
      <c r="L9">
        <v>246</v>
      </c>
      <c r="M9" s="3">
        <f t="shared" si="0"/>
        <v>0.3867924528301887</v>
      </c>
      <c r="N9">
        <v>5</v>
      </c>
      <c r="O9">
        <v>18</v>
      </c>
      <c r="P9">
        <v>45</v>
      </c>
      <c r="Q9">
        <v>44</v>
      </c>
      <c r="R9">
        <v>82</v>
      </c>
      <c r="S9">
        <v>2</v>
      </c>
      <c r="T9">
        <v>55</v>
      </c>
      <c r="U9">
        <v>74</v>
      </c>
      <c r="V9">
        <v>50</v>
      </c>
      <c r="W9">
        <v>10</v>
      </c>
      <c r="X9">
        <v>5</v>
      </c>
    </row>
    <row r="10" spans="1:24" x14ac:dyDescent="0.2">
      <c r="A10" s="5" t="s">
        <v>25</v>
      </c>
      <c r="B10" t="s">
        <v>24</v>
      </c>
      <c r="C10">
        <v>78</v>
      </c>
      <c r="D10">
        <v>84</v>
      </c>
      <c r="E10">
        <v>61</v>
      </c>
      <c r="F10">
        <v>223</v>
      </c>
      <c r="G10" s="6">
        <v>21.905829596412602</v>
      </c>
      <c r="H10" s="4">
        <v>34.977578475336323</v>
      </c>
      <c r="I10" s="4">
        <v>37.668161434977577</v>
      </c>
      <c r="J10" s="4">
        <v>27.3542600896861</v>
      </c>
      <c r="K10">
        <v>223</v>
      </c>
      <c r="L10">
        <v>40</v>
      </c>
      <c r="M10" s="3">
        <f t="shared" si="0"/>
        <v>0.17937219730941703</v>
      </c>
      <c r="N10">
        <v>5</v>
      </c>
      <c r="O10">
        <v>27</v>
      </c>
      <c r="P10">
        <v>18</v>
      </c>
      <c r="Q10">
        <v>10</v>
      </c>
      <c r="R10">
        <v>25</v>
      </c>
      <c r="S10">
        <v>12</v>
      </c>
      <c r="T10">
        <v>13</v>
      </c>
      <c r="U10">
        <v>15</v>
      </c>
      <c r="V10">
        <v>41</v>
      </c>
      <c r="W10">
        <v>15</v>
      </c>
      <c r="X10">
        <v>2</v>
      </c>
    </row>
    <row r="11" spans="1:24" x14ac:dyDescent="0.2">
      <c r="A11" t="s">
        <v>25</v>
      </c>
      <c r="B11" t="s">
        <v>22</v>
      </c>
      <c r="C11">
        <v>97</v>
      </c>
      <c r="D11">
        <v>90</v>
      </c>
      <c r="E11">
        <v>66</v>
      </c>
      <c r="F11">
        <v>253</v>
      </c>
      <c r="G11" s="6">
        <v>22.055335968379449</v>
      </c>
      <c r="H11" s="4">
        <v>38.339920948616601</v>
      </c>
      <c r="I11" s="4">
        <v>35.573122529644273</v>
      </c>
      <c r="J11" s="4">
        <v>26.086956521739129</v>
      </c>
      <c r="K11">
        <v>253</v>
      </c>
      <c r="L11">
        <v>42</v>
      </c>
      <c r="M11" s="3">
        <f t="shared" si="0"/>
        <v>0.16600790513833993</v>
      </c>
      <c r="N11">
        <v>16</v>
      </c>
      <c r="O11">
        <v>21</v>
      </c>
      <c r="P11">
        <v>21</v>
      </c>
      <c r="Q11">
        <v>14</v>
      </c>
      <c r="R11">
        <v>40</v>
      </c>
      <c r="S11">
        <v>5</v>
      </c>
      <c r="T11">
        <v>15</v>
      </c>
      <c r="U11">
        <v>30</v>
      </c>
      <c r="V11">
        <v>25</v>
      </c>
      <c r="W11">
        <v>15</v>
      </c>
      <c r="X11">
        <v>9</v>
      </c>
    </row>
    <row r="12" spans="1:24" x14ac:dyDescent="0.2">
      <c r="A12" t="s">
        <v>25</v>
      </c>
      <c r="B12" t="s">
        <v>29</v>
      </c>
      <c r="C12">
        <v>119</v>
      </c>
      <c r="D12">
        <v>107</v>
      </c>
      <c r="E12">
        <v>68</v>
      </c>
      <c r="F12">
        <v>294</v>
      </c>
      <c r="G12" s="6">
        <v>19.617346938775508</v>
      </c>
      <c r="H12" s="4">
        <v>40.476190476190467</v>
      </c>
      <c r="I12" s="4">
        <v>36.394557823129247</v>
      </c>
      <c r="J12" s="4">
        <v>23.129251700680271</v>
      </c>
      <c r="K12">
        <v>294</v>
      </c>
      <c r="L12">
        <v>52</v>
      </c>
      <c r="M12" s="3">
        <f t="shared" si="0"/>
        <v>0.17687074829931973</v>
      </c>
      <c r="N12">
        <v>14</v>
      </c>
      <c r="O12">
        <v>14</v>
      </c>
      <c r="P12">
        <v>24</v>
      </c>
      <c r="Q12">
        <v>29</v>
      </c>
      <c r="R12">
        <v>35</v>
      </c>
      <c r="S12">
        <v>10</v>
      </c>
      <c r="T12">
        <v>32</v>
      </c>
      <c r="U12">
        <v>37</v>
      </c>
      <c r="V12">
        <v>17</v>
      </c>
      <c r="W12">
        <v>25</v>
      </c>
      <c r="X12">
        <v>5</v>
      </c>
    </row>
    <row r="13" spans="1:24" x14ac:dyDescent="0.2">
      <c r="A13" t="s">
        <v>28</v>
      </c>
      <c r="B13" t="s">
        <v>29</v>
      </c>
      <c r="C13">
        <v>112</v>
      </c>
      <c r="D13">
        <v>74</v>
      </c>
      <c r="E13">
        <v>60</v>
      </c>
      <c r="F13">
        <v>246</v>
      </c>
      <c r="G13" s="6">
        <v>19.105691056910569</v>
      </c>
      <c r="H13" s="4">
        <v>45.528455284552841</v>
      </c>
      <c r="I13" s="4">
        <v>30.081300813008131</v>
      </c>
      <c r="J13" s="4">
        <v>24.390243902439021</v>
      </c>
      <c r="K13">
        <v>246</v>
      </c>
      <c r="L13">
        <v>48</v>
      </c>
      <c r="M13" s="3">
        <f t="shared" si="0"/>
        <v>0.1951219512195122</v>
      </c>
      <c r="N13">
        <v>0</v>
      </c>
      <c r="O13">
        <v>8</v>
      </c>
      <c r="P13">
        <v>19</v>
      </c>
      <c r="Q13">
        <v>0</v>
      </c>
      <c r="R13">
        <v>34</v>
      </c>
      <c r="S13">
        <v>0</v>
      </c>
      <c r="T13">
        <v>30</v>
      </c>
      <c r="U13">
        <v>21</v>
      </c>
      <c r="V13">
        <v>34</v>
      </c>
      <c r="W13">
        <v>52</v>
      </c>
      <c r="X13">
        <v>0</v>
      </c>
    </row>
    <row r="14" spans="1:24" x14ac:dyDescent="0.2">
      <c r="A14" t="s">
        <v>28</v>
      </c>
      <c r="B14" t="s">
        <v>22</v>
      </c>
      <c r="C14">
        <v>909</v>
      </c>
      <c r="D14">
        <v>948</v>
      </c>
      <c r="E14">
        <v>627</v>
      </c>
      <c r="F14">
        <v>2484</v>
      </c>
      <c r="G14" s="6">
        <v>23.129025764895331</v>
      </c>
      <c r="H14" s="4">
        <v>36.594202898550733</v>
      </c>
      <c r="I14" s="4">
        <v>38.164251207729457</v>
      </c>
      <c r="J14" s="4">
        <v>25.24154589371981</v>
      </c>
      <c r="K14">
        <v>2484</v>
      </c>
      <c r="L14">
        <v>144</v>
      </c>
      <c r="M14" s="3">
        <f t="shared" si="0"/>
        <v>5.7971014492753624E-2</v>
      </c>
      <c r="N14">
        <v>300</v>
      </c>
      <c r="O14">
        <v>99</v>
      </c>
      <c r="P14">
        <v>260</v>
      </c>
      <c r="Q14">
        <v>101</v>
      </c>
      <c r="R14">
        <v>443</v>
      </c>
      <c r="S14">
        <v>24</v>
      </c>
      <c r="T14">
        <v>322</v>
      </c>
      <c r="U14">
        <v>491</v>
      </c>
      <c r="V14">
        <v>96</v>
      </c>
      <c r="W14">
        <v>126</v>
      </c>
      <c r="X14">
        <v>78</v>
      </c>
    </row>
    <row r="15" spans="1:24" x14ac:dyDescent="0.2">
      <c r="A15" t="s">
        <v>28</v>
      </c>
      <c r="B15" t="s">
        <v>24</v>
      </c>
      <c r="C15">
        <v>362</v>
      </c>
      <c r="D15">
        <v>313</v>
      </c>
      <c r="E15">
        <v>64</v>
      </c>
      <c r="F15">
        <v>739</v>
      </c>
      <c r="G15" s="6">
        <v>13.39648173207036</v>
      </c>
      <c r="H15" s="4">
        <v>48.985115020297698</v>
      </c>
      <c r="I15" s="4">
        <v>42.354533152909333</v>
      </c>
      <c r="J15" s="4">
        <v>8.6603518267929633</v>
      </c>
      <c r="K15">
        <v>739</v>
      </c>
      <c r="L15">
        <v>197</v>
      </c>
      <c r="M15" s="3">
        <f t="shared" si="0"/>
        <v>0.26657645466847091</v>
      </c>
      <c r="N15">
        <v>54</v>
      </c>
      <c r="O15">
        <v>5</v>
      </c>
      <c r="P15">
        <v>123</v>
      </c>
      <c r="Q15">
        <v>0</v>
      </c>
      <c r="R15">
        <v>165</v>
      </c>
      <c r="S15">
        <v>4</v>
      </c>
      <c r="T15">
        <v>0</v>
      </c>
      <c r="U15">
        <v>141</v>
      </c>
      <c r="V15">
        <v>49</v>
      </c>
      <c r="W15">
        <v>1</v>
      </c>
      <c r="X15">
        <v>0</v>
      </c>
    </row>
    <row r="16" spans="1:24" x14ac:dyDescent="0.2">
      <c r="A16" t="s">
        <v>28</v>
      </c>
      <c r="B16" t="s">
        <v>31</v>
      </c>
      <c r="C16">
        <v>1053</v>
      </c>
      <c r="D16">
        <v>912</v>
      </c>
      <c r="E16">
        <v>693</v>
      </c>
      <c r="F16">
        <v>2658</v>
      </c>
      <c r="G16" s="4">
        <v>22.396538750940561</v>
      </c>
      <c r="H16" s="4">
        <v>39.616252821670429</v>
      </c>
      <c r="I16" s="4">
        <v>34.311512415349888</v>
      </c>
      <c r="J16" s="4">
        <v>26.072234762979679</v>
      </c>
      <c r="K16">
        <v>2658</v>
      </c>
      <c r="L16">
        <v>402</v>
      </c>
      <c r="M16" s="3">
        <f t="shared" si="0"/>
        <v>0.15124153498871332</v>
      </c>
      <c r="N16">
        <v>300</v>
      </c>
      <c r="O16">
        <v>87</v>
      </c>
      <c r="P16">
        <v>236</v>
      </c>
      <c r="Q16">
        <v>121</v>
      </c>
      <c r="R16">
        <v>360</v>
      </c>
      <c r="S16">
        <v>102</v>
      </c>
      <c r="T16">
        <v>291</v>
      </c>
      <c r="U16">
        <v>451</v>
      </c>
      <c r="V16">
        <v>104</v>
      </c>
      <c r="W16">
        <v>119</v>
      </c>
      <c r="X16">
        <v>85</v>
      </c>
    </row>
  </sheetData>
  <sortState xmlns:xlrd2="http://schemas.microsoft.com/office/spreadsheetml/2017/richdata2" ref="A2:X20">
    <sortCondition descending="1" ref="A2:A2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Feihong Yu</cp:lastModifiedBy>
  <dcterms:created xsi:type="dcterms:W3CDTF">2024-12-06T21:32:44Z</dcterms:created>
  <dcterms:modified xsi:type="dcterms:W3CDTF">2024-12-09T04:39:29Z</dcterms:modified>
</cp:coreProperties>
</file>