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lynchwilliams/Desktop/CSHL_URP_24/"/>
    </mc:Choice>
  </mc:AlternateContent>
  <xr:revisionPtr revIDLastSave="0" documentId="8_{2298063A-DE64-BA4F-93B8-E3605E12F15F}" xr6:coauthVersionLast="47" xr6:coauthVersionMax="47" xr10:uidLastSave="{00000000-0000-0000-0000-000000000000}"/>
  <bookViews>
    <workbookView xWindow="13580" yWindow="500" windowWidth="14840" windowHeight="16280" xr2:uid="{71B37896-D185-8E40-AAEA-68B4B1B4E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<sst xmlns="http://schemas.openxmlformats.org/spreadsheetml/2006/main" count="35" uniqueCount="35">
  <si>
    <t>Sample</t>
  </si>
  <si>
    <t>260/280</t>
  </si>
  <si>
    <t>260/230</t>
  </si>
  <si>
    <t>Aim: c&gt; 50ng/ul. pure RNA c2. If drop below 1.8, quality not great.</t>
  </si>
  <si>
    <t>VP16 M0_1</t>
  </si>
  <si>
    <t>VP16_M0_2</t>
  </si>
  <si>
    <t>VP16_M0_3</t>
  </si>
  <si>
    <t>C1_M0_1</t>
  </si>
  <si>
    <t>C1_M1_1</t>
  </si>
  <si>
    <t>C1_M2_1</t>
  </si>
  <si>
    <t>C1_M1_2</t>
  </si>
  <si>
    <t>C1_M2_2</t>
  </si>
  <si>
    <t>C2_M0_1</t>
  </si>
  <si>
    <t>C2_M0_2</t>
  </si>
  <si>
    <t>C2_M1_1</t>
  </si>
  <si>
    <t>C2_M1_2</t>
  </si>
  <si>
    <t>C2_M2_1</t>
  </si>
  <si>
    <t>C3_M0_1</t>
  </si>
  <si>
    <t>C3_M1_1</t>
  </si>
  <si>
    <t>C3_M1_2</t>
  </si>
  <si>
    <t>C3_M2_1</t>
  </si>
  <si>
    <t>C3_M2_2</t>
  </si>
  <si>
    <t>KO_M1</t>
  </si>
  <si>
    <t>KO_M2</t>
  </si>
  <si>
    <t>KO_M0</t>
  </si>
  <si>
    <t>VP16_M1_1</t>
  </si>
  <si>
    <t>VP16_M1_2</t>
  </si>
  <si>
    <t>VP16_M1_3</t>
  </si>
  <si>
    <t>VP16_M2_1</t>
  </si>
  <si>
    <t>VP16_M2_2</t>
  </si>
  <si>
    <t>VP16_M2_3</t>
  </si>
  <si>
    <t>VP16_M2_4</t>
  </si>
  <si>
    <t>RNA</t>
  </si>
  <si>
    <t>H2O</t>
  </si>
  <si>
    <t>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</si>
</sst>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1" fontId="0" fillId="0" borderId="0" xfId="0" applyNumberFormat="1"/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5BB-1121-2A4D-AB1B-F03430B83B5D}">
  <dimension ref="A1:H29"/>
  <sheetViews>
    <sheetView tabSelected="1" workbookViewId="0">
      <selection activeCell="B1" sqref="B1"/>
    </sheetView>
  </sheetViews>
  <sheetFormatPr baseColWidth="10" defaultRowHeight="16" x14ac:dyDescent="0.2"/>
  <cols>
    <col min="2" max="2" width="25.6640625" customWidth="1"/>
  </cols>
  <sheetData>
    <row r="1" spans="1:8" x14ac:dyDescent="0.2">
      <c r="A1" t="s">
        <v>0</v>
      </c>
      <c r="B1" t="s">
        <v>34</v>
      </c>
      <c r="C1" t="s">
        <v>1</v>
      </c>
      <c r="D1" t="s">
        <v>2</v>
      </c>
      <c r="F1" t="s">
        <v>32</v>
      </c>
      <c r="G1" t="s">
        <v>33</v>
      </c>
      <c r="H1" t="s">
        <v>3</v>
      </c>
    </row>
    <row r="2" spans="1:8" x14ac:dyDescent="0.2">
      <c r="A2" t="s">
        <v>4</v>
      </c>
      <c r="B2">
        <v>16.2</v>
      </c>
      <c r="C2">
        <v>1.98</v>
      </c>
      <c r="D2">
        <v>1.61</v>
      </c>
      <c r="F2" s="2">
        <f>200/B2</f>
        <v>12.345679012345679</v>
      </c>
      <c r="G2" s="2">
        <f>16-F2</f>
        <v>3.6543209876543212</v>
      </c>
    </row>
    <row r="3" spans="1:8" x14ac:dyDescent="0.2">
      <c r="A3" t="s">
        <v>5</v>
      </c>
      <c r="B3">
        <v>12.8</v>
      </c>
      <c r="C3">
        <v>1.79</v>
      </c>
      <c r="D3">
        <v>1.59</v>
      </c>
      <c r="F3" s="3">
        <f t="shared" ref="F3:F29" si="0">200/B3</f>
        <v>15.625</v>
      </c>
      <c r="G3" s="2"/>
    </row>
    <row r="4" spans="1:8" x14ac:dyDescent="0.2">
      <c r="A4" t="s">
        <v>6</v>
      </c>
      <c r="B4">
        <v>10.7</v>
      </c>
      <c r="C4">
        <v>1.7</v>
      </c>
      <c r="D4">
        <v>1.68</v>
      </c>
      <c r="F4" s="3">
        <f t="shared" si="0"/>
        <v>18.691588785046729</v>
      </c>
      <c r="G4" s="2"/>
    </row>
    <row r="5" spans="1:8" x14ac:dyDescent="0.2">
      <c r="A5" t="s">
        <v>7</v>
      </c>
      <c r="B5">
        <v>8</v>
      </c>
      <c r="C5">
        <v>1.98</v>
      </c>
      <c r="D5">
        <v>1.17</v>
      </c>
      <c r="F5" s="3">
        <f t="shared" si="0"/>
        <v>25</v>
      </c>
      <c r="G5" s="2"/>
    </row>
    <row r="6" spans="1:8" x14ac:dyDescent="0.2">
      <c r="A6" t="s">
        <v>8</v>
      </c>
      <c r="B6">
        <v>30.2</v>
      </c>
      <c r="C6">
        <v>1.99</v>
      </c>
      <c r="D6">
        <v>1.81</v>
      </c>
      <c r="F6" s="2">
        <f t="shared" si="0"/>
        <v>6.6225165562913908</v>
      </c>
      <c r="G6" s="2">
        <f t="shared" ref="G3:G29" si="1">16-F6</f>
        <v>9.3774834437086092</v>
      </c>
    </row>
    <row r="7" spans="1:8" x14ac:dyDescent="0.2">
      <c r="A7" t="s">
        <v>10</v>
      </c>
      <c r="B7">
        <v>29.2</v>
      </c>
      <c r="C7">
        <v>2.0699999999999998</v>
      </c>
      <c r="D7">
        <v>1.87</v>
      </c>
      <c r="F7" s="2">
        <f t="shared" si="0"/>
        <v>6.8493150684931505</v>
      </c>
      <c r="G7" s="2">
        <f t="shared" si="1"/>
        <v>9.1506849315068486</v>
      </c>
    </row>
    <row r="8" spans="1:8" x14ac:dyDescent="0.2">
      <c r="A8" t="s">
        <v>9</v>
      </c>
      <c r="B8">
        <v>26.1</v>
      </c>
      <c r="C8">
        <v>1.79</v>
      </c>
      <c r="D8">
        <v>1.71</v>
      </c>
      <c r="F8" s="2">
        <f t="shared" si="0"/>
        <v>7.6628352490421454</v>
      </c>
      <c r="G8" s="2">
        <f t="shared" si="1"/>
        <v>8.3371647509578537</v>
      </c>
    </row>
    <row r="9" spans="1:8" x14ac:dyDescent="0.2">
      <c r="A9" t="s">
        <v>11</v>
      </c>
      <c r="B9">
        <v>12.1</v>
      </c>
      <c r="C9">
        <v>2.09</v>
      </c>
      <c r="D9">
        <v>1.83</v>
      </c>
      <c r="F9" s="3">
        <f t="shared" si="0"/>
        <v>16.528925619834713</v>
      </c>
      <c r="G9" s="2"/>
    </row>
    <row r="10" spans="1:8" x14ac:dyDescent="0.2">
      <c r="A10" t="s">
        <v>12</v>
      </c>
      <c r="B10">
        <v>9.1999999999999993</v>
      </c>
      <c r="C10">
        <v>2</v>
      </c>
      <c r="D10">
        <v>1.2</v>
      </c>
      <c r="F10" s="3">
        <f t="shared" si="0"/>
        <v>21.739130434782609</v>
      </c>
      <c r="G10" s="2"/>
    </row>
    <row r="11" spans="1:8" x14ac:dyDescent="0.2">
      <c r="A11" t="s">
        <v>13</v>
      </c>
      <c r="B11">
        <v>12.1</v>
      </c>
      <c r="C11">
        <v>1.83</v>
      </c>
      <c r="D11">
        <v>1.77</v>
      </c>
      <c r="F11" s="3">
        <f t="shared" si="0"/>
        <v>16.528925619834713</v>
      </c>
      <c r="G11" s="2"/>
    </row>
    <row r="12" spans="1:8" x14ac:dyDescent="0.2">
      <c r="A12" t="s">
        <v>14</v>
      </c>
      <c r="B12">
        <v>14.7</v>
      </c>
      <c r="C12">
        <v>2.14</v>
      </c>
      <c r="D12">
        <v>1.58</v>
      </c>
      <c r="F12" s="2">
        <f t="shared" si="0"/>
        <v>13.605442176870749</v>
      </c>
      <c r="G12" s="2">
        <f t="shared" si="1"/>
        <v>2.3945578231292508</v>
      </c>
    </row>
    <row r="13" spans="1:8" x14ac:dyDescent="0.2">
      <c r="A13" t="s">
        <v>15</v>
      </c>
      <c r="B13">
        <v>16.3</v>
      </c>
      <c r="C13">
        <v>1.93</v>
      </c>
      <c r="D13">
        <v>1</v>
      </c>
      <c r="F13" s="2">
        <f t="shared" si="0"/>
        <v>12.269938650306749</v>
      </c>
      <c r="G13" s="2">
        <f t="shared" si="1"/>
        <v>3.7300613496932513</v>
      </c>
    </row>
    <row r="14" spans="1:8" x14ac:dyDescent="0.2">
      <c r="A14" t="s">
        <v>16</v>
      </c>
      <c r="B14">
        <v>21.5</v>
      </c>
      <c r="C14">
        <v>1.93</v>
      </c>
      <c r="D14">
        <v>1.84</v>
      </c>
      <c r="F14" s="2">
        <f t="shared" si="0"/>
        <v>9.3023255813953494</v>
      </c>
      <c r="G14" s="2">
        <f t="shared" si="1"/>
        <v>6.6976744186046506</v>
      </c>
    </row>
    <row r="15" spans="1:8" x14ac:dyDescent="0.2">
      <c r="A15" t="s">
        <v>17</v>
      </c>
      <c r="B15">
        <v>22.8</v>
      </c>
      <c r="C15">
        <v>1.93</v>
      </c>
      <c r="D15">
        <v>1.8</v>
      </c>
      <c r="F15" s="2">
        <f t="shared" si="0"/>
        <v>8.7719298245614024</v>
      </c>
      <c r="G15" s="2">
        <f t="shared" si="1"/>
        <v>7.2280701754385976</v>
      </c>
    </row>
    <row r="16" spans="1:8" x14ac:dyDescent="0.2">
      <c r="A16" t="s">
        <v>18</v>
      </c>
      <c r="B16">
        <v>60.7</v>
      </c>
      <c r="C16">
        <v>1.98</v>
      </c>
      <c r="D16">
        <v>2.13</v>
      </c>
      <c r="F16" s="2">
        <f t="shared" si="0"/>
        <v>3.2948929159802307</v>
      </c>
      <c r="G16" s="2">
        <f t="shared" si="1"/>
        <v>12.705107084019769</v>
      </c>
    </row>
    <row r="17" spans="1:7" x14ac:dyDescent="0.2">
      <c r="A17" t="s">
        <v>19</v>
      </c>
      <c r="B17">
        <v>123.2</v>
      </c>
      <c r="C17">
        <v>2.02</v>
      </c>
      <c r="D17">
        <v>2.14</v>
      </c>
      <c r="F17" s="2">
        <f t="shared" si="0"/>
        <v>1.6233766233766234</v>
      </c>
      <c r="G17" s="2">
        <f t="shared" si="1"/>
        <v>14.376623376623376</v>
      </c>
    </row>
    <row r="18" spans="1:7" x14ac:dyDescent="0.2">
      <c r="A18" t="s">
        <v>20</v>
      </c>
      <c r="B18">
        <v>24.5</v>
      </c>
      <c r="C18">
        <v>1.88</v>
      </c>
      <c r="D18">
        <v>1.64</v>
      </c>
      <c r="F18" s="2">
        <f t="shared" si="0"/>
        <v>8.1632653061224492</v>
      </c>
      <c r="G18" s="2">
        <f t="shared" si="1"/>
        <v>7.8367346938775508</v>
      </c>
    </row>
    <row r="19" spans="1:7" x14ac:dyDescent="0.2">
      <c r="A19" t="s">
        <v>21</v>
      </c>
      <c r="B19">
        <v>49.5</v>
      </c>
      <c r="C19">
        <v>1.99</v>
      </c>
      <c r="D19">
        <v>1.92</v>
      </c>
      <c r="F19" s="2">
        <f t="shared" si="0"/>
        <v>4.0404040404040407</v>
      </c>
      <c r="G19" s="2">
        <f t="shared" si="1"/>
        <v>11.959595959595958</v>
      </c>
    </row>
    <row r="20" spans="1:7" x14ac:dyDescent="0.2">
      <c r="A20" t="s">
        <v>24</v>
      </c>
      <c r="B20">
        <v>19.899999999999999</v>
      </c>
      <c r="C20">
        <v>1.85</v>
      </c>
      <c r="D20">
        <v>1.85</v>
      </c>
      <c r="F20" s="2">
        <f t="shared" si="0"/>
        <v>10.050251256281408</v>
      </c>
      <c r="G20" s="2">
        <f t="shared" si="1"/>
        <v>5.9497487437185921</v>
      </c>
    </row>
    <row r="21" spans="1:7" x14ac:dyDescent="0.2">
      <c r="A21" t="s">
        <v>22</v>
      </c>
      <c r="B21">
        <v>67.900000000000006</v>
      </c>
      <c r="C21">
        <v>2.0099999999999998</v>
      </c>
      <c r="D21">
        <v>2.04</v>
      </c>
      <c r="F21" s="2">
        <f t="shared" si="0"/>
        <v>2.9455081001472752</v>
      </c>
      <c r="G21" s="2">
        <f t="shared" si="1"/>
        <v>13.054491899852724</v>
      </c>
    </row>
    <row r="22" spans="1:7" x14ac:dyDescent="0.2">
      <c r="A22" t="s">
        <v>23</v>
      </c>
      <c r="B22">
        <v>33.6</v>
      </c>
      <c r="C22">
        <v>1.89</v>
      </c>
      <c r="D22">
        <v>1.85</v>
      </c>
      <c r="F22" s="2">
        <f t="shared" si="0"/>
        <v>5.9523809523809526</v>
      </c>
      <c r="G22" s="2">
        <f t="shared" si="1"/>
        <v>10.047619047619047</v>
      </c>
    </row>
    <row r="23" spans="1:7" x14ac:dyDescent="0.2">
      <c r="A23" t="s">
        <v>25</v>
      </c>
      <c r="B23">
        <v>26.1</v>
      </c>
      <c r="C23">
        <v>1.92</v>
      </c>
      <c r="D23">
        <v>1.84</v>
      </c>
      <c r="F23" s="2">
        <f t="shared" si="0"/>
        <v>7.6628352490421454</v>
      </c>
      <c r="G23" s="2">
        <f t="shared" si="1"/>
        <v>8.3371647509578537</v>
      </c>
    </row>
    <row r="24" spans="1:7" x14ac:dyDescent="0.2">
      <c r="A24" t="s">
        <v>26</v>
      </c>
      <c r="B24">
        <v>37.4</v>
      </c>
      <c r="C24">
        <v>1.88</v>
      </c>
      <c r="D24">
        <v>1.82</v>
      </c>
      <c r="F24" s="2">
        <f t="shared" si="0"/>
        <v>5.3475935828877006</v>
      </c>
      <c r="G24" s="2">
        <f t="shared" si="1"/>
        <v>10.652406417112299</v>
      </c>
    </row>
    <row r="25" spans="1:7" x14ac:dyDescent="0.2">
      <c r="A25" s="1" t="s">
        <v>27</v>
      </c>
      <c r="B25">
        <v>38.6</v>
      </c>
      <c r="C25">
        <v>1.85</v>
      </c>
      <c r="D25">
        <v>1.82</v>
      </c>
      <c r="F25" s="2">
        <f t="shared" si="0"/>
        <v>5.1813471502590671</v>
      </c>
      <c r="G25" s="2">
        <f t="shared" si="1"/>
        <v>10.818652849740932</v>
      </c>
    </row>
    <row r="26" spans="1:7" x14ac:dyDescent="0.2">
      <c r="A26" s="1" t="s">
        <v>28</v>
      </c>
      <c r="B26">
        <v>16.3</v>
      </c>
      <c r="C26">
        <v>1.67</v>
      </c>
      <c r="D26">
        <v>1.66</v>
      </c>
      <c r="F26" s="2">
        <f t="shared" si="0"/>
        <v>12.269938650306749</v>
      </c>
      <c r="G26" s="2">
        <f t="shared" si="1"/>
        <v>3.7300613496932513</v>
      </c>
    </row>
    <row r="27" spans="1:7" x14ac:dyDescent="0.2">
      <c r="A27" s="1" t="s">
        <v>29</v>
      </c>
      <c r="B27">
        <v>20.100000000000001</v>
      </c>
      <c r="C27">
        <v>1.82</v>
      </c>
      <c r="D27">
        <v>1.8</v>
      </c>
      <c r="F27" s="2">
        <f t="shared" si="0"/>
        <v>9.9502487562189046</v>
      </c>
      <c r="G27" s="2">
        <f t="shared" si="1"/>
        <v>6.0497512437810954</v>
      </c>
    </row>
    <row r="28" spans="1:7" x14ac:dyDescent="0.2">
      <c r="A28" s="1" t="s">
        <v>30</v>
      </c>
      <c r="B28">
        <v>26.7</v>
      </c>
      <c r="C28">
        <v>1.81</v>
      </c>
      <c r="D28">
        <v>1.9</v>
      </c>
      <c r="F28" s="2">
        <f t="shared" si="0"/>
        <v>7.4906367041198507</v>
      </c>
      <c r="G28" s="2">
        <f t="shared" si="1"/>
        <v>8.5093632958801493</v>
      </c>
    </row>
    <row r="29" spans="1:7" x14ac:dyDescent="0.2">
      <c r="A29" s="1" t="s">
        <v>31</v>
      </c>
      <c r="B29">
        <v>27.8</v>
      </c>
      <c r="C29">
        <v>1.9</v>
      </c>
      <c r="D29">
        <v>1.64</v>
      </c>
      <c r="F29" s="2">
        <f t="shared" si="0"/>
        <v>7.1942446043165464</v>
      </c>
      <c r="G29" s="2">
        <f t="shared" si="1"/>
        <v>8.8057553956834536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 Lynch Williams</dc:creator>
  <cp:lastModifiedBy>Faye Lynch Williams</cp:lastModifiedBy>
  <dcterms:created xsi:type="dcterms:W3CDTF">2024-07-25T13:03:46Z</dcterms:created>
  <dcterms:modified xsi:type="dcterms:W3CDTF">2024-07-25T16:10:59Z</dcterms:modified>
</cp:coreProperties>
</file>