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716CACF-41EB-40AB-84CB-B586BF1CC6EB}" xr6:coauthVersionLast="44" xr6:coauthVersionMax="44" xr10:uidLastSave="{00000000-0000-0000-0000-000000000000}"/>
  <bookViews>
    <workbookView xWindow="-108" yWindow="-108" windowWidth="23256" windowHeight="12576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P17" i="1"/>
  <c r="Q17" i="1"/>
  <c r="R17" i="1"/>
  <c r="S17" i="1"/>
  <c r="T17" i="1"/>
  <c r="U17" i="1"/>
  <c r="V17" i="1"/>
  <c r="W17" i="1"/>
  <c r="X17" i="1"/>
  <c r="Y17" i="1"/>
  <c r="Z17" i="1"/>
  <c r="O18" i="1"/>
  <c r="P18" i="1"/>
  <c r="Q18" i="1"/>
  <c r="R18" i="1"/>
  <c r="S18" i="1"/>
  <c r="T18" i="1"/>
  <c r="U18" i="1"/>
  <c r="V18" i="1"/>
  <c r="W18" i="1"/>
  <c r="X18" i="1"/>
  <c r="Y18" i="1"/>
  <c r="Z18" i="1"/>
  <c r="O19" i="1"/>
  <c r="P19" i="1"/>
  <c r="Q19" i="1"/>
  <c r="R19" i="1"/>
  <c r="S19" i="1"/>
  <c r="T19" i="1"/>
  <c r="U19" i="1"/>
  <c r="V19" i="1"/>
  <c r="W19" i="1"/>
  <c r="X19" i="1"/>
  <c r="Y19" i="1"/>
  <c r="Z19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W5" i="1" l="1"/>
  <c r="V5" i="1"/>
  <c r="U6" i="1"/>
  <c r="S6" i="1"/>
  <c r="S5" i="1"/>
  <c r="R6" i="1"/>
  <c r="R5" i="1"/>
  <c r="P5" i="1"/>
</calcChain>
</file>

<file path=xl/sharedStrings.xml><?xml version="1.0" encoding="utf-8"?>
<sst xmlns="http://schemas.openxmlformats.org/spreadsheetml/2006/main" count="13" uniqueCount="13">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</sst>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32"/>
  <sheetViews>
    <sheetView tabSelected="1" workbookViewId="0">
      <selection activeCell="Q10" sqref="Q10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1.0000000002246367E-4</v>
      </c>
      <c r="B1">
        <v>1.3285975171052873E-2</v>
      </c>
      <c r="C1">
        <v>4.5410137928182014E-2</v>
      </c>
      <c r="D1">
        <v>150000189.85702357</v>
      </c>
      <c r="E1">
        <v>27.864607276962733</v>
      </c>
      <c r="F1">
        <v>54.780848970299019</v>
      </c>
      <c r="G1">
        <v>1.0000031066132442E-8</v>
      </c>
      <c r="H1">
        <v>0.59997658802644682</v>
      </c>
      <c r="I1">
        <v>3.5252117786944458E-5</v>
      </c>
      <c r="J1">
        <v>2.0593439124861734E-3</v>
      </c>
      <c r="K1">
        <v>0.97747298300119134</v>
      </c>
      <c r="L1">
        <v>-0.49344324702422182</v>
      </c>
      <c r="M1">
        <v>-0.7000409581160838</v>
      </c>
    </row>
    <row r="2" spans="1:26" x14ac:dyDescent="0.3">
      <c r="A2">
        <v>8.6661738012672254E-3</v>
      </c>
      <c r="B2">
        <v>0.55138682912517523</v>
      </c>
      <c r="C2">
        <v>2.9037123200575041E-2</v>
      </c>
      <c r="D2">
        <v>119779666.15910518</v>
      </c>
      <c r="E2">
        <v>23.725269400855069</v>
      </c>
      <c r="F2">
        <v>66.797791756301621</v>
      </c>
      <c r="G2">
        <v>0.20082226663264988</v>
      </c>
      <c r="H2">
        <v>9.8559033304461089E-3</v>
      </c>
      <c r="I2">
        <v>5.9333725380924401E-4</v>
      </c>
      <c r="J2">
        <v>2.0300946260441272E-3</v>
      </c>
      <c r="K2">
        <v>0.99574120770731744</v>
      </c>
      <c r="L2">
        <v>0.98234265166820556</v>
      </c>
      <c r="M2">
        <v>0.85119438142528137</v>
      </c>
    </row>
    <row r="3" spans="1:26" x14ac:dyDescent="0.3">
      <c r="A3">
        <v>1.0000000002225244E-4</v>
      </c>
      <c r="B3">
        <v>1.1276816868432057E-2</v>
      </c>
      <c r="C3">
        <v>4.5445811351612325E-2</v>
      </c>
      <c r="D3">
        <v>150000064.9195846</v>
      </c>
      <c r="E3">
        <v>31.724804762290479</v>
      </c>
      <c r="F3">
        <v>54.138341213074924</v>
      </c>
      <c r="G3">
        <v>1.000002319736726E-8</v>
      </c>
      <c r="H3">
        <v>0.59999767516501779</v>
      </c>
      <c r="I3">
        <v>4.2762327658428232E-6</v>
      </c>
      <c r="J3">
        <v>2.1777410517568661E-3</v>
      </c>
      <c r="K3">
        <v>0.80577342477386971</v>
      </c>
      <c r="L3">
        <v>-0.53941290306549528</v>
      </c>
      <c r="M3">
        <v>-0.73654476567460114</v>
      </c>
    </row>
    <row r="4" spans="1:26" x14ac:dyDescent="0.3">
      <c r="A4">
        <v>1.0000000002230694E-4</v>
      </c>
      <c r="B4">
        <v>1.1923457734909134E-2</v>
      </c>
      <c r="C4">
        <v>4.5434921242829877E-2</v>
      </c>
      <c r="D4">
        <v>150000239.15305385</v>
      </c>
      <c r="E4">
        <v>40.223257240810938</v>
      </c>
      <c r="F4">
        <v>58.920625547013493</v>
      </c>
      <c r="G4">
        <v>1.0000024565277651E-8</v>
      </c>
      <c r="H4">
        <v>0.59999191750123682</v>
      </c>
      <c r="I4">
        <v>8.4393671752232924E-6</v>
      </c>
      <c r="J4">
        <v>2.2245635329467745E-3</v>
      </c>
      <c r="K4">
        <v>0.94052103268490395</v>
      </c>
      <c r="L4">
        <v>-0.5135081540415023</v>
      </c>
      <c r="M4">
        <v>-0.55863801367132693</v>
      </c>
    </row>
    <row r="5" spans="1:26" x14ac:dyDescent="0.3">
      <c r="A5">
        <v>1.0000000002223794E-4</v>
      </c>
      <c r="B5">
        <v>1.2953341672327022E-2</v>
      </c>
      <c r="C5">
        <v>4.5454232198170089E-2</v>
      </c>
      <c r="D5">
        <v>150000061.27472425</v>
      </c>
      <c r="E5">
        <v>30.13531567047368</v>
      </c>
      <c r="F5">
        <v>53.099336295663889</v>
      </c>
      <c r="G5">
        <v>1.0000022878916901E-8</v>
      </c>
      <c r="H5">
        <v>0.59999727561987581</v>
      </c>
      <c r="I5">
        <v>1.1164378939968163E-6</v>
      </c>
      <c r="J5">
        <v>2.1670145505032884E-3</v>
      </c>
      <c r="K5">
        <v>0.72742231695528181</v>
      </c>
      <c r="L5">
        <v>-0.50812670802918358</v>
      </c>
      <c r="M5">
        <v>-0.57010968486757618</v>
      </c>
      <c r="P5">
        <f>0.0001</f>
        <v>1E-4</v>
      </c>
      <c r="Q5">
        <v>1E-4</v>
      </c>
      <c r="R5">
        <f>1/38</f>
        <v>2.6315789473684209E-2</v>
      </c>
      <c r="S5">
        <f>10^8</f>
        <v>100000000</v>
      </c>
      <c r="T5">
        <v>20</v>
      </c>
      <c r="U5">
        <v>40</v>
      </c>
      <c r="V5">
        <f>0.00000001</f>
        <v>1E-8</v>
      </c>
      <c r="W5">
        <f>0.00000001</f>
        <v>1E-8</v>
      </c>
      <c r="X5">
        <v>0</v>
      </c>
      <c r="Y5">
        <v>0</v>
      </c>
    </row>
    <row r="6" spans="1:26" x14ac:dyDescent="0.3">
      <c r="A6">
        <v>1.0000000002232024E-4</v>
      </c>
      <c r="B6">
        <v>1.2754881983591192E-2</v>
      </c>
      <c r="C6">
        <v>4.5426718009964652E-2</v>
      </c>
      <c r="D6">
        <v>150000126.61099541</v>
      </c>
      <c r="E6">
        <v>33.849702615348249</v>
      </c>
      <c r="F6">
        <v>54.057395301640149</v>
      </c>
      <c r="G6">
        <v>1.0000024947115184E-8</v>
      </c>
      <c r="H6">
        <v>0.59998958714933626</v>
      </c>
      <c r="I6">
        <v>3.6852456601258068E-6</v>
      </c>
      <c r="J6">
        <v>2.1771367654063742E-3</v>
      </c>
      <c r="K6">
        <v>0.90983020278869997</v>
      </c>
      <c r="L6">
        <v>-0.55509703523853116</v>
      </c>
      <c r="M6">
        <v>-0.60925714656751584</v>
      </c>
      <c r="P6">
        <v>0.08</v>
      </c>
      <c r="Q6">
        <v>10</v>
      </c>
      <c r="R6">
        <f>1/10</f>
        <v>0.1</v>
      </c>
      <c r="S6">
        <f>10^100</f>
        <v>1E+100</v>
      </c>
      <c r="T6">
        <v>60</v>
      </c>
      <c r="U6">
        <f>10^100</f>
        <v>1E+100</v>
      </c>
      <c r="V6">
        <v>10</v>
      </c>
      <c r="W6">
        <v>10</v>
      </c>
      <c r="X6">
        <v>0.9</v>
      </c>
      <c r="Y6">
        <v>0.1</v>
      </c>
    </row>
    <row r="7" spans="1:26" x14ac:dyDescent="0.3">
      <c r="A7">
        <v>1.0838045914027154E-2</v>
      </c>
      <c r="B7">
        <v>6.4573083837011621E-3</v>
      </c>
      <c r="C7">
        <v>3.6328217467279614E-2</v>
      </c>
      <c r="D7">
        <v>150167675.68179601</v>
      </c>
      <c r="E7">
        <v>39.349767877357422</v>
      </c>
      <c r="F7">
        <v>53.622138874369853</v>
      </c>
      <c r="G7">
        <v>1.0000023371612956E-8</v>
      </c>
      <c r="H7">
        <v>0.59093617805999521</v>
      </c>
      <c r="I7">
        <v>4.4722197271424057E-4</v>
      </c>
      <c r="J7">
        <v>1.4842614835726567E-3</v>
      </c>
      <c r="K7">
        <v>0.99519687803839696</v>
      </c>
      <c r="L7">
        <v>0.37065768000301202</v>
      </c>
      <c r="M7">
        <v>-0.4973145661254601</v>
      </c>
    </row>
    <row r="8" spans="1:26" x14ac:dyDescent="0.3">
      <c r="A8">
        <v>1.0000000002237555E-4</v>
      </c>
      <c r="B8">
        <v>9.977035289958993E-3</v>
      </c>
      <c r="C8">
        <v>4.5396596646422066E-2</v>
      </c>
      <c r="D8">
        <v>150000110.42974392</v>
      </c>
      <c r="E8">
        <v>38.052157675133742</v>
      </c>
      <c r="F8">
        <v>55.883937936202393</v>
      </c>
      <c r="G8">
        <v>1.0000026799409753E-8</v>
      </c>
      <c r="H8">
        <v>0.59999573435467635</v>
      </c>
      <c r="I8">
        <v>1.8028253437368054E-5</v>
      </c>
      <c r="J8">
        <v>2.2098698077807366E-3</v>
      </c>
      <c r="K8">
        <v>0.84451555542505219</v>
      </c>
      <c r="L8">
        <v>-0.49791529130878764</v>
      </c>
      <c r="M8">
        <v>-0.54857722322415126</v>
      </c>
    </row>
    <row r="9" spans="1:26" x14ac:dyDescent="0.3">
      <c r="A9">
        <v>1.000000000222197E-4</v>
      </c>
      <c r="B9">
        <v>9.9988362889332147E-3</v>
      </c>
      <c r="C9">
        <v>4.5451423246041685E-2</v>
      </c>
      <c r="D9">
        <v>150000066.6048401</v>
      </c>
      <c r="E9">
        <v>39.698431270358313</v>
      </c>
      <c r="F9">
        <v>57.076034214667722</v>
      </c>
      <c r="G9">
        <v>1.0000022501492048E-8</v>
      </c>
      <c r="H9">
        <v>0.59999965956140111</v>
      </c>
      <c r="I9">
        <v>1.1366127428115871E-6</v>
      </c>
      <c r="J9">
        <v>2.2461344756480044E-3</v>
      </c>
      <c r="K9">
        <v>0.26439263722395356</v>
      </c>
      <c r="L9">
        <v>-0.35804828516822207</v>
      </c>
      <c r="M9">
        <v>-0.44984156059141367</v>
      </c>
    </row>
    <row r="10" spans="1:26" x14ac:dyDescent="0.3">
      <c r="A10">
        <v>7.5375029476333838E-3</v>
      </c>
      <c r="B10">
        <v>1.2160449333588226</v>
      </c>
      <c r="C10">
        <v>2.6395590591137646E-2</v>
      </c>
      <c r="D10">
        <v>100000000.19232847</v>
      </c>
      <c r="E10">
        <v>40.308698710908992</v>
      </c>
      <c r="F10">
        <v>45.861777643223306</v>
      </c>
      <c r="G10">
        <v>1.4771705413739111E-3</v>
      </c>
      <c r="H10">
        <v>2.8504565668281689E-4</v>
      </c>
      <c r="I10">
        <v>0.89867699189212102</v>
      </c>
      <c r="J10">
        <v>9.9994127085341236E-2</v>
      </c>
      <c r="K10">
        <v>0.99116143819587532</v>
      </c>
      <c r="L10">
        <v>0.9927631432494205</v>
      </c>
      <c r="M10">
        <v>0.96119607482708536</v>
      </c>
    </row>
    <row r="11" spans="1:26" x14ac:dyDescent="0.3">
      <c r="A11">
        <v>2.6209723748675851E-2</v>
      </c>
      <c r="B11">
        <v>0.52934684405812649</v>
      </c>
      <c r="C11">
        <v>2.6594247555100314E-2</v>
      </c>
      <c r="D11">
        <v>150142161.52967486</v>
      </c>
      <c r="E11">
        <v>20.001489305243467</v>
      </c>
      <c r="F11">
        <v>71.114467047765714</v>
      </c>
      <c r="G11">
        <v>1.734657631652692</v>
      </c>
      <c r="H11">
        <v>8.5423133097486362E-4</v>
      </c>
      <c r="I11">
        <v>0.81815536921747956</v>
      </c>
      <c r="J11">
        <v>4.3704411573062795E-5</v>
      </c>
      <c r="K11">
        <v>0.98366025995805773</v>
      </c>
      <c r="L11">
        <v>0.95713040570866215</v>
      </c>
      <c r="M11">
        <v>0.88037277833742988</v>
      </c>
    </row>
    <row r="12" spans="1:26" x14ac:dyDescent="0.3">
      <c r="A12">
        <v>1.0000000002228612E-4</v>
      </c>
      <c r="B12">
        <v>9.990825750683453E-3</v>
      </c>
      <c r="C12">
        <v>4.5428033194248714E-2</v>
      </c>
      <c r="D12">
        <v>150000052.14751464</v>
      </c>
      <c r="E12">
        <v>33.522864423273056</v>
      </c>
      <c r="F12">
        <v>55.62635282915371</v>
      </c>
      <c r="G12">
        <v>1.0000024007651981E-8</v>
      </c>
      <c r="H12">
        <v>0.59999760960633708</v>
      </c>
      <c r="I12">
        <v>6.7542007776368318E-6</v>
      </c>
      <c r="J12">
        <v>2.2066719671406535E-3</v>
      </c>
      <c r="K12">
        <v>0.34276506061467971</v>
      </c>
      <c r="L12">
        <v>-0.56161187672943491</v>
      </c>
      <c r="M12">
        <v>-0.67242145913056861</v>
      </c>
    </row>
    <row r="13" spans="1:26" x14ac:dyDescent="0.3">
      <c r="A13">
        <v>1.0000000002225389E-4</v>
      </c>
      <c r="B13">
        <v>9.9920626871110967E-3</v>
      </c>
      <c r="C13">
        <v>4.5436405686289788E-2</v>
      </c>
      <c r="D13">
        <v>150000045.57887048</v>
      </c>
      <c r="E13">
        <v>38.51605222815131</v>
      </c>
      <c r="F13">
        <v>55.940495420089682</v>
      </c>
      <c r="G13">
        <v>1.0000023230178751E-8</v>
      </c>
      <c r="H13">
        <v>0.59999920660193795</v>
      </c>
      <c r="I13">
        <v>6.170544489694359E-6</v>
      </c>
      <c r="J13">
        <v>2.2331315235188075E-3</v>
      </c>
      <c r="K13">
        <v>0.32960756924186119</v>
      </c>
      <c r="L13">
        <v>-0.54316690902499243</v>
      </c>
      <c r="M13">
        <v>-0.60270975135112992</v>
      </c>
    </row>
    <row r="14" spans="1:26" x14ac:dyDescent="0.3">
      <c r="A14">
        <v>1.0000000002226187E-4</v>
      </c>
      <c r="B14">
        <v>9.9899014004585958E-3</v>
      </c>
      <c r="C14">
        <v>4.5431861195288276E-2</v>
      </c>
      <c r="D14">
        <v>150000058.63665292</v>
      </c>
      <c r="E14">
        <v>37.376388175555164</v>
      </c>
      <c r="F14">
        <v>55.115057197678439</v>
      </c>
      <c r="G14">
        <v>1.000002341418302E-8</v>
      </c>
      <c r="H14">
        <v>0.59999908789323131</v>
      </c>
      <c r="I14">
        <v>7.4512182206618473E-6</v>
      </c>
      <c r="J14">
        <v>2.2245317278717274E-3</v>
      </c>
      <c r="K14">
        <v>0.31097626356553654</v>
      </c>
      <c r="L14">
        <v>-0.58019565790975869</v>
      </c>
      <c r="M14">
        <v>-0.6178308567205304</v>
      </c>
    </row>
    <row r="15" spans="1:26" x14ac:dyDescent="0.3">
      <c r="A15">
        <v>1.0000000002225956E-4</v>
      </c>
      <c r="B15">
        <v>9.9928864554518874E-3</v>
      </c>
      <c r="C15">
        <v>4.5434609385371853E-2</v>
      </c>
      <c r="D15">
        <v>150000066.6664634</v>
      </c>
      <c r="E15">
        <v>37.656203632759429</v>
      </c>
      <c r="F15">
        <v>56.175773159118464</v>
      </c>
      <c r="G15">
        <v>1.0000023360201194E-8</v>
      </c>
      <c r="H15">
        <v>0.59999829022618767</v>
      </c>
      <c r="I15">
        <v>5.4986632366613223E-6</v>
      </c>
      <c r="J15">
        <v>2.229600533894139E-3</v>
      </c>
      <c r="K15">
        <v>0.30353902707807179</v>
      </c>
      <c r="L15">
        <v>-0.64191603743893677</v>
      </c>
      <c r="M15">
        <v>-0.69907881706239472</v>
      </c>
    </row>
    <row r="16" spans="1:26" x14ac:dyDescent="0.3">
      <c r="A16">
        <v>1.0000000002222338E-4</v>
      </c>
      <c r="B16">
        <v>1.0172533382061075E-2</v>
      </c>
      <c r="C16">
        <v>4.5451845117286858E-2</v>
      </c>
      <c r="D16">
        <v>150000074.01884153</v>
      </c>
      <c r="E16">
        <v>43.264765786440861</v>
      </c>
      <c r="F16">
        <v>59.369875287587526</v>
      </c>
      <c r="G16">
        <v>1.0000022576001589E-8</v>
      </c>
      <c r="H16">
        <v>0.59999965856787663</v>
      </c>
      <c r="I16">
        <v>1.4269196932959207E-6</v>
      </c>
      <c r="J16">
        <v>2.2662815923935853E-3</v>
      </c>
      <c r="K16">
        <v>0.56852519020501635</v>
      </c>
      <c r="L16">
        <v>-0.36182202498591076</v>
      </c>
      <c r="M16">
        <v>-0.47512930455471092</v>
      </c>
      <c r="N16" t="s">
        <v>0</v>
      </c>
      <c r="O16" t="s">
        <v>1</v>
      </c>
      <c r="P16" t="s">
        <v>2</v>
      </c>
      <c r="Q16" t="s">
        <v>3</v>
      </c>
      <c r="R16" t="s">
        <v>4</v>
      </c>
      <c r="S16" t="s">
        <v>5</v>
      </c>
      <c r="T16" t="s">
        <v>9</v>
      </c>
      <c r="U16" t="s">
        <v>10</v>
      </c>
      <c r="V16" t="s">
        <v>11</v>
      </c>
      <c r="W16" t="s">
        <v>12</v>
      </c>
      <c r="X16" t="s">
        <v>6</v>
      </c>
      <c r="Y16" t="s">
        <v>7</v>
      </c>
      <c r="Z16" t="s">
        <v>8</v>
      </c>
    </row>
    <row r="17" spans="14:26" x14ac:dyDescent="0.3">
      <c r="N17" t="str">
        <f>_xlfn.IFS(ABS(A1-P$5)&lt;=0.01*P$5,"Lower",ABS(A1-P$6)&lt;=0.01*P$6,"Upper",TRUE,"Ok")</f>
        <v>Lower</v>
      </c>
      <c r="O17" t="str">
        <f t="shared" ref="O17:Z32" si="0">_xlfn.IFS(ABS(B1-Q$5)&lt;=0.01*Q$5,"Lower",ABS(B1-Q$6)&lt;=0.01*Q$6,"Upper",TRUE,"Ok")</f>
        <v>Ok</v>
      </c>
      <c r="P17" t="str">
        <f t="shared" si="0"/>
        <v>Ok</v>
      </c>
      <c r="Q17" t="str">
        <f t="shared" si="0"/>
        <v>Ok</v>
      </c>
      <c r="R17" t="str">
        <f t="shared" si="0"/>
        <v>Ok</v>
      </c>
      <c r="S17" t="str">
        <f t="shared" si="0"/>
        <v>Ok</v>
      </c>
      <c r="T17" t="str">
        <f t="shared" si="0"/>
        <v>Lower</v>
      </c>
      <c r="U17" t="str">
        <f t="shared" si="0"/>
        <v>Ok</v>
      </c>
      <c r="V17" t="str">
        <f t="shared" si="0"/>
        <v>Ok</v>
      </c>
      <c r="W17" t="str">
        <f t="shared" si="0"/>
        <v>Ok</v>
      </c>
      <c r="X17" t="str">
        <f t="shared" si="0"/>
        <v>Ok</v>
      </c>
      <c r="Y17" t="str">
        <f t="shared" si="0"/>
        <v>Ok</v>
      </c>
      <c r="Z17" t="str">
        <f t="shared" si="0"/>
        <v>Ok</v>
      </c>
    </row>
    <row r="18" spans="14:26" x14ac:dyDescent="0.3">
      <c r="N18" t="str">
        <f t="shared" ref="N18:N32" si="1">_xlfn.IFS(ABS(A2-P$5)&lt;=0.01*P$5,"Lower",ABS(A2-P$6)&lt;=0.01*P$6,"Upper",TRUE,"Ok")</f>
        <v>Ok</v>
      </c>
      <c r="O18" t="str">
        <f t="shared" si="0"/>
        <v>Ok</v>
      </c>
      <c r="P18" t="str">
        <f t="shared" si="0"/>
        <v>Ok</v>
      </c>
      <c r="Q18" t="str">
        <f t="shared" si="0"/>
        <v>Ok</v>
      </c>
      <c r="R18" t="str">
        <f t="shared" si="0"/>
        <v>Ok</v>
      </c>
      <c r="S18" t="str">
        <f t="shared" si="0"/>
        <v>Ok</v>
      </c>
      <c r="T18" t="str">
        <f t="shared" si="0"/>
        <v>Ok</v>
      </c>
      <c r="U18" t="str">
        <f t="shared" si="0"/>
        <v>Ok</v>
      </c>
      <c r="V18" t="str">
        <f t="shared" si="0"/>
        <v>Ok</v>
      </c>
      <c r="W18" t="str">
        <f t="shared" si="0"/>
        <v>Ok</v>
      </c>
      <c r="X18" t="str">
        <f t="shared" si="0"/>
        <v>Ok</v>
      </c>
      <c r="Y18" t="str">
        <f t="shared" si="0"/>
        <v>Ok</v>
      </c>
      <c r="Z18" t="str">
        <f t="shared" si="0"/>
        <v>Ok</v>
      </c>
    </row>
    <row r="19" spans="14:26" x14ac:dyDescent="0.3">
      <c r="N19" t="str">
        <f t="shared" si="1"/>
        <v>Lower</v>
      </c>
      <c r="O19" t="str">
        <f t="shared" si="0"/>
        <v>Ok</v>
      </c>
      <c r="P19" t="str">
        <f t="shared" si="0"/>
        <v>Ok</v>
      </c>
      <c r="Q19" t="str">
        <f t="shared" si="0"/>
        <v>Ok</v>
      </c>
      <c r="R19" t="str">
        <f t="shared" si="0"/>
        <v>Ok</v>
      </c>
      <c r="S19" t="str">
        <f t="shared" si="0"/>
        <v>Ok</v>
      </c>
      <c r="T19" t="str">
        <f t="shared" si="0"/>
        <v>Lower</v>
      </c>
      <c r="U19" t="str">
        <f t="shared" si="0"/>
        <v>Ok</v>
      </c>
      <c r="V19" t="str">
        <f t="shared" si="0"/>
        <v>Ok</v>
      </c>
      <c r="W19" t="str">
        <f t="shared" si="0"/>
        <v>Ok</v>
      </c>
      <c r="X19" t="str">
        <f t="shared" si="0"/>
        <v>Ok</v>
      </c>
      <c r="Y19" t="str">
        <f t="shared" si="0"/>
        <v>Ok</v>
      </c>
      <c r="Z19" t="str">
        <f t="shared" si="0"/>
        <v>Ok</v>
      </c>
    </row>
    <row r="20" spans="14:26" x14ac:dyDescent="0.3">
      <c r="N20" t="str">
        <f t="shared" si="1"/>
        <v>Lower</v>
      </c>
      <c r="O20" t="str">
        <f t="shared" si="0"/>
        <v>Ok</v>
      </c>
      <c r="P20" t="str">
        <f t="shared" si="0"/>
        <v>Ok</v>
      </c>
      <c r="Q20" t="str">
        <f t="shared" si="0"/>
        <v>Ok</v>
      </c>
      <c r="R20" t="str">
        <f t="shared" si="0"/>
        <v>Ok</v>
      </c>
      <c r="S20" t="str">
        <f t="shared" si="0"/>
        <v>Ok</v>
      </c>
      <c r="T20" t="str">
        <f t="shared" si="0"/>
        <v>Lower</v>
      </c>
      <c r="U20" t="str">
        <f t="shared" si="0"/>
        <v>Ok</v>
      </c>
      <c r="V20" t="str">
        <f t="shared" si="0"/>
        <v>Ok</v>
      </c>
      <c r="W20" t="str">
        <f t="shared" si="0"/>
        <v>Ok</v>
      </c>
      <c r="X20" t="str">
        <f t="shared" si="0"/>
        <v>Ok</v>
      </c>
      <c r="Y20" t="str">
        <f t="shared" si="0"/>
        <v>Ok</v>
      </c>
      <c r="Z20" t="str">
        <f t="shared" si="0"/>
        <v>Ok</v>
      </c>
    </row>
    <row r="21" spans="14:26" x14ac:dyDescent="0.3">
      <c r="N21" t="str">
        <f t="shared" si="1"/>
        <v>Lower</v>
      </c>
      <c r="O21" t="str">
        <f t="shared" si="0"/>
        <v>Ok</v>
      </c>
      <c r="P21" t="str">
        <f t="shared" si="0"/>
        <v>Ok</v>
      </c>
      <c r="Q21" t="str">
        <f t="shared" si="0"/>
        <v>Ok</v>
      </c>
      <c r="R21" t="str">
        <f t="shared" si="0"/>
        <v>Ok</v>
      </c>
      <c r="S21" t="str">
        <f t="shared" si="0"/>
        <v>Ok</v>
      </c>
      <c r="T21" t="str">
        <f t="shared" si="0"/>
        <v>Lower</v>
      </c>
      <c r="U21" t="str">
        <f t="shared" si="0"/>
        <v>Ok</v>
      </c>
      <c r="V21" t="str">
        <f t="shared" si="0"/>
        <v>Ok</v>
      </c>
      <c r="W21" t="str">
        <f t="shared" si="0"/>
        <v>Ok</v>
      </c>
      <c r="X21" t="str">
        <f t="shared" si="0"/>
        <v>Ok</v>
      </c>
      <c r="Y21" t="str">
        <f t="shared" si="0"/>
        <v>Ok</v>
      </c>
      <c r="Z21" t="str">
        <f t="shared" si="0"/>
        <v>Ok</v>
      </c>
    </row>
    <row r="22" spans="14:26" x14ac:dyDescent="0.3">
      <c r="N22" t="str">
        <f t="shared" si="1"/>
        <v>Lower</v>
      </c>
      <c r="O22" t="str">
        <f t="shared" si="0"/>
        <v>Ok</v>
      </c>
      <c r="P22" t="str">
        <f t="shared" si="0"/>
        <v>Ok</v>
      </c>
      <c r="Q22" t="str">
        <f t="shared" si="0"/>
        <v>Ok</v>
      </c>
      <c r="R22" t="str">
        <f t="shared" si="0"/>
        <v>Ok</v>
      </c>
      <c r="S22" t="str">
        <f t="shared" si="0"/>
        <v>Ok</v>
      </c>
      <c r="T22" t="str">
        <f t="shared" si="0"/>
        <v>Lower</v>
      </c>
      <c r="U22" t="str">
        <f t="shared" si="0"/>
        <v>Ok</v>
      </c>
      <c r="V22" t="str">
        <f t="shared" si="0"/>
        <v>Ok</v>
      </c>
      <c r="W22" t="str">
        <f t="shared" si="0"/>
        <v>Ok</v>
      </c>
      <c r="X22" t="str">
        <f t="shared" si="0"/>
        <v>Ok</v>
      </c>
      <c r="Y22" t="str">
        <f t="shared" si="0"/>
        <v>Ok</v>
      </c>
      <c r="Z22" t="str">
        <f t="shared" si="0"/>
        <v>Ok</v>
      </c>
    </row>
    <row r="23" spans="14:26" x14ac:dyDescent="0.3">
      <c r="N23" t="str">
        <f t="shared" si="1"/>
        <v>Ok</v>
      </c>
      <c r="O23" t="str">
        <f t="shared" si="0"/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Lower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X23" t="str">
        <f t="shared" si="0"/>
        <v>Ok</v>
      </c>
      <c r="Y23" t="str">
        <f t="shared" si="0"/>
        <v>Ok</v>
      </c>
      <c r="Z23" t="str">
        <f t="shared" si="0"/>
        <v>Ok</v>
      </c>
    </row>
    <row r="24" spans="14:26" x14ac:dyDescent="0.3">
      <c r="N24" t="str">
        <f t="shared" si="1"/>
        <v>Lower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X24" t="str">
        <f t="shared" si="0"/>
        <v>Ok</v>
      </c>
      <c r="Y24" t="str">
        <f t="shared" si="0"/>
        <v>Ok</v>
      </c>
      <c r="Z24" t="str">
        <f t="shared" si="0"/>
        <v>Ok</v>
      </c>
    </row>
    <row r="25" spans="14:26" x14ac:dyDescent="0.3">
      <c r="N25" t="str">
        <f t="shared" si="1"/>
        <v>Lower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Lower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X25" t="str">
        <f t="shared" si="0"/>
        <v>Ok</v>
      </c>
      <c r="Y25" t="str">
        <f t="shared" si="0"/>
        <v>Ok</v>
      </c>
      <c r="Z25" t="str">
        <f t="shared" si="0"/>
        <v>Ok</v>
      </c>
    </row>
    <row r="26" spans="14:26" x14ac:dyDescent="0.3">
      <c r="N26" t="str">
        <f t="shared" si="1"/>
        <v>Ok</v>
      </c>
      <c r="O26" t="str">
        <f t="shared" si="0"/>
        <v>Ok</v>
      </c>
      <c r="P26" t="str">
        <f t="shared" si="0"/>
        <v>Lower</v>
      </c>
      <c r="Q26" t="str">
        <f t="shared" si="0"/>
        <v>Lower</v>
      </c>
      <c r="R26" t="str">
        <f t="shared" si="0"/>
        <v>Ok</v>
      </c>
      <c r="S26" t="str">
        <f t="shared" si="0"/>
        <v>Ok</v>
      </c>
      <c r="T26" t="str">
        <f t="shared" si="0"/>
        <v>Ok</v>
      </c>
      <c r="U26" t="str">
        <f t="shared" si="0"/>
        <v>Ok</v>
      </c>
      <c r="V26" t="str">
        <f t="shared" si="0"/>
        <v>Upper</v>
      </c>
      <c r="W26" t="str">
        <f t="shared" si="0"/>
        <v>Upper</v>
      </c>
      <c r="X26" t="str">
        <f t="shared" si="0"/>
        <v>Ok</v>
      </c>
      <c r="Y26" t="str">
        <f t="shared" si="0"/>
        <v>Ok</v>
      </c>
      <c r="Z26" t="str">
        <f t="shared" si="0"/>
        <v>Ok</v>
      </c>
    </row>
    <row r="27" spans="14:26" x14ac:dyDescent="0.3">
      <c r="N27" t="str">
        <f t="shared" si="1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Lower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X27" t="str">
        <f t="shared" si="0"/>
        <v>Ok</v>
      </c>
      <c r="Y27" t="str">
        <f t="shared" si="0"/>
        <v>Ok</v>
      </c>
      <c r="Z27" t="str">
        <f t="shared" si="0"/>
        <v>Ok</v>
      </c>
    </row>
    <row r="28" spans="14:26" x14ac:dyDescent="0.3">
      <c r="N28" t="str">
        <f t="shared" si="1"/>
        <v>Lower</v>
      </c>
      <c r="O28" t="str">
        <f t="shared" si="0"/>
        <v>Ok</v>
      </c>
      <c r="P28" t="str">
        <f t="shared" si="0"/>
        <v>Ok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Lower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X28" t="str">
        <f t="shared" si="0"/>
        <v>Ok</v>
      </c>
      <c r="Y28" t="str">
        <f t="shared" si="0"/>
        <v>Ok</v>
      </c>
      <c r="Z28" t="str">
        <f t="shared" si="0"/>
        <v>Ok</v>
      </c>
    </row>
    <row r="29" spans="14:26" x14ac:dyDescent="0.3">
      <c r="N29" t="str">
        <f t="shared" si="1"/>
        <v>Lower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Lower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X29" t="str">
        <f t="shared" si="0"/>
        <v>Ok</v>
      </c>
      <c r="Y29" t="str">
        <f t="shared" si="0"/>
        <v>Ok</v>
      </c>
      <c r="Z29" t="str">
        <f t="shared" si="0"/>
        <v>Ok</v>
      </c>
    </row>
    <row r="30" spans="14:26" x14ac:dyDescent="0.3">
      <c r="N30" t="str">
        <f t="shared" si="1"/>
        <v>Lower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Lower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X30" t="str">
        <f t="shared" si="0"/>
        <v>Ok</v>
      </c>
      <c r="Y30" t="str">
        <f t="shared" si="0"/>
        <v>Ok</v>
      </c>
      <c r="Z30" t="str">
        <f t="shared" si="0"/>
        <v>Ok</v>
      </c>
    </row>
    <row r="31" spans="14:26" x14ac:dyDescent="0.3">
      <c r="N31" t="str">
        <f t="shared" si="1"/>
        <v>Lower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Lower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X31" t="str">
        <f t="shared" si="0"/>
        <v>Ok</v>
      </c>
      <c r="Y31" t="str">
        <f t="shared" si="0"/>
        <v>Ok</v>
      </c>
      <c r="Z31" t="str">
        <f t="shared" si="0"/>
        <v>Ok</v>
      </c>
    </row>
    <row r="32" spans="14:26" x14ac:dyDescent="0.3">
      <c r="N32" t="str">
        <f t="shared" si="1"/>
        <v>Lower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Lower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X32" t="str">
        <f t="shared" si="0"/>
        <v>Ok</v>
      </c>
      <c r="Y32" t="str">
        <f t="shared" si="0"/>
        <v>Ok</v>
      </c>
      <c r="Z32" t="str">
        <f t="shared" si="0"/>
        <v>Ok</v>
      </c>
    </row>
  </sheetData>
  <conditionalFormatting sqref="N17:Z32">
    <cfRule type="notContainsText" dxfId="0" priority="1" operator="notContains" text="Ok">
      <formula>ISERROR(SEARCH("Ok",N17))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2020-03-03T01:13:51Z</dcterms:modified>
</cp:coreProperties>
</file>