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ocuments\MATLAB\"/>
    </mc:Choice>
  </mc:AlternateContent>
  <xr:revisionPtr revIDLastSave="0" documentId="13_ncr:1_{8F284100-C005-4788-A453-B4EEA1C916B2}" xr6:coauthVersionLast="36" xr6:coauthVersionMax="36" xr10:uidLastSave="{00000000-0000-0000-0000-000000000000}"/>
  <bookViews>
    <workbookView xWindow="0" yWindow="0" windowWidth="26970" windowHeight="12990" xr2:uid="{08559BD9-1D01-42CA-BAFA-979A68EA1EC7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24" i="1" l="1"/>
  <c r="E24" i="1"/>
  <c r="D24" i="1"/>
  <c r="C24" i="1"/>
  <c r="B24" i="1"/>
  <c r="A24" i="1"/>
  <c r="F23" i="1"/>
  <c r="E23" i="1"/>
  <c r="D23" i="1"/>
  <c r="C23" i="1"/>
  <c r="B23" i="1"/>
  <c r="A23" i="1"/>
  <c r="F22" i="1"/>
  <c r="E22" i="1"/>
  <c r="D22" i="1"/>
  <c r="C22" i="1"/>
  <c r="B22" i="1"/>
  <c r="A22" i="1"/>
  <c r="F21" i="1"/>
  <c r="E21" i="1"/>
  <c r="D21" i="1"/>
  <c r="C21" i="1"/>
  <c r="B21" i="1"/>
  <c r="A21" i="1"/>
  <c r="F20" i="1"/>
  <c r="E20" i="1"/>
  <c r="D20" i="1"/>
  <c r="C20" i="1"/>
  <c r="B20" i="1"/>
  <c r="A20" i="1"/>
  <c r="F19" i="1"/>
  <c r="E19" i="1"/>
  <c r="D19" i="1"/>
  <c r="C19" i="1"/>
  <c r="B19" i="1"/>
  <c r="A19" i="1"/>
  <c r="F18" i="1"/>
  <c r="E18" i="1"/>
  <c r="D18" i="1"/>
  <c r="C18" i="1"/>
  <c r="B18" i="1"/>
  <c r="A18" i="1"/>
  <c r="F17" i="1"/>
  <c r="E17" i="1"/>
  <c r="D17" i="1"/>
  <c r="C17" i="1"/>
  <c r="B17" i="1"/>
  <c r="A17" i="1"/>
  <c r="F16" i="1"/>
  <c r="E16" i="1"/>
  <c r="D16" i="1"/>
  <c r="C16" i="1"/>
  <c r="B16" i="1"/>
  <c r="A16" i="1"/>
  <c r="F15" i="1"/>
  <c r="E15" i="1"/>
  <c r="D15" i="1"/>
  <c r="C15" i="1"/>
  <c r="B15" i="1"/>
  <c r="A15" i="1"/>
  <c r="F14" i="1"/>
  <c r="E14" i="1"/>
  <c r="D14" i="1"/>
  <c r="C14" i="1"/>
  <c r="B14" i="1"/>
  <c r="A14" i="1"/>
  <c r="F13" i="1"/>
  <c r="E13" i="1"/>
  <c r="D13" i="1"/>
  <c r="C13" i="1"/>
  <c r="B13" i="1"/>
  <c r="A13" i="1"/>
  <c r="Q5" i="1"/>
  <c r="P6" i="1"/>
  <c r="L6" i="1"/>
  <c r="P5" i="1"/>
  <c r="O5" i="1"/>
  <c r="N5" i="1"/>
  <c r="L5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8B54D-DF8E-463A-B33F-0142E9F13D6E}">
  <dimension ref="A1:Q24"/>
  <sheetViews>
    <sheetView tabSelected="1" workbookViewId="0">
      <selection activeCell="F15" sqref="F15"/>
    </sheetView>
  </sheetViews>
  <sheetFormatPr defaultRowHeight="15" x14ac:dyDescent="0.25"/>
  <sheetData>
    <row r="1" spans="1:17" x14ac:dyDescent="0.25">
      <c r="A1">
        <v>2.0514913332749407E-2</v>
      </c>
      <c r="B1">
        <v>2.8385426137998014E-2</v>
      </c>
      <c r="C1">
        <v>15.919280721285084</v>
      </c>
      <c r="D1">
        <v>5.4374599957055639E-6</v>
      </c>
      <c r="E1">
        <v>2.718509768805917E-2</v>
      </c>
      <c r="F1">
        <v>0.11693309108633533</v>
      </c>
      <c r="G1">
        <v>0.9984640776503475</v>
      </c>
      <c r="H1">
        <v>0.99710470704817133</v>
      </c>
      <c r="I1">
        <v>5.8059472924173225E-2</v>
      </c>
      <c r="J1">
        <v>9.8544281783099888E-2</v>
      </c>
    </row>
    <row r="2" spans="1:17" x14ac:dyDescent="0.25">
      <c r="A2">
        <v>2.0230382444579302E-2</v>
      </c>
      <c r="B2">
        <v>4.1874210022650407E-4</v>
      </c>
      <c r="C2">
        <v>0.33623251642110313</v>
      </c>
      <c r="D2">
        <v>2.3382039548308412E-14</v>
      </c>
      <c r="E2">
        <v>2.6841839119558227E-2</v>
      </c>
      <c r="F2">
        <v>7.4341334805193629E-2</v>
      </c>
      <c r="G2">
        <v>0.98334972172693302</v>
      </c>
      <c r="H2">
        <v>0.98383144933020228</v>
      </c>
      <c r="I2">
        <v>0.18152987855890426</v>
      </c>
      <c r="J2">
        <v>0.17869672891667257</v>
      </c>
    </row>
    <row r="3" spans="1:17" x14ac:dyDescent="0.25">
      <c r="A3">
        <v>2.1166548942966362E-2</v>
      </c>
      <c r="B3">
        <v>1.3045443596703427E-2</v>
      </c>
      <c r="C3">
        <v>21.711022926809761</v>
      </c>
      <c r="D3">
        <v>1.3721351601035587E-6</v>
      </c>
      <c r="E3">
        <v>2.6315789473728615E-2</v>
      </c>
      <c r="F3">
        <v>1.0000000022205369E-5</v>
      </c>
      <c r="G3">
        <v>0.99544579698420188</v>
      </c>
      <c r="H3">
        <v>0.96991397634274934</v>
      </c>
      <c r="I3">
        <v>9.5480835701268071E-2</v>
      </c>
      <c r="J3">
        <v>0.25588852517405447</v>
      </c>
    </row>
    <row r="4" spans="1:17" x14ac:dyDescent="0.25">
      <c r="A4">
        <v>1.9804632251651681E-2</v>
      </c>
      <c r="B4">
        <v>1.610022558314012E-3</v>
      </c>
      <c r="C4">
        <v>1.8681204152606996E-5</v>
      </c>
      <c r="D4">
        <v>9.9116614102801412E-2</v>
      </c>
      <c r="E4">
        <v>3.2939620875551266E-2</v>
      </c>
      <c r="F4">
        <v>0.84950693814998635</v>
      </c>
      <c r="G4">
        <v>0.99637482295039703</v>
      </c>
      <c r="H4">
        <v>0.9903224658095573</v>
      </c>
      <c r="I4">
        <v>8.460925104154321E-2</v>
      </c>
      <c r="J4">
        <v>0.20884773478583551</v>
      </c>
    </row>
    <row r="5" spans="1:17" x14ac:dyDescent="0.25">
      <c r="A5">
        <v>1.9932810292424566E-2</v>
      </c>
      <c r="B5">
        <v>6.8526218585216348E-4</v>
      </c>
      <c r="C5">
        <v>4.4911566865711858</v>
      </c>
      <c r="D5">
        <v>9.0261359857105455E-2</v>
      </c>
      <c r="E5">
        <v>2.6315789473719941E-2</v>
      </c>
      <c r="F5">
        <v>1.0000000035728975E-5</v>
      </c>
      <c r="G5">
        <v>0.99745889260849085</v>
      </c>
      <c r="H5">
        <v>0.71060200786411365</v>
      </c>
      <c r="I5">
        <v>7.2125770029920669E-2</v>
      </c>
      <c r="J5">
        <v>0.92654900992765599</v>
      </c>
      <c r="L5">
        <f>1/51</f>
        <v>1.9607843137254902E-2</v>
      </c>
      <c r="M5">
        <v>1E-4</v>
      </c>
      <c r="N5">
        <f>10^-8</f>
        <v>1E-8</v>
      </c>
      <c r="O5">
        <f>10^-20</f>
        <v>9.9999999999999995E-21</v>
      </c>
      <c r="P5">
        <f>1/38</f>
        <v>2.6315789473684209E-2</v>
      </c>
      <c r="Q5">
        <f>10^-5</f>
        <v>1.0000000000000001E-5</v>
      </c>
    </row>
    <row r="6" spans="1:17" x14ac:dyDescent="0.25">
      <c r="A6">
        <v>2.0499576649660692E-2</v>
      </c>
      <c r="B6">
        <v>7.1166648502593805E-4</v>
      </c>
      <c r="C6">
        <v>7.5356984422776552E-2</v>
      </c>
      <c r="D6">
        <v>2.5884574499615496E-12</v>
      </c>
      <c r="E6">
        <v>2.7495723592801013E-2</v>
      </c>
      <c r="F6">
        <v>0.10347058136342162</v>
      </c>
      <c r="G6">
        <v>0.99800880157266458</v>
      </c>
      <c r="H6">
        <v>0.99636198355340044</v>
      </c>
      <c r="I6">
        <v>6.2826595309446412E-2</v>
      </c>
      <c r="J6">
        <v>9.033397011657944E-2</v>
      </c>
      <c r="L6">
        <f>1/47</f>
        <v>2.1276595744680851E-2</v>
      </c>
      <c r="M6">
        <v>0.08</v>
      </c>
      <c r="N6">
        <v>25</v>
      </c>
      <c r="O6">
        <v>0.1</v>
      </c>
      <c r="P6">
        <f>1/20</f>
        <v>0.05</v>
      </c>
      <c r="Q6">
        <v>1</v>
      </c>
    </row>
    <row r="7" spans="1:17" x14ac:dyDescent="0.25">
      <c r="A7">
        <v>2.1073771549749841E-2</v>
      </c>
      <c r="B7">
        <v>9.0378097041696644E-3</v>
      </c>
      <c r="C7">
        <v>22.041829906825718</v>
      </c>
      <c r="D7">
        <v>1.0502112166118387E-7</v>
      </c>
      <c r="E7">
        <v>2.6327681014616432E-2</v>
      </c>
      <c r="F7">
        <v>1.3326968322641932E-2</v>
      </c>
      <c r="G7">
        <v>0.99218039111291589</v>
      </c>
      <c r="H7">
        <v>0.96604210203423979</v>
      </c>
      <c r="I7">
        <v>0.12417091868919131</v>
      </c>
      <c r="J7">
        <v>0.2707732725493841</v>
      </c>
    </row>
    <row r="8" spans="1:17" x14ac:dyDescent="0.25">
      <c r="A8">
        <v>2.0061031514529794E-2</v>
      </c>
      <c r="B8">
        <v>4.7900238247545685E-3</v>
      </c>
      <c r="C8">
        <v>6.1421382919801744</v>
      </c>
      <c r="D8">
        <v>2.2839982229790112E-2</v>
      </c>
      <c r="E8">
        <v>2.6322244260809372E-2</v>
      </c>
      <c r="F8">
        <v>7.0302488511112178E-4</v>
      </c>
      <c r="G8">
        <v>0.99591329154896524</v>
      </c>
      <c r="H8">
        <v>0.99202479686668044</v>
      </c>
      <c r="I8">
        <v>9.0594477648075281E-2</v>
      </c>
      <c r="J8">
        <v>0.136114755762722</v>
      </c>
    </row>
    <row r="9" spans="1:17" x14ac:dyDescent="0.25">
      <c r="A9">
        <v>2.0704233390637521E-2</v>
      </c>
      <c r="B9">
        <v>3.2487370321556628E-4</v>
      </c>
      <c r="C9">
        <v>0.11459197475676848</v>
      </c>
      <c r="D9">
        <v>5.6238728362580553E-13</v>
      </c>
      <c r="E9">
        <v>2.6606752847269485E-2</v>
      </c>
      <c r="F9">
        <v>2.3346272957158867E-2</v>
      </c>
      <c r="G9">
        <v>0.99504658171314875</v>
      </c>
      <c r="H9">
        <v>0.98739267905765005</v>
      </c>
      <c r="I9">
        <v>9.8942640570406193E-2</v>
      </c>
      <c r="J9">
        <v>0.15737580280394406</v>
      </c>
    </row>
    <row r="10" spans="1:17" x14ac:dyDescent="0.25">
      <c r="A10">
        <v>2.0826049906284276E-2</v>
      </c>
      <c r="B10">
        <v>1.7427103282772732E-2</v>
      </c>
      <c r="C10">
        <v>19.876968375690744</v>
      </c>
      <c r="D10">
        <v>4.0790785760028924E-8</v>
      </c>
      <c r="E10">
        <v>2.6807544527713605E-2</v>
      </c>
      <c r="F10">
        <v>5.9706062455689227E-2</v>
      </c>
      <c r="G10">
        <v>0.99149019272512873</v>
      </c>
      <c r="H10">
        <v>0.9720111227437126</v>
      </c>
      <c r="I10">
        <v>0.13021444685852607</v>
      </c>
      <c r="J10">
        <v>0.24211458575205541</v>
      </c>
    </row>
    <row r="11" spans="1:17" x14ac:dyDescent="0.25">
      <c r="A11">
        <v>2.1241629905491402E-2</v>
      </c>
      <c r="B11">
        <v>1.6108531224166812E-2</v>
      </c>
      <c r="C11">
        <v>17.837407014276423</v>
      </c>
      <c r="D11">
        <v>1.9371399156648046E-11</v>
      </c>
      <c r="E11">
        <v>2.7240289110050303E-2</v>
      </c>
      <c r="F11">
        <v>1.7069348984137516E-2</v>
      </c>
      <c r="G11">
        <v>0.9965281031996498</v>
      </c>
      <c r="H11">
        <v>0.99230700239355851</v>
      </c>
      <c r="I11">
        <v>8.38980406559693E-2</v>
      </c>
      <c r="J11">
        <v>0.12480884051876633</v>
      </c>
    </row>
    <row r="12" spans="1:17" x14ac:dyDescent="0.25">
      <c r="A12">
        <v>2.0881915795553565E-2</v>
      </c>
      <c r="B12">
        <v>3.1220758257932121E-2</v>
      </c>
      <c r="C12">
        <v>17.312653102983337</v>
      </c>
      <c r="D12">
        <v>4.8023067300654468E-10</v>
      </c>
      <c r="E12">
        <v>2.6415920079969454E-2</v>
      </c>
      <c r="F12">
        <v>4.5008930532992285E-2</v>
      </c>
      <c r="G12">
        <v>0.99423383303560597</v>
      </c>
      <c r="H12">
        <v>0.99460822568694762</v>
      </c>
      <c r="I12">
        <v>0.10664313840325723</v>
      </c>
      <c r="J12">
        <v>0.10320484896221299</v>
      </c>
    </row>
    <row r="13" spans="1:17" x14ac:dyDescent="0.25">
      <c r="A13">
        <f>IF(OR(ABS(A1-L$5)&lt;=0.001*L$5,ABS(A1-L$6)&lt;=0.001*L$6),0,1)</f>
        <v>1</v>
      </c>
      <c r="B13">
        <f t="shared" ref="B13:F24" si="0">IF(OR(ABS(B1-M$5)&lt;=0.001*M$5,ABS(B1-M$6)&lt;=0.001*M$6),0,1)</f>
        <v>1</v>
      </c>
      <c r="C13">
        <f t="shared" si="0"/>
        <v>1</v>
      </c>
      <c r="D13">
        <f t="shared" si="0"/>
        <v>1</v>
      </c>
      <c r="E13">
        <f t="shared" si="0"/>
        <v>1</v>
      </c>
      <c r="F13">
        <f t="shared" si="0"/>
        <v>1</v>
      </c>
    </row>
    <row r="14" spans="1:17" x14ac:dyDescent="0.25">
      <c r="A14">
        <f t="shared" ref="A14:A24" si="1">IF(OR(ABS(A2-L$5)&lt;=0.001*L$5,ABS(A2-L$6)&lt;=0.001*L$6),0,1)</f>
        <v>1</v>
      </c>
      <c r="B14">
        <f t="shared" si="0"/>
        <v>1</v>
      </c>
      <c r="C14">
        <f t="shared" si="0"/>
        <v>1</v>
      </c>
      <c r="D14">
        <f t="shared" si="0"/>
        <v>1</v>
      </c>
      <c r="E14">
        <f t="shared" si="0"/>
        <v>1</v>
      </c>
      <c r="F14">
        <f t="shared" si="0"/>
        <v>1</v>
      </c>
    </row>
    <row r="15" spans="1:17" x14ac:dyDescent="0.25">
      <c r="A15">
        <f t="shared" si="1"/>
        <v>1</v>
      </c>
      <c r="B15">
        <f t="shared" si="0"/>
        <v>1</v>
      </c>
      <c r="C15">
        <f t="shared" si="0"/>
        <v>1</v>
      </c>
      <c r="D15">
        <f t="shared" si="0"/>
        <v>1</v>
      </c>
      <c r="E15">
        <f t="shared" si="0"/>
        <v>0</v>
      </c>
      <c r="F15">
        <f t="shared" si="0"/>
        <v>0</v>
      </c>
    </row>
    <row r="16" spans="1:17" x14ac:dyDescent="0.25">
      <c r="A16">
        <f t="shared" si="1"/>
        <v>1</v>
      </c>
      <c r="B16">
        <f t="shared" si="0"/>
        <v>1</v>
      </c>
      <c r="C16">
        <f t="shared" si="0"/>
        <v>1</v>
      </c>
      <c r="D16">
        <f t="shared" si="0"/>
        <v>1</v>
      </c>
      <c r="E16">
        <f t="shared" si="0"/>
        <v>1</v>
      </c>
      <c r="F16">
        <f t="shared" si="0"/>
        <v>1</v>
      </c>
    </row>
    <row r="17" spans="1:6" x14ac:dyDescent="0.25">
      <c r="A17">
        <f t="shared" si="1"/>
        <v>1</v>
      </c>
      <c r="B17">
        <f t="shared" si="0"/>
        <v>1</v>
      </c>
      <c r="C17">
        <f t="shared" si="0"/>
        <v>1</v>
      </c>
      <c r="D17">
        <f t="shared" si="0"/>
        <v>1</v>
      </c>
      <c r="E17">
        <f t="shared" si="0"/>
        <v>0</v>
      </c>
      <c r="F17">
        <f t="shared" si="0"/>
        <v>0</v>
      </c>
    </row>
    <row r="18" spans="1:6" x14ac:dyDescent="0.25">
      <c r="A18">
        <f t="shared" si="1"/>
        <v>1</v>
      </c>
      <c r="B18">
        <f t="shared" si="0"/>
        <v>1</v>
      </c>
      <c r="C18">
        <f t="shared" si="0"/>
        <v>1</v>
      </c>
      <c r="D18">
        <f t="shared" si="0"/>
        <v>1</v>
      </c>
      <c r="E18">
        <f t="shared" si="0"/>
        <v>1</v>
      </c>
      <c r="F18">
        <f t="shared" si="0"/>
        <v>1</v>
      </c>
    </row>
    <row r="19" spans="1:6" x14ac:dyDescent="0.25">
      <c r="A19">
        <f t="shared" si="1"/>
        <v>1</v>
      </c>
      <c r="B19">
        <f t="shared" si="0"/>
        <v>1</v>
      </c>
      <c r="C19">
        <f t="shared" si="0"/>
        <v>1</v>
      </c>
      <c r="D19">
        <f t="shared" si="0"/>
        <v>1</v>
      </c>
      <c r="E19">
        <f t="shared" si="0"/>
        <v>0</v>
      </c>
      <c r="F19">
        <f t="shared" si="0"/>
        <v>1</v>
      </c>
    </row>
    <row r="20" spans="1:6" x14ac:dyDescent="0.25">
      <c r="A20">
        <f t="shared" si="1"/>
        <v>1</v>
      </c>
      <c r="B20">
        <f t="shared" si="0"/>
        <v>1</v>
      </c>
      <c r="C20">
        <f t="shared" si="0"/>
        <v>1</v>
      </c>
      <c r="D20">
        <f t="shared" si="0"/>
        <v>1</v>
      </c>
      <c r="E20">
        <f t="shared" si="0"/>
        <v>0</v>
      </c>
      <c r="F20">
        <f t="shared" si="0"/>
        <v>1</v>
      </c>
    </row>
    <row r="21" spans="1:6" x14ac:dyDescent="0.25">
      <c r="A21">
        <f t="shared" si="1"/>
        <v>1</v>
      </c>
      <c r="B21">
        <f t="shared" si="0"/>
        <v>1</v>
      </c>
      <c r="C21">
        <f t="shared" si="0"/>
        <v>1</v>
      </c>
      <c r="D21">
        <f t="shared" si="0"/>
        <v>1</v>
      </c>
      <c r="E21">
        <f t="shared" si="0"/>
        <v>1</v>
      </c>
      <c r="F21">
        <f t="shared" si="0"/>
        <v>1</v>
      </c>
    </row>
    <row r="22" spans="1:6" x14ac:dyDescent="0.25">
      <c r="A22">
        <f t="shared" si="1"/>
        <v>1</v>
      </c>
      <c r="B22">
        <f t="shared" si="0"/>
        <v>1</v>
      </c>
      <c r="C22">
        <f t="shared" si="0"/>
        <v>1</v>
      </c>
      <c r="D22">
        <f t="shared" si="0"/>
        <v>1</v>
      </c>
      <c r="E22">
        <f t="shared" si="0"/>
        <v>1</v>
      </c>
      <c r="F22">
        <f t="shared" si="0"/>
        <v>1</v>
      </c>
    </row>
    <row r="23" spans="1:6" x14ac:dyDescent="0.25">
      <c r="A23">
        <f t="shared" si="1"/>
        <v>1</v>
      </c>
      <c r="B23">
        <f t="shared" si="0"/>
        <v>1</v>
      </c>
      <c r="C23">
        <f t="shared" si="0"/>
        <v>1</v>
      </c>
      <c r="D23">
        <f t="shared" si="0"/>
        <v>1</v>
      </c>
      <c r="E23">
        <f t="shared" si="0"/>
        <v>1</v>
      </c>
      <c r="F23">
        <f t="shared" si="0"/>
        <v>1</v>
      </c>
    </row>
    <row r="24" spans="1:6" x14ac:dyDescent="0.25">
      <c r="A24">
        <f t="shared" si="1"/>
        <v>1</v>
      </c>
      <c r="B24">
        <f t="shared" si="0"/>
        <v>1</v>
      </c>
      <c r="C24">
        <f t="shared" si="0"/>
        <v>1</v>
      </c>
      <c r="D24">
        <f t="shared" si="0"/>
        <v>1</v>
      </c>
      <c r="E24">
        <f t="shared" si="0"/>
        <v>1</v>
      </c>
      <c r="F24">
        <f t="shared" si="0"/>
        <v>1</v>
      </c>
    </row>
  </sheetData>
  <conditionalFormatting sqref="A13:F2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Fayyaz Ahamed</dc:creator>
  <cp:lastModifiedBy>Fayyaz Ahamed</cp:lastModifiedBy>
  <dcterms:created xsi:type="dcterms:W3CDTF">2019-02-13T03:43:27Z</dcterms:created>
  <dcterms:modified xsi:type="dcterms:W3CDTF">2019-02-13T03:44:30Z</dcterms:modified>
</cp:coreProperties>
</file>