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ocuments\MATLAB\"/>
    </mc:Choice>
  </mc:AlternateContent>
  <xr:revisionPtr revIDLastSave="0" documentId="13_ncr:1_{998AB8AF-4AAD-44C2-8D1A-FB501C1485E3}" xr6:coauthVersionLast="36" xr6:coauthVersionMax="36" xr10:uidLastSave="{00000000-0000-0000-0000-000000000000}"/>
  <bookViews>
    <workbookView xWindow="0" yWindow="0" windowWidth="26970" windowHeight="12990" xr2:uid="{A1F5C4D2-386D-420A-91A0-5D24D875E49A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24" i="1" l="1"/>
  <c r="E24" i="1"/>
  <c r="D24" i="1"/>
  <c r="C24" i="1"/>
  <c r="B24" i="1"/>
  <c r="A24" i="1"/>
  <c r="F23" i="1"/>
  <c r="E23" i="1"/>
  <c r="D23" i="1"/>
  <c r="C23" i="1"/>
  <c r="B23" i="1"/>
  <c r="A23" i="1"/>
  <c r="F22" i="1"/>
  <c r="E22" i="1"/>
  <c r="D22" i="1"/>
  <c r="C22" i="1"/>
  <c r="B22" i="1"/>
  <c r="A22" i="1"/>
  <c r="F21" i="1"/>
  <c r="E21" i="1"/>
  <c r="D21" i="1"/>
  <c r="C21" i="1"/>
  <c r="B21" i="1"/>
  <c r="A21" i="1"/>
  <c r="F20" i="1"/>
  <c r="E20" i="1"/>
  <c r="D20" i="1"/>
  <c r="C20" i="1"/>
  <c r="B20" i="1"/>
  <c r="A20" i="1"/>
  <c r="F19" i="1"/>
  <c r="E19" i="1"/>
  <c r="D19" i="1"/>
  <c r="C19" i="1"/>
  <c r="B19" i="1"/>
  <c r="A19" i="1"/>
  <c r="F18" i="1"/>
  <c r="E18" i="1"/>
  <c r="D18" i="1"/>
  <c r="C18" i="1"/>
  <c r="B18" i="1"/>
  <c r="A18" i="1"/>
  <c r="F17" i="1"/>
  <c r="E17" i="1"/>
  <c r="D17" i="1"/>
  <c r="C17" i="1"/>
  <c r="B17" i="1"/>
  <c r="A17" i="1"/>
  <c r="F16" i="1"/>
  <c r="E16" i="1"/>
  <c r="D16" i="1"/>
  <c r="C16" i="1"/>
  <c r="B16" i="1"/>
  <c r="A16" i="1"/>
  <c r="F15" i="1"/>
  <c r="E15" i="1"/>
  <c r="D15" i="1"/>
  <c r="C15" i="1"/>
  <c r="B15" i="1"/>
  <c r="A15" i="1"/>
  <c r="F14" i="1"/>
  <c r="E14" i="1"/>
  <c r="D14" i="1"/>
  <c r="C14" i="1"/>
  <c r="B14" i="1"/>
  <c r="A14" i="1"/>
  <c r="F13" i="1"/>
  <c r="E13" i="1"/>
  <c r="D13" i="1"/>
  <c r="C13" i="1"/>
  <c r="B13" i="1"/>
  <c r="A13" i="1"/>
  <c r="P6" i="1"/>
  <c r="L6" i="1"/>
  <c r="Q5" i="1"/>
  <c r="P5" i="1"/>
  <c r="O5" i="1"/>
  <c r="N5" i="1"/>
  <c r="L5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0DB8C7-C42E-4A9D-A584-B4C9F32DF98E}">
  <dimension ref="A1:Q24"/>
  <sheetViews>
    <sheetView tabSelected="1" workbookViewId="0">
      <selection activeCell="J19" sqref="J19"/>
    </sheetView>
  </sheetViews>
  <sheetFormatPr defaultRowHeight="15" x14ac:dyDescent="0.25"/>
  <sheetData>
    <row r="1" spans="1:17" x14ac:dyDescent="0.25">
      <c r="A1">
        <v>2.0453591631277034E-2</v>
      </c>
      <c r="B1">
        <v>2.8361359947611579E-2</v>
      </c>
      <c r="C1">
        <v>15.908462376276971</v>
      </c>
      <c r="D1">
        <v>1.4188994314550926E-8</v>
      </c>
      <c r="E1">
        <v>2.7184066921998581E-2</v>
      </c>
      <c r="F1">
        <v>0.11691868084720032</v>
      </c>
      <c r="G1">
        <v>0.99846407765005707</v>
      </c>
      <c r="H1">
        <v>0.99710458844881078</v>
      </c>
      <c r="I1">
        <v>5.8059472923256347E-2</v>
      </c>
      <c r="J1">
        <v>9.8544276773422437E-2</v>
      </c>
    </row>
    <row r="2" spans="1:17" x14ac:dyDescent="0.25">
      <c r="A2">
        <v>2.0230510814774595E-2</v>
      </c>
      <c r="B2">
        <v>4.1962496700431197E-4</v>
      </c>
      <c r="C2">
        <v>0.33623150518245004</v>
      </c>
      <c r="D2">
        <v>2.3373148590961093E-14</v>
      </c>
      <c r="E2">
        <v>2.6850316722083902E-2</v>
      </c>
      <c r="F2">
        <v>7.4638633387205E-2</v>
      </c>
      <c r="G2">
        <v>0.98334972172693313</v>
      </c>
      <c r="H2">
        <v>0.98383239670571898</v>
      </c>
      <c r="I2">
        <v>0.18152987855890423</v>
      </c>
      <c r="J2">
        <v>0.17869607145723071</v>
      </c>
    </row>
    <row r="3" spans="1:17" x14ac:dyDescent="0.25">
      <c r="A3">
        <v>2.1144635080477651E-2</v>
      </c>
      <c r="B3">
        <v>1.3071124216707598E-2</v>
      </c>
      <c r="C3">
        <v>21.726785768991299</v>
      </c>
      <c r="D3">
        <v>2.2204470492496351E-14</v>
      </c>
      <c r="E3">
        <v>2.6315789473706414E-2</v>
      </c>
      <c r="F3">
        <v>1.0000000002220466E-4</v>
      </c>
      <c r="G3">
        <v>0.99544579698467572</v>
      </c>
      <c r="H3">
        <v>0.96991620858382022</v>
      </c>
      <c r="I3">
        <v>9.5480835698174713E-2</v>
      </c>
      <c r="J3">
        <v>0.25591357618170663</v>
      </c>
    </row>
    <row r="4" spans="1:17" x14ac:dyDescent="0.25">
      <c r="A4">
        <v>1.9804632251980571E-2</v>
      </c>
      <c r="B4">
        <v>1.6100298063085039E-3</v>
      </c>
      <c r="C4">
        <v>1.8672831688794972E-5</v>
      </c>
      <c r="D4">
        <v>9.911651251525111E-2</v>
      </c>
      <c r="E4">
        <v>3.2939667873295254E-2</v>
      </c>
      <c r="F4">
        <v>0.84951801430289098</v>
      </c>
      <c r="G4">
        <v>0.99637482294832336</v>
      </c>
      <c r="H4">
        <v>0.99032245906528615</v>
      </c>
      <c r="I4">
        <v>8.4609251061797119E-2</v>
      </c>
      <c r="J4">
        <v>0.20885325517768663</v>
      </c>
    </row>
    <row r="5" spans="1:17" x14ac:dyDescent="0.25">
      <c r="A5">
        <v>1.9999428321694043E-2</v>
      </c>
      <c r="B5">
        <v>6.8586722053941046E-4</v>
      </c>
      <c r="C5">
        <v>4.4913219725835996</v>
      </c>
      <c r="D5">
        <v>9.0291236153610885E-2</v>
      </c>
      <c r="E5">
        <v>2.6315789591941367E-2</v>
      </c>
      <c r="F5">
        <v>1.0001501584786078E-4</v>
      </c>
      <c r="G5">
        <v>0.99745889260000609</v>
      </c>
      <c r="H5">
        <v>0.71061183215636947</v>
      </c>
      <c r="I5">
        <v>7.2125770113296447E-2</v>
      </c>
      <c r="J5">
        <v>0.92655680855993749</v>
      </c>
      <c r="L5">
        <f>1/51</f>
        <v>1.9607843137254902E-2</v>
      </c>
      <c r="M5">
        <v>1E-4</v>
      </c>
      <c r="N5">
        <f>10^-8</f>
        <v>1E-8</v>
      </c>
      <c r="O5">
        <f>10^-20</f>
        <v>9.9999999999999995E-21</v>
      </c>
      <c r="P5">
        <f>1/38</f>
        <v>2.6315789473684209E-2</v>
      </c>
      <c r="Q5">
        <f>10^-4</f>
        <v>1E-4</v>
      </c>
    </row>
    <row r="6" spans="1:17" x14ac:dyDescent="0.25">
      <c r="A6">
        <v>2.0499578411029739E-2</v>
      </c>
      <c r="B6">
        <v>7.1166651268247841E-4</v>
      </c>
      <c r="C6">
        <v>7.5356982633747877E-2</v>
      </c>
      <c r="D6">
        <v>1.2948795245590945E-13</v>
      </c>
      <c r="E6">
        <v>2.7494813650304966E-2</v>
      </c>
      <c r="F6">
        <v>0.10347149824386571</v>
      </c>
      <c r="G6">
        <v>0.99800880157266447</v>
      </c>
      <c r="H6">
        <v>0.99636198357868444</v>
      </c>
      <c r="I6">
        <v>6.282659530944619E-2</v>
      </c>
      <c r="J6">
        <v>9.0333970116577747E-2</v>
      </c>
      <c r="L6">
        <f>1/47</f>
        <v>2.1276595744680851E-2</v>
      </c>
      <c r="M6">
        <v>0.08</v>
      </c>
      <c r="N6">
        <v>25</v>
      </c>
      <c r="O6">
        <v>0.1</v>
      </c>
      <c r="P6">
        <f>1/20</f>
        <v>0.05</v>
      </c>
      <c r="Q6">
        <v>1</v>
      </c>
    </row>
    <row r="7" spans="1:17" x14ac:dyDescent="0.25">
      <c r="A7">
        <v>2.1029521098949251E-2</v>
      </c>
      <c r="B7">
        <v>9.0074712666558549E-3</v>
      </c>
      <c r="C7">
        <v>21.966431058249729</v>
      </c>
      <c r="D7">
        <v>5.2535892758581102E-9</v>
      </c>
      <c r="E7">
        <v>2.6327783849130745E-2</v>
      </c>
      <c r="F7">
        <v>1.3333548021586129E-2</v>
      </c>
      <c r="G7">
        <v>0.99218039111292855</v>
      </c>
      <c r="H7">
        <v>0.96604250965298788</v>
      </c>
      <c r="I7">
        <v>0.12417091868908209</v>
      </c>
      <c r="J7">
        <v>0.27077327099491721</v>
      </c>
    </row>
    <row r="8" spans="1:17" x14ac:dyDescent="0.25">
      <c r="A8">
        <v>1.9724796067709841E-2</v>
      </c>
      <c r="B8">
        <v>4.5080664576296102E-3</v>
      </c>
      <c r="C8">
        <v>5.7897176121764335</v>
      </c>
      <c r="D8">
        <v>2.3339186233879851E-2</v>
      </c>
      <c r="E8">
        <v>2.6315792401673869E-2</v>
      </c>
      <c r="F8">
        <v>1.0031137306250048E-4</v>
      </c>
      <c r="G8">
        <v>0.99591329220535718</v>
      </c>
      <c r="H8">
        <v>0.99202063684622188</v>
      </c>
      <c r="I8">
        <v>9.0594477567879514E-2</v>
      </c>
      <c r="J8">
        <v>0.13611976106554274</v>
      </c>
    </row>
    <row r="9" spans="1:17" x14ac:dyDescent="0.25">
      <c r="A9">
        <v>2.0704234241778984E-2</v>
      </c>
      <c r="B9">
        <v>3.2488193515423672E-4</v>
      </c>
      <c r="C9">
        <v>0.11459196567307348</v>
      </c>
      <c r="D9">
        <v>2.8110238004243833E-14</v>
      </c>
      <c r="E9">
        <v>2.6605746005356576E-2</v>
      </c>
      <c r="F9">
        <v>2.334987268234117E-2</v>
      </c>
      <c r="G9">
        <v>0.99504658171314819</v>
      </c>
      <c r="H9">
        <v>0.98739268195785668</v>
      </c>
      <c r="I9">
        <v>9.8942640570406082E-2</v>
      </c>
      <c r="J9">
        <v>0.15737580262604109</v>
      </c>
    </row>
    <row r="10" spans="1:17" x14ac:dyDescent="0.25">
      <c r="A10">
        <v>2.0826125936649564E-2</v>
      </c>
      <c r="B10">
        <v>1.7456949178672992E-2</v>
      </c>
      <c r="C10">
        <v>19.910567981506492</v>
      </c>
      <c r="D10">
        <v>1.0193385895317906E-10</v>
      </c>
      <c r="E10">
        <v>2.680661670099839E-2</v>
      </c>
      <c r="F10">
        <v>5.9709889425162449E-2</v>
      </c>
      <c r="G10">
        <v>0.9914901927251335</v>
      </c>
      <c r="H10">
        <v>0.97201116421068789</v>
      </c>
      <c r="I10">
        <v>0.13021444685847436</v>
      </c>
      <c r="J10">
        <v>0.24211458542259004</v>
      </c>
    </row>
    <row r="11" spans="1:17" x14ac:dyDescent="0.25">
      <c r="A11">
        <v>2.1080897308059888E-2</v>
      </c>
      <c r="B11">
        <v>1.806260086587947E-2</v>
      </c>
      <c r="C11">
        <v>19.998583049588628</v>
      </c>
      <c r="D11">
        <v>2.2496169657672786E-10</v>
      </c>
      <c r="E11">
        <v>2.7235933555490914E-2</v>
      </c>
      <c r="F11">
        <v>1.7073619189836603E-2</v>
      </c>
      <c r="G11">
        <v>0.9965281031996498</v>
      </c>
      <c r="H11">
        <v>0.99230700111270542</v>
      </c>
      <c r="I11">
        <v>8.3898040655969286E-2</v>
      </c>
      <c r="J11">
        <v>0.12480884051902566</v>
      </c>
    </row>
    <row r="12" spans="1:17" x14ac:dyDescent="0.25">
      <c r="A12">
        <v>2.0866001661197387E-2</v>
      </c>
      <c r="B12">
        <v>3.1126099192386045E-2</v>
      </c>
      <c r="C12">
        <v>17.260330528272359</v>
      </c>
      <c r="D12">
        <v>1.2025495113545286E-12</v>
      </c>
      <c r="E12">
        <v>2.6415927648310394E-2</v>
      </c>
      <c r="F12">
        <v>4.5008926929641778E-2</v>
      </c>
      <c r="G12">
        <v>0.9942338330356072</v>
      </c>
      <c r="H12">
        <v>0.99460822569276353</v>
      </c>
      <c r="I12">
        <v>0.10664313840325391</v>
      </c>
      <c r="J12">
        <v>0.10320484896220693</v>
      </c>
    </row>
    <row r="13" spans="1:17" x14ac:dyDescent="0.25">
      <c r="A13">
        <f>IF(OR(ABS(A1-L$5)&lt;=0.001*L$5,ABS(A1-L$6)&lt;=0.001*L$6),0,1)</f>
        <v>1</v>
      </c>
      <c r="B13">
        <f t="shared" ref="B13:F24" si="0">IF(OR(ABS(B1-M$5)&lt;=0.001*M$5,ABS(B1-M$6)&lt;=0.001*M$6),0,1)</f>
        <v>1</v>
      </c>
      <c r="C13">
        <f t="shared" si="0"/>
        <v>1</v>
      </c>
      <c r="D13">
        <f t="shared" si="0"/>
        <v>1</v>
      </c>
      <c r="E13">
        <f t="shared" si="0"/>
        <v>1</v>
      </c>
      <c r="F13">
        <f t="shared" si="0"/>
        <v>1</v>
      </c>
    </row>
    <row r="14" spans="1:17" x14ac:dyDescent="0.25">
      <c r="A14">
        <f t="shared" ref="A14:A24" si="1">IF(OR(ABS(A2-L$5)&lt;=0.001*L$5,ABS(A2-L$6)&lt;=0.001*L$6),0,1)</f>
        <v>1</v>
      </c>
      <c r="B14">
        <f t="shared" si="0"/>
        <v>1</v>
      </c>
      <c r="C14">
        <f t="shared" si="0"/>
        <v>1</v>
      </c>
      <c r="D14">
        <f t="shared" si="0"/>
        <v>1</v>
      </c>
      <c r="E14">
        <f t="shared" si="0"/>
        <v>1</v>
      </c>
      <c r="F14">
        <f t="shared" si="0"/>
        <v>1</v>
      </c>
    </row>
    <row r="15" spans="1:17" x14ac:dyDescent="0.25">
      <c r="A15">
        <f t="shared" si="1"/>
        <v>1</v>
      </c>
      <c r="B15">
        <f t="shared" si="0"/>
        <v>1</v>
      </c>
      <c r="C15">
        <f t="shared" si="0"/>
        <v>1</v>
      </c>
      <c r="D15">
        <f t="shared" si="0"/>
        <v>1</v>
      </c>
      <c r="E15">
        <f t="shared" si="0"/>
        <v>0</v>
      </c>
      <c r="F15">
        <f t="shared" si="0"/>
        <v>0</v>
      </c>
    </row>
    <row r="16" spans="1:17" x14ac:dyDescent="0.25">
      <c r="A16">
        <f t="shared" si="1"/>
        <v>1</v>
      </c>
      <c r="B16">
        <f t="shared" si="0"/>
        <v>1</v>
      </c>
      <c r="C16">
        <f t="shared" si="0"/>
        <v>1</v>
      </c>
      <c r="D16">
        <f t="shared" si="0"/>
        <v>1</v>
      </c>
      <c r="E16">
        <f t="shared" si="0"/>
        <v>1</v>
      </c>
      <c r="F16">
        <f t="shared" si="0"/>
        <v>1</v>
      </c>
    </row>
    <row r="17" spans="1:6" x14ac:dyDescent="0.25">
      <c r="A17">
        <f t="shared" si="1"/>
        <v>1</v>
      </c>
      <c r="B17">
        <f t="shared" si="0"/>
        <v>1</v>
      </c>
      <c r="C17">
        <f t="shared" si="0"/>
        <v>1</v>
      </c>
      <c r="D17">
        <f t="shared" si="0"/>
        <v>1</v>
      </c>
      <c r="E17">
        <f t="shared" si="0"/>
        <v>0</v>
      </c>
      <c r="F17">
        <f t="shared" si="0"/>
        <v>0</v>
      </c>
    </row>
    <row r="18" spans="1:6" x14ac:dyDescent="0.25">
      <c r="A18">
        <f t="shared" si="1"/>
        <v>1</v>
      </c>
      <c r="B18">
        <f t="shared" si="0"/>
        <v>1</v>
      </c>
      <c r="C18">
        <f t="shared" si="0"/>
        <v>1</v>
      </c>
      <c r="D18">
        <f t="shared" si="0"/>
        <v>1</v>
      </c>
      <c r="E18">
        <f t="shared" si="0"/>
        <v>1</v>
      </c>
      <c r="F18">
        <f t="shared" si="0"/>
        <v>1</v>
      </c>
    </row>
    <row r="19" spans="1:6" x14ac:dyDescent="0.25">
      <c r="A19">
        <f t="shared" si="1"/>
        <v>1</v>
      </c>
      <c r="B19">
        <f t="shared" si="0"/>
        <v>1</v>
      </c>
      <c r="C19">
        <f t="shared" si="0"/>
        <v>1</v>
      </c>
      <c r="D19">
        <f t="shared" si="0"/>
        <v>1</v>
      </c>
      <c r="E19">
        <f t="shared" si="0"/>
        <v>0</v>
      </c>
      <c r="F19">
        <f t="shared" si="0"/>
        <v>1</v>
      </c>
    </row>
    <row r="20" spans="1:6" x14ac:dyDescent="0.25">
      <c r="A20">
        <f t="shared" si="1"/>
        <v>1</v>
      </c>
      <c r="B20">
        <f t="shared" si="0"/>
        <v>1</v>
      </c>
      <c r="C20">
        <f t="shared" si="0"/>
        <v>1</v>
      </c>
      <c r="D20">
        <f t="shared" si="0"/>
        <v>1</v>
      </c>
      <c r="E20">
        <f t="shared" si="0"/>
        <v>0</v>
      </c>
      <c r="F20">
        <f t="shared" si="0"/>
        <v>1</v>
      </c>
    </row>
    <row r="21" spans="1:6" x14ac:dyDescent="0.25">
      <c r="A21">
        <f t="shared" si="1"/>
        <v>1</v>
      </c>
      <c r="B21">
        <f t="shared" si="0"/>
        <v>1</v>
      </c>
      <c r="C21">
        <f t="shared" si="0"/>
        <v>1</v>
      </c>
      <c r="D21">
        <f t="shared" si="0"/>
        <v>1</v>
      </c>
      <c r="E21">
        <f t="shared" si="0"/>
        <v>1</v>
      </c>
      <c r="F21">
        <f t="shared" si="0"/>
        <v>1</v>
      </c>
    </row>
    <row r="22" spans="1:6" x14ac:dyDescent="0.25">
      <c r="A22">
        <f t="shared" si="1"/>
        <v>1</v>
      </c>
      <c r="B22">
        <f t="shared" si="0"/>
        <v>1</v>
      </c>
      <c r="C22">
        <f t="shared" si="0"/>
        <v>1</v>
      </c>
      <c r="D22">
        <f t="shared" si="0"/>
        <v>1</v>
      </c>
      <c r="E22">
        <f t="shared" si="0"/>
        <v>1</v>
      </c>
      <c r="F22">
        <f t="shared" si="0"/>
        <v>1</v>
      </c>
    </row>
    <row r="23" spans="1:6" x14ac:dyDescent="0.25">
      <c r="A23">
        <f t="shared" si="1"/>
        <v>1</v>
      </c>
      <c r="B23">
        <f t="shared" si="0"/>
        <v>1</v>
      </c>
      <c r="C23">
        <f t="shared" si="0"/>
        <v>1</v>
      </c>
      <c r="D23">
        <f t="shared" si="0"/>
        <v>1</v>
      </c>
      <c r="E23">
        <f t="shared" si="0"/>
        <v>1</v>
      </c>
      <c r="F23">
        <f t="shared" si="0"/>
        <v>1</v>
      </c>
    </row>
    <row r="24" spans="1:6" x14ac:dyDescent="0.25">
      <c r="A24">
        <f t="shared" si="1"/>
        <v>1</v>
      </c>
      <c r="B24">
        <f t="shared" si="0"/>
        <v>1</v>
      </c>
      <c r="C24">
        <f t="shared" si="0"/>
        <v>1</v>
      </c>
      <c r="D24">
        <f t="shared" si="0"/>
        <v>1</v>
      </c>
      <c r="E24">
        <f t="shared" si="0"/>
        <v>1</v>
      </c>
      <c r="F24">
        <f t="shared" si="0"/>
        <v>1</v>
      </c>
    </row>
  </sheetData>
  <conditionalFormatting sqref="A13:F2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Fayyaz Ahamed</dc:creator>
  <cp:lastModifiedBy>Fayyaz Ahamed</cp:lastModifiedBy>
  <dcterms:created xsi:type="dcterms:W3CDTF">2019-02-13T04:06:53Z</dcterms:created>
  <dcterms:modified xsi:type="dcterms:W3CDTF">2019-02-13T04:07:38Z</dcterms:modified>
</cp:coreProperties>
</file>