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im v2" sheetId="1" r:id="rId4"/>
  </sheets>
  <definedNames/>
  <calcPr/>
</workbook>
</file>

<file path=xl/sharedStrings.xml><?xml version="1.0" encoding="utf-8"?>
<sst xmlns="http://schemas.openxmlformats.org/spreadsheetml/2006/main" count="125" uniqueCount="92">
  <si>
    <t>CAVALRY</t>
  </si>
  <si>
    <t>ATK</t>
  </si>
  <si>
    <t>CRG</t>
  </si>
  <si>
    <t>DEF</t>
  </si>
  <si>
    <t>MOR</t>
  </si>
  <si>
    <t>COST</t>
  </si>
  <si>
    <t>INFANTRY</t>
  </si>
  <si>
    <t>ARMOUR</t>
  </si>
  <si>
    <t>ARM</t>
  </si>
  <si>
    <t>SHD</t>
  </si>
  <si>
    <t>Base</t>
  </si>
  <si>
    <t>Raw</t>
  </si>
  <si>
    <t>No Helmet</t>
  </si>
  <si>
    <t>Below Average</t>
  </si>
  <si>
    <t>Caps</t>
  </si>
  <si>
    <t>Average</t>
  </si>
  <si>
    <t>Opened Helmet</t>
  </si>
  <si>
    <t>Above Average</t>
  </si>
  <si>
    <t>Visored Helmet</t>
  </si>
  <si>
    <t>Superior</t>
  </si>
  <si>
    <t>Full Helmet</t>
  </si>
  <si>
    <t>Highly Superior</t>
  </si>
  <si>
    <t>No Armour</t>
  </si>
  <si>
    <t>Elite</t>
  </si>
  <si>
    <t>Leather</t>
  </si>
  <si>
    <t>Sword</t>
  </si>
  <si>
    <t>Buff Coat</t>
  </si>
  <si>
    <t>Sword + Pistol</t>
  </si>
  <si>
    <t>Spear/Bayonet</t>
  </si>
  <si>
    <t>Chain</t>
  </si>
  <si>
    <t>Lance + Sword</t>
  </si>
  <si>
    <t>Halberd</t>
  </si>
  <si>
    <t>Breastplate</t>
  </si>
  <si>
    <t>Spear</t>
  </si>
  <si>
    <t>Pike</t>
  </si>
  <si>
    <t>Heavy Chain</t>
  </si>
  <si>
    <t>Sidearm</t>
  </si>
  <si>
    <t>Heavy Weapon</t>
  </si>
  <si>
    <t>Half Plate</t>
  </si>
  <si>
    <t>Impact</t>
  </si>
  <si>
    <t>Three Quarters</t>
  </si>
  <si>
    <t>Eager</t>
  </si>
  <si>
    <t>Full Plate</t>
  </si>
  <si>
    <t>Neutral</t>
  </si>
  <si>
    <t>Offensive</t>
  </si>
  <si>
    <t>Buckler</t>
  </si>
  <si>
    <t>Reluctant</t>
  </si>
  <si>
    <t>Small Shield</t>
  </si>
  <si>
    <t>Light Horse</t>
  </si>
  <si>
    <t>Defensive</t>
  </si>
  <si>
    <t>Medium Shield</t>
  </si>
  <si>
    <t>Medium Horse</t>
  </si>
  <si>
    <t>Light Foot</t>
  </si>
  <si>
    <t>Large Shield</t>
  </si>
  <si>
    <t>Heavy Horse</t>
  </si>
  <si>
    <t>Medium Foot</t>
  </si>
  <si>
    <t>Bulletproof</t>
  </si>
  <si>
    <t>Knightly Horse</t>
  </si>
  <si>
    <t>Heavy Foot</t>
  </si>
  <si>
    <t>No Armor</t>
  </si>
  <si>
    <t>Pikemen</t>
  </si>
  <si>
    <t>Some Armor</t>
  </si>
  <si>
    <t>Dragoons</t>
  </si>
  <si>
    <t>WEAPON</t>
  </si>
  <si>
    <t>DMG</t>
  </si>
  <si>
    <t>RNG</t>
  </si>
  <si>
    <t>AP</t>
  </si>
  <si>
    <t>Armor</t>
  </si>
  <si>
    <t>Massed Fire</t>
  </si>
  <si>
    <t>Pistol</t>
  </si>
  <si>
    <t>NO</t>
  </si>
  <si>
    <t>Heavy Armor</t>
  </si>
  <si>
    <t>Reformed Foot</t>
  </si>
  <si>
    <t>Arquebus</t>
  </si>
  <si>
    <t>Warriors</t>
  </si>
  <si>
    <t>Impetuous</t>
  </si>
  <si>
    <t>Reformed Pike</t>
  </si>
  <si>
    <t>Carbine</t>
  </si>
  <si>
    <t>Reformed</t>
  </si>
  <si>
    <t>Disciplined+1</t>
  </si>
  <si>
    <t>Musket</t>
  </si>
  <si>
    <t>YES</t>
  </si>
  <si>
    <t>Irregular</t>
  </si>
  <si>
    <t>Salvo</t>
  </si>
  <si>
    <t>Motivated</t>
  </si>
  <si>
    <t>Short Bow</t>
  </si>
  <si>
    <t>Dispirited</t>
  </si>
  <si>
    <t>Bow</t>
  </si>
  <si>
    <t>Longbow</t>
  </si>
  <si>
    <t>Lt Crossbow</t>
  </si>
  <si>
    <t>Javelin</t>
  </si>
  <si>
    <t>Crossbow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</si>
</sst>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1">
    <border/>
    <border>
      <left style="thin">
        <color rgb="FFCCCCCC"/>
      </left>
      <right style="thin">
        <color rgb="FFCCCCCC"/>
      </right>
      <bottom style="thin">
        <color rgb="FFCCCCCC"/>
      </bottom>
    </border>
    <border>
      <bottom style="thin">
        <color rgb="FFCCCCCC"/>
      </bottom>
    </border>
    <border>
      <right style="thin">
        <color rgb="FF000000"/>
      </right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bottom style="thin">
        <color rgb="FFFFFFFF"/>
      </bottom>
    </border>
    <border>
      <left style="thin">
        <color rgb="FFCCCCCC"/>
      </left>
      <right style="thin">
        <color rgb="FFCCCCCC"/>
      </right>
    </border>
    <border>
      <right style="thin">
        <color rgb="FF000000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  <top style="thin">
        <color rgb="FFFFFFFF"/>
      </top>
    </border>
    <border>
      <top style="thin">
        <color rgb="FFFFFFFF"/>
      </top>
    </border>
    <border>
      <right style="thin">
        <color rgb="FF000000"/>
      </right>
      <top style="thin">
        <color rgb="FFFFFFFF"/>
      </top>
    </border>
    <border>
      <right style="thin">
        <color rgb="FFCCCCCC"/>
      </right>
      <top style="thin">
        <color rgb="FFFFFFFF"/>
      </top>
    </border>
    <border>
      <left style="thin">
        <color rgb="FF000000"/>
      </left>
      <top style="thin">
        <color rgb="FFFFFFFF"/>
      </top>
    </border>
    <border>
      <left style="thin">
        <color rgb="FF000000"/>
      </left>
    </border>
    <border>
      <right style="thin">
        <color rgb="FFCCCCCC"/>
      </right>
      <bottom style="thin">
        <color rgb="FFCCCCCC"/>
      </bottom>
    </border>
    <border>
      <left style="thin">
        <color rgb="FF000000"/>
      </left>
      <bottom style="thin">
        <color rgb="FFCCCCCC"/>
      </bottom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12" fillId="2" fontId="1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13" fillId="2" fontId="1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center" readingOrder="0"/>
    </xf>
    <xf borderId="14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/>
    </xf>
    <xf borderId="16" fillId="2" fontId="1" numFmtId="0" xfId="0" applyAlignment="1" applyBorder="1" applyFont="1">
      <alignment horizontal="center" readingOrder="0"/>
    </xf>
    <xf borderId="17" fillId="2" fontId="2" numFmtId="0" xfId="0" applyAlignment="1" applyBorder="1" applyFont="1">
      <alignment horizontal="center" readingOrder="0"/>
    </xf>
    <xf borderId="18" fillId="2" fontId="2" numFmtId="0" xfId="0" applyAlignment="1" applyBorder="1" applyFont="1">
      <alignment horizontal="center" readingOrder="0"/>
    </xf>
    <xf borderId="19" fillId="2" fontId="1" numFmtId="0" xfId="0" applyAlignment="1" applyBorder="1" applyFont="1">
      <alignment horizontal="center" readingOrder="0"/>
    </xf>
    <xf borderId="20" fillId="2" fontId="1" numFmtId="0" xfId="0" applyAlignment="1" applyBorder="1" applyFont="1">
      <alignment horizontal="center" readingOrder="0"/>
    </xf>
    <xf borderId="17" fillId="2" fontId="1" numFmtId="0" xfId="0" applyAlignment="1" applyBorder="1" applyFont="1">
      <alignment horizontal="center" readingOrder="0"/>
    </xf>
    <xf borderId="18" fillId="2" fontId="1" numFmtId="0" xfId="0" applyAlignment="1" applyBorder="1" applyFont="1">
      <alignment horizontal="center" readingOrder="0"/>
    </xf>
    <xf borderId="18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7" max="7" width="4.63"/>
    <col customWidth="1" min="8" max="8" width="13.25"/>
    <col customWidth="1" min="14" max="14" width="5.13"/>
  </cols>
  <sheetData>
    <row r="1">
      <c r="A1" s="1"/>
      <c r="B1" s="1"/>
      <c r="C1" s="2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</row>
    <row r="2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1"/>
      <c r="H2" s="4" t="s">
        <v>6</v>
      </c>
      <c r="I2" s="5" t="s">
        <v>1</v>
      </c>
      <c r="J2" s="5" t="s">
        <v>2</v>
      </c>
      <c r="K2" s="5" t="s">
        <v>3</v>
      </c>
      <c r="L2" s="6" t="s">
        <v>4</v>
      </c>
      <c r="M2" s="7" t="s">
        <v>5</v>
      </c>
      <c r="N2" s="1"/>
      <c r="O2" s="4" t="s">
        <v>7</v>
      </c>
      <c r="P2" s="5" t="s">
        <v>8</v>
      </c>
      <c r="Q2" s="5" t="s">
        <v>3</v>
      </c>
      <c r="R2" s="5" t="s">
        <v>9</v>
      </c>
      <c r="S2" s="8" t="s">
        <v>5</v>
      </c>
      <c r="T2" s="1"/>
      <c r="U2" s="2"/>
      <c r="V2" s="2"/>
      <c r="W2" s="2"/>
      <c r="X2" s="1"/>
      <c r="Y2" s="1"/>
      <c r="Z2" s="1"/>
    </row>
    <row r="3">
      <c r="A3" s="9" t="s">
        <v>10</v>
      </c>
      <c r="B3" s="2">
        <v>6.0</v>
      </c>
      <c r="C3" s="2">
        <v>3.0</v>
      </c>
      <c r="D3" s="2">
        <v>3.0</v>
      </c>
      <c r="E3" s="10">
        <v>5.0</v>
      </c>
      <c r="F3" s="11"/>
      <c r="G3" s="1"/>
      <c r="H3" s="9" t="s">
        <v>10</v>
      </c>
      <c r="I3" s="2">
        <v>5.0</v>
      </c>
      <c r="J3" s="2">
        <v>2.0</v>
      </c>
      <c r="K3" s="2">
        <v>10.0</v>
      </c>
      <c r="L3" s="10">
        <v>4.0</v>
      </c>
      <c r="M3" s="11"/>
      <c r="N3" s="1"/>
      <c r="O3" s="12" t="s">
        <v>10</v>
      </c>
      <c r="P3" s="2">
        <v>0.0</v>
      </c>
      <c r="Q3" s="2">
        <v>0.0</v>
      </c>
      <c r="R3" s="2">
        <v>0.0</v>
      </c>
      <c r="S3" s="2">
        <v>0.0</v>
      </c>
      <c r="T3" s="1"/>
      <c r="U3" s="2"/>
      <c r="V3" s="2"/>
      <c r="W3" s="2"/>
      <c r="X3" s="1"/>
      <c r="Y3" s="1"/>
      <c r="Z3" s="1"/>
    </row>
    <row r="4">
      <c r="A4" s="13" t="s">
        <v>11</v>
      </c>
      <c r="B4" s="14">
        <v>-3.0</v>
      </c>
      <c r="C4" s="14">
        <v>-2.0</v>
      </c>
      <c r="D4" s="14">
        <v>-3.0</v>
      </c>
      <c r="E4" s="15">
        <v>-2.0</v>
      </c>
      <c r="F4" s="16"/>
      <c r="G4" s="17"/>
      <c r="H4" s="13" t="s">
        <v>11</v>
      </c>
      <c r="I4" s="14">
        <v>-2.0</v>
      </c>
      <c r="J4" s="18">
        <v>-2.0</v>
      </c>
      <c r="K4" s="14">
        <v>-6.0</v>
      </c>
      <c r="L4" s="15">
        <v>-2.0</v>
      </c>
      <c r="M4" s="16"/>
      <c r="N4" s="17"/>
      <c r="O4" s="19" t="s">
        <v>12</v>
      </c>
      <c r="P4" s="14">
        <f>0</f>
        <v>0</v>
      </c>
      <c r="Q4" s="14">
        <v>1.0</v>
      </c>
      <c r="R4" s="14">
        <v>0.0</v>
      </c>
      <c r="S4" s="14"/>
      <c r="T4" s="1"/>
      <c r="U4" s="2"/>
      <c r="V4" s="2"/>
      <c r="W4" s="2"/>
      <c r="X4" s="1"/>
      <c r="Y4" s="1"/>
      <c r="Z4" s="1"/>
    </row>
    <row r="5">
      <c r="A5" s="9" t="s">
        <v>13</v>
      </c>
      <c r="B5" s="2">
        <v>-1.0</v>
      </c>
      <c r="C5" s="2">
        <v>-1.0</v>
      </c>
      <c r="D5" s="2">
        <v>-2.0</v>
      </c>
      <c r="E5" s="10">
        <v>-1.0</v>
      </c>
      <c r="F5" s="11"/>
      <c r="G5" s="1"/>
      <c r="H5" s="9" t="s">
        <v>13</v>
      </c>
      <c r="I5" s="2">
        <v>-1.0</v>
      </c>
      <c r="J5" s="20">
        <v>-1.0</v>
      </c>
      <c r="K5" s="2">
        <v>-4.0</v>
      </c>
      <c r="L5" s="10">
        <v>-1.0</v>
      </c>
      <c r="M5" s="11"/>
      <c r="N5" s="1"/>
      <c r="O5" s="12" t="s">
        <v>14</v>
      </c>
      <c r="P5" s="2">
        <f>1</f>
        <v>1</v>
      </c>
      <c r="Q5" s="2">
        <v>1.0</v>
      </c>
      <c r="R5" s="2">
        <v>0.0</v>
      </c>
      <c r="S5" s="2"/>
      <c r="T5" s="1"/>
      <c r="U5" s="2"/>
      <c r="V5" s="2"/>
      <c r="W5" s="2"/>
      <c r="X5" s="2"/>
      <c r="Y5" s="1"/>
      <c r="Z5" s="1"/>
    </row>
    <row r="6">
      <c r="A6" s="9" t="s">
        <v>15</v>
      </c>
      <c r="B6" s="2">
        <v>0.0</v>
      </c>
      <c r="C6" s="2">
        <v>0.0</v>
      </c>
      <c r="D6" s="2">
        <v>0.0</v>
      </c>
      <c r="E6" s="10">
        <v>0.0</v>
      </c>
      <c r="F6" s="11"/>
      <c r="G6" s="1"/>
      <c r="H6" s="9" t="s">
        <v>15</v>
      </c>
      <c r="I6" s="2">
        <v>0.0</v>
      </c>
      <c r="J6" s="20">
        <v>0.0</v>
      </c>
      <c r="K6" s="2">
        <v>0.0</v>
      </c>
      <c r="L6" s="10">
        <v>0.0</v>
      </c>
      <c r="M6" s="11"/>
      <c r="N6" s="1"/>
      <c r="O6" s="12" t="s">
        <v>16</v>
      </c>
      <c r="P6" s="2">
        <f>2</f>
        <v>2</v>
      </c>
      <c r="Q6" s="2">
        <v>0.0</v>
      </c>
      <c r="R6" s="2">
        <v>0.0</v>
      </c>
      <c r="S6" s="2"/>
      <c r="T6" s="1"/>
      <c r="U6" s="2"/>
      <c r="V6" s="2"/>
      <c r="W6" s="2"/>
      <c r="X6" s="1"/>
      <c r="Y6" s="1"/>
      <c r="Z6" s="1"/>
    </row>
    <row r="7">
      <c r="A7" s="9" t="s">
        <v>17</v>
      </c>
      <c r="B7" s="2">
        <f>1</f>
        <v>1</v>
      </c>
      <c r="C7" s="2">
        <v>0.0</v>
      </c>
      <c r="D7" s="2">
        <v>1.0</v>
      </c>
      <c r="E7" s="10">
        <v>1.0</v>
      </c>
      <c r="F7" s="11"/>
      <c r="G7" s="1"/>
      <c r="H7" s="9" t="s">
        <v>17</v>
      </c>
      <c r="I7" s="2">
        <v>1.0</v>
      </c>
      <c r="J7" s="20">
        <v>0.0</v>
      </c>
      <c r="K7" s="2">
        <v>2.0</v>
      </c>
      <c r="L7" s="10">
        <v>1.0</v>
      </c>
      <c r="M7" s="11"/>
      <c r="N7" s="1"/>
      <c r="O7" s="12" t="s">
        <v>18</v>
      </c>
      <c r="P7" s="2">
        <f>3</f>
        <v>3</v>
      </c>
      <c r="Q7" s="2">
        <v>0.0</v>
      </c>
      <c r="R7" s="2">
        <v>0.0</v>
      </c>
      <c r="S7" s="2"/>
      <c r="T7" s="1"/>
      <c r="U7" s="2"/>
      <c r="V7" s="2"/>
      <c r="W7" s="2"/>
      <c r="X7" s="1"/>
      <c r="Y7" s="1"/>
      <c r="Z7" s="1"/>
    </row>
    <row r="8">
      <c r="A8" s="9" t="s">
        <v>19</v>
      </c>
      <c r="B8" s="2">
        <f>2</f>
        <v>2</v>
      </c>
      <c r="C8" s="2">
        <v>1.0</v>
      </c>
      <c r="D8" s="2">
        <v>2.0</v>
      </c>
      <c r="E8" s="10">
        <v>2.0</v>
      </c>
      <c r="F8" s="11"/>
      <c r="G8" s="1"/>
      <c r="H8" s="9" t="s">
        <v>19</v>
      </c>
      <c r="I8" s="2">
        <v>2.0</v>
      </c>
      <c r="J8" s="20">
        <v>1.0</v>
      </c>
      <c r="K8" s="2">
        <v>4.0</v>
      </c>
      <c r="L8" s="10">
        <v>2.0</v>
      </c>
      <c r="M8" s="11"/>
      <c r="N8" s="1"/>
      <c r="O8" s="21" t="s">
        <v>20</v>
      </c>
      <c r="P8" s="22">
        <f>4</f>
        <v>4</v>
      </c>
      <c r="Q8" s="22">
        <v>0.0</v>
      </c>
      <c r="R8" s="22">
        <v>0.0</v>
      </c>
      <c r="S8" s="8"/>
      <c r="T8" s="1"/>
      <c r="U8" s="2"/>
      <c r="V8" s="2"/>
      <c r="W8" s="2"/>
      <c r="X8" s="1"/>
      <c r="Y8" s="1"/>
      <c r="Z8" s="1"/>
    </row>
    <row r="9">
      <c r="A9" s="9" t="s">
        <v>21</v>
      </c>
      <c r="B9" s="2">
        <f>3</f>
        <v>3</v>
      </c>
      <c r="C9" s="2">
        <v>2.0</v>
      </c>
      <c r="D9" s="2">
        <v>3.0</v>
      </c>
      <c r="E9" s="10">
        <v>3.0</v>
      </c>
      <c r="F9" s="11"/>
      <c r="G9" s="1"/>
      <c r="H9" s="9" t="s">
        <v>21</v>
      </c>
      <c r="I9" s="2">
        <v>3.0</v>
      </c>
      <c r="J9" s="20">
        <v>1.0</v>
      </c>
      <c r="K9" s="2">
        <v>6.0</v>
      </c>
      <c r="L9" s="10">
        <v>3.0</v>
      </c>
      <c r="M9" s="11"/>
      <c r="N9" s="1"/>
      <c r="O9" s="12" t="s">
        <v>22</v>
      </c>
      <c r="P9" s="2">
        <v>2.0</v>
      </c>
      <c r="Q9" s="2">
        <v>2.0</v>
      </c>
      <c r="R9" s="2">
        <v>0.0</v>
      </c>
      <c r="S9" s="2"/>
      <c r="T9" s="1"/>
      <c r="U9" s="2"/>
      <c r="V9" s="2"/>
      <c r="W9" s="2"/>
      <c r="X9" s="1"/>
      <c r="Y9" s="1"/>
      <c r="Z9" s="1"/>
    </row>
    <row r="10">
      <c r="A10" s="4" t="s">
        <v>23</v>
      </c>
      <c r="B10" s="22">
        <f>4</f>
        <v>4</v>
      </c>
      <c r="C10" s="22">
        <v>3.0</v>
      </c>
      <c r="D10" s="22">
        <v>5.0</v>
      </c>
      <c r="E10" s="23">
        <v>4.0</v>
      </c>
      <c r="F10" s="24"/>
      <c r="G10" s="1"/>
      <c r="H10" s="4" t="s">
        <v>23</v>
      </c>
      <c r="I10" s="22">
        <v>4.0</v>
      </c>
      <c r="J10" s="25">
        <v>2.0</v>
      </c>
      <c r="K10" s="22">
        <v>9.0</v>
      </c>
      <c r="L10" s="23">
        <v>4.0</v>
      </c>
      <c r="M10" s="24"/>
      <c r="N10" s="1"/>
      <c r="O10" s="12" t="s">
        <v>24</v>
      </c>
      <c r="P10" s="2">
        <v>4.0</v>
      </c>
      <c r="Q10" s="2">
        <v>2.0</v>
      </c>
      <c r="R10" s="2">
        <v>0.0</v>
      </c>
      <c r="S10" s="2"/>
      <c r="T10" s="1"/>
      <c r="U10" s="2"/>
      <c r="V10" s="2"/>
      <c r="W10" s="2"/>
      <c r="X10" s="1"/>
      <c r="Y10" s="1"/>
      <c r="Z10" s="1"/>
    </row>
    <row r="11">
      <c r="A11" s="9" t="s">
        <v>25</v>
      </c>
      <c r="B11" s="2">
        <v>1.0</v>
      </c>
      <c r="C11" s="2">
        <v>0.0</v>
      </c>
      <c r="D11" s="2">
        <v>2.0</v>
      </c>
      <c r="E11" s="10">
        <v>0.0</v>
      </c>
      <c r="F11" s="11"/>
      <c r="G11" s="1"/>
      <c r="H11" s="9" t="s">
        <v>25</v>
      </c>
      <c r="I11" s="2">
        <v>1.0</v>
      </c>
      <c r="J11" s="2">
        <v>0.0</v>
      </c>
      <c r="K11" s="2">
        <v>-2.0</v>
      </c>
      <c r="L11" s="10">
        <v>0.0</v>
      </c>
      <c r="M11" s="11"/>
      <c r="N11" s="1"/>
      <c r="O11" s="12" t="s">
        <v>26</v>
      </c>
      <c r="P11" s="2">
        <v>5.0</v>
      </c>
      <c r="Q11" s="2">
        <v>2.0</v>
      </c>
      <c r="R11" s="2">
        <v>0.0</v>
      </c>
      <c r="S11" s="2"/>
      <c r="T11" s="1"/>
      <c r="U11" s="2"/>
      <c r="V11" s="2"/>
      <c r="W11" s="2"/>
      <c r="X11" s="1"/>
      <c r="Y11" s="1"/>
      <c r="Z11" s="1"/>
    </row>
    <row r="12">
      <c r="A12" s="9" t="s">
        <v>27</v>
      </c>
      <c r="B12" s="2">
        <v>1.0</v>
      </c>
      <c r="C12" s="2">
        <v>4.0</v>
      </c>
      <c r="D12" s="2">
        <v>2.0</v>
      </c>
      <c r="E12" s="10">
        <v>0.0</v>
      </c>
      <c r="F12" s="11"/>
      <c r="G12" s="1"/>
      <c r="H12" s="9" t="s">
        <v>28</v>
      </c>
      <c r="I12" s="2">
        <v>1.0</v>
      </c>
      <c r="J12" s="2">
        <v>1.0</v>
      </c>
      <c r="K12" s="2">
        <v>2.0</v>
      </c>
      <c r="L12" s="10">
        <v>0.0</v>
      </c>
      <c r="M12" s="11"/>
      <c r="N12" s="1"/>
      <c r="O12" s="12" t="s">
        <v>29</v>
      </c>
      <c r="P12" s="2">
        <v>7.0</v>
      </c>
      <c r="Q12" s="2">
        <v>1.0</v>
      </c>
      <c r="R12" s="2">
        <v>0.0</v>
      </c>
      <c r="S12" s="2"/>
      <c r="T12" s="1"/>
      <c r="U12" s="2"/>
      <c r="V12" s="2"/>
      <c r="W12" s="2"/>
      <c r="X12" s="1"/>
      <c r="Y12" s="1"/>
      <c r="Z12" s="1"/>
    </row>
    <row r="13">
      <c r="A13" s="9" t="s">
        <v>30</v>
      </c>
      <c r="B13" s="2">
        <v>0.0</v>
      </c>
      <c r="C13" s="2">
        <v>4.0</v>
      </c>
      <c r="D13" s="2">
        <v>1.0</v>
      </c>
      <c r="E13" s="10">
        <v>0.0</v>
      </c>
      <c r="F13" s="11"/>
      <c r="G13" s="1"/>
      <c r="H13" s="9" t="s">
        <v>31</v>
      </c>
      <c r="I13" s="2">
        <v>2.0</v>
      </c>
      <c r="J13" s="2">
        <v>2.0</v>
      </c>
      <c r="K13" s="2">
        <v>3.0</v>
      </c>
      <c r="L13" s="10">
        <v>0.0</v>
      </c>
      <c r="M13" s="11"/>
      <c r="N13" s="1"/>
      <c r="O13" s="12" t="s">
        <v>32</v>
      </c>
      <c r="P13" s="2">
        <v>8.0</v>
      </c>
      <c r="Q13" s="2">
        <v>1.0</v>
      </c>
      <c r="R13" s="2">
        <v>0.0</v>
      </c>
      <c r="S13" s="2"/>
      <c r="T13" s="2"/>
      <c r="U13" s="2"/>
      <c r="V13" s="2"/>
      <c r="W13" s="2"/>
      <c r="X13" s="1"/>
      <c r="Y13" s="1"/>
      <c r="Z13" s="1"/>
    </row>
    <row r="14">
      <c r="A14" s="9" t="s">
        <v>33</v>
      </c>
      <c r="B14" s="2">
        <v>-1.0</v>
      </c>
      <c r="C14" s="2">
        <v>2.0</v>
      </c>
      <c r="D14" s="2">
        <v>0.0</v>
      </c>
      <c r="E14" s="10">
        <v>0.0</v>
      </c>
      <c r="F14" s="11"/>
      <c r="G14" s="1"/>
      <c r="H14" s="9" t="s">
        <v>34</v>
      </c>
      <c r="I14" s="2">
        <v>2.0</v>
      </c>
      <c r="J14" s="2">
        <v>0.0</v>
      </c>
      <c r="K14" s="2">
        <v>0.0</v>
      </c>
      <c r="L14" s="10">
        <v>0.0</v>
      </c>
      <c r="M14" s="11"/>
      <c r="N14" s="1"/>
      <c r="O14" s="12" t="s">
        <v>35</v>
      </c>
      <c r="P14" s="2">
        <v>9.0</v>
      </c>
      <c r="Q14" s="2">
        <v>0.0</v>
      </c>
      <c r="R14" s="2">
        <v>0.0</v>
      </c>
      <c r="S14" s="2"/>
      <c r="T14" s="2"/>
      <c r="U14" s="2"/>
      <c r="V14" s="2"/>
      <c r="W14" s="2"/>
      <c r="X14" s="1"/>
      <c r="Y14" s="1"/>
      <c r="Z14" s="1"/>
    </row>
    <row r="15">
      <c r="A15" s="4" t="s">
        <v>36</v>
      </c>
      <c r="B15" s="22">
        <v>-1.0</v>
      </c>
      <c r="C15" s="22">
        <v>0.0</v>
      </c>
      <c r="D15" s="22">
        <v>2.0</v>
      </c>
      <c r="E15" s="23">
        <v>0.0</v>
      </c>
      <c r="F15" s="24"/>
      <c r="G15" s="1"/>
      <c r="H15" s="9" t="s">
        <v>37</v>
      </c>
      <c r="I15" s="2">
        <v>3.0</v>
      </c>
      <c r="J15" s="2">
        <v>2.0</v>
      </c>
      <c r="K15" s="2">
        <v>0.0</v>
      </c>
      <c r="L15" s="10">
        <v>0.0</v>
      </c>
      <c r="M15" s="11"/>
      <c r="N15" s="1"/>
      <c r="O15" s="12" t="s">
        <v>38</v>
      </c>
      <c r="P15" s="2">
        <v>10.0</v>
      </c>
      <c r="Q15" s="2">
        <v>0.0</v>
      </c>
      <c r="R15" s="2">
        <v>0.0</v>
      </c>
      <c r="S15" s="2"/>
      <c r="T15" s="2"/>
      <c r="U15" s="2"/>
      <c r="V15" s="2"/>
      <c r="W15" s="2"/>
      <c r="X15" s="1"/>
      <c r="Y15" s="1"/>
      <c r="Z15" s="1"/>
    </row>
    <row r="16">
      <c r="A16" s="9" t="s">
        <v>39</v>
      </c>
      <c r="B16" s="2">
        <v>0.0</v>
      </c>
      <c r="C16" s="2">
        <v>10.0</v>
      </c>
      <c r="D16" s="2">
        <v>-1.0</v>
      </c>
      <c r="E16" s="10">
        <v>2.0</v>
      </c>
      <c r="F16" s="11"/>
      <c r="G16" s="1"/>
      <c r="H16" s="4" t="s">
        <v>36</v>
      </c>
      <c r="I16" s="22">
        <v>0.0</v>
      </c>
      <c r="J16" s="22">
        <v>0.0</v>
      </c>
      <c r="K16" s="22">
        <v>0.0</v>
      </c>
      <c r="L16" s="23">
        <v>0.0</v>
      </c>
      <c r="M16" s="24"/>
      <c r="N16" s="1"/>
      <c r="O16" s="12" t="s">
        <v>40</v>
      </c>
      <c r="P16" s="2">
        <v>12.0</v>
      </c>
      <c r="Q16" s="2">
        <v>0.0</v>
      </c>
      <c r="R16" s="2">
        <v>0.0</v>
      </c>
      <c r="S16" s="2"/>
      <c r="T16" s="2"/>
      <c r="U16" s="2"/>
      <c r="V16" s="2"/>
      <c r="W16" s="2"/>
      <c r="X16" s="1"/>
      <c r="Y16" s="1"/>
      <c r="Z16" s="1"/>
    </row>
    <row r="17">
      <c r="A17" s="9" t="s">
        <v>41</v>
      </c>
      <c r="B17" s="2">
        <v>1.0</v>
      </c>
      <c r="C17" s="2">
        <v>3.0</v>
      </c>
      <c r="D17" s="2">
        <v>0.0</v>
      </c>
      <c r="E17" s="10">
        <v>1.0</v>
      </c>
      <c r="F17" s="11"/>
      <c r="G17" s="1"/>
      <c r="H17" s="9" t="s">
        <v>39</v>
      </c>
      <c r="I17" s="2">
        <v>0.0</v>
      </c>
      <c r="J17" s="2">
        <v>10.0</v>
      </c>
      <c r="K17" s="2">
        <v>0.0</v>
      </c>
      <c r="L17" s="10">
        <v>1.0</v>
      </c>
      <c r="M17" s="11"/>
      <c r="N17" s="1"/>
      <c r="O17" s="21" t="s">
        <v>42</v>
      </c>
      <c r="P17" s="22">
        <v>13.0</v>
      </c>
      <c r="Q17" s="22">
        <v>0.0</v>
      </c>
      <c r="R17" s="22">
        <v>0.0</v>
      </c>
      <c r="S17" s="8"/>
      <c r="T17" s="2"/>
      <c r="U17" s="2"/>
      <c r="V17" s="2"/>
      <c r="W17" s="2"/>
      <c r="X17" s="1"/>
      <c r="Y17" s="1"/>
      <c r="Z17" s="1"/>
    </row>
    <row r="18">
      <c r="A18" s="9" t="s">
        <v>43</v>
      </c>
      <c r="B18" s="2">
        <v>0.0</v>
      </c>
      <c r="C18" s="2">
        <v>0.0</v>
      </c>
      <c r="D18" s="2">
        <v>2.0</v>
      </c>
      <c r="E18" s="10">
        <v>1.0</v>
      </c>
      <c r="F18" s="11"/>
      <c r="G18" s="1"/>
      <c r="H18" s="9" t="s">
        <v>44</v>
      </c>
      <c r="I18" s="2">
        <v>1.0</v>
      </c>
      <c r="J18" s="2">
        <v>3.0</v>
      </c>
      <c r="K18" s="2">
        <v>0.0</v>
      </c>
      <c r="L18" s="10">
        <v>0.0</v>
      </c>
      <c r="M18" s="11"/>
      <c r="N18" s="1"/>
      <c r="O18" s="12" t="s">
        <v>45</v>
      </c>
      <c r="P18" s="2">
        <v>0.0</v>
      </c>
      <c r="Q18" s="2">
        <v>3.0</v>
      </c>
      <c r="R18" s="2">
        <v>0.0</v>
      </c>
      <c r="S18" s="2"/>
      <c r="T18" s="1"/>
      <c r="U18" s="1"/>
      <c r="V18" s="1"/>
      <c r="W18" s="1"/>
      <c r="X18" s="1"/>
      <c r="Y18" s="1"/>
      <c r="Z18" s="1"/>
    </row>
    <row r="19">
      <c r="A19" s="4" t="s">
        <v>46</v>
      </c>
      <c r="B19" s="22">
        <v>-1.0</v>
      </c>
      <c r="C19" s="22">
        <v>-1.0</v>
      </c>
      <c r="D19" s="22">
        <v>0.0</v>
      </c>
      <c r="E19" s="23">
        <v>0.0</v>
      </c>
      <c r="F19" s="24"/>
      <c r="G19" s="1"/>
      <c r="H19" s="9" t="s">
        <v>43</v>
      </c>
      <c r="I19" s="2">
        <v>0.0</v>
      </c>
      <c r="J19" s="2">
        <v>0.0</v>
      </c>
      <c r="K19" s="2">
        <v>2.0</v>
      </c>
      <c r="L19" s="10">
        <v>0.0</v>
      </c>
      <c r="M19" s="11"/>
      <c r="N19" s="1"/>
      <c r="O19" s="12" t="s">
        <v>47</v>
      </c>
      <c r="P19" s="2">
        <v>0.0</v>
      </c>
      <c r="Q19" s="2">
        <v>2.0</v>
      </c>
      <c r="R19" s="2">
        <v>1.0</v>
      </c>
      <c r="S19" s="1"/>
      <c r="T19" s="1"/>
      <c r="U19" s="2"/>
      <c r="V19" s="2"/>
      <c r="W19" s="1"/>
      <c r="X19" s="1"/>
      <c r="Y19" s="1"/>
      <c r="Z19" s="1"/>
    </row>
    <row r="20">
      <c r="A20" s="9" t="s">
        <v>48</v>
      </c>
      <c r="B20" s="2">
        <v>-2.0</v>
      </c>
      <c r="C20" s="2">
        <v>0.0</v>
      </c>
      <c r="D20" s="2">
        <v>-2.0</v>
      </c>
      <c r="E20" s="10">
        <v>0.0</v>
      </c>
      <c r="F20" s="11"/>
      <c r="G20" s="1"/>
      <c r="H20" s="4" t="s">
        <v>49</v>
      </c>
      <c r="I20" s="22">
        <v>-1.0</v>
      </c>
      <c r="J20" s="22">
        <v>-2.0</v>
      </c>
      <c r="K20" s="22">
        <v>5.0</v>
      </c>
      <c r="L20" s="23">
        <v>0.0</v>
      </c>
      <c r="M20" s="24"/>
      <c r="N20" s="1"/>
      <c r="O20" s="12" t="s">
        <v>50</v>
      </c>
      <c r="P20" s="2">
        <v>0.0</v>
      </c>
      <c r="Q20" s="2">
        <v>0.0</v>
      </c>
      <c r="R20" s="2">
        <v>3.0</v>
      </c>
      <c r="S20" s="2"/>
      <c r="T20" s="1"/>
      <c r="U20" s="2"/>
      <c r="V20" s="2"/>
      <c r="W20" s="1"/>
      <c r="X20" s="1"/>
      <c r="Y20" s="1"/>
      <c r="Z20" s="1"/>
    </row>
    <row r="21">
      <c r="A21" s="9" t="s">
        <v>51</v>
      </c>
      <c r="B21" s="2">
        <v>0.0</v>
      </c>
      <c r="C21" s="2">
        <v>1.0</v>
      </c>
      <c r="D21" s="2">
        <v>1.0</v>
      </c>
      <c r="E21" s="2">
        <v>0.0</v>
      </c>
      <c r="F21" s="11"/>
      <c r="G21" s="1"/>
      <c r="H21" s="9" t="s">
        <v>52</v>
      </c>
      <c r="I21" s="2">
        <v>-2.0</v>
      </c>
      <c r="J21" s="2">
        <v>-2.0</v>
      </c>
      <c r="K21" s="2">
        <v>-2.0</v>
      </c>
      <c r="L21" s="10">
        <v>0.0</v>
      </c>
      <c r="M21" s="11"/>
      <c r="N21" s="1"/>
      <c r="O21" s="21" t="s">
        <v>53</v>
      </c>
      <c r="P21" s="22">
        <v>0.0</v>
      </c>
      <c r="Q21" s="22">
        <v>-3.0</v>
      </c>
      <c r="R21" s="22">
        <v>5.0</v>
      </c>
      <c r="S21" s="8"/>
      <c r="T21" s="1"/>
      <c r="U21" s="2"/>
      <c r="V21" s="2"/>
      <c r="W21" s="1"/>
      <c r="X21" s="1"/>
      <c r="Y21" s="1"/>
      <c r="Z21" s="1"/>
    </row>
    <row r="22">
      <c r="A22" s="9" t="s">
        <v>54</v>
      </c>
      <c r="B22" s="2">
        <v>1.0</v>
      </c>
      <c r="C22" s="2">
        <v>2.0</v>
      </c>
      <c r="D22" s="2">
        <v>2.0</v>
      </c>
      <c r="E22" s="2">
        <v>0.0</v>
      </c>
      <c r="F22" s="11"/>
      <c r="G22" s="1"/>
      <c r="H22" s="9" t="s">
        <v>55</v>
      </c>
      <c r="I22" s="2">
        <v>-1.0</v>
      </c>
      <c r="J22" s="2">
        <v>0.0</v>
      </c>
      <c r="K22" s="2">
        <v>0.0</v>
      </c>
      <c r="L22" s="10">
        <v>0.0</v>
      </c>
      <c r="M22" s="11"/>
      <c r="N22" s="1"/>
      <c r="O22" s="12" t="s">
        <v>56</v>
      </c>
      <c r="P22" s="2">
        <v>0.0</v>
      </c>
      <c r="Q22" s="2">
        <v>-3.0</v>
      </c>
      <c r="R22" s="2">
        <f>2</f>
        <v>2</v>
      </c>
      <c r="S22" s="2"/>
      <c r="T22" s="1"/>
      <c r="U22" s="1"/>
      <c r="V22" s="1"/>
      <c r="W22" s="1"/>
      <c r="X22" s="1"/>
      <c r="Y22" s="1"/>
      <c r="Z22" s="1"/>
    </row>
    <row r="23">
      <c r="A23" s="4" t="s">
        <v>57</v>
      </c>
      <c r="B23" s="22">
        <v>0.0</v>
      </c>
      <c r="C23" s="22">
        <v>2.0</v>
      </c>
      <c r="D23" s="22">
        <v>4.0</v>
      </c>
      <c r="E23" s="22">
        <v>1.0</v>
      </c>
      <c r="F23" s="24"/>
      <c r="G23" s="1"/>
      <c r="H23" s="9" t="s">
        <v>58</v>
      </c>
      <c r="I23" s="2">
        <v>0.0</v>
      </c>
      <c r="J23" s="2">
        <v>1.0</v>
      </c>
      <c r="K23" s="2">
        <v>2.0</v>
      </c>
      <c r="L23" s="2">
        <v>0.0</v>
      </c>
      <c r="M23" s="11"/>
      <c r="N23" s="1"/>
      <c r="O23" s="1"/>
      <c r="P23" s="1"/>
      <c r="Q23" s="2"/>
      <c r="R23" s="2"/>
      <c r="S23" s="2"/>
      <c r="T23" s="1"/>
      <c r="U23" s="2"/>
      <c r="V23" s="1"/>
      <c r="W23" s="1"/>
      <c r="X23" s="1"/>
      <c r="Y23" s="1"/>
      <c r="Z23" s="1"/>
    </row>
    <row r="24">
      <c r="A24" s="9" t="s">
        <v>59</v>
      </c>
      <c r="B24" s="2">
        <v>0.0</v>
      </c>
      <c r="C24" s="2">
        <v>0.0</v>
      </c>
      <c r="D24" s="2">
        <v>2.0</v>
      </c>
      <c r="E24" s="10">
        <v>0.0</v>
      </c>
      <c r="F24" s="11"/>
      <c r="G24" s="1"/>
      <c r="H24" s="9" t="s">
        <v>60</v>
      </c>
      <c r="I24" s="2">
        <v>1.0</v>
      </c>
      <c r="J24" s="2">
        <v>-2.0</v>
      </c>
      <c r="K24" s="2">
        <v>3.0</v>
      </c>
      <c r="L24" s="2">
        <v>0.0</v>
      </c>
      <c r="M24" s="11"/>
      <c r="N24" s="1"/>
      <c r="O24" s="1"/>
      <c r="P24" s="1"/>
      <c r="Q24" s="2"/>
      <c r="R24" s="2"/>
      <c r="S24" s="2"/>
      <c r="T24" s="1"/>
      <c r="U24" s="1"/>
      <c r="V24" s="1"/>
      <c r="W24" s="1"/>
      <c r="X24" s="1"/>
      <c r="Y24" s="1"/>
      <c r="Z24" s="1"/>
    </row>
    <row r="25">
      <c r="A25" s="9" t="s">
        <v>61</v>
      </c>
      <c r="B25" s="2">
        <v>0.0</v>
      </c>
      <c r="C25" s="2">
        <v>0.0</v>
      </c>
      <c r="D25" s="2">
        <v>2.0</v>
      </c>
      <c r="E25" s="10">
        <v>0.0</v>
      </c>
      <c r="F25" s="11"/>
      <c r="G25" s="1"/>
      <c r="H25" s="4" t="s">
        <v>62</v>
      </c>
      <c r="I25" s="22">
        <v>0.0</v>
      </c>
      <c r="J25" s="22">
        <v>0.0</v>
      </c>
      <c r="K25" s="22">
        <v>0.0</v>
      </c>
      <c r="L25" s="23">
        <v>0.0</v>
      </c>
      <c r="M25" s="24"/>
      <c r="N25" s="1"/>
      <c r="O25" s="26" t="s">
        <v>63</v>
      </c>
      <c r="P25" s="3" t="s">
        <v>64</v>
      </c>
      <c r="Q25" s="3" t="s">
        <v>65</v>
      </c>
      <c r="R25" s="27" t="s">
        <v>66</v>
      </c>
      <c r="S25" s="1"/>
      <c r="T25" s="1"/>
      <c r="U25" s="1"/>
      <c r="V25" s="1"/>
      <c r="W25" s="1"/>
      <c r="X25" s="1"/>
      <c r="Y25" s="1"/>
      <c r="Z25" s="1"/>
    </row>
    <row r="26">
      <c r="A26" s="9" t="s">
        <v>67</v>
      </c>
      <c r="B26" s="2">
        <v>0.0</v>
      </c>
      <c r="C26" s="2">
        <v>2.0</v>
      </c>
      <c r="D26" s="2">
        <v>1.0</v>
      </c>
      <c r="E26" s="10">
        <v>1.0</v>
      </c>
      <c r="F26" s="11"/>
      <c r="G26" s="1"/>
      <c r="H26" s="9" t="s">
        <v>68</v>
      </c>
      <c r="I26" s="2">
        <v>-1.0</v>
      </c>
      <c r="J26" s="2">
        <v>-1.0</v>
      </c>
      <c r="K26" s="2">
        <v>2.0</v>
      </c>
      <c r="L26" s="10">
        <v>0.0</v>
      </c>
      <c r="M26" s="11"/>
      <c r="N26" s="1"/>
      <c r="O26" s="28" t="s">
        <v>69</v>
      </c>
      <c r="P26" s="14">
        <v>10.0</v>
      </c>
      <c r="Q26" s="14">
        <v>30.0</v>
      </c>
      <c r="R26" s="29" t="s">
        <v>70</v>
      </c>
      <c r="S26" s="2"/>
      <c r="T26" s="2"/>
      <c r="U26" s="2"/>
      <c r="V26" s="2"/>
      <c r="W26" s="1"/>
      <c r="X26" s="1"/>
      <c r="Y26" s="1"/>
      <c r="Z26" s="1"/>
    </row>
    <row r="27">
      <c r="A27" s="4" t="s">
        <v>71</v>
      </c>
      <c r="B27" s="22">
        <v>0.0</v>
      </c>
      <c r="C27" s="22">
        <v>2.0</v>
      </c>
      <c r="D27" s="22">
        <v>0.0</v>
      </c>
      <c r="E27" s="23">
        <v>1.0</v>
      </c>
      <c r="F27" s="24"/>
      <c r="G27" s="1"/>
      <c r="H27" s="9" t="s">
        <v>72</v>
      </c>
      <c r="I27" s="2">
        <v>0.0</v>
      </c>
      <c r="J27" s="2">
        <v>0.0</v>
      </c>
      <c r="K27" s="2">
        <v>2.0</v>
      </c>
      <c r="L27" s="10">
        <v>1.0</v>
      </c>
      <c r="M27" s="11"/>
      <c r="N27" s="1"/>
      <c r="O27" s="30" t="s">
        <v>73</v>
      </c>
      <c r="P27" s="2">
        <v>14.0</v>
      </c>
      <c r="Q27" s="2">
        <v>80.0</v>
      </c>
      <c r="R27" s="31" t="s">
        <v>70</v>
      </c>
      <c r="S27" s="2"/>
      <c r="T27" s="2"/>
      <c r="U27" s="2"/>
      <c r="V27" s="2"/>
      <c r="W27" s="1"/>
      <c r="X27" s="1"/>
      <c r="Y27" s="1"/>
      <c r="Z27" s="1"/>
    </row>
    <row r="28">
      <c r="A28" s="9" t="s">
        <v>74</v>
      </c>
      <c r="B28" s="2">
        <v>1.0</v>
      </c>
      <c r="C28" s="2">
        <v>1.0</v>
      </c>
      <c r="D28" s="2">
        <v>0.0</v>
      </c>
      <c r="E28" s="10" t="s">
        <v>75</v>
      </c>
      <c r="F28" s="11"/>
      <c r="G28" s="1"/>
      <c r="H28" s="9" t="s">
        <v>76</v>
      </c>
      <c r="I28" s="2">
        <v>-1.0</v>
      </c>
      <c r="J28" s="2">
        <v>0.0</v>
      </c>
      <c r="K28" s="2">
        <v>-2.0</v>
      </c>
      <c r="L28" s="10">
        <v>1.0</v>
      </c>
      <c r="M28" s="11"/>
      <c r="N28" s="1"/>
      <c r="O28" s="30" t="s">
        <v>77</v>
      </c>
      <c r="P28" s="2">
        <v>14.0</v>
      </c>
      <c r="Q28" s="2">
        <v>100.0</v>
      </c>
      <c r="R28" s="31" t="s">
        <v>70</v>
      </c>
      <c r="S28" s="2"/>
      <c r="T28" s="1"/>
      <c r="U28" s="1"/>
      <c r="V28" s="1"/>
      <c r="W28" s="1"/>
      <c r="X28" s="1"/>
      <c r="Y28" s="1"/>
      <c r="Z28" s="1"/>
    </row>
    <row r="29">
      <c r="A29" s="9" t="s">
        <v>78</v>
      </c>
      <c r="B29" s="2">
        <v>0.0</v>
      </c>
      <c r="C29" s="2">
        <v>0.0</v>
      </c>
      <c r="D29" s="2">
        <v>2.0</v>
      </c>
      <c r="E29" s="10" t="s">
        <v>79</v>
      </c>
      <c r="F29" s="11"/>
      <c r="G29" s="1"/>
      <c r="H29" s="9" t="s">
        <v>74</v>
      </c>
      <c r="I29" s="2">
        <v>1.0</v>
      </c>
      <c r="J29" s="2">
        <v>1.0</v>
      </c>
      <c r="K29" s="2">
        <v>0.0</v>
      </c>
      <c r="L29" s="10">
        <v>0.0</v>
      </c>
      <c r="M29" s="11"/>
      <c r="N29" s="1"/>
      <c r="O29" s="30" t="s">
        <v>80</v>
      </c>
      <c r="P29" s="2">
        <v>14.0</v>
      </c>
      <c r="Q29" s="2">
        <v>130.0</v>
      </c>
      <c r="R29" s="31" t="s">
        <v>81</v>
      </c>
      <c r="S29" s="2"/>
      <c r="T29" s="1"/>
      <c r="U29" s="1"/>
      <c r="V29" s="1"/>
      <c r="W29" s="1"/>
      <c r="X29" s="1"/>
      <c r="Y29" s="1"/>
      <c r="Z29" s="1"/>
    </row>
    <row r="30">
      <c r="A30" s="9" t="s">
        <v>82</v>
      </c>
      <c r="B30" s="2">
        <v>0.0</v>
      </c>
      <c r="C30" s="2">
        <v>0.0</v>
      </c>
      <c r="D30" s="2">
        <v>0.0</v>
      </c>
      <c r="E30" s="10">
        <v>0.0</v>
      </c>
      <c r="F30" s="11"/>
      <c r="G30" s="1"/>
      <c r="H30" s="9" t="s">
        <v>82</v>
      </c>
      <c r="I30" s="2">
        <v>0.0</v>
      </c>
      <c r="J30" s="2">
        <v>0.0</v>
      </c>
      <c r="K30" s="2">
        <v>0.0</v>
      </c>
      <c r="L30" s="10">
        <v>0.0</v>
      </c>
      <c r="M30" s="32"/>
      <c r="N30" s="1"/>
      <c r="O30" s="30" t="s">
        <v>83</v>
      </c>
      <c r="P30" s="2">
        <v>16.0</v>
      </c>
      <c r="Q30" s="2">
        <v>45.0</v>
      </c>
      <c r="R30" s="31" t="s">
        <v>81</v>
      </c>
      <c r="S30" s="2"/>
      <c r="T30" s="1"/>
      <c r="U30" s="1"/>
      <c r="V30" s="1"/>
      <c r="W30" s="1"/>
      <c r="X30" s="1"/>
      <c r="Y30" s="1"/>
      <c r="Z30" s="1"/>
    </row>
    <row r="31">
      <c r="A31" s="27" t="s">
        <v>84</v>
      </c>
      <c r="B31" s="2">
        <v>0.0</v>
      </c>
      <c r="C31" s="2">
        <v>0.0</v>
      </c>
      <c r="D31" s="2">
        <v>0.0</v>
      </c>
      <c r="E31" s="10">
        <v>2.0</v>
      </c>
      <c r="F31" s="31"/>
      <c r="G31" s="1"/>
      <c r="H31" s="26" t="s">
        <v>84</v>
      </c>
      <c r="I31" s="2">
        <v>0.0</v>
      </c>
      <c r="J31" s="2">
        <v>0.0</v>
      </c>
      <c r="K31" s="2">
        <v>0.0</v>
      </c>
      <c r="L31" s="10">
        <v>2.0</v>
      </c>
      <c r="M31" s="32"/>
      <c r="N31" s="1"/>
      <c r="O31" s="30" t="s">
        <v>85</v>
      </c>
      <c r="P31" s="2">
        <v>4.0</v>
      </c>
      <c r="Q31" s="2">
        <v>70.0</v>
      </c>
      <c r="R31" s="31" t="s">
        <v>70</v>
      </c>
      <c r="S31" s="2"/>
      <c r="T31" s="1"/>
      <c r="U31" s="1"/>
      <c r="V31" s="1"/>
      <c r="W31" s="1"/>
      <c r="X31" s="1"/>
      <c r="Y31" s="1"/>
      <c r="Z31" s="1"/>
    </row>
    <row r="32">
      <c r="A32" s="27" t="s">
        <v>86</v>
      </c>
      <c r="B32" s="2">
        <v>0.0</v>
      </c>
      <c r="C32" s="2">
        <v>0.0</v>
      </c>
      <c r="D32" s="2">
        <v>0.0</v>
      </c>
      <c r="E32" s="10">
        <v>-1.0</v>
      </c>
      <c r="F32" s="32"/>
      <c r="G32" s="1"/>
      <c r="H32" s="26" t="s">
        <v>86</v>
      </c>
      <c r="I32" s="2">
        <v>0.0</v>
      </c>
      <c r="J32" s="2">
        <v>0.0</v>
      </c>
      <c r="K32" s="2">
        <v>0.0</v>
      </c>
      <c r="L32" s="10">
        <v>-1.0</v>
      </c>
      <c r="M32" s="32"/>
      <c r="N32" s="1"/>
      <c r="O32" s="30" t="s">
        <v>87</v>
      </c>
      <c r="P32" s="2">
        <v>5.0</v>
      </c>
      <c r="Q32" s="2">
        <v>90.0</v>
      </c>
      <c r="R32" s="31" t="s">
        <v>70</v>
      </c>
      <c r="S32" s="2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33"/>
      <c r="F33" s="1"/>
      <c r="G33" s="1"/>
      <c r="H33" s="2"/>
      <c r="I33" s="2"/>
      <c r="J33" s="2"/>
      <c r="K33" s="2"/>
      <c r="L33" s="10"/>
      <c r="M33" s="1"/>
      <c r="N33" s="1"/>
      <c r="O33" s="30" t="s">
        <v>88</v>
      </c>
      <c r="P33" s="2">
        <v>6.0</v>
      </c>
      <c r="Q33" s="2">
        <v>130.0</v>
      </c>
      <c r="R33" s="31" t="s">
        <v>70</v>
      </c>
      <c r="S33" s="2"/>
      <c r="T33" s="1"/>
      <c r="U33" s="1"/>
      <c r="V33" s="1"/>
      <c r="W33" s="1"/>
      <c r="X33" s="1"/>
      <c r="Y33" s="1"/>
      <c r="Z33" s="1"/>
    </row>
    <row r="34">
      <c r="A34" s="1"/>
      <c r="B34" s="2"/>
      <c r="C34" s="2"/>
      <c r="D34" s="2"/>
      <c r="E34" s="33"/>
      <c r="F34" s="1"/>
      <c r="G34" s="1"/>
      <c r="H34" s="2"/>
      <c r="I34" s="2"/>
      <c r="J34" s="2"/>
      <c r="K34" s="2"/>
      <c r="L34" s="10"/>
      <c r="M34" s="1"/>
      <c r="N34" s="1"/>
      <c r="O34" s="2" t="s">
        <v>89</v>
      </c>
      <c r="P34" s="2">
        <v>6.0</v>
      </c>
      <c r="Q34" s="2">
        <v>90.0</v>
      </c>
      <c r="R34" s="2" t="s">
        <v>70</v>
      </c>
      <c r="S34" s="2"/>
      <c r="T34" s="1"/>
      <c r="U34" s="1"/>
      <c r="V34" s="1"/>
      <c r="W34" s="1"/>
      <c r="X34" s="1"/>
      <c r="Y34" s="1"/>
      <c r="Z34" s="1"/>
    </row>
    <row r="35">
      <c r="A35" s="1"/>
      <c r="B35" s="2"/>
      <c r="C35" s="2"/>
      <c r="D35" s="2"/>
      <c r="E35" s="33"/>
      <c r="F35" s="1"/>
      <c r="G35" s="1"/>
      <c r="H35" s="1"/>
      <c r="I35" s="1"/>
      <c r="J35" s="1"/>
      <c r="K35" s="1"/>
      <c r="L35" s="10"/>
      <c r="M35" s="1"/>
      <c r="N35" s="1"/>
      <c r="O35" s="30" t="s">
        <v>90</v>
      </c>
      <c r="P35" s="2">
        <v>7.0</v>
      </c>
      <c r="Q35" s="2">
        <v>45.0</v>
      </c>
      <c r="R35" s="31" t="s">
        <v>70</v>
      </c>
      <c r="S35" s="2"/>
      <c r="T35" s="1"/>
      <c r="U35" s="1"/>
      <c r="V35" s="1"/>
      <c r="W35" s="1"/>
      <c r="X35" s="1"/>
      <c r="Y35" s="1"/>
      <c r="Z35" s="1"/>
    </row>
    <row r="36">
      <c r="A36" s="2"/>
      <c r="B36" s="2"/>
      <c r="C36" s="2"/>
      <c r="D36" s="2"/>
      <c r="E36" s="33"/>
      <c r="F36" s="1"/>
      <c r="G36" s="1"/>
      <c r="H36" s="2"/>
      <c r="I36" s="2"/>
      <c r="J36" s="2"/>
      <c r="K36" s="2"/>
      <c r="L36" s="10"/>
      <c r="M36" s="1"/>
      <c r="N36" s="1"/>
      <c r="O36" s="2" t="s">
        <v>91</v>
      </c>
      <c r="P36" s="2">
        <v>8.0</v>
      </c>
      <c r="Q36" s="2">
        <v>110.0</v>
      </c>
      <c r="R36" s="2" t="s">
        <v>70</v>
      </c>
      <c r="S36" s="1"/>
      <c r="T36" s="1"/>
      <c r="U36" s="1"/>
      <c r="V36" s="1"/>
      <c r="W36" s="1"/>
      <c r="X36" s="1"/>
      <c r="Y36" s="1"/>
      <c r="Z36" s="1"/>
    </row>
    <row r="37">
      <c r="A37" s="2"/>
      <c r="B37" s="2"/>
      <c r="C37" s="2"/>
      <c r="D37" s="2"/>
      <c r="E37" s="33"/>
      <c r="F37" s="1"/>
      <c r="G37" s="1"/>
      <c r="H37" s="20"/>
      <c r="I37" s="2"/>
      <c r="J37" s="2"/>
      <c r="K37" s="2"/>
      <c r="L37" s="1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drawing r:id="rId1"/>
</worksheet>
</file>