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E:\Data Science\Atomcamp\"/>
    </mc:Choice>
  </mc:AlternateContent>
  <xr:revisionPtr revIDLastSave="0" documentId="13_ncr:1_{DF4E856C-40A0-4221-BBA8-A3257F559E42}" xr6:coauthVersionLast="47" xr6:coauthVersionMax="47" xr10:uidLastSave="{00000000-0000-0000-0000-000000000000}"/>
  <bookViews>
    <workbookView xWindow="-120" yWindow="-120" windowWidth="20730" windowHeight="11160" tabRatio="894" activeTab="1" xr2:uid="{00000000-000D-0000-FFFF-FFFF00000000}"/>
  </bookViews>
  <sheets>
    <sheet name="pakistan-startup-census updated" sheetId="4" r:id="rId1"/>
    <sheet name="Task 6" sheetId="12" r:id="rId2"/>
    <sheet name="Monthly Sales" sheetId="2" r:id="rId3"/>
    <sheet name="Task 2" sheetId="6" r:id="rId4"/>
    <sheet name="Task 3" sheetId="7" r:id="rId5"/>
    <sheet name="Task 4" sheetId="8" r:id="rId6"/>
    <sheet name="Task 5" sheetId="9" r:id="rId7"/>
  </sheets>
  <definedNames>
    <definedName name="_xlnm._FilterDatabase" localSheetId="2" hidden="1">'Monthly Sales'!$A$1:$O$434</definedName>
    <definedName name="_xlnm._FilterDatabase" localSheetId="0" hidden="1">'pakistan-startup-census updated'!$A$1:$G$434</definedName>
  </definedNames>
  <calcPr calcId="181029"/>
  <pivotCaches>
    <pivotCache cacheId="11" r:id="rId8"/>
    <pivotCache cacheId="16" r:id="rId9"/>
    <pivotCache cacheId="25" r:id="rId10"/>
  </pivotCaches>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2" i="2"/>
</calcChain>
</file>

<file path=xl/sharedStrings.xml><?xml version="1.0" encoding="utf-8"?>
<sst xmlns="http://schemas.openxmlformats.org/spreadsheetml/2006/main" count="2827" uniqueCount="1134">
  <si>
    <t>Sr</t>
  </si>
  <si>
    <t>Name</t>
  </si>
  <si>
    <t>Tagline</t>
  </si>
  <si>
    <t>Category</t>
  </si>
  <si>
    <t>Founded</t>
  </si>
  <si>
    <t>e-Guard</t>
  </si>
  <si>
    <t xml:space="preserve">e-Guard is offering an accurate IoT based remote fuel monitoring solution to prevent fuel losses and minimize operations cost. </t>
  </si>
  <si>
    <t>Hardware</t>
  </si>
  <si>
    <t>AutoExpert</t>
  </si>
  <si>
    <t>Preemptive Car Care At your Door</t>
  </si>
  <si>
    <t>Mobile Â· E-Commerce Â· Automotive Â· Mobile Commerce</t>
  </si>
  <si>
    <t>Remote Interview  Inc</t>
  </si>
  <si>
    <t>Watch Your Coders In Action!</t>
  </si>
  <si>
    <t>Hiring</t>
  </si>
  <si>
    <t>MobileCenterPK</t>
  </si>
  <si>
    <t>Get all the latest information on mobile phones prices in Karachi and Pakistan. Get all the best mobile phone prices in Pakistan.</t>
  </si>
  <si>
    <t>mobilephones</t>
  </si>
  <si>
    <t>Fori Mazdoori</t>
  </si>
  <si>
    <t>@forimazdoori helps connect the non-tech-savvy blue-collared workers with potential employers by making them searchable through apps web&amp;SMS</t>
  </si>
  <si>
    <t>service  software</t>
  </si>
  <si>
    <t>Zameen</t>
  </si>
  <si>
    <t>Zameen.com has single-handedly revolutionized real estate buying and selling in Pakistan.</t>
  </si>
  <si>
    <t>Property Portal</t>
  </si>
  <si>
    <t xml:space="preserve">Comfort Cart </t>
  </si>
  <si>
    <t xml:space="preserve">Comfort Cart is working on automating retail processes from the backend till the customer walks out of the retail store. </t>
  </si>
  <si>
    <t xml:space="preserve">Retail Innovation </t>
  </si>
  <si>
    <t>Pk-Legal and Associates</t>
  </si>
  <si>
    <t>Rawalpindi/Islamabad</t>
  </si>
  <si>
    <t>Pk-Legal and Associates is a registered law firm offering a variety of legal services and have physical presence in 4 cities.</t>
  </si>
  <si>
    <t>Legal Services Providers  Services</t>
  </si>
  <si>
    <t>Aitomation Private Limited</t>
  </si>
  <si>
    <t>We automate repetitive tasks on the computer via AI and machine learning.</t>
  </si>
  <si>
    <t>Software</t>
  </si>
  <si>
    <t>Sehat</t>
  </si>
  <si>
    <t>Sehat is a Fazal Din Family online pharmacy delivering medicines to 300+ locations nationwide</t>
  </si>
  <si>
    <t>E-Commerce</t>
  </si>
  <si>
    <t>Salman Arshad Chartered Accountants</t>
  </si>
  <si>
    <t>SACA is QCR rated and approved as Training Organization from ICAP. SACA is Pakistan member firm of Integra International.</t>
  </si>
  <si>
    <t>Consultants</t>
  </si>
  <si>
    <t>Codeleets</t>
  </si>
  <si>
    <t>We provide services in Information Technology.</t>
  </si>
  <si>
    <t>Services</t>
  </si>
  <si>
    <t>Edutative</t>
  </si>
  <si>
    <t xml:space="preserve">An interactive web application that intelligently helps students in seeking admissions  scholarships and other opportunities in Pakistan. </t>
  </si>
  <si>
    <t>OneByte</t>
  </si>
  <si>
    <t>An award winning mobile app design and development company  focused on converting ideas into reality.</t>
  </si>
  <si>
    <t>Consulting  Mobile Development</t>
  </si>
  <si>
    <t>Vivid Technologies</t>
  </si>
  <si>
    <t>Transforming the traditional customer service experience.</t>
  </si>
  <si>
    <t>Audio  Robotics  Information Technology</t>
  </si>
  <si>
    <t>BizByte</t>
  </si>
  <si>
    <t>BizByte is a digital media company disrupting news consumption by providing unconventional business content in a byte-sized fashion.</t>
  </si>
  <si>
    <t>Media/news</t>
  </si>
  <si>
    <t>Orient Electronics</t>
  </si>
  <si>
    <t xml:space="preserve">Orient Group of Companies are manufacturing an exclusive range of state of the art products like air conditioners  refrigerators  microwave </t>
  </si>
  <si>
    <t>Manufacturer of Electronics</t>
  </si>
  <si>
    <t>The Wedding Planit</t>
  </si>
  <si>
    <t xml:space="preserve">The Wedding Planit is an online marketplace that makes wedding planning and shopping simple  convenient  enjoyable and economical. </t>
  </si>
  <si>
    <t>Event Planner</t>
  </si>
  <si>
    <t>Mahir.Online</t>
  </si>
  <si>
    <t>Mahir is Pakistan's first reviewed and rated listings portal for all types of local businesses.</t>
  </si>
  <si>
    <t>Food  Restaurant</t>
  </si>
  <si>
    <t>ProFlowers.pk</t>
  </si>
  <si>
    <t>ProFlowers.pk is an online Flowers delivery service in Pakistan. We are offering vast range of fresh flowers at customer doorsteps .</t>
  </si>
  <si>
    <t>Florist</t>
  </si>
  <si>
    <t>Qury Technologies</t>
  </si>
  <si>
    <t>IoT Based Patient Monitoring System</t>
  </si>
  <si>
    <t>Health Care</t>
  </si>
  <si>
    <t>CARiger</t>
  </si>
  <si>
    <t>CARiger  an online paltform to book home service of car maintenance in karachi. Verified &amp; Reliable car mechanics are sent at your doorstep</t>
  </si>
  <si>
    <t>Automotive</t>
  </si>
  <si>
    <t>Unipedia Edtech Pvt. LTD</t>
  </si>
  <si>
    <t>The Unipedia is an online portal for Universities Entry Test preparations with self-assessment  explanations and dedicated tutors.</t>
  </si>
  <si>
    <t>Educational  E-Learning</t>
  </si>
  <si>
    <t>Wifigen</t>
  </si>
  <si>
    <t>Your most effective marketing channel</t>
  </si>
  <si>
    <t>Analytics  Marketing Automation</t>
  </si>
  <si>
    <t>DhobiSaab</t>
  </si>
  <si>
    <t>On Demand Laundry and Dry Cleaning Service</t>
  </si>
  <si>
    <t>Cleaning Services</t>
  </si>
  <si>
    <t>RepairDesk</t>
  </si>
  <si>
    <t>RepairDesk is cloud-based point of sale and CRM  allows cell phone repair shops to stay on top of inventory.</t>
  </si>
  <si>
    <t>SaaS</t>
  </si>
  <si>
    <t>SavYour</t>
  </si>
  <si>
    <t xml:space="preserve">SavYour app which provides best deals and discounts in Pakistan on food  lifestyle  fashion  clothes and entertainment brands for free </t>
  </si>
  <si>
    <t>Discount Store</t>
  </si>
  <si>
    <t>EDeQUAL</t>
  </si>
  <si>
    <t>EDeQUAL has demonstrated through its technology-enabled blended learning method that students can meaningfully improve their understanding.</t>
  </si>
  <si>
    <t>E-Learning</t>
  </si>
  <si>
    <t>HomeBazar.pk</t>
  </si>
  <si>
    <t xml:space="preserve">Homebazar.pk best online shopping store in Pakistan offering online shopping services in Pakistan with best quality imported products. </t>
  </si>
  <si>
    <t>Shopping</t>
  </si>
  <si>
    <t>Dimensional Sys</t>
  </si>
  <si>
    <t>Dimensional Systems is an IT services provider/venture who offer such IT systems by which you can automate  monitor and expand your business</t>
  </si>
  <si>
    <t>Consulting  Software</t>
  </si>
  <si>
    <t>Mandi Express</t>
  </si>
  <si>
    <t>From farm to table</t>
  </si>
  <si>
    <t>Supply &amp; Distribution services</t>
  </si>
  <si>
    <t>The Brand Store</t>
  </si>
  <si>
    <t>Online shopping in Pakistan for mobile accessories with cash on delivery and free shipping</t>
  </si>
  <si>
    <t>Baby Planet</t>
  </si>
  <si>
    <t xml:space="preserve">to provide the best of baby brands/products to the parents of Pakistan on market competitive rates </t>
  </si>
  <si>
    <t>E-commerce</t>
  </si>
  <si>
    <t>Nerd Feeds</t>
  </si>
  <si>
    <t xml:space="preserve">We aim at creating a technologically aware segment that understands the basics of innovation. </t>
  </si>
  <si>
    <t>Blogs  Technology  Entrepreneurs</t>
  </si>
  <si>
    <t xml:space="preserve">Textualy </t>
  </si>
  <si>
    <t>Textualy - Actively engage your customers through robust text messaging platform</t>
  </si>
  <si>
    <t>SMS Interaction  Tech</t>
  </si>
  <si>
    <t>ViewStorm</t>
  </si>
  <si>
    <t>ViewStorm.com is the platform for every avid reader. With topics ranging from politics  entertainment and sports to everyday social issues.</t>
  </si>
  <si>
    <t>Digital Media</t>
  </si>
  <si>
    <t>J-Axis</t>
  </si>
  <si>
    <t>J-axis is a start up production house. We design interactive and concept learning games for kids.</t>
  </si>
  <si>
    <t>Forrun.co</t>
  </si>
  <si>
    <t>Forrun - Instant Delivery</t>
  </si>
  <si>
    <t>Courier Services</t>
  </si>
  <si>
    <t>Tapif</t>
  </si>
  <si>
    <t>Tapif is Pakistanâ€™s first arcade game community  focused to build a clan of major brands  products and services.</t>
  </si>
  <si>
    <t>Retail</t>
  </si>
  <si>
    <t>Folio3</t>
  </si>
  <si>
    <t>Folio3 is focused on helping #entrepreneurs and small #enterprises successfully build and manage an #offshore #software #development presenc</t>
  </si>
  <si>
    <t>Consulting  Application Development  Business Management System  Managed IT Services</t>
  </si>
  <si>
    <t>Shaykh Chilli</t>
  </si>
  <si>
    <t>Shaykh Chilli is a strategy house that uses a multi-disciplinary approach to problem solving.</t>
  </si>
  <si>
    <t xml:space="preserve">Consulting  Marketing and Branding </t>
  </si>
  <si>
    <t>Jambo.pk</t>
  </si>
  <si>
    <t xml:space="preserve">Jambo.pk is an online shopping portal which provides free delivery all over Pakistan. </t>
  </si>
  <si>
    <t>PerkUp</t>
  </si>
  <si>
    <t>PerkUp helps you get loyalty rewards from different businesses in the country and you can also get loyalty cards.</t>
  </si>
  <si>
    <t>Rewards</t>
  </si>
  <si>
    <t>Savaree</t>
  </si>
  <si>
    <t>Savaree is a Pakistan-based cab service that offers affordable and safe rides.</t>
  </si>
  <si>
    <t>Transportation</t>
  </si>
  <si>
    <t>QuickInvoice</t>
  </si>
  <si>
    <t>Karachi</t>
  </si>
  <si>
    <t>QuickInvoice is the simplest way to manage invoices and payments for freelancers and small businesses.</t>
  </si>
  <si>
    <t>Web Application</t>
  </si>
  <si>
    <t>AbBachao</t>
  </si>
  <si>
    <t>Perfect app that updates you with discounts you want  by the brands you love!</t>
  </si>
  <si>
    <t>Application  E-commerce</t>
  </si>
  <si>
    <t>Cooked Today</t>
  </si>
  <si>
    <t>A PLATFORM TO BUY AND SELL FRESH HOME COOKED MEALS!</t>
  </si>
  <si>
    <t>Website</t>
  </si>
  <si>
    <t>kuickpay</t>
  </si>
  <si>
    <t>kuickpay is an online collection and payment system including fee payments</t>
  </si>
  <si>
    <t>FinTech</t>
  </si>
  <si>
    <t>Zindagi - Find a Doctor</t>
  </si>
  <si>
    <t>A fast  simple and secure way to connect doctors with their patients online while improving clinic discovery and efficiency.</t>
  </si>
  <si>
    <t>Healthcare</t>
  </si>
  <si>
    <t>W11 Stop</t>
  </si>
  <si>
    <t>W11 STOP is Pakistan's 1st online store containing technical electronics and electrical items  hardware tools and medical kits.</t>
  </si>
  <si>
    <t>JustPrice.pk</t>
  </si>
  <si>
    <t>JustPrice is a Product Comparison &amp; Discovery Engine that helps people find the best products online from top online stores</t>
  </si>
  <si>
    <t>e-commerce</t>
  </si>
  <si>
    <t>Chotaay</t>
  </si>
  <si>
    <t>Instant delivery services</t>
  </si>
  <si>
    <t>Supply &amp; Delivery Services</t>
  </si>
  <si>
    <t>Codingular</t>
  </si>
  <si>
    <t>Codingular is a blog dedicated to cover world of Technology. Source for news  information and resources for the community that believes in t</t>
  </si>
  <si>
    <t>Urdu Bazar Online</t>
  </si>
  <si>
    <t xml:space="preserve">Urdu Bazar Online delivers all types of books to all over Pakistan directly from Urdu Bazar. </t>
  </si>
  <si>
    <t>Education</t>
  </si>
  <si>
    <t>Investors Lounge</t>
  </si>
  <si>
    <t>Helps you make intelligent investment decisions.</t>
  </si>
  <si>
    <t xml:space="preserve">Financial Information Services </t>
  </si>
  <si>
    <t>Limitless Hosting</t>
  </si>
  <si>
    <t>Limitless Hosting provides digital services such as Web Hosting  Game server Hosting  VPS and also sells domain at very affordable price.</t>
  </si>
  <si>
    <t>Software  Web Hosting  VPS Hosting</t>
  </si>
  <si>
    <t>TeamD</t>
  </si>
  <si>
    <t>Dheet in a professional way!</t>
  </si>
  <si>
    <t>Digital Agency</t>
  </si>
  <si>
    <t>EMAK Solution</t>
  </si>
  <si>
    <t>Pakistans leading full service IT agency offering Software Development. Web Design &amp; Development  eCommerce &amp; digital marketing services</t>
  </si>
  <si>
    <t>Arpatech</t>
  </si>
  <si>
    <t>Arpatech is a boutique information technology services company delivering Mobile  E-Commerce  Web  Software Design and Development business</t>
  </si>
  <si>
    <t>Services  Information Technology</t>
  </si>
  <si>
    <t>The Books Yard</t>
  </si>
  <si>
    <t>The Books sell Books Online in Pakistan.</t>
  </si>
  <si>
    <t xml:space="preserve">Jabs Solutions </t>
  </si>
  <si>
    <t>SMALL TEAMS.BUILD BIG APPLICATIONS!</t>
  </si>
  <si>
    <t>Consulting  software house</t>
  </si>
  <si>
    <t>Goodshop.pk</t>
  </si>
  <si>
    <t xml:space="preserve">Goodshop.pk offers Online Shopping in Pakistan with cash on delivery payment options at highest quality items and products. </t>
  </si>
  <si>
    <t>The Podcast Revolution</t>
  </si>
  <si>
    <t>A Next Generation Podcasting Company. On the mission to revolutionise the radio industry of Pakistan!</t>
  </si>
  <si>
    <t>Podcast</t>
  </si>
  <si>
    <t>Adnan Brothers Collection Network</t>
  </si>
  <si>
    <t>Adnan Brothers Collection Network is providing services for their customers to pay their bills  money transfer  and and other Services.</t>
  </si>
  <si>
    <t>Collection  Microfinance  Bills</t>
  </si>
  <si>
    <t>Smartchoice</t>
  </si>
  <si>
    <t>A personal finance comparison website that let you smartly search  compare and buy insurance  broadband and financial products</t>
  </si>
  <si>
    <t>Price Comparison</t>
  </si>
  <si>
    <t>Branding in Asia</t>
  </si>
  <si>
    <t>A digital publication focusing on Asia's advertising industry and successes in the marketing function.</t>
  </si>
  <si>
    <t>Publishing</t>
  </si>
  <si>
    <t>Top Trade Fairs Pvt. Ltd.</t>
  </si>
  <si>
    <t>Directory of worldwide trade shows  business events  and exhibitions.</t>
  </si>
  <si>
    <t>Events</t>
  </si>
  <si>
    <t>Wukla</t>
  </si>
  <si>
    <t>Platform for automated legal services</t>
  </si>
  <si>
    <t>Web</t>
  </si>
  <si>
    <t>Careem</t>
  </si>
  <si>
    <t>Dubai</t>
  </si>
  <si>
    <t>Careem is a chauffeur cab booking service available in Dubai and other Emirates that makes it easy to book a cab for all your daily rides.</t>
  </si>
  <si>
    <t>Sharing Economy</t>
  </si>
  <si>
    <t xml:space="preserve">Gaditek </t>
  </si>
  <si>
    <t xml:space="preserve">Gaditek is one of the finest "Technology Houses" in Pakistan. It started its operations in 2008 and is fully self funded. </t>
  </si>
  <si>
    <t>Cloud  Gaming  Security  Lifestyle  Retail  E Commerce</t>
  </si>
  <si>
    <t>Buyon.pk</t>
  </si>
  <si>
    <t xml:space="preserve">Buyon.pk is the leading marketplace for online shopping in Pakistan </t>
  </si>
  <si>
    <t>Chal Chalen</t>
  </si>
  <si>
    <t>Chal Chalen updates you about the upcoming events in Pakistan and helps event organizers to promote their tickets.</t>
  </si>
  <si>
    <t>Events  Tourism  Blog</t>
  </si>
  <si>
    <t>Daraz.pk</t>
  </si>
  <si>
    <t>Daraz.pk is the largest online shopping platform for fashion fanatics in Pakistan</t>
  </si>
  <si>
    <t>E-commerce  shopping  Fashion</t>
  </si>
  <si>
    <t>Hitshop.pk</t>
  </si>
  <si>
    <t xml:space="preserve">Hitshop.pk is Online Shopping site in Pakistan. We bring large collection of toys  games  kitchen appliance  men &amp; women's fashion and more </t>
  </si>
  <si>
    <t>Zest</t>
  </si>
  <si>
    <t>Zest is the Pakistan's first on-demand massage service  bringing the healing power of massage to your home.</t>
  </si>
  <si>
    <t>Health</t>
  </si>
  <si>
    <t>Codenvoi</t>
  </si>
  <si>
    <t>Codenvoi is an initiative of people who are obsessed with quality and innovation. We are a service based startup aim to work on product too.</t>
  </si>
  <si>
    <t>Jydad.com</t>
  </si>
  <si>
    <t>Real estate property portal allowing customers to search real estate properties on sale &amp; rent in Pakistan through best customer experience</t>
  </si>
  <si>
    <t>Real Estate Sector</t>
  </si>
  <si>
    <t>DealSmash</t>
  </si>
  <si>
    <t>A mobile app for in-store shoppers offering them personalized deals and discounts based on their interests and buying patterns.</t>
  </si>
  <si>
    <t>Reztro</t>
  </si>
  <si>
    <t xml:space="preserve">Reztro All in one product for your restaurants and hotels. Its a cloud based solution which gives extraordinary mobility to your business. </t>
  </si>
  <si>
    <t>Hospitality</t>
  </si>
  <si>
    <t>Doozie Labs</t>
  </si>
  <si>
    <t>UN-BOXING CREATIVITY!</t>
  </si>
  <si>
    <t>Consulting  Web Design &amp; Development</t>
  </si>
  <si>
    <t>Retailistan</t>
  </si>
  <si>
    <t>Retailistan is a retail technology company  specializing in sales force automation  cloud based distributor management systems and IoT.</t>
  </si>
  <si>
    <t>Retail Technology</t>
  </si>
  <si>
    <t>Kickstart</t>
  </si>
  <si>
    <t>Kickstart is a co-working space that provides collaborative and cost-effective work environments.</t>
  </si>
  <si>
    <t>Co-working Space</t>
  </si>
  <si>
    <t>TripKar</t>
  </si>
  <si>
    <t>Tripkar.com: Online Hotel Booking | Pakistan's No.1 Travel Website</t>
  </si>
  <si>
    <t>Travel Marketplace</t>
  </si>
  <si>
    <t>Travlify</t>
  </si>
  <si>
    <t>A web platform for travel agencies to create their marketplaces and travelers to find best traveling options in booking and packages.</t>
  </si>
  <si>
    <t>MDFronts</t>
  </si>
  <si>
    <t>MDFRONTS is a leading telehealth provider of online and on-demand healthcare delivery services and software.</t>
  </si>
  <si>
    <t>Telehealth  Software</t>
  </si>
  <si>
    <t>Hayaat.pk</t>
  </si>
  <si>
    <t>Hayaat.pk brings you convenience - Find &amp; book best doctor in the town  blood donor  emergency care &amp; health consultant for free with us.</t>
  </si>
  <si>
    <t>Loops Digital</t>
  </si>
  <si>
    <t>Mobile /Web /IOT Development Services.</t>
  </si>
  <si>
    <t>Consulting  Software Services</t>
  </si>
  <si>
    <t>AALogics</t>
  </si>
  <si>
    <t>N/A</t>
  </si>
  <si>
    <t>Health Wire</t>
  </si>
  <si>
    <t>Healthwire is on a mission to improve access to healthcare in Pakistan. We are empowering patients by helping them book instant appointments</t>
  </si>
  <si>
    <t>MyPaisa</t>
  </si>
  <si>
    <t>MyPaisa helps you compare and choose financial services including car insurance  life insurance  loans and broadband across Pakistan</t>
  </si>
  <si>
    <t>Deliver In</t>
  </si>
  <si>
    <t>Delivery Services | Courier | Shopping | Birthday Surprises | Movie Tickets | Bill Payments | Line Sitters.</t>
  </si>
  <si>
    <t>Services  Delivery</t>
  </si>
  <si>
    <t>Innovarge</t>
  </si>
  <si>
    <t>A technology solution provider. Works in Software development  web development  outsourcing  and social media.</t>
  </si>
  <si>
    <t>MedOnline</t>
  </si>
  <si>
    <t>Premiere Online Pharmacy Store in Pakistan - An Arpatech Technology Ventures Company.</t>
  </si>
  <si>
    <t>Online Pharmacy  Healthcare</t>
  </si>
  <si>
    <t>Cells.pk</t>
  </si>
  <si>
    <t>Pakistan</t>
  </si>
  <si>
    <t>Latest cellphone &amp; laptops specifications  user opinions  video reviews  and price comparison from online and offline stores</t>
  </si>
  <si>
    <t>PressKit.pk</t>
  </si>
  <si>
    <t>Lahore</t>
  </si>
  <si>
    <t>In the PressKit  there's page builder for press releases  company information and the stuff journalists often ask for coverage.</t>
  </si>
  <si>
    <t>EjaadTech</t>
  </si>
  <si>
    <t>We are a team of engineers  makers  tinkerers and educators who love to acquire and learn new and innovative technologies.</t>
  </si>
  <si>
    <t>Robotics  R&amp;D  Educational Activities  Social Enterprise  Hardware Design</t>
  </si>
  <si>
    <t>Jobistaan</t>
  </si>
  <si>
    <t>Jobistaan  a name that goes for a nation of job opportunities for talented job seekers.</t>
  </si>
  <si>
    <t>TopSchools.pk</t>
  </si>
  <si>
    <t>Islamabad</t>
  </si>
  <si>
    <t>Top Schools is a platform for all schools  colleges in city. The Basic aim is to increase quality education by introducing best institutes</t>
  </si>
  <si>
    <t>Web Portal</t>
  </si>
  <si>
    <t>Bakeware</t>
  </si>
  <si>
    <t>Pakistan's 1st Online Bakeware Marketplace!</t>
  </si>
  <si>
    <t>Marketplace</t>
  </si>
  <si>
    <t>Sabzi.pk</t>
  </si>
  <si>
    <t>Online and phone based fruits and vegetables delivery service for household consumers and corporate customers in the HORECA sector.</t>
  </si>
  <si>
    <t>Delivery</t>
  </si>
  <si>
    <t>Maalik</t>
  </si>
  <si>
    <t>Maalik is a Real Estate Online Market Place where you can buy/sell/rent and Valuate a property.</t>
  </si>
  <si>
    <t>Mesoft Worldwide</t>
  </si>
  <si>
    <t>Mesoft Worldwide is a pioneering global Islamic media company and Software House.</t>
  </si>
  <si>
    <t>HireNinja</t>
  </si>
  <si>
    <t xml:space="preserve">HireNinja is the premium network where pre-screened developer ninjas meet their future employers. </t>
  </si>
  <si>
    <t xml:space="preserve">Recruiting </t>
  </si>
  <si>
    <t>Car Chabi</t>
  </si>
  <si>
    <t>Car Chabiâ€™s smart device lets you do away with your car keys.</t>
  </si>
  <si>
    <t>Cloud BPO (Private) Limited</t>
  </si>
  <si>
    <t>We manage and operate the telecom networks of large international telecom operators using sophisticated engineering tools</t>
  </si>
  <si>
    <t>Telecommunication  Consulting</t>
  </si>
  <si>
    <t>Jumpshare</t>
  </si>
  <si>
    <t>Jumpshare is a real-time file sharing service with the ability to view over 200 file formats right inside any browser.</t>
  </si>
  <si>
    <t>Collaboration  File Sharing</t>
  </si>
  <si>
    <t>Pak Electrica</t>
  </si>
  <si>
    <t>Pak Electrica provides unique and efficient security solution to consumer. Initially focusing on automotive and surveillance</t>
  </si>
  <si>
    <t>Electronics</t>
  </si>
  <si>
    <t>KarloCompare</t>
  </si>
  <si>
    <t>CompareOn Pakistan Pvt Limited manages KarloCompare.com.pk  A product comparison platform that helps Pakistanis save time and money.</t>
  </si>
  <si>
    <t>Daakhla.pk</t>
  </si>
  <si>
    <t>Daakhla.pk is the one stop online solution where you can search  compare and filter your prospective programs/course and university easily</t>
  </si>
  <si>
    <t>Software  Education</t>
  </si>
  <si>
    <t>APIMatic</t>
  </si>
  <si>
    <t>Monopolizing the DX of REST API's</t>
  </si>
  <si>
    <t>Skool.pk</t>
  </si>
  <si>
    <t>Skool is the next step in online education industry of Pakistan. We want the education to be more accessible  affordable and easy.</t>
  </si>
  <si>
    <t>ShahRuh.com</t>
  </si>
  <si>
    <t>Event portal connecting event organizers and struggling businesses and providing them PR  Revenue generation and networking services.</t>
  </si>
  <si>
    <t xml:space="preserve">Social Entrepreneurship </t>
  </si>
  <si>
    <t>Gaari.com</t>
  </si>
  <si>
    <t>Gaari.com Ú©Ø§Ù….Ú¯Ø§Ú‘ÛŒ is the most finest automobile community and classified ads website.</t>
  </si>
  <si>
    <t>Ferro Entertainment</t>
  </si>
  <si>
    <t>Ferro Entertainment is an Indie game studio working on small and big scale PC and Mobile games.</t>
  </si>
  <si>
    <t>Game Studio</t>
  </si>
  <si>
    <t>Patari</t>
  </si>
  <si>
    <t>Pakistan's largest Pakistani music streaming platform.</t>
  </si>
  <si>
    <t>Music</t>
  </si>
  <si>
    <t>Mixit-Technologies</t>
  </si>
  <si>
    <t>MIXIT is a broker-neutral  multi-asset trading platform offering an Order/Execution Management System (OMS/EMS)  FIX connectivity  and compl</t>
  </si>
  <si>
    <t>Application Development  Financial  Software Product</t>
  </si>
  <si>
    <t>Venuehook</t>
  </si>
  <si>
    <t xml:space="preserve">Pakistan's First Venue Marketplace which connects venue seekers with venues anywhere  anytime for any type of event. </t>
  </si>
  <si>
    <t>Platform</t>
  </si>
  <si>
    <t xml:space="preserve">Modemetric </t>
  </si>
  <si>
    <t xml:space="preserve">Increase BI security  predictability and data performance Harmonize all data sources across your enterprise Build a flexible self-service </t>
  </si>
  <si>
    <t>software</t>
  </si>
  <si>
    <t>Bear Necessities</t>
  </si>
  <si>
    <t>Bear Necessities makes durable leather classics for the adventurous. Our products include leather and canvas bags  wallets  covers and more.</t>
  </si>
  <si>
    <t>XGear</t>
  </si>
  <si>
    <t>XGear offers a complete fleet management solution for enterprises as well as a connected-car platform for the everyday driver</t>
  </si>
  <si>
    <t>Software and Hardware</t>
  </si>
  <si>
    <t>Obortunity</t>
  </si>
  <si>
    <t>A company focusing on the cultural economic and technology opportunities emerging under China's CPEC and OBOR (One Belt One Road) initiative</t>
  </si>
  <si>
    <t>Consultancy</t>
  </si>
  <si>
    <t>QUIZTICK</t>
  </si>
  <si>
    <t xml:space="preserve">Pakistan's first mobiles based educational game from which you can earn real time prizes. </t>
  </si>
  <si>
    <t>UpRenting</t>
  </si>
  <si>
    <t>Pakistan's first peer to peer renting platform</t>
  </si>
  <si>
    <t>Mobile Planet</t>
  </si>
  <si>
    <t xml:space="preserve">Mobile Planet is the Pakistan's Best Price comparison and discovery platform for Mobile Phones. </t>
  </si>
  <si>
    <t>Merayi</t>
  </si>
  <si>
    <t>The complete artisanal marketplace keeping alive all forms of heritage &amp; forming a community supporting local enterprises worldwide.</t>
  </si>
  <si>
    <t>E-Commerce  Community  Artisanal Marketplace</t>
  </si>
  <si>
    <t>Alfoze</t>
  </si>
  <si>
    <t>Technology | Consulting | Innovation | Mobile Apps &amp; Web based Software Specialist</t>
  </si>
  <si>
    <t xml:space="preserve">Mobile Apps &amp; Web based Software </t>
  </si>
  <si>
    <t>Snapture.PK</t>
  </si>
  <si>
    <t>Find and Book Professional Photographers across 21+ cities in Pakistan</t>
  </si>
  <si>
    <t>Rupeeco Pakistan</t>
  </si>
  <si>
    <t xml:space="preserve">Rupeeco.pk is Pakistan's first Cashback website. We have a mission to transform online shopping experience for Pakistani customers. </t>
  </si>
  <si>
    <t>ShoopThru Inc.</t>
  </si>
  <si>
    <t>Drive Thru service for supermarkets and a online social networking platform for shoppers in Pakistan</t>
  </si>
  <si>
    <t xml:space="preserve">E-commerce  </t>
  </si>
  <si>
    <t>Zambeel</t>
  </si>
  <si>
    <t xml:space="preserve">Online Shopping for Quality Products at lowest Price in Pakistan with Zambeel.com </t>
  </si>
  <si>
    <t xml:space="preserve">E-commerce </t>
  </si>
  <si>
    <t>Inov8 Limited</t>
  </si>
  <si>
    <t>Enabling the mobile payment ecosystem</t>
  </si>
  <si>
    <t>Mobile Payments</t>
  </si>
  <si>
    <t>Muami Tech</t>
  </si>
  <si>
    <t>Muami Tech is a Web Design Agency which focuses on designing unique interactive designs and user experiences for better user conversion.</t>
  </si>
  <si>
    <t>Consulting  Web Design</t>
  </si>
  <si>
    <t>Home Shopping Pakistan</t>
  </si>
  <si>
    <t>Home Shopping started operations in 2008 and were considered as one of the pioneers of the ecommerce industry of Pakistan.</t>
  </si>
  <si>
    <t>Bethree.pk</t>
  </si>
  <si>
    <t>This company is about property platform where homes apartment buy or sell and rent out your homes as well.</t>
  </si>
  <si>
    <t>Property</t>
  </si>
  <si>
    <t>BoloTech</t>
  </si>
  <si>
    <t>The Worldâ€™s First Speech therapy platform in Urdu. It is a clinical software aims at improving speech and communication.</t>
  </si>
  <si>
    <t>PoondiApp</t>
  </si>
  <si>
    <t>PoondiApp is the fun way to connect with new and interesting people around you  see where they are in real-time  and discover poondi spots.</t>
  </si>
  <si>
    <t>App</t>
  </si>
  <si>
    <t>BatteryLala</t>
  </si>
  <si>
    <t>Online marketplace for Car Batteries and UPS Batteries. BatteryLala offers Free Delivery  Free Professional Installation  Cheapest Prices</t>
  </si>
  <si>
    <t>Klasy</t>
  </si>
  <si>
    <t>Mobile only community marketplace offering users the ability to buy &amp; sell their products. Users can also chat with the buyers &amp; sellers</t>
  </si>
  <si>
    <t>Marketplace  C2C</t>
  </si>
  <si>
    <t>Leather Madness</t>
  </si>
  <si>
    <t>Handcrafted genuine leather jackets plucked from movies and TV shows.</t>
  </si>
  <si>
    <t>Fashion</t>
  </si>
  <si>
    <t>LabCloud.pk</t>
  </si>
  <si>
    <t xml:space="preserve">LabCloud is connecting patients with labs through its online platform to provide lab services at home and let you view reports online. </t>
  </si>
  <si>
    <t>WebDealer Solutions</t>
  </si>
  <si>
    <t>Maximize web sales.</t>
  </si>
  <si>
    <t>Services  Software  Customer Enagagement. Lead Generation.</t>
  </si>
  <si>
    <t>HerCareer.pk</t>
  </si>
  <si>
    <t xml:space="preserve">Pakistan's first and largest career community of women  mentors and companies. </t>
  </si>
  <si>
    <t>Community</t>
  </si>
  <si>
    <t>Photolinga</t>
  </si>
  <si>
    <t xml:space="preserve">Photolinga is an online marketplace for hiring photographers. </t>
  </si>
  <si>
    <t>Professional Marketplace</t>
  </si>
  <si>
    <t>TazaMart</t>
  </si>
  <si>
    <t>Facilitating wellbeing by bringing grocery shopping to finger tips. Saving people from all those hectic runs to super markets</t>
  </si>
  <si>
    <t>Grocery</t>
  </si>
  <si>
    <t>Squared Solutions</t>
  </si>
  <si>
    <t>We are an information technology services company dealing in Mobile  E-Commerce  Web  Software Design and Development business</t>
  </si>
  <si>
    <t>Services  Web Design  Web Development  Information Technology</t>
  </si>
  <si>
    <t>Serverless Smart City</t>
  </si>
  <si>
    <t>Serverless Smart City: Accelerating your growth 24/7 Incubated under Plan9.</t>
  </si>
  <si>
    <t>92Solution</t>
  </si>
  <si>
    <t>92 Solution  A Pakistani Company Giving his Part to Design  Develop &amp; Rank Business.</t>
  </si>
  <si>
    <t>Consulting  Website &amp; Software Development</t>
  </si>
  <si>
    <t>Edev Technologies</t>
  </si>
  <si>
    <t>Canada</t>
  </si>
  <si>
    <t>Build great requirements together</t>
  </si>
  <si>
    <t>Software Product  Software Services  Software Technology  Web Development</t>
  </si>
  <si>
    <t>VULCUN</t>
  </si>
  <si>
    <t>The largest prize pools in Fantasy eSports.</t>
  </si>
  <si>
    <t>Fantasy Sports  eSports  Video Games  Gaming</t>
  </si>
  <si>
    <t>GRIT 3D</t>
  </si>
  <si>
    <t>Grit 3D is a leading 3D printing platform which is improving clinical and academic practices</t>
  </si>
  <si>
    <t>3D Printing  Prosthetics  Medical Devices  3D Modelling</t>
  </si>
  <si>
    <t>Confiz</t>
  </si>
  <si>
    <t>Confiz is a full service technology company  committed to enabling people and verticals by producing high performance Mobility and Portal so</t>
  </si>
  <si>
    <t>Consulting</t>
  </si>
  <si>
    <t>SkillsForce</t>
  </si>
  <si>
    <t>Connecting Teams and Professionals to Startups.</t>
  </si>
  <si>
    <t>Consultancy  Management</t>
  </si>
  <si>
    <t>KheloKricket</t>
  </si>
  <si>
    <t>KheloKricket is Pakistan's first social hub for the cricket player!</t>
  </si>
  <si>
    <t>Cricket</t>
  </si>
  <si>
    <t>Whinstone</t>
  </si>
  <si>
    <t>The company develops ERP systems and is currently working on developing a travelers portal.</t>
  </si>
  <si>
    <t>Black Collective (Private) Limited</t>
  </si>
  <si>
    <t>Black is a full-service partner to its clients  providing everything from brand planning to creative to product development</t>
  </si>
  <si>
    <t>Batterybhai.pk</t>
  </si>
  <si>
    <t>An E-Commerce site for Car and Inverter Batteries with free delivery and free professional installation.</t>
  </si>
  <si>
    <t>My Tabeeb</t>
  </si>
  <si>
    <t>MyTabeeb is an idea to make information related to health accessible in an interactive and convenient way.</t>
  </si>
  <si>
    <t>TechBytes</t>
  </si>
  <si>
    <t>TechBytes is a Tech News Platform which focuses Latest Technology News and Offer Web Development Sevice</t>
  </si>
  <si>
    <t>Tech News Web Developer</t>
  </si>
  <si>
    <t>Markhor</t>
  </si>
  <si>
    <t>Premium Handcrafted Shoes.</t>
  </si>
  <si>
    <t>Apparel and Fashion</t>
  </si>
  <si>
    <t>Siasatdaan</t>
  </si>
  <si>
    <t xml:space="preserve">'Siasatdaan' (Politician) is a fact checking portal. </t>
  </si>
  <si>
    <t>Politics</t>
  </si>
  <si>
    <t>PredictifyMe</t>
  </si>
  <si>
    <t>Code for Life</t>
  </si>
  <si>
    <t>MobilesRingtones.Com</t>
  </si>
  <si>
    <t>Mobiles Ringtones is a complete ringtones app providing variety of ringtones displayed in various categories from all over the world.</t>
  </si>
  <si>
    <t>website</t>
  </si>
  <si>
    <t>EatOye</t>
  </si>
  <si>
    <t>Online Food Ordering and Reservations</t>
  </si>
  <si>
    <t>Delivery  Hospitality</t>
  </si>
  <si>
    <t>The NEST i/O</t>
  </si>
  <si>
    <t>The Nest i/O a technology incubator launched by P@SHA  with its global partners Google for Entrepreneurs and Samsung.</t>
  </si>
  <si>
    <t>Incubators</t>
  </si>
  <si>
    <t>The Handyman Ltd</t>
  </si>
  <si>
    <t>Pakistan's first of its kind handyman service providing construction  maintenance &amp; repair  and renovation services. Call 0800HANDY today.</t>
  </si>
  <si>
    <t>Maintenance &amp; Repair  Construction  Renovation</t>
  </si>
  <si>
    <t>Atomicity Interactive</t>
  </si>
  <si>
    <t xml:space="preserve">A "Delivery Oriented" firm well capable of handling any challenges related to Software Development  Graphics Design or Automation </t>
  </si>
  <si>
    <t>Software Consultancy  Services</t>
  </si>
  <si>
    <t>Edjunction</t>
  </si>
  <si>
    <t>Facebook for schools</t>
  </si>
  <si>
    <t>HAT incorporation</t>
  </si>
  <si>
    <t>Hat inco is a software house and a computer institute.</t>
  </si>
  <si>
    <t>Software House  Services</t>
  </si>
  <si>
    <t>Socialinator</t>
  </si>
  <si>
    <t>Social Media Management and Reputation Mangement platform for businesses</t>
  </si>
  <si>
    <t>AUN Solutions</t>
  </si>
  <si>
    <t>Cloud  Web  Mobile! All Technologies  beyond inspiration</t>
  </si>
  <si>
    <t>Rise Mom</t>
  </si>
  <si>
    <t>Assists working mothers Rise in their careers by providing them satisfaction about their kids when they are at work.</t>
  </si>
  <si>
    <t>Technology</t>
  </si>
  <si>
    <t>InstaCare</t>
  </si>
  <si>
    <t>Get Medication &amp; Medicine anytime anywhere.</t>
  </si>
  <si>
    <t>Healthcare  SaaS</t>
  </si>
  <si>
    <t>Ezpz Sehat</t>
  </si>
  <si>
    <t>Find a doctor and make an appointment.</t>
  </si>
  <si>
    <t>Healthcare  Marketplace  Medical</t>
  </si>
  <si>
    <t>Everee</t>
  </si>
  <si>
    <t>Everee is an awesome discovery application that allows you to discover interesting places whether you're chilling at home or on the go!</t>
  </si>
  <si>
    <t>Computers and Technology</t>
  </si>
  <si>
    <t>Mreeco</t>
  </si>
  <si>
    <t>Making Student Projects &amp; Providing electronics components at your door step</t>
  </si>
  <si>
    <t>E-Commerce  Hardware  Software</t>
  </si>
  <si>
    <t>Social Champ</t>
  </si>
  <si>
    <t xml:space="preserve">Social Champ is a social media scheduling tool used to reach more audience and share quality content in a simpler manner. </t>
  </si>
  <si>
    <t>Social Media Marketing  Social Media Posting  Audience Reach  Digital Solution  Social Media Tools</t>
  </si>
  <si>
    <t>Shandaarbuy.com</t>
  </si>
  <si>
    <t xml:space="preserve">Shop Shandaarbuy.com  electronics  computers  appliances  cell phones  video games &amp; more new technology </t>
  </si>
  <si>
    <t>E-commerce  Online Shopping</t>
  </si>
  <si>
    <t>Hall Road</t>
  </si>
  <si>
    <t>Providing electronics components at your door step.</t>
  </si>
  <si>
    <t>Hardware  E-Commerce</t>
  </si>
  <si>
    <t>Affordable.pk Pvt Ltd</t>
  </si>
  <si>
    <t>Affordable.pk is Pakistan Fashion Ecommerce Marketplace which aim to promote Made in Pakistan products  brands &amp; designers at low price tag.</t>
  </si>
  <si>
    <t>Fashion E-Commerce Marketplace</t>
  </si>
  <si>
    <t>RentMyCar.pk</t>
  </si>
  <si>
    <t>Car Rentals Marketplace  where Members can rent any car they want  from a Community of Local Car Owners and Car Rental Companies</t>
  </si>
  <si>
    <t>Online marketplace for Car Rentals and related services</t>
  </si>
  <si>
    <t>Parhao.pk</t>
  </si>
  <si>
    <t>Parhao.pk is a #1 source of bridging education with an entirely effective act of changing the infrastructure of how literacy is supplied.</t>
  </si>
  <si>
    <t>GetNow Inc.</t>
  </si>
  <si>
    <t>GetNow.pk offers Online Shopping in Pakistan with Free Home Delivery to Customers across country.</t>
  </si>
  <si>
    <t xml:space="preserve">NexDegree </t>
  </si>
  <si>
    <t>We work with businesses of all sizes to deviler valuable solutions using technology.</t>
  </si>
  <si>
    <t>Information Technology and Services</t>
  </si>
  <si>
    <t>Pen A Code Technologies</t>
  </si>
  <si>
    <t xml:space="preserve">Revolutionizing shopping! </t>
  </si>
  <si>
    <t>Software Development  Portals  Online Shopping</t>
  </si>
  <si>
    <t>ApniDukan.pk</t>
  </si>
  <si>
    <t>Online Shopping in Pakistan. Best buy and Sell regulars and general items at Reasonable Price to all Pakistani awam! Keep on kharidari</t>
  </si>
  <si>
    <t>Shopdesk</t>
  </si>
  <si>
    <t>Shopdesk is a cloud-based Retail Management Software and E-commerce platform for Small and Medium Enterprises (SMEs).</t>
  </si>
  <si>
    <t>Clarity.pk</t>
  </si>
  <si>
    <t>Clarity.pk is a one-stop knowledge base for most of the challenges and issues faced by our digital industry community  especially Startups.</t>
  </si>
  <si>
    <t>Content Portal</t>
  </si>
  <si>
    <t>Beauty Hooked</t>
  </si>
  <si>
    <t>It allows you to find and book the perfect beauty service near you and avail exclusive discounts for services at top tier salons.</t>
  </si>
  <si>
    <t>E-commerce  Marketplace</t>
  </si>
  <si>
    <t>Mezaaj</t>
  </si>
  <si>
    <t>We intend to provide a business platform for fashion graduates to launch them into the market.</t>
  </si>
  <si>
    <t>Fashion  E-commerce</t>
  </si>
  <si>
    <t>ILMASOFT</t>
  </si>
  <si>
    <t xml:space="preserve">Educational and security products for schools and institutes. Mobile apps and iOT devices R&amp;D </t>
  </si>
  <si>
    <t xml:space="preserve">Software </t>
  </si>
  <si>
    <t>Digitaldips.pk</t>
  </si>
  <si>
    <t>A platform covering every Digital Dip in a country while empowering Startups  Entrepreneurs and Freelancers.</t>
  </si>
  <si>
    <t>Brands  Startups and Entrepreneurship</t>
  </si>
  <si>
    <t>Paysys Labs Private Limited</t>
  </si>
  <si>
    <t>Paysys Labs provides reliable and secure technology platforms that enable Banks  Telcos and Businesses to offer their customers a vast array</t>
  </si>
  <si>
    <t>Software   Fintech</t>
  </si>
  <si>
    <t>Bitlogia</t>
  </si>
  <si>
    <t>A FinTech startup focusing on building Blockchain based systems for banks to facilitate Trade Finance and B2B trade.</t>
  </si>
  <si>
    <t>Shopsy.pk</t>
  </si>
  <si>
    <t>Shopsy.pk is a search engine that helps online shoppers discover products and compare prices from Pakistan's most trusted online stores</t>
  </si>
  <si>
    <t>PakWheels.com</t>
  </si>
  <si>
    <t>Pakistan's # 1 Automobile Portal! Committed to help you buy and sell cars online. Follow us for the hottest automobile news  updates and vid</t>
  </si>
  <si>
    <t>automotive</t>
  </si>
  <si>
    <t>Price Blaze</t>
  </si>
  <si>
    <t>Priceblaze.pk is leading price comparison engine where you can compare prices online on millions of products from top brands in Pakistan.</t>
  </si>
  <si>
    <t>Daastan</t>
  </si>
  <si>
    <t>Daastan is a for-profit company working for revival of literature in Pakistan. We connect writers with opportunities for career growth.</t>
  </si>
  <si>
    <t>Literature  Publishing  Marketplace</t>
  </si>
  <si>
    <t>Selly.pk</t>
  </si>
  <si>
    <t>Online Grocery Store</t>
  </si>
  <si>
    <t>Dari Mooch</t>
  </si>
  <si>
    <t>Dari Mooch promotes men to keep beards. We are fostering style for beardsmen by providing high quality products.</t>
  </si>
  <si>
    <t>E-Commerce  Health  Beauty</t>
  </si>
  <si>
    <t>Tutory.pk</t>
  </si>
  <si>
    <t>an online platform to provide interactive education to students</t>
  </si>
  <si>
    <t>WithEase</t>
  </si>
  <si>
    <t>Company is working IoT (internet of thing) based system that monitor and control home with a mobile application and web.</t>
  </si>
  <si>
    <t>eWall Decals</t>
  </si>
  <si>
    <t xml:space="preserve">It provides Premium Quality Decals for your Office and Room walls. They are pre-cut and Easy-to-Install. Customization Available. </t>
  </si>
  <si>
    <t>Consulting  Lifestyle Services  Home Decor and Interior Designer</t>
  </si>
  <si>
    <t>Viaduct</t>
  </si>
  <si>
    <t>Viaduct - Creative Design and Development</t>
  </si>
  <si>
    <t>Consulting  Creative Design Agency</t>
  </si>
  <si>
    <t>ContentStudio</t>
  </si>
  <si>
    <t>The easiest way to discover  monitor and share trending content before it's trending - in any niche or industry!</t>
  </si>
  <si>
    <t>Fixer.pk</t>
  </si>
  <si>
    <t>Looking for a mechanic ?Fixer at your doorstep  anytime  anyplace. ... Our top-rated mobile mechanics will come to your home  office or road</t>
  </si>
  <si>
    <t>Twoodots</t>
  </si>
  <si>
    <t>Close-knit team skilled in visual design and creative coding  specialized in development of digital experiences with human-centered approach</t>
  </si>
  <si>
    <t>Ui/Ux Design  Front-End Development  Branding</t>
  </si>
  <si>
    <t>FRAG Games</t>
  </si>
  <si>
    <t>A mobile gaming studio working on 3D social games that are going push the limits of fun and interaction!</t>
  </si>
  <si>
    <t>Consulting  Game Studio</t>
  </si>
  <si>
    <t>WPJIT</t>
  </si>
  <si>
    <t xml:space="preserve">WPJIT is WordPress &amp; Woo commerce full digital agency as well as startup consultancy firm. Currently incubated at TheNestIO. </t>
  </si>
  <si>
    <t>Consulting    Software as service</t>
  </si>
  <si>
    <t>Mangobaaz</t>
  </si>
  <si>
    <t>Online platform which generates original and curated content for the digital generation of Pakistan</t>
  </si>
  <si>
    <t>Entertainment</t>
  </si>
  <si>
    <t>SOFIT</t>
  </si>
  <si>
    <t>Software Services and Products based company. Products line includes Android/iOS Apps. Services Clients includes Telco giants like WaridTel.</t>
  </si>
  <si>
    <t>Services  Software</t>
  </si>
  <si>
    <t>Comparixon</t>
  </si>
  <si>
    <t>It is a price comparison site which provides efficient way to compare product's price among different site in a single window.</t>
  </si>
  <si>
    <t>Haptika</t>
  </si>
  <si>
    <t>Taking the hold of Virtual Reality!</t>
  </si>
  <si>
    <t>Virtual Reality  Technology</t>
  </si>
  <si>
    <t>Beats Ventures &amp; Consulting</t>
  </si>
  <si>
    <t>Enabling next generation of content creators to create path breaking content &amp; distribute it as far and wide as possible.</t>
  </si>
  <si>
    <t>Digital content creation and distribution  Media Consulting</t>
  </si>
  <si>
    <t>Pakistani Lad</t>
  </si>
  <si>
    <t>Pakistani Lad gives you the best  funniest and most trending content from Pakistan.</t>
  </si>
  <si>
    <t>Canary Technology Solutions</t>
  </si>
  <si>
    <t>Bringing Innovation to Healthcare through Tech.</t>
  </si>
  <si>
    <t>Outnet</t>
  </si>
  <si>
    <t>Cloud based SaaS platform for planning  procuring  managing  evaluating and auditing OOH advertising. Outnet is a product of 24Grey Pvt Ltd</t>
  </si>
  <si>
    <t>Advertising  OOH  Outdoor Advertising  Data and Analytics</t>
  </si>
  <si>
    <t>Shopawl</t>
  </si>
  <si>
    <t>Shopping Abroad with Bitcoin  EasyPaisa and Bank Transfer.</t>
  </si>
  <si>
    <t>Online Shopping</t>
  </si>
  <si>
    <t>Yum to Yikes</t>
  </si>
  <si>
    <t>Yum to Yikes aims to inform  entertain and guide the digital generation of Pakistan by covering latest news and happenings</t>
  </si>
  <si>
    <t>Media/News</t>
  </si>
  <si>
    <t>WannaPing</t>
  </si>
  <si>
    <t>It is an android application to increase public support and cooperation towards improving the cityâ€™s living environment and surroundings thr</t>
  </si>
  <si>
    <t>Mobile App</t>
  </si>
  <si>
    <t>Smart Darzi</t>
  </si>
  <si>
    <t>Smartdarzi.pk is an online service for all your stitching requirements. Free Home Pickup &amp; Delivery.</t>
  </si>
  <si>
    <t>Clothing  Service</t>
  </si>
  <si>
    <t>AugmentCare</t>
  </si>
  <si>
    <t xml:space="preserve">AugmentCare is your go-to source for everything in healthcare  providing support  advice  and convenient services in one stop. </t>
  </si>
  <si>
    <t>Digital Healthcare</t>
  </si>
  <si>
    <t xml:space="preserve">Maya's Closet </t>
  </si>
  <si>
    <t xml:space="preserve">Mayaâ€™s Closet is the best option for imported childrenâ€™s clothing in Pakistan. Good quality with amazing service! </t>
  </si>
  <si>
    <t>Children</t>
  </si>
  <si>
    <t>The Closet</t>
  </si>
  <si>
    <t>One stop customization shop.</t>
  </si>
  <si>
    <t xml:space="preserve">Accessories and Apparels </t>
  </si>
  <si>
    <t>MeraPlan</t>
  </si>
  <si>
    <t>MeraPlan is a platform for all the travel  tour  hajj umrah services by providing you quality services in cheapest rates.</t>
  </si>
  <si>
    <t>Travel &amp; Tourism Services</t>
  </si>
  <si>
    <t>Arkhitech</t>
  </si>
  <si>
    <t>More  better  faster software!</t>
  </si>
  <si>
    <t>Web Development  Android  iOS  Software  Information Technology  Mobile</t>
  </si>
  <si>
    <t xml:space="preserve">Sabri Technologies </t>
  </si>
  <si>
    <t>SabriTech Expert in Software and Web Development   Mobile Software Development  Telecom Development Software Testing Solutions  MS Dynamic C</t>
  </si>
  <si>
    <t>Consulting  Software Development and Software Testing Company</t>
  </si>
  <si>
    <t>PlaceMe.pk</t>
  </si>
  <si>
    <t>Pakistan 1st Platform helps seeking hostels bed space rooms and work spaces around the country.</t>
  </si>
  <si>
    <t>Real Estate  Tourism  Hospitality</t>
  </si>
  <si>
    <t>Mawazna</t>
  </si>
  <si>
    <t xml:space="preserve">Welcome to Mawazna.com  Compare Insurance Policies  Credit Cards  Bank Accounts  Personal &amp; Car Loan rates and Broadband plans in Pakistan. </t>
  </si>
  <si>
    <t>Finance &amp; Banking</t>
  </si>
  <si>
    <t>Improve My Karachi</t>
  </si>
  <si>
    <t xml:space="preserve">Improve My Karachi enables Karachiites and the local government to take action and improve the city. Itâ€™s a combination of a mobile and web </t>
  </si>
  <si>
    <t>Sasti Market</t>
  </si>
  <si>
    <t>Largest Online Grocery Store in Karachi Pakistan</t>
  </si>
  <si>
    <t>Budget Express</t>
  </si>
  <si>
    <t xml:space="preserve">Budget Express is your one-stop solution for all your grocery  and house-keeping needs. </t>
  </si>
  <si>
    <t>Candoerz Ltd</t>
  </si>
  <si>
    <t>Remote  Oversease and Freelance jobs aggregator</t>
  </si>
  <si>
    <t>Jobs</t>
  </si>
  <si>
    <t xml:space="preserve">My Travel Soltuions </t>
  </si>
  <si>
    <t xml:space="preserve">Online Travel Agency &amp; Digital Travel &amp; Tour Retailers. </t>
  </si>
  <si>
    <t xml:space="preserve">Services  Online Travel Agency </t>
  </si>
  <si>
    <t>Nearpeer</t>
  </si>
  <si>
    <t>Nearpeer is a Massive Open Online Course (MOOC) platform that offers institution-specific online video courses.</t>
  </si>
  <si>
    <t>Garipk</t>
  </si>
  <si>
    <t>Pakistan's # 1 Vehicle Portal! Committed to help you buy and sell cars online. Join us to get latest News and updates about cars.</t>
  </si>
  <si>
    <t>Studentpark</t>
  </si>
  <si>
    <t>Studentpark is a marketplace for private tutors. It provides an extensive set of tools for tutors to expand their teaching career.</t>
  </si>
  <si>
    <t>Resumely.PK</t>
  </si>
  <si>
    <t>Get noticed by employers with the help of a customized creative resume. Resumely.pk First professional resume design service in Pakistan.</t>
  </si>
  <si>
    <t>Service</t>
  </si>
  <si>
    <t>Retina VR</t>
  </si>
  <si>
    <t>Experience the most immersive way to tour places with Virtual Reality</t>
  </si>
  <si>
    <t>Computers &amp; Technology</t>
  </si>
  <si>
    <t>EDVON</t>
  </si>
  <si>
    <t xml:space="preserve">EDVON is the Pakistan's first company which is developing educational robots to provide STEM based education as early as school level. </t>
  </si>
  <si>
    <t>Qanoon Pakistan</t>
  </si>
  <si>
    <t>Qanoon.com.pk is providing Online Legal Consultancy to a Layman  Overseas &amp; Corporate Sector  Case Management System for lawyers &amp; Law firm.</t>
  </si>
  <si>
    <t>Shine My Ride</t>
  </si>
  <si>
    <t>Shine My Ride offers you doorstep car cleaning services in Islamabad. You only have to provide us with water and electricity.</t>
  </si>
  <si>
    <t>Crickay</t>
  </si>
  <si>
    <t>Sports Collaboration Platform</t>
  </si>
  <si>
    <t>Sports</t>
  </si>
  <si>
    <t>MWM Studioz</t>
  </si>
  <si>
    <t>A conversion marketing agency with expertise in helping textile  fashion  apparel and retail brands succeed with their own eCommerce sites.</t>
  </si>
  <si>
    <t>Consulting  Advertising</t>
  </si>
  <si>
    <t>enovatRx</t>
  </si>
  <si>
    <t>Pharmacy benefit management system</t>
  </si>
  <si>
    <t>CMS  SaaS</t>
  </si>
  <si>
    <t>Kaymu.pk</t>
  </si>
  <si>
    <t>Largest eCommerce Site in Pakistan</t>
  </si>
  <si>
    <t>ProPakistani.pk</t>
  </si>
  <si>
    <t>Tech news portal for Pakistan.</t>
  </si>
  <si>
    <t>Media  News  Publication</t>
  </si>
  <si>
    <t>Paintistan</t>
  </si>
  <si>
    <t>Online Home Decor Service</t>
  </si>
  <si>
    <t>Home Decor</t>
  </si>
  <si>
    <t>SchoolFinder</t>
  </si>
  <si>
    <t>The "schoolfinder.pk" is committed to provide an online platform to the parents  in choosing the best schools near them for their children.</t>
  </si>
  <si>
    <t>FITGENx</t>
  </si>
  <si>
    <t>FITGENx is Pakistan's first affordable Health &amp; Lifestyle solution  and Online Portal. We believe in Fitness For All.</t>
  </si>
  <si>
    <t>Fitness  Health</t>
  </si>
  <si>
    <t>Online Shopping in Pakistan | ApniDukan.pk</t>
  </si>
  <si>
    <t>Retails &amp; Shop</t>
  </si>
  <si>
    <t>FindMyAdventure</t>
  </si>
  <si>
    <t>FindMyAdventure.pk is Pakistan's first online marketplace serving as an end-to-end booking and payment platform for travel enthusiasts.</t>
  </si>
  <si>
    <t>Travel</t>
  </si>
  <si>
    <t>HeBazar Online Store</t>
  </si>
  <si>
    <t>Selling Online with Free Home Delivery Across Pakistan</t>
  </si>
  <si>
    <t>Travly</t>
  </si>
  <si>
    <t>A platform that connects users with nearby available rickshaw drivers for a ride that is safe  convenient  and affordable.</t>
  </si>
  <si>
    <t>TechJuice</t>
  </si>
  <si>
    <t>Pakistan's premier technology platform for startups and entrepreneurs.</t>
  </si>
  <si>
    <t>News Media</t>
  </si>
  <si>
    <t>Sastaticket.pk</t>
  </si>
  <si>
    <t xml:space="preserve">Flights and Hotels </t>
  </si>
  <si>
    <t>TouchD</t>
  </si>
  <si>
    <t>A red-hot startup with a mission to disrupt the social networking landscape!</t>
  </si>
  <si>
    <t>Computer Software</t>
  </si>
  <si>
    <t>Ges-Drive</t>
  </si>
  <si>
    <t xml:space="preserve">Ges-Drive make video games mainly for disabled (physically-impaired) but normal people can play as well. </t>
  </si>
  <si>
    <t>Education  Gaming</t>
  </si>
  <si>
    <t>Mungalo.pk</t>
  </si>
  <si>
    <t xml:space="preserve">Mungalo is an e-commerce grocery delivery startup that delivers groceries to its customers through the hyper local delivery model. </t>
  </si>
  <si>
    <t>Eyedeus Labs</t>
  </si>
  <si>
    <t xml:space="preserve">A cool startup working on innovative technologies for images and videos! </t>
  </si>
  <si>
    <t>Computer Vision</t>
  </si>
  <si>
    <t>Oreference</t>
  </si>
  <si>
    <t>Oâ€™Reference is a mixture of passion and brilliance. We are the entrepreneurs of next generation and provide software and design solutions.</t>
  </si>
  <si>
    <t>Kaltoor</t>
  </si>
  <si>
    <t>Customized traditional footwear  handmade with love &amp; exemplary artisanship</t>
  </si>
  <si>
    <t>Footwear</t>
  </si>
  <si>
    <t>ModulusTech</t>
  </si>
  <si>
    <t xml:space="preserve">ModulusTech is revolutionizing affordable housing through an innovative flat-pack housing design that can be assembled in 3 hours. </t>
  </si>
  <si>
    <t>Couponstep.com</t>
  </si>
  <si>
    <t>Couponstep.com is an online website that provide latest coupons and promo codes.</t>
  </si>
  <si>
    <t xml:space="preserve">Marketing </t>
  </si>
  <si>
    <t>Techtree</t>
  </si>
  <si>
    <t>Techtree produces self explanatory  enthusiastic educational robotic kits for all school going children.</t>
  </si>
  <si>
    <t>Robotics  Education</t>
  </si>
  <si>
    <t>Onimals.pk</t>
  </si>
  <si>
    <t>Onimals.pk is a one-stop platform for pet lovers in Pakistan! to help them find products  get pet services and ask relevant questions.</t>
  </si>
  <si>
    <t>Social Network</t>
  </si>
  <si>
    <t>Marham</t>
  </si>
  <si>
    <t>Marham is currently the largest digital healthcare platform in Pakistan. It helps people to find  ask and consult a doctor online.</t>
  </si>
  <si>
    <t>Peanut Labs</t>
  </si>
  <si>
    <t>Peanut Labs provides online market research  social monetization  and advertising services for publishers to maximize their earnings.</t>
  </si>
  <si>
    <t>Social Media</t>
  </si>
  <si>
    <t xml:space="preserve">GharPar </t>
  </si>
  <si>
    <t>A mobile application that smart matches independent skilled beauticians to customers demanding professional at home beauty services.</t>
  </si>
  <si>
    <t>Cosmetics</t>
  </si>
  <si>
    <t>Kaanjo</t>
  </si>
  <si>
    <t>Amsterdam</t>
  </si>
  <si>
    <t xml:space="preserve">We help our clients give a voice to the silent majority of their consumers </t>
  </si>
  <si>
    <t xml:space="preserve">QC Technologies </t>
  </si>
  <si>
    <t>WE CODE YOUR DREAMS!</t>
  </si>
  <si>
    <t>Consulting  Information Technology and Services</t>
  </si>
  <si>
    <t>Celebrate Karachi</t>
  </si>
  <si>
    <t>It is an online  curated  visual and narrative based archive that traces the stories of people and places within the city.</t>
  </si>
  <si>
    <t>Apna Table</t>
  </si>
  <si>
    <t>Pakistan's First Online Table Reservation portal.</t>
  </si>
  <si>
    <t>Reservation</t>
  </si>
  <si>
    <t>SehatYab</t>
  </si>
  <si>
    <t>With SehatYab you can see a qualified doctor online. Now you can consult a doctor from the comfort and privacy of your home or office.</t>
  </si>
  <si>
    <t>Capital Stake</t>
  </si>
  <si>
    <t>Providing unbiased &amp; independent research  analytics  news &amp; views on financial markets of Pakistan</t>
  </si>
  <si>
    <t>Financial Technology</t>
  </si>
  <si>
    <t>ITWaly</t>
  </si>
  <si>
    <t>ITWaly combines a passion for client satisfaction  vast games  apps and web development expertise and a great collaborative workforce that e</t>
  </si>
  <si>
    <t>Consulting  Web and mobile apps</t>
  </si>
  <si>
    <t>Splore</t>
  </si>
  <si>
    <t>Splore is a photo-sharing app where users can upload  vote on and discuss high-quality images categorized in hashtags. By directly following</t>
  </si>
  <si>
    <t xml:space="preserve">Photography </t>
  </si>
  <si>
    <t>Pohanchao.pk</t>
  </si>
  <si>
    <t>We are delivering from all super stores of Karachi. People just need to select store and place order through website.</t>
  </si>
  <si>
    <t>E-Commerce Website</t>
  </si>
  <si>
    <t>Genius Circle</t>
  </si>
  <si>
    <t>We Develop Games / Apps for iPhone Android Windows Amazon and other platform  Also provide IT Solutions to Foreign and Local Clients</t>
  </si>
  <si>
    <t>EtsyTeleMart</t>
  </si>
  <si>
    <t>EtsyTeleMart Is The Largest Store For Online Shopping In Pakistan To Provide Thousands Of Products At One Stop Like Health Products  Fitness</t>
  </si>
  <si>
    <t>E4 Technologies</t>
  </si>
  <si>
    <t>E4 Technologies is an internet of things product design company. Our star product is COWLAR: a smart collar for cows.</t>
  </si>
  <si>
    <t>IoT</t>
  </si>
  <si>
    <t>Sheops</t>
  </si>
  <si>
    <t>Pakistan's first &amp; biggest online marketplace for women  that provides entrepreneurship &amp; earning opportunities to home-based women &amp; women-</t>
  </si>
  <si>
    <t>Lecture Hunt</t>
  </si>
  <si>
    <t xml:space="preserve">Lecture Hunt is a place to find and share the best learning material online. </t>
  </si>
  <si>
    <t>Web app</t>
  </si>
  <si>
    <t>Being Student</t>
  </si>
  <si>
    <t>Being Student is a technology inspired venture and is a medium to bring about the much needed transformation in the field of education.</t>
  </si>
  <si>
    <t>A2Z Yellow Pages &amp; Info Services</t>
  </si>
  <si>
    <t xml:space="preserve">Find local Businesses and Services in Pakistan including related deals  products  classifieds  jobs  videos  properties and events. </t>
  </si>
  <si>
    <t>Online Business Directory &amp; Portal</t>
  </si>
  <si>
    <t>ExcelTmp</t>
  </si>
  <si>
    <t>ExcelTmp.com is the premier destination for free downloadable Excel Templates.</t>
  </si>
  <si>
    <t>Sukoon</t>
  </si>
  <si>
    <t>Sukoon.com.pk is an online platform that provides a one-stop solution for all home and office repair and maintenance services needs. Individuals as well as professionals can use the website to find reliable and competent plumbers  electricians  carpenters and household help  etc.</t>
  </si>
  <si>
    <t>Online Services</t>
  </si>
  <si>
    <t>Sepia Solutions</t>
  </si>
  <si>
    <t>Sepia Solutions provides range of services which includes  Branding  Web &amp; Mobile App Development  Web Hosting and Multimedia services.</t>
  </si>
  <si>
    <t>Consulting  Software  Application Development  Branding  Web Hosting</t>
  </si>
  <si>
    <t>AssignMe</t>
  </si>
  <si>
    <t>Management solution for field workforce</t>
  </si>
  <si>
    <t>Qbatch</t>
  </si>
  <si>
    <t>A startup focusing on cutting edge Web Development Frameworks Currently we are working on Ruby on Rails and NodeJS  ReactJS  Meteor.</t>
  </si>
  <si>
    <t>Mesoft Labs</t>
  </si>
  <si>
    <t>Mesoft Labs is a Pakistan base software house and Islamic research center headquartered in Amangarh  Nowshera Khyber Pakhtunkhwa  Pakistan.</t>
  </si>
  <si>
    <t>Services  Software House</t>
  </si>
  <si>
    <t>Compsi Online</t>
  </si>
  <si>
    <t>Compsi online is the authorized service provider for HP products. The technical staff at Compsi is trained and certified by Hewlett Packard.</t>
  </si>
  <si>
    <t>Learn DAE</t>
  </si>
  <si>
    <t>Learn DAE is a Non-Profit Technical Educational Startup/Org &amp; an initiative step towards the Advancement and Progress of DAE in Pakistan.</t>
  </si>
  <si>
    <t>Technical Education</t>
  </si>
  <si>
    <t>Finja</t>
  </si>
  <si>
    <t xml:space="preserve">Finja  a Pakistani FinTech  has a mission to introduce innovative financial services through collaborative interoperable digital ecosystems </t>
  </si>
  <si>
    <t>Fintech</t>
  </si>
  <si>
    <t>EpicBuzz</t>
  </si>
  <si>
    <t>Making entertainment more social  engaging and fun!</t>
  </si>
  <si>
    <t xml:space="preserve">Social </t>
  </si>
  <si>
    <t>Techlist</t>
  </si>
  <si>
    <t>Pakistan technology news  startups and founders lists with special focus on their profiles and news  entrepreneurship and consumer products.</t>
  </si>
  <si>
    <t>Artsy</t>
  </si>
  <si>
    <t>Your complete Artsy Shop!</t>
  </si>
  <si>
    <t>E-Commerce  Artists</t>
  </si>
  <si>
    <t>Slide App</t>
  </si>
  <si>
    <t>Slide is the first of its kind product in the country and our organic growth reflects the likability of the product.</t>
  </si>
  <si>
    <t>Advertisement</t>
  </si>
  <si>
    <t>eTutionHub</t>
  </si>
  <si>
    <t>eTutionHub is an online platform that provides tuition services to students around the world.</t>
  </si>
  <si>
    <t>Pata.pk</t>
  </si>
  <si>
    <t>ePata for every Business  providing vendors for weddings  home construction and more. combining ecommerce and directory</t>
  </si>
  <si>
    <t>Business Directory</t>
  </si>
  <si>
    <t>BETTERJOBSPK</t>
  </si>
  <si>
    <t>Find BetterJob in Your City. Improve your standard of living.</t>
  </si>
  <si>
    <t>Recruitment</t>
  </si>
  <si>
    <t>Yayvo.com</t>
  </si>
  <si>
    <t>Yayvo.com is Pakistanâ€˜s fastest growing eCommerce store  backed by TCS Express &amp; Logistics.</t>
  </si>
  <si>
    <t>ilaan.com</t>
  </si>
  <si>
    <t>ilaan.com Property Portal - providing best-in-class real estate services in Pakistan to property buyers &amp; sellers to buy  sell or rent house</t>
  </si>
  <si>
    <t>Real Estate</t>
  </si>
  <si>
    <t>THE APPS FIRM</t>
  </si>
  <si>
    <t>The Apps Firm builds stunning apps that solve complex problems  improve lives  and give people tiny pleasures.</t>
  </si>
  <si>
    <t>Services  Mobile Apps</t>
  </si>
  <si>
    <t>Go Rickshaw</t>
  </si>
  <si>
    <t xml:space="preserve">GO Rickshaw redefines the entire idea of on-demand personal transportation and its landscape in Pakistan. </t>
  </si>
  <si>
    <t>Optimus Digitals</t>
  </si>
  <si>
    <t>Optimus Digitals is a revolutionary organization of diligent  enthusiastic &amp; heartfelt individuals functioning to provide epic IT services.</t>
  </si>
  <si>
    <t>Consulting  Information Technology</t>
  </si>
  <si>
    <t>CLIQUE Technologies</t>
  </si>
  <si>
    <t>Clique is an IoT startup that makes products for home and office automation. It is the fastest growing hardware startups of Pakistan.</t>
  </si>
  <si>
    <t>Hardware  IoT</t>
  </si>
  <si>
    <t>Web Works</t>
  </si>
  <si>
    <t>Managed E-Commerce services. From developing websites to online marketing.</t>
  </si>
  <si>
    <t>Hify.pk</t>
  </si>
  <si>
    <t>General Products Online Store</t>
  </si>
  <si>
    <t>Sell Your Mobile</t>
  </si>
  <si>
    <t>Easiest way to Sell / Buy used mobile phones.</t>
  </si>
  <si>
    <t>Cell Phones Smart Phones</t>
  </si>
  <si>
    <t>Traditions</t>
  </si>
  <si>
    <t>TRADITIONS is specialized in the distribution of interior furniture  including fancy &amp; elegant stools  chairs  benches  desks  tables etc. t</t>
  </si>
  <si>
    <t>Furniture</t>
  </si>
  <si>
    <t>Instrucfor.com</t>
  </si>
  <si>
    <t>Revolutionizing home tuition.</t>
  </si>
  <si>
    <t>Islamabad Scene</t>
  </si>
  <si>
    <t>To inform and inspire the people about capital city of Pakistan</t>
  </si>
  <si>
    <t>Information &amp; news guide</t>
  </si>
  <si>
    <t>MyAdventure.PK</t>
  </si>
  <si>
    <t xml:space="preserve">MyAdventure.pk is Pakistan's top Travel agency with experienced Travel agents and skii players. </t>
  </si>
  <si>
    <t>Tourism  Travel</t>
  </si>
  <si>
    <t xml:space="preserve">7Vals </t>
  </si>
  <si>
    <t>Understanding and enabling businesses to improve productivity</t>
  </si>
  <si>
    <t>Consulting  Rails  Product Development  UI</t>
  </si>
  <si>
    <t>Pehnji</t>
  </si>
  <si>
    <t>Online shopping from the Pakistan's best market/manufacturers of electronics  computers apparel &amp; accessories  shoes jewelry tools houseware</t>
  </si>
  <si>
    <t>H&amp;O Services</t>
  </si>
  <si>
    <t>We're a blue collar worker's placement and management company. We use all sort of technological means to approach lesser educated workers.</t>
  </si>
  <si>
    <t>Recruiting  Consulting</t>
  </si>
  <si>
    <t>doctHERs</t>
  </si>
  <si>
    <t xml:space="preserve">doctHERs matches the underutilized capacity of female doctors with the unmet healthcare needs of health consumers </t>
  </si>
  <si>
    <t>Digital Health  Telemedicine  Platform Businesses</t>
  </si>
  <si>
    <t>Whisper O</t>
  </si>
  <si>
    <t>Turn your moments into everlasting memories that you may cherish forever. Download the Whisper O app and start preserving your moments now!</t>
  </si>
  <si>
    <t>Social Networking</t>
  </si>
  <si>
    <t>DexterED</t>
  </si>
  <si>
    <t>Dextered believes in Creative &amp; Automated Assessments that help discover the potential of the student at an early age.</t>
  </si>
  <si>
    <t>Wrapkar</t>
  </si>
  <si>
    <t xml:space="preserve">Wrapkar is an advertising startup that connects drivers and brands to advertise on vehicles. </t>
  </si>
  <si>
    <t>Advertising  OOH  Outdoor Advertising  Data and Analytics Vehicle Advertising</t>
  </si>
  <si>
    <t>Khulasey</t>
  </si>
  <si>
    <t xml:space="preserve">Khulasey is a media company for the youth of Pakistan. </t>
  </si>
  <si>
    <t>News Site</t>
  </si>
  <si>
    <t>CADDWORX</t>
  </si>
  <si>
    <t>We provide off shore CAD and 3D design services to clients worldwide. We have offices in NY and Lahore.</t>
  </si>
  <si>
    <t>Consulting  Computer Aided Drafting  3D</t>
  </si>
  <si>
    <t>Project 50 Kids</t>
  </si>
  <si>
    <t>We work on making students from low cost schools in Pakistan digitally literacy along with focusing on creativity &amp; critical thinking skills</t>
  </si>
  <si>
    <t>Education and Technology</t>
  </si>
  <si>
    <t>Pursuit.pk</t>
  </si>
  <si>
    <t xml:space="preserve">Latest jobs in Pakistan  Karachi  Lahore  Islamabad  Rawalpindi  Faisalabad. </t>
  </si>
  <si>
    <t>Bitsym</t>
  </si>
  <si>
    <t xml:space="preserve">Bitsym is in the business of design &amp; development of internet of things solutions in Industrials  Ag-tech  Supply Chain  Health &amp; Fitness. </t>
  </si>
  <si>
    <t>Consulting  Services</t>
  </si>
  <si>
    <t>NAVI Incorporation Pvt Ltd</t>
  </si>
  <si>
    <t>NAVI Incorporation Pvt.Ltd Â® is a full service creative studio with expertise in Design &amp; Marketing.</t>
  </si>
  <si>
    <t>Consulting  Arts &amp; Marketing</t>
  </si>
  <si>
    <t>Vortechs Innovations</t>
  </si>
  <si>
    <t>Vortechs Innovations is an emerging start-up with eyes set on becoming number one social media service and web service provider.</t>
  </si>
  <si>
    <t>Interacta</t>
  </si>
  <si>
    <t>InteraCtaâ€™s vision is to revolutionize how people engage with their environment.</t>
  </si>
  <si>
    <t>Real Estate  Apps  Information Technology</t>
  </si>
  <si>
    <t xml:space="preserve">The Counsellor </t>
  </si>
  <si>
    <t>A Solution for Career Counselling</t>
  </si>
  <si>
    <t xml:space="preserve">Education   Counselling  Career Counselling </t>
  </si>
  <si>
    <t>Medium.pk</t>
  </si>
  <si>
    <t>Promoting entrepreneurship in Pakistan. Free small business advice and mentorship.</t>
  </si>
  <si>
    <t>Messiah</t>
  </si>
  <si>
    <t>Messiah is an android based Emergency Alert Messenger. Use it and feel safe.</t>
  </si>
  <si>
    <t>Apps</t>
  </si>
  <si>
    <t>AzaadHealth</t>
  </si>
  <si>
    <t>Working to solve inter-operability problem among hospitals. Allowing hospitals and patients to securely and easily exchange health records</t>
  </si>
  <si>
    <t>WizPaisa</t>
  </si>
  <si>
    <t xml:space="preserve">wizpaisa is a Pakistani FinTech startup   where you can send and receive money with in few clicks. </t>
  </si>
  <si>
    <t>Homestove</t>
  </si>
  <si>
    <t>Homestove is an online platform which aims to connect Home-based food sellers with food buyers in their vicinity.</t>
  </si>
  <si>
    <t>Online Platform</t>
  </si>
  <si>
    <t>KoderLabs</t>
  </si>
  <si>
    <t>Custom Software Solutions  Web and Mobile Applications  Products Development</t>
  </si>
  <si>
    <t>BookHive</t>
  </si>
  <si>
    <t xml:space="preserve">BookHive makes reading your favorite books easy with its Triple R Formula Rent - Read - Return. </t>
  </si>
  <si>
    <t xml:space="preserve">AppsGenii </t>
  </si>
  <si>
    <t>ENABLING PEOPLE &amp; PROCESSES THROUGH MOBILITY!</t>
  </si>
  <si>
    <t>Consulting  Enterprise Software  Mobile Enterprise  Ecommerce  Mobile Application</t>
  </si>
  <si>
    <t>Credvestor</t>
  </si>
  <si>
    <t>An innovative peer-to-peer lending bazaar for loans. Borrowers and Lenders interact amongst themselves to decide a mutually agreeable rate.</t>
  </si>
  <si>
    <t>Software  Finance</t>
  </si>
  <si>
    <t xml:space="preserve">Healthginie </t>
  </si>
  <si>
    <t>Healthginie - Pakistan's trusted healthcare application which helps in finding the right doctor for the right disease. Let's get you an appo</t>
  </si>
  <si>
    <t>digiDOTS</t>
  </si>
  <si>
    <t>Dubai-based Digital Innovations Agency  now present in Karachi helping SMBs utilize the power of Innovative Digital Marketing.</t>
  </si>
  <si>
    <t>Digital Marketing</t>
  </si>
  <si>
    <t>Autogenie</t>
  </si>
  <si>
    <t>Proudly making you lazy!</t>
  </si>
  <si>
    <t>Yofit</t>
  </si>
  <si>
    <t xml:space="preserve">Yofit is an online discovery and booking platform for fitness activities. </t>
  </si>
  <si>
    <t>Fitness</t>
  </si>
  <si>
    <t>Teddict</t>
  </si>
  <si>
    <t>Teddict is an online peer learning portal for young students that makes learning more interesting.</t>
  </si>
  <si>
    <t>Oarce</t>
  </si>
  <si>
    <t>Oarce is an organization that works for the execution of innovation and to preserve and protect the strength of businesses.</t>
  </si>
  <si>
    <t>Consultancy  Services</t>
  </si>
  <si>
    <t>OnlineBachat.pk</t>
  </si>
  <si>
    <t>We are selling online Products to end users.</t>
  </si>
  <si>
    <t xml:space="preserve">E-Commerce </t>
  </si>
  <si>
    <t>Rava.pk</t>
  </si>
  <si>
    <t>Premier Pakistani video news curation website</t>
  </si>
  <si>
    <t>Media</t>
  </si>
  <si>
    <t>eDeal.pk</t>
  </si>
  <si>
    <t xml:space="preserve">eCommerce and B2C </t>
  </si>
  <si>
    <t>Beautyjinny</t>
  </si>
  <si>
    <t>This is an on-demand  app-based beauty provider delivering professional and affordable hair  makeup and nails at doorstep.</t>
  </si>
  <si>
    <t>Fashion  Beauty</t>
  </si>
  <si>
    <t>Happening PK</t>
  </si>
  <si>
    <t>Primarily a "happening-discovery-portal"  we're putting together a new experience of discovering things that are worth while to you.</t>
  </si>
  <si>
    <t>Events  Ticketing</t>
  </si>
  <si>
    <t>READUP</t>
  </si>
  <si>
    <t>ReadUp is a digital publishing house and ebook marketplace.</t>
  </si>
  <si>
    <t xml:space="preserve">Assemblage </t>
  </si>
  <si>
    <t>Assemblage is an online Parenting Community and Shopping outlet for mindful parents to communicate and improve family life effectively.</t>
  </si>
  <si>
    <t xml:space="preserve">e-Magazine  Website </t>
  </si>
  <si>
    <t>Fanofy</t>
  </si>
  <si>
    <t>Converting your existing WiFi into a marketing and lead generation tool.</t>
  </si>
  <si>
    <t>Marketing Automation  Lead Generation</t>
  </si>
  <si>
    <t>Knova Software Solutions</t>
  </si>
  <si>
    <t xml:space="preserve">KNOVATEK is a recognized official partner of Odoo Belgium  which is the best management Software Solution to run a company. </t>
  </si>
  <si>
    <t>Pliro</t>
  </si>
  <si>
    <t xml:space="preserve">Let's improve the way we manage healthcare in Pakistan. Whether you're a patient or a doctor  Pliro has many advantages for you! </t>
  </si>
  <si>
    <t>Investify Stocks Pakistan</t>
  </si>
  <si>
    <t>Stocks and Portfolio Tracking Apps for the Pakistan Stock Exchange</t>
  </si>
  <si>
    <t>Financial Information Services</t>
  </si>
  <si>
    <t>Iris Red</t>
  </si>
  <si>
    <t>Iris Red is a company behind Iris.pk  an online marketplace for booking professional photographers.</t>
  </si>
  <si>
    <t>Yourneeds.pk</t>
  </si>
  <si>
    <t>Yourneeds.pk is the easiest way to get anything you want in lahore delivered to your door in 60 to 90 minutes.</t>
  </si>
  <si>
    <t>Delivery Services</t>
  </si>
  <si>
    <t>Khawo</t>
  </si>
  <si>
    <t>Digital Menu in Your Pocket. Order food at different cafes and restaurants right away from your smartphone without waiting for the waiter</t>
  </si>
  <si>
    <t>MedOnline.pk</t>
  </si>
  <si>
    <t>Online Pharmacy Store in Pakistan - Medonline.pk</t>
  </si>
  <si>
    <t>E-commerce  Online Pharmacy  Healthcare</t>
  </si>
  <si>
    <t>Startups Pakistan</t>
  </si>
  <si>
    <t>Startups Pakistan is a business incubate @ IBA-CED   providing one window solutions for business.</t>
  </si>
  <si>
    <t xml:space="preserve">IT Training &amp; Consultancy </t>
  </si>
  <si>
    <t>Squaberry Studios</t>
  </si>
  <si>
    <t>An Augmented and Virtual Reality  Gamification and IOT Startup</t>
  </si>
  <si>
    <t>Nutright</t>
  </si>
  <si>
    <t>Losing weight can be hard  Nutright makes it easy.</t>
  </si>
  <si>
    <t>Health &amp; Fitness</t>
  </si>
  <si>
    <t>WQsoftwares</t>
  </si>
  <si>
    <t>Peshawar</t>
  </si>
  <si>
    <t>Cloud based solution  Products  Online shops ERPs &amp; hybrid apps</t>
  </si>
  <si>
    <t>Jobz.pk</t>
  </si>
  <si>
    <t>Latest Jobs in Pakistan where one can find new upcoming career opportunities from all top companies in Pakistan .</t>
  </si>
  <si>
    <t>Job Portal</t>
  </si>
  <si>
    <t>Cleanry</t>
  </si>
  <si>
    <t>karachi</t>
  </si>
  <si>
    <t>We pickup  wash &amp; deliver your clean clothes at your door step</t>
  </si>
  <si>
    <t>Home Services</t>
  </si>
  <si>
    <t>Talk Health</t>
  </si>
  <si>
    <t>Looking for a Doctor? Find the Right Doctor and book an Appointment Now!</t>
  </si>
  <si>
    <t>BookMe.pk</t>
  </si>
  <si>
    <t>Bookme Is Pakistan's First Online Ticket Booking Portal That Supports Major Transport Services And Cinemas.</t>
  </si>
  <si>
    <t>Business Services  Application</t>
  </si>
  <si>
    <t>Smart Devices</t>
  </si>
  <si>
    <t>Smart Home  Smart Living. Home Automation Solutions.</t>
  </si>
  <si>
    <t>Innovators' Desk</t>
  </si>
  <si>
    <t>We are a Technology Company that specializes in Design  Development and Marketing of Mobile  Tablet and Web Applications.</t>
  </si>
  <si>
    <t>Consulting  Software  Mobile App  Web Design and Development</t>
  </si>
  <si>
    <t>objecsys</t>
  </si>
  <si>
    <t xml:space="preserve">Empowering creative around Pakistan with Made in Pakistan 3D Printers and 3D Printing solutions. </t>
  </si>
  <si>
    <t>Consulting  Industrial Robotics and Manufacturing</t>
  </si>
  <si>
    <t>Get Keyword Ranked</t>
  </si>
  <si>
    <t>Get Keyword Ranked is the Pakistan SEO company that provides a high quality SEO services that meet our clients requirement</t>
  </si>
  <si>
    <t>Advertising  Services</t>
  </si>
  <si>
    <t>VoilÃ !</t>
  </si>
  <si>
    <t>VoilÃ ! is a social network for matchmaking for the liberal and highly educated Pakistanis living at home and abroad!</t>
  </si>
  <si>
    <t xml:space="preserve">Convo </t>
  </si>
  <si>
    <t>Secure messaging and file collaboration for the modern workplace.</t>
  </si>
  <si>
    <t>Collaboration  Web Development  Social Media  SaaS  Apps  Enterprise Software</t>
  </si>
  <si>
    <t>Procheck</t>
  </si>
  <si>
    <t>ProCheck works with Pharmaceutical companies to provide patient engagement and brand protection.</t>
  </si>
  <si>
    <t>Healthcare  Medicine</t>
  </si>
  <si>
    <t>Shoplhr</t>
  </si>
  <si>
    <t>http://www.shoplhr.com</t>
  </si>
  <si>
    <t>First online grocery and food delivery service in Lahore offering 30 minutes to 2 delivery all over Lahore.</t>
  </si>
  <si>
    <t>OR97</t>
  </si>
  <si>
    <t>Ecommerce</t>
  </si>
  <si>
    <t>My Mohalla</t>
  </si>
  <si>
    <t>My Mohalla is an organization that is working towards building safer  stronger and social communities in Pakistan.</t>
  </si>
  <si>
    <t>EfroTech Services</t>
  </si>
  <si>
    <t>EfroTech is a global Software provider of Human Capital Management (HCMS) &amp; Enterprise Resource Planning (ERP) solutions - See more at: htt</t>
  </si>
  <si>
    <t>Consulting  Software House</t>
  </si>
  <si>
    <t>Wonder Tree</t>
  </si>
  <si>
    <t>We develop interactive games for children with special needs  these games make education and therapy pleasant and effective.</t>
  </si>
  <si>
    <t>Software  Education  Games</t>
  </si>
  <si>
    <t>ClickMall</t>
  </si>
  <si>
    <t xml:space="preserve">Online Shopping is therapeutic  but even more so when you get amazing products at competitive prices. ClickMall.com brings for you your own </t>
  </si>
  <si>
    <t>The Brief</t>
  </si>
  <si>
    <t>News  Resource and Inspiration for the digital generation of Pakistan in 45-word briefs.</t>
  </si>
  <si>
    <t>BlisFix</t>
  </si>
  <si>
    <t>Spreading bliss in health care!</t>
  </si>
  <si>
    <t>Technology  Medical</t>
  </si>
  <si>
    <t>SpotHub</t>
  </si>
  <si>
    <t xml:space="preserve">SpotHub is a Software and Website Development Company </t>
  </si>
  <si>
    <t>Software Websites</t>
  </si>
  <si>
    <t>MedMee</t>
  </si>
  <si>
    <t>Digitizing the healthcare industry and reducing medication/medical errors to a minimum.</t>
  </si>
  <si>
    <t>SaaS  Software  Cloud</t>
  </si>
  <si>
    <t>TeleBrand</t>
  </si>
  <si>
    <t>Telebrand largest online shopping store cash on delivery.</t>
  </si>
  <si>
    <t>Siyasify</t>
  </si>
  <si>
    <t>Siyasify is Completely an Independent and Pakistan's First Socio Political Startup</t>
  </si>
  <si>
    <t>MadDygital</t>
  </si>
  <si>
    <t>A full-length digital service agency  serving in Pakistan &amp; across the globe. We are the first women-owned and women led the agency in Pakistan.</t>
  </si>
  <si>
    <t xml:space="preserve">Services </t>
  </si>
  <si>
    <t>FinanceTrainingCourse.com</t>
  </si>
  <si>
    <t>Teaching rocket science to ordinary mortals. E-learning for computational finance</t>
  </si>
  <si>
    <t>Blockchain Tech</t>
  </si>
  <si>
    <t xml:space="preserve">Bringing decentralization and distributed technologies to Pakistan. Leading with https://www.urdubit.com Pakistans bitcoin trading platform </t>
  </si>
  <si>
    <t>Symbios.pk</t>
  </si>
  <si>
    <t>Pioneer of eCommerce in Pakistan  Founded in 2006  cross 200 000 customers in 2013</t>
  </si>
  <si>
    <t>Peekaboo Guru</t>
  </si>
  <si>
    <t>Peekaboo Guru is a Life-Style/Travel Guide along with aggregated Brand Offers &amp; Alliances discounts information.</t>
  </si>
  <si>
    <t>Life-Style</t>
  </si>
  <si>
    <t>Dastkari.pk</t>
  </si>
  <si>
    <t>The Online Handicrafts Marketplace in Pakistan</t>
  </si>
  <si>
    <t>Home Decor  E-Commerce Platforms  DIY</t>
  </si>
  <si>
    <t>Jouple FZ LLC</t>
  </si>
  <si>
    <t>Delivering real-world digital solutions in Mobile/ Web/ Software/ Marketing</t>
  </si>
  <si>
    <t>My Events Pk</t>
  </si>
  <si>
    <t>Myevents.pk is the best website that will bring you all the information about all the events in major cities of Pakistan. My Events PK is th</t>
  </si>
  <si>
    <t>E-Ticketing</t>
  </si>
  <si>
    <t>Parhakooo</t>
  </si>
  <si>
    <t>Parhakooo is an Education Network for those students who are willing to take admission in universities and want better preparation.</t>
  </si>
  <si>
    <t>Website  Mobile Application</t>
  </si>
  <si>
    <t>BrandsEgo.Com</t>
  </si>
  <si>
    <t>Buy with confidence. We are Manufacturer and Exporters of Branded Garments. All products sold on our website are overruns of export orders f</t>
  </si>
  <si>
    <t>Clubinternet</t>
  </si>
  <si>
    <t>Connecting the unconnected initiative in the Next Billion domain.</t>
  </si>
  <si>
    <t>RepairBox</t>
  </si>
  <si>
    <t>The Aladdin Company connects customers with reliable &amp; verified service professionals like â€“ Electricians  Plumbers  Carpenters etc.</t>
  </si>
  <si>
    <t>SR</t>
  </si>
  <si>
    <t>December</t>
  </si>
  <si>
    <t>January</t>
  </si>
  <si>
    <t>February</t>
  </si>
  <si>
    <t>March</t>
  </si>
  <si>
    <t>April</t>
  </si>
  <si>
    <t>May</t>
  </si>
  <si>
    <t>15874 0.352160331</t>
  </si>
  <si>
    <t>June</t>
  </si>
  <si>
    <t>August</t>
  </si>
  <si>
    <t>September</t>
  </si>
  <si>
    <t>October</t>
  </si>
  <si>
    <t>November</t>
  </si>
  <si>
    <t>ss107295.941072198</t>
  </si>
  <si>
    <t>Dallas/Texas</t>
  </si>
  <si>
    <t>Faisalabad</t>
  </si>
  <si>
    <t>Gujranwala</t>
  </si>
  <si>
    <t>Gujrat</t>
  </si>
  <si>
    <t>Hyderabad</t>
  </si>
  <si>
    <t>Johar-Town</t>
  </si>
  <si>
    <t>London</t>
  </si>
  <si>
    <t>Los</t>
  </si>
  <si>
    <t>Multan</t>
  </si>
  <si>
    <t>New-York</t>
  </si>
  <si>
    <t>Nowshera</t>
  </si>
  <si>
    <t>Quetta</t>
  </si>
  <si>
    <t>Raleigh-North-Carolina</t>
  </si>
  <si>
    <t>Rawalpindi</t>
  </si>
  <si>
    <t>Roosevelt-Avenue-Sunnyvale-CA</t>
  </si>
  <si>
    <t>San</t>
  </si>
  <si>
    <t>Sargodha</t>
  </si>
  <si>
    <t>Seoul</t>
  </si>
  <si>
    <t>Sialkot</t>
  </si>
  <si>
    <t>Toronto</t>
  </si>
  <si>
    <t>Wah</t>
  </si>
  <si>
    <t>Wah-Cantt</t>
  </si>
  <si>
    <t xml:space="preserve">City </t>
  </si>
  <si>
    <t xml:space="preserve">Year </t>
  </si>
  <si>
    <t xml:space="preserve">July </t>
  </si>
  <si>
    <t>2015</t>
  </si>
  <si>
    <t>2006</t>
  </si>
  <si>
    <t>2016</t>
  </si>
  <si>
    <t>2014</t>
  </si>
  <si>
    <t>2005</t>
  </si>
  <si>
    <t>2004</t>
  </si>
  <si>
    <t>2009</t>
  </si>
  <si>
    <t>2010</t>
  </si>
  <si>
    <t>2017</t>
  </si>
  <si>
    <t>2011</t>
  </si>
  <si>
    <t>2007</t>
  </si>
  <si>
    <t>2001</t>
  </si>
  <si>
    <t>2013</t>
  </si>
  <si>
    <t>1999</t>
  </si>
  <si>
    <t>2000</t>
  </si>
  <si>
    <t>Count of Name</t>
  </si>
  <si>
    <t>Row Labels</t>
  </si>
  <si>
    <t>(blank)</t>
  </si>
  <si>
    <t>Grand Total</t>
  </si>
  <si>
    <t>Total Startup</t>
  </si>
  <si>
    <t>Karachi most startup</t>
  </si>
  <si>
    <t xml:space="preserve">Count of Year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</si>
</sst>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5" x14ac:knownFonts="1">
    <font>
      <sz val="11"/>
      <color theme="1"/>
      <name val="Calibri"/>
      <scheme val="minor"/>
    </font>
    <font>
      <sz val="11"/>
      <color theme="1"/>
      <name val="Calibri"/>
      <family val="2"/>
      <scheme val="minor"/>
    </font>
    <font>
      <sz val="11"/>
      <color theme="1"/>
      <name val="Calibri"/>
      <scheme val="minor"/>
    </font>
    <font>
      <sz val="11"/>
      <color theme="1"/>
      <name val="Calibri"/>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2" fillId="0" borderId="0" xfId="0" applyFont="1"/>
    <xf numFmtId="164" fontId="3" fillId="0" borderId="0" xfId="0" applyNumberFormat="1" applyFont="1"/>
    <xf numFmtId="1" fontId="3" fillId="0" borderId="0" xfId="0" applyNumberFormat="1" applyFont="1"/>
    <xf numFmtId="164" fontId="2" fillId="0" borderId="0" xfId="0" applyNumberFormat="1" applyFont="1"/>
    <xf numFmtId="0" fontId="0" fillId="0" borderId="0" xfId="0" applyNumberFormat="1"/>
    <xf numFmtId="0" fontId="4" fillId="0" borderId="0" xfId="0" applyFont="1"/>
    <xf numFmtId="1" fontId="4" fillId="0" borderId="0" xfId="0" applyNumberFormat="1" applyFont="1"/>
    <xf numFmtId="1" fontId="0" fillId="0" borderId="0" xfId="0" applyNumberFormat="1"/>
    <xf numFmtId="0" fontId="1" fillId="0" borderId="0" xfId="0" applyFont="1"/>
    <xf numFmtId="1" fontId="0" fillId="0" borderId="0" xfId="0" applyNumberFormat="1" applyFont="1" applyAlignment="1">
      <alignment horizontal="right"/>
    </xf>
    <xf numFmtId="1" fontId="0" fillId="0" borderId="0" xfId="0" applyNumberFormat="1" applyAlignment="1">
      <alignment horizontal="right"/>
    </xf>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51.904955902777" createdVersion="8" refreshedVersion="8" minRefreshableVersion="3" recordCount="433" xr:uid="{F16798C3-8A35-435F-A854-2E4287CD4E16}">
  <cacheSource type="worksheet">
    <worksheetSource ref="B1:G434" sheet="pakistan-startup-census updated"/>
  </cacheSource>
  <cacheFields count="6">
    <cacheField name="Name" numFmtId="0">
      <sharedItems count="398">
        <s v="e-Guard"/>
        <s v="AutoExpert"/>
        <s v="Remote Interview  Inc"/>
        <s v="MobileCenterPK"/>
        <s v="Fori Mazdoori"/>
        <s v="Zameen"/>
        <s v="Comfort Cart "/>
        <s v="Pk-Legal and Associates"/>
        <s v="Aitomation Private Limited"/>
        <s v="Sehat"/>
        <s v="Salman Arshad Chartered Accountants"/>
        <s v="Codeleets"/>
        <s v="Edutative"/>
        <s v="OneByte"/>
        <s v="Vivid Technologies"/>
        <s v="BizByte"/>
        <s v="Orient Electronics"/>
        <s v="The Wedding Planit"/>
        <s v="Mahir.Online"/>
        <s v="ProFlowers.pk"/>
        <s v="Qury Technologies"/>
        <s v="CARiger"/>
        <s v="Unipedia Edtech Pvt. LTD"/>
        <s v="Wifigen"/>
        <s v="DhobiSaab"/>
        <s v="RepairDesk"/>
        <s v="SavYour"/>
        <s v="EDeQUAL"/>
        <s v="HomeBazar.pk"/>
        <s v="Dimensional Sys"/>
        <s v="Mandi Express"/>
        <s v="The Brand Store"/>
        <s v="Baby Planet"/>
        <s v="Nerd Feeds"/>
        <s v="Textualy "/>
        <s v="ViewStorm"/>
        <s v="J-Axis"/>
        <s v="Forrun.co"/>
        <s v="Tapif"/>
        <s v="Folio3"/>
        <s v="Shaykh Chilli"/>
        <s v="Jambo.pk"/>
        <s v="PerkUp"/>
        <s v="Savaree"/>
        <s v="QuickInvoice"/>
        <s v="AbBachao"/>
        <s v="Cooked Today"/>
        <s v="kuickpay"/>
        <s v="Zindagi - Find a Doctor"/>
        <s v="W11 Stop"/>
        <s v="JustPrice.pk"/>
        <s v="Chotaay"/>
        <s v="Codingular"/>
        <s v="Urdu Bazar Online"/>
        <s v="Investors Lounge"/>
        <s v="Limitless Hosting"/>
        <s v="TeamD"/>
        <s v="EMAK Solution"/>
        <s v="Arpatech"/>
        <s v="The Books Yard"/>
        <s v="Jabs Solutions "/>
        <s v="Goodshop.pk"/>
        <s v="The Podcast Revolution"/>
        <s v="Adnan Brothers Collection Network"/>
        <s v="Smartchoice"/>
        <s v="Branding in Asia"/>
        <s v="Top Trade Fairs Pvt. Ltd."/>
        <s v="Wukla"/>
        <s v="Careem"/>
        <s v="Gaditek "/>
        <s v="Buyon.pk"/>
        <s v="Chal Chalen"/>
        <s v="Daraz.pk"/>
        <s v="Hitshop.pk"/>
        <s v="Zest"/>
        <s v="Codenvoi"/>
        <s v="Jydad.com"/>
        <s v="DealSmash"/>
        <s v="Reztro"/>
        <s v="Doozie Labs"/>
        <s v="Retailistan"/>
        <s v="Kickstart"/>
        <s v="TripKar"/>
        <s v="Travlify"/>
        <s v="MDFronts"/>
        <s v="Hayaat.pk"/>
        <s v="Loops Digital"/>
        <s v="AALogics"/>
        <s v="Health Wire"/>
        <s v="MyPaisa"/>
        <s v="Deliver In"/>
        <s v="Innovarge"/>
        <s v="MedOnline"/>
        <s v="Cells.pk"/>
        <s v="PressKit.pk"/>
        <s v="EjaadTech"/>
        <s v="Jobistaan"/>
        <s v="TopSchools.pk"/>
        <s v="Bakeware"/>
        <s v="Sabzi.pk"/>
        <s v="Maalik"/>
        <s v="Mesoft Worldwide"/>
        <s v="HireNinja"/>
        <s v="Car Chabi"/>
        <s v="Cloud BPO (Private) Limited"/>
        <s v="Jumpshare"/>
        <s v="Pak Electrica"/>
        <s v="KarloCompare"/>
        <s v="Daakhla.pk"/>
        <s v="APIMatic"/>
        <s v="Skool.pk"/>
        <s v="ShahRuh.com"/>
        <s v="Gaari.com"/>
        <s v="Ferro Entertainment"/>
        <s v="Patari"/>
        <s v="Mixit-Technologies"/>
        <s v="Venuehook"/>
        <s v="Modemetric "/>
        <s v="Bear Necessities"/>
        <s v="XGear"/>
        <s v="Obortunity"/>
        <s v="QUIZTICK"/>
        <s v="UpRenting"/>
        <s v="Mobile Planet"/>
        <s v="Merayi"/>
        <s v="Alfoze"/>
        <s v="Snapture.PK"/>
        <s v="Rupeeco Pakistan"/>
        <s v="ShoopThru Inc."/>
        <s v="Zambeel"/>
        <s v="Inov8 Limited"/>
        <s v="Muami Tech"/>
        <s v="Home Shopping Pakistan"/>
        <s v="Bethree.pk"/>
        <s v="BoloTech"/>
        <s v="PoondiApp"/>
        <s v="BatteryLala"/>
        <s v="Klasy"/>
        <s v="Leather Madness"/>
        <s v="LabCloud.pk"/>
        <s v="WebDealer Solutions"/>
        <s v="HerCareer.pk"/>
        <s v="Photolinga"/>
        <s v="TazaMart"/>
        <s v="Squared Solutions"/>
        <s v="Serverless Smart City"/>
        <s v="92Solution"/>
        <s v="Edev Technologies"/>
        <s v="VULCUN"/>
        <s v="GRIT 3D"/>
        <s v="Confiz"/>
        <s v="SkillsForce"/>
        <s v="KheloKricket"/>
        <s v="Whinstone"/>
        <s v="Black Collective (Private) Limited"/>
        <s v="Batterybhai.pk"/>
        <s v="My Tabeeb"/>
        <s v="TechBytes"/>
        <s v="Markhor"/>
        <s v="Siasatdaan"/>
        <s v="PredictifyMe"/>
        <s v="MobilesRingtones.Com"/>
        <s v="EatOye"/>
        <s v="The NEST i/O"/>
        <s v="The Handyman Ltd"/>
        <s v="Atomicity Interactive"/>
        <s v="Edjunction"/>
        <s v="HAT incorporation"/>
        <s v="Socialinator"/>
        <s v="AUN Solutions"/>
        <s v="Rise Mom"/>
        <s v="InstaCare"/>
        <s v="Ezpz Sehat"/>
        <s v="Everee"/>
        <s v="Mreeco"/>
        <s v="Social Champ"/>
        <s v="Shandaarbuy.com"/>
        <s v="Hall Road"/>
        <s v="Affordable.pk Pvt Ltd"/>
        <s v="RentMyCar.pk"/>
        <s v="Parhao.pk"/>
        <s v="GetNow Inc."/>
        <s v="NexDegree "/>
        <s v="Pen A Code Technologies"/>
        <s v="ApniDukan.pk"/>
        <s v="Shopdesk"/>
        <s v="Clarity.pk"/>
        <s v="Beauty Hooked"/>
        <s v="Mezaaj"/>
        <s v="ILMASOFT"/>
        <s v="Digitaldips.pk"/>
        <s v="Paysys Labs Private Limited"/>
        <s v="Bitlogia"/>
        <s v="Shopsy.pk"/>
        <s v="PakWheels.com"/>
        <s v="Price Blaze"/>
        <s v="Daastan"/>
        <s v="Selly.pk"/>
        <s v="Dari Mooch"/>
        <s v="Tutory.pk"/>
        <s v="WithEase"/>
        <s v="eWall Decals"/>
        <s v="Viaduct"/>
        <s v="ContentStudio"/>
        <s v="Fixer.pk"/>
        <s v="Twoodots"/>
        <s v="FRAG Games"/>
        <s v="WPJIT"/>
        <s v="Mangobaaz"/>
        <s v="SOFIT"/>
        <s v="Comparixon"/>
        <s v="Haptika"/>
        <s v="Beats Ventures &amp; Consulting"/>
        <s v="Pakistani Lad"/>
        <s v="Canary Technology Solutions"/>
        <s v="Outnet"/>
        <s v="Shopawl"/>
        <s v="Yum to Yikes"/>
        <s v="WannaPing"/>
        <s v="Smart Darzi"/>
        <s v="AugmentCare"/>
        <s v="Maya's Closet "/>
        <s v="The Closet"/>
        <s v="MeraPlan"/>
        <s v="Arkhitech"/>
        <s v="Sabri Technologies "/>
        <s v="PlaceMe.pk"/>
        <s v="Mawazna"/>
        <s v="Improve My Karachi"/>
        <s v="Sasti Market"/>
        <s v="Budget Express"/>
        <s v="Candoerz Ltd"/>
        <s v="My Travel Soltuions "/>
        <s v="Nearpeer"/>
        <s v="Garipk"/>
        <s v="Studentpark"/>
        <s v="Resumely.PK"/>
        <s v="Retina VR"/>
        <s v="EDVON"/>
        <s v="Qanoon Pakistan"/>
        <s v="Shine My Ride"/>
        <s v="Crickay"/>
        <s v="MWM Studioz"/>
        <s v="enovatRx"/>
        <s v="Kaymu.pk"/>
        <s v="ProPakistani.pk"/>
        <s v="Paintistan"/>
        <s v="SchoolFinder"/>
        <s v="FITGENx"/>
        <s v="Online Shopping in Pakistan | ApniDukan.pk"/>
        <s v="FindMyAdventure"/>
        <s v="HeBazar Online Store"/>
        <s v="Travly"/>
        <s v="TechJuice"/>
        <s v="Sastaticket.pk"/>
        <s v="TouchD"/>
        <s v="Ges-Drive"/>
        <s v="Mungalo.pk"/>
        <s v="Eyedeus Labs"/>
        <s v="Oreference"/>
        <s v="Kaltoor"/>
        <s v="ModulusTech"/>
        <s v="Couponstep.com"/>
        <s v="Techtree"/>
        <s v="Onimals.pk"/>
        <s v="Marham"/>
        <s v="Peanut Labs"/>
        <s v="GharPar "/>
        <s v="Kaanjo"/>
        <s v="QC Technologies "/>
        <s v="Celebrate Karachi"/>
        <s v="Apna Table"/>
        <s v="SehatYab"/>
        <s v="Capital Stake"/>
        <s v="ITWaly"/>
        <s v="Splore"/>
        <s v="Pohanchao.pk"/>
        <s v="Genius Circle"/>
        <s v="EtsyTeleMart"/>
        <s v="E4 Technologies"/>
        <s v="Sheops"/>
        <s v="Lecture Hunt"/>
        <s v="Being Student"/>
        <s v="A2Z Yellow Pages &amp; Info Services"/>
        <s v="ExcelTmp"/>
        <s v="Sukoon"/>
        <s v="Sepia Solutions"/>
        <s v="AssignMe"/>
        <s v="Qbatch"/>
        <s v="Mesoft Labs"/>
        <s v="Compsi Online"/>
        <s v="Learn DAE"/>
        <s v="Finja"/>
        <s v="EpicBuzz"/>
        <s v="Techlist"/>
        <s v="Artsy"/>
        <s v="Slide App"/>
        <s v="eTutionHub"/>
        <s v="Pata.pk"/>
        <s v="BETTERJOBSPK"/>
        <s v="Yayvo.com"/>
        <s v="ilaan.com"/>
        <s v="THE APPS FIRM"/>
        <s v="Go Rickshaw"/>
        <s v="Optimus Digitals"/>
        <s v="CLIQUE Technologies"/>
        <s v="Web Works"/>
        <s v="Hify.pk"/>
        <s v="Sell Your Mobile"/>
        <s v="Traditions"/>
        <s v="Instrucfor.com"/>
        <s v="Islamabad Scene"/>
        <s v="MyAdventure.PK"/>
        <s v="7Vals "/>
        <s v="Pehnji"/>
        <s v="H&amp;O Services"/>
        <s v="doctHERs"/>
        <s v="Whisper O"/>
        <s v="DexterED"/>
        <s v="Wrapkar"/>
        <s v="Khulasey"/>
        <s v="CADDWORX"/>
        <s v="Project 50 Kids"/>
        <s v="Pursuit.pk"/>
        <s v="Bitsym"/>
        <s v="NAVI Incorporation Pvt Ltd"/>
        <s v="Vortechs Innovations"/>
        <s v="Interacta"/>
        <s v="The Counsellor "/>
        <s v="Medium.pk"/>
        <s v="Messiah"/>
        <s v="AzaadHealth"/>
        <s v="WizPaisa"/>
        <s v="Homestove"/>
        <s v="KoderLabs"/>
        <s v="BookHive"/>
        <s v="AppsGenii "/>
        <s v="Credvestor"/>
        <s v="Healthginie "/>
        <s v="digiDOTS"/>
        <s v="Autogenie"/>
        <s v="Yofit"/>
        <s v="Teddict"/>
        <s v="Oarce"/>
        <s v="OnlineBachat.pk"/>
        <s v="Rava.pk"/>
        <s v="eDeal.pk"/>
        <s v="Beautyjinny"/>
        <s v="Happening PK"/>
        <s v="READUP"/>
        <s v="Assemblage "/>
        <s v="Fanofy"/>
        <s v="Knova Software Solutions"/>
        <s v="Pliro"/>
        <s v="Investify Stocks Pakistan"/>
        <s v="Iris Red"/>
        <s v="Yourneeds.pk"/>
        <s v="Khawo"/>
        <s v="MedOnline.pk"/>
        <s v="Startups Pakistan"/>
        <s v="Squaberry Studios"/>
        <s v="Nutright"/>
        <s v="WQsoftwares"/>
        <s v="Jobz.pk"/>
        <s v="Cleanry"/>
        <s v="Talk Health"/>
        <s v="BookMe.pk"/>
        <s v="Smart Devices"/>
        <s v="Innovators' Desk"/>
        <s v="objecsys"/>
        <s v="Get Keyword Ranked"/>
        <s v="VoilÃ !"/>
        <s v="Convo "/>
        <s v="Procheck"/>
        <s v="Shoplhr"/>
        <s v="OR97"/>
        <s v="My Mohalla"/>
        <s v="EfroTech Services"/>
        <s v="Wonder Tree"/>
        <s v="ClickMall"/>
        <s v="The Brief"/>
        <s v="BlisFix"/>
        <s v="SpotHub"/>
        <s v="MedMee"/>
        <s v="TeleBrand"/>
        <s v="Siyasify"/>
        <s v="MadDygital"/>
        <s v="FinanceTrainingCourse.com"/>
        <s v="Blockchain Tech"/>
        <s v="Symbios.pk"/>
        <s v="Peekaboo Guru"/>
        <s v="Dastkari.pk"/>
        <s v="Jouple FZ LLC"/>
        <s v="My Events Pk"/>
        <s v="Parhakooo"/>
        <s v="BrandsEgo.Com"/>
        <s v="Clubinternet"/>
        <s v="RepairBox"/>
      </sharedItems>
    </cacheField>
    <cacheField name="City " numFmtId="0">
      <sharedItems containsBlank="1" count="33">
        <s v="Peshawar"/>
        <s v="Karachi"/>
        <s v="San"/>
        <s v="Islamabad"/>
        <s v="Lahore"/>
        <s v="Rawalpindi/Islamabad"/>
        <s v="London"/>
        <s v="Hyderabad"/>
        <s v="Dallas/Texas"/>
        <m/>
        <s v="Sialkot"/>
        <s v="Nowshera"/>
        <s v="Seoul"/>
        <s v="Dubai"/>
        <s v="Johar-Town"/>
        <s v="Pakistan"/>
        <s v="Gujranwala"/>
        <s v="Rawalpindi"/>
        <s v="Quetta"/>
        <s v="New-York"/>
        <s v="Multan"/>
        <s v="Gujrat"/>
        <s v="Toronto"/>
        <s v="Canada"/>
        <s v="Faisalabad"/>
        <s v="Roosevelt-Avenue-Sunnyvale-CA"/>
        <s v="Raleigh-North-Carolina"/>
        <s v="Wah-Cantt"/>
        <s v="Amsterdam"/>
        <s v="Los"/>
        <s v="Wah"/>
        <s v="http://www.shoplhr.com"/>
        <s v="Sargodha"/>
      </sharedItems>
    </cacheField>
    <cacheField name="Tagline" numFmtId="0">
      <sharedItems longText="1"/>
    </cacheField>
    <cacheField name="Category" numFmtId="0">
      <sharedItems/>
    </cacheField>
    <cacheField name="Founded" numFmtId="0">
      <sharedItems containsSemiMixedTypes="0" containsDate="1" containsString="0" containsMixedTypes="1" minDate="1957-01-01T00:00:00" maxDate="2022-11-16T00:00:00" count="262">
        <d v="2017-12-12T00:00:00"/>
        <n v="2015"/>
        <d v="2018-01-18T00:00:00"/>
        <d v="2014-01-10T00:00:00"/>
        <n v="2006"/>
        <d v="2016-11-20T00:00:00"/>
        <d v="2008-01-03T00:00:00"/>
        <d v="2015-12-01T00:00:00"/>
        <d v="2014-04-23T00:00:00"/>
        <d v="2012-11-28T00:00:00"/>
        <n v="2016"/>
        <d v="2014-12-24T00:00:00"/>
        <d v="2014-01-25T00:00:00"/>
        <d v="2013-09-01T00:00:00"/>
        <d v="2017-02-01T00:00:00"/>
        <d v="1957-01-01T00:00:00"/>
        <d v="2015-07-25T00:00:00"/>
        <d v="2016-02-01T00:00:00"/>
        <d v="2016-09-01T00:00:00"/>
        <d v="2016-08-10T00:00:00"/>
        <d v="2016-04-01T00:00:00"/>
        <d v="2016-05-04T00:00:00"/>
        <n v="2014"/>
        <d v="2016-03-01T00:00:00"/>
        <d v="2011-07-15T00:00:00"/>
        <d v="2011-04-03T00:00:00"/>
        <d v="2016-05-06T00:00:00"/>
        <d v="2012-01-01T00:00:00"/>
        <d v="2017-03-17T00:00:00"/>
        <d v="2016-10-06T00:00:00"/>
        <d v="2014-12-10T00:00:00"/>
        <d v="2017-01-10T00:00:00"/>
        <d v="2022-11-14T00:00:00"/>
        <d v="2017-03-22T00:00:00"/>
        <n v="2005"/>
        <d v="2015-02-11T00:00:00"/>
        <d v="2015-01-05T00:00:00"/>
        <d v="2016-03-28T00:00:00"/>
        <d v="2017-01-01T00:00:00"/>
        <d v="2016-01-12T00:00:00"/>
        <d v="2016-06-05T00:00:00"/>
        <d v="2015-09-01T00:00:00"/>
        <d v="2015-11-15T00:00:00"/>
        <d v="2017-04-03T00:00:00"/>
        <d v="2015-10-01T00:00:00"/>
        <d v="2015-08-25T00:00:00"/>
        <d v="2016-08-12T00:00:00"/>
        <d v="2014-02-01T00:00:00"/>
        <n v="2004"/>
        <d v="2018-01-04T00:00:00"/>
        <n v="2009"/>
        <d v="2016-06-01T00:00:00"/>
        <n v="2010"/>
        <d v="2015-02-01T00:00:00"/>
        <d v="2014-09-01T00:00:00"/>
        <d v="2022-09-15T00:00:00"/>
        <d v="2012-06-15T00:00:00"/>
        <d v="2008-11-24T00:00:00"/>
        <d v="2012-02-14T00:00:00"/>
        <d v="2016-08-14T00:00:00"/>
        <d v="2022-07-12T00:00:00"/>
        <d v="2012-01-04T00:00:00"/>
        <d v="2016-12-10T00:00:00"/>
        <d v="2015-08-11T00:00:00"/>
        <d v="2017-03-01T00:00:00"/>
        <d v="2015-12-30T00:00:00"/>
        <d v="2013-06-08T00:00:00"/>
        <d v="2015-04-25T00:00:00"/>
        <d v="2015-06-25T00:00:00"/>
        <n v="2017"/>
        <d v="2017-08-14T00:00:00"/>
        <d v="2015-01-15T00:00:00"/>
        <d v="2014-08-01T00:00:00"/>
        <d v="2021-03-21T00:00:00"/>
        <d v="2016-09-15T00:00:00"/>
        <n v="2011"/>
        <d v="2016-08-01T00:00:00"/>
        <d v="2017-07-04T00:00:00"/>
        <d v="2012-08-25T00:00:00"/>
        <d v="2016-06-10T00:00:00"/>
        <d v="2022-01-16T00:00:00"/>
        <d v="2022-12-15T00:00:00"/>
        <d v="2022-02-05T00:00:00"/>
        <n v="2007"/>
        <d v="2017-06-12T00:00:00"/>
        <d v="2015-04-01T00:00:00"/>
        <d v="2015-03-04T00:00:00"/>
        <d v="2013-01-01T00:00:00"/>
        <d v="2017-01-31T00:00:00"/>
        <d v="2016-12-16T00:00:00"/>
        <d v="2009-08-21T00:00:00"/>
        <d v="2022-10-15T00:00:00"/>
        <d v="2022-02-15T00:00:00"/>
        <n v="2001"/>
        <d v="2016-01-01T00:00:00"/>
        <d v="2014-11-01T00:00:00"/>
        <d v="2014-03-14T00:00:00"/>
        <d v="2016-12-01T00:00:00"/>
        <d v="2016-10-01T00:00:00"/>
        <d v="2018-03-23T00:00:00"/>
        <n v="2013"/>
        <d v="2016-07-01T00:00:00"/>
        <d v="2016-06-20T00:00:00"/>
        <d v="2004-08-24T00:00:00"/>
        <d v="2022-07-08T00:00:00"/>
        <d v="2017-03-15T00:00:00"/>
        <d v="2015-12-29T00:00:00"/>
        <d v="2017-04-01T00:00:00"/>
        <d v="2022-04-16T00:00:00"/>
        <d v="2012-07-01T00:00:00"/>
        <d v="2015-12-09T00:00:00"/>
        <d v="2015-01-12T00:00:00"/>
        <d v="2015-08-12T00:00:00"/>
        <d v="2022-12-13T00:00:00"/>
        <d v="2015-01-07T00:00:00"/>
        <n v="1999"/>
        <d v="2011-05-01T00:00:00"/>
        <d v="2022-06-15T00:00:00"/>
        <d v="2015-02-15T00:00:00"/>
        <d v="2012-06-06T00:00:00"/>
        <d v="2014-05-29T00:00:00"/>
        <d v="2014-04-06T00:00:00"/>
        <d v="2013-06-14T00:00:00"/>
        <d v="2014-11-21T00:00:00"/>
        <d v="2000-01-01T00:00:00"/>
        <d v="2016-11-10T00:00:00"/>
        <d v="2016-02-04T00:00:00"/>
        <d v="2015-02-02T00:00:00"/>
        <d v="2015-01-01T00:00:00"/>
        <d v="2015-07-22T00:00:00"/>
        <d v="2016-09-30T00:00:00"/>
        <d v="2016-10-16T00:00:00"/>
        <d v="2013-10-25T00:00:00"/>
        <d v="2013-11-19T00:00:00"/>
        <d v="2017-01-05T00:00:00"/>
        <d v="2017-06-01T00:00:00"/>
        <d v="2022-04-15T00:00:00"/>
        <d v="2014-10-27T00:00:00"/>
        <d v="2010-08-13T00:00:00"/>
        <d v="2014-11-14T00:00:00"/>
        <d v="2017-06-20T00:00:00"/>
        <d v="2016-11-01T00:00:00"/>
        <d v="2003-07-18T00:00:00"/>
        <d v="2015-08-04T00:00:00"/>
        <d v="2014-12-22T00:00:00"/>
        <d v="2017-12-14T00:00:00"/>
        <d v="2017-09-20T00:00:00"/>
        <d v="2012-04-09T00:00:00"/>
        <d v="2002-01-01T00:00:00"/>
        <d v="2016-10-24T00:00:00"/>
        <d v="2022-03-13T00:00:00"/>
        <d v="2015-08-01T00:00:00"/>
        <d v="2015-04-23T00:00:00"/>
        <d v="2016-06-30T00:00:00"/>
        <d v="2015-05-01T00:00:00"/>
        <d v="2017-01-02T00:00:00"/>
        <d v="2017-05-10T00:00:00"/>
        <d v="2014-10-28T00:00:00"/>
        <d v="2016-01-16T00:00:00"/>
        <d v="2016-01-13T00:00:00"/>
        <d v="2013-06-28T00:00:00"/>
        <d v="2022-02-16T00:00:00"/>
        <d v="2015-07-10T00:00:00"/>
        <d v="2023-01-16T00:00:00"/>
        <d v="2015-11-01T00:00:00"/>
        <d v="2010-01-01T00:00:00"/>
        <d v="2015-08-27T00:00:00"/>
        <d v="2015-09-05T00:00:00"/>
        <d v="2014-07-01T00:00:00"/>
        <d v="2018-04-08T00:00:00"/>
        <d v="2015-09-13T00:00:00"/>
        <d v="2013-10-01T00:00:00"/>
        <d v="2015-07-23T00:00:00"/>
        <d v="2013-07-01T00:00:00"/>
        <d v="2016-01-15T00:00:00"/>
        <d v="2022-09-13T00:00:00"/>
        <d v="2008-05-05T00:00:00"/>
        <d v="2016-08-11T00:00:00"/>
        <d v="2017-01-14T00:00:00"/>
        <d v="2016-06-03T00:00:00"/>
        <d v="2014-04-03T00:00:00"/>
        <d v="2017-09-02T00:00:00"/>
        <d v="2022-10-12T00:00:00"/>
        <d v="2016-01-17T00:00:00"/>
        <d v="2015-09-12T00:00:00"/>
        <d v="2022-05-16T00:00:00"/>
        <d v="2016-05-01T00:00:00"/>
        <d v="2016-09-16T00:00:00"/>
        <d v="2016-12-30T00:00:00"/>
        <d v="2015-03-05T00:00:00"/>
        <d v="2022-06-14T00:00:00"/>
        <d v="2015-08-10T00:00:00"/>
        <d v="2016-08-15T00:00:00"/>
        <d v="2014-10-01T00:00:00"/>
        <d v="2017-02-04T00:00:00"/>
        <d v="2013-10-08T00:00:00"/>
        <d v="2017-03-13T00:00:00"/>
        <d v="2014-03-11T00:00:00"/>
        <d v="2017-01-30T00:00:00"/>
        <d v="2015-06-15T00:00:00"/>
        <d v="1984-04-01T00:00:00"/>
        <d v="2016-12-07T00:00:00"/>
        <d v="2016-01-11T00:00:00"/>
        <d v="2022-07-14T00:00:00"/>
        <d v="2016-01-26T00:00:00"/>
        <d v="2016-09-10T00:00:00"/>
        <d v="2016-04-15T00:00:00"/>
        <d v="2015-10-30T00:00:00"/>
        <d v="2014-02-15T00:00:00"/>
        <d v="2015-06-09T00:00:00"/>
        <d v="2015-09-19T00:00:00"/>
        <d v="2016-05-30T00:00:00"/>
        <d v="2016-10-11T00:00:00"/>
        <d v="2016-02-16T00:00:00"/>
        <d v="2014-06-21T00:00:00"/>
        <d v="2015-03-23T00:00:00"/>
        <d v="2018-01-01T00:00:00"/>
        <d v="2010-09-01T00:00:00"/>
        <d v="2017-11-11T00:00:00"/>
        <d v="2012-05-28T00:00:00"/>
        <d v="2015-07-30T00:00:00"/>
        <d v="2014-05-22T00:00:00"/>
        <d v="2014-06-01T00:00:00"/>
        <d v="2016-10-25T00:00:00"/>
        <d v="2014-01-31T00:00:00"/>
        <d v="2017-01-07T00:00:00"/>
        <d v="2013-11-11T00:00:00"/>
        <d v="2017-04-05T00:00:00"/>
        <d v="2008-01-01T00:00:00"/>
        <d v="2017-04-12T00:00:00"/>
        <d v="2022-07-15T00:00:00"/>
        <d v="2022-10-14T00:00:00"/>
        <d v="2016-11-15T00:00:00"/>
        <d v="2022-03-15T00:00:00"/>
        <d v="2015-05-28T00:00:00"/>
        <d v="2022-03-16T00:00:00"/>
        <d v="2015-08-06T00:00:00"/>
        <d v="2022-02-14T00:00:00"/>
        <d v="2016-06-16T00:00:00"/>
        <d v="2017-11-03T00:00:00"/>
        <d v="2015-06-01T00:00:00"/>
        <d v="2012-12-18T00:00:00"/>
        <n v="2000"/>
        <d v="2022-05-15T00:00:00"/>
        <d v="2022-03-14T00:00:00"/>
        <d v="2015-07-01T00:00:00"/>
        <d v="2015-10-09T00:00:00"/>
        <d v="2013-07-23T00:00:00"/>
        <d v="2016-02-05T00:00:00"/>
        <d v="2015-12-31T00:00:00"/>
        <d v="2022-04-13T00:00:00"/>
        <d v="1997-07-01T00:00:00"/>
        <d v="2022-11-15T00:00:00"/>
        <d v="2014-06-11T00:00:00"/>
        <d v="2018-05-14T00:00:00"/>
        <d v="2015-09-18T00:00:00"/>
        <d v="2010-10-05T00:00:00"/>
        <d v="2006-06-01T00:00:00"/>
        <d v="2016-03-21T00:00:00"/>
        <d v="2017-02-15T00:00:00"/>
        <d v="2014-01-14T00:00:00"/>
        <d v="2018-03-01T00:00:00"/>
      </sharedItems>
    </cacheField>
    <cacheField name="Year " numFmtId="1">
      <sharedItems containsMixedTypes="1" containsNumber="1" containsInteger="1" minValue="1957" maxValue="2023" count="37">
        <n v="2017"/>
        <s v="2015"/>
        <n v="2018"/>
        <n v="2014"/>
        <s v="2006"/>
        <n v="2016"/>
        <n v="2008"/>
        <n v="2015"/>
        <n v="2012"/>
        <s v="2016"/>
        <n v="2013"/>
        <n v="1957"/>
        <s v="2014"/>
        <n v="2011"/>
        <n v="2022"/>
        <s v="2005"/>
        <s v="2004"/>
        <s v="2009"/>
        <s v="2010"/>
        <s v="2017"/>
        <n v="2021"/>
        <s v="2011"/>
        <s v="2007"/>
        <n v="2009"/>
        <s v="2001"/>
        <s v="2013"/>
        <n v="2004"/>
        <s v="1999"/>
        <n v="2000"/>
        <n v="2010"/>
        <n v="2003"/>
        <n v="2002"/>
        <n v="2023"/>
        <n v="1984"/>
        <s v="2000"/>
        <n v="1997"/>
        <n v="2006"/>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51.911327430556" createdVersion="8" refreshedVersion="8" minRefreshableVersion="3" recordCount="448" xr:uid="{AACB86B5-9BF3-4F23-B3FE-35A92B40FAAC}">
  <cacheSource type="worksheet">
    <worksheetSource ref="A1:G1048576" sheet="pakistan-startup-census updated"/>
  </cacheSource>
  <cacheFields count="7">
    <cacheField name="Sr" numFmtId="0">
      <sharedItems containsString="0" containsBlank="1" containsNumber="1" containsInteger="1" minValue="1" maxValue="433"/>
    </cacheField>
    <cacheField name="Name" numFmtId="0">
      <sharedItems containsBlank="1" count="399">
        <s v="e-Guard"/>
        <s v="AutoExpert"/>
        <s v="Remote Interview  Inc"/>
        <s v="MobileCenterPK"/>
        <s v="Fori Mazdoori"/>
        <s v="Zameen"/>
        <s v="Comfort Cart "/>
        <s v="Pk-Legal and Associates"/>
        <s v="Aitomation Private Limited"/>
        <s v="Sehat"/>
        <s v="Salman Arshad Chartered Accountants"/>
        <s v="Codeleets"/>
        <s v="Edutative"/>
        <s v="OneByte"/>
        <s v="Vivid Technologies"/>
        <s v="BizByte"/>
        <s v="Orient Electronics"/>
        <s v="The Wedding Planit"/>
        <s v="Mahir.Online"/>
        <s v="ProFlowers.pk"/>
        <s v="Qury Technologies"/>
        <s v="CARiger"/>
        <s v="Unipedia Edtech Pvt. LTD"/>
        <s v="Wifigen"/>
        <s v="DhobiSaab"/>
        <s v="RepairDesk"/>
        <s v="SavYour"/>
        <s v="EDeQUAL"/>
        <s v="HomeBazar.pk"/>
        <s v="Dimensional Sys"/>
        <s v="Mandi Express"/>
        <s v="The Brand Store"/>
        <s v="Baby Planet"/>
        <s v="Nerd Feeds"/>
        <s v="Textualy "/>
        <s v="ViewStorm"/>
        <s v="J-Axis"/>
        <s v="Forrun.co"/>
        <s v="Tapif"/>
        <s v="Folio3"/>
        <s v="Shaykh Chilli"/>
        <s v="Jambo.pk"/>
        <s v="PerkUp"/>
        <s v="Savaree"/>
        <s v="QuickInvoice"/>
        <s v="AbBachao"/>
        <s v="Cooked Today"/>
        <s v="kuickpay"/>
        <s v="Zindagi - Find a Doctor"/>
        <s v="W11 Stop"/>
        <s v="JustPrice.pk"/>
        <s v="Chotaay"/>
        <s v="Codingular"/>
        <s v="Urdu Bazar Online"/>
        <s v="Investors Lounge"/>
        <s v="Limitless Hosting"/>
        <s v="TeamD"/>
        <s v="EMAK Solution"/>
        <s v="Arpatech"/>
        <s v="The Books Yard"/>
        <s v="Jabs Solutions "/>
        <s v="Goodshop.pk"/>
        <s v="The Podcast Revolution"/>
        <s v="Adnan Brothers Collection Network"/>
        <s v="Smartchoice"/>
        <s v="Branding in Asia"/>
        <s v="Top Trade Fairs Pvt. Ltd."/>
        <s v="Wukla"/>
        <s v="Careem"/>
        <s v="Gaditek "/>
        <s v="Buyon.pk"/>
        <s v="Chal Chalen"/>
        <s v="Daraz.pk"/>
        <s v="Hitshop.pk"/>
        <s v="Zest"/>
        <s v="Codenvoi"/>
        <s v="Jydad.com"/>
        <s v="DealSmash"/>
        <s v="Reztro"/>
        <s v="Doozie Labs"/>
        <s v="Retailistan"/>
        <s v="Kickstart"/>
        <s v="TripKar"/>
        <s v="Travlify"/>
        <s v="MDFronts"/>
        <s v="Hayaat.pk"/>
        <s v="Loops Digital"/>
        <s v="AALogics"/>
        <s v="Health Wire"/>
        <s v="MyPaisa"/>
        <s v="Deliver In"/>
        <s v="Innovarge"/>
        <s v="MedOnline"/>
        <s v="Cells.pk"/>
        <s v="PressKit.pk"/>
        <s v="EjaadTech"/>
        <s v="Jobistaan"/>
        <s v="TopSchools.pk"/>
        <s v="Bakeware"/>
        <s v="Sabzi.pk"/>
        <s v="Maalik"/>
        <s v="Mesoft Worldwide"/>
        <s v="HireNinja"/>
        <s v="Car Chabi"/>
        <s v="Cloud BPO (Private) Limited"/>
        <s v="Jumpshare"/>
        <s v="Pak Electrica"/>
        <s v="KarloCompare"/>
        <s v="Daakhla.pk"/>
        <s v="APIMatic"/>
        <s v="Skool.pk"/>
        <s v="ShahRuh.com"/>
        <s v="Gaari.com"/>
        <s v="Ferro Entertainment"/>
        <s v="Patari"/>
        <s v="Mixit-Technologies"/>
        <s v="Venuehook"/>
        <s v="Modemetric "/>
        <s v="Bear Necessities"/>
        <s v="XGear"/>
        <s v="Obortunity"/>
        <s v="QUIZTICK"/>
        <s v="UpRenting"/>
        <s v="Mobile Planet"/>
        <s v="Merayi"/>
        <s v="Alfoze"/>
        <s v="Snapture.PK"/>
        <s v="Rupeeco Pakistan"/>
        <s v="ShoopThru Inc."/>
        <s v="Zambeel"/>
        <s v="Inov8 Limited"/>
        <s v="Muami Tech"/>
        <s v="Home Shopping Pakistan"/>
        <s v="Bethree.pk"/>
        <s v="BoloTech"/>
        <s v="PoondiApp"/>
        <s v="BatteryLala"/>
        <s v="Klasy"/>
        <s v="Leather Madness"/>
        <s v="LabCloud.pk"/>
        <s v="WebDealer Solutions"/>
        <s v="HerCareer.pk"/>
        <s v="Photolinga"/>
        <s v="TazaMart"/>
        <s v="Squared Solutions"/>
        <s v="Serverless Smart City"/>
        <s v="92Solution"/>
        <s v="Edev Technologies"/>
        <s v="VULCUN"/>
        <s v="GRIT 3D"/>
        <s v="Confiz"/>
        <s v="SkillsForce"/>
        <s v="KheloKricket"/>
        <s v="Whinstone"/>
        <s v="Black Collective (Private) Limited"/>
        <s v="Batterybhai.pk"/>
        <s v="My Tabeeb"/>
        <s v="TechBytes"/>
        <s v="Markhor"/>
        <s v="Siasatdaan"/>
        <s v="PredictifyMe"/>
        <s v="MobilesRingtones.Com"/>
        <s v="EatOye"/>
        <s v="The NEST i/O"/>
        <s v="The Handyman Ltd"/>
        <s v="Atomicity Interactive"/>
        <s v="Edjunction"/>
        <s v="HAT incorporation"/>
        <s v="Socialinator"/>
        <s v="AUN Solutions"/>
        <s v="Rise Mom"/>
        <s v="InstaCare"/>
        <s v="Ezpz Sehat"/>
        <s v="Everee"/>
        <s v="Mreeco"/>
        <s v="Social Champ"/>
        <s v="Shandaarbuy.com"/>
        <s v="Hall Road"/>
        <s v="Affordable.pk Pvt Ltd"/>
        <s v="RentMyCar.pk"/>
        <s v="Parhao.pk"/>
        <s v="GetNow Inc."/>
        <s v="NexDegree "/>
        <s v="Pen A Code Technologies"/>
        <s v="ApniDukan.pk"/>
        <s v="Shopdesk"/>
        <s v="Clarity.pk"/>
        <s v="Beauty Hooked"/>
        <s v="Mezaaj"/>
        <s v="ILMASOFT"/>
        <s v="Digitaldips.pk"/>
        <s v="Paysys Labs Private Limited"/>
        <s v="Bitlogia"/>
        <s v="Shopsy.pk"/>
        <s v="PakWheels.com"/>
        <s v="Price Blaze"/>
        <s v="Daastan"/>
        <s v="Selly.pk"/>
        <s v="Dari Mooch"/>
        <s v="Tutory.pk"/>
        <s v="WithEase"/>
        <s v="eWall Decals"/>
        <s v="Viaduct"/>
        <s v="ContentStudio"/>
        <s v="Fixer.pk"/>
        <s v="Twoodots"/>
        <s v="FRAG Games"/>
        <s v="WPJIT"/>
        <s v="Mangobaaz"/>
        <s v="SOFIT"/>
        <s v="Comparixon"/>
        <s v="Haptika"/>
        <s v="Beats Ventures &amp; Consulting"/>
        <s v="Pakistani Lad"/>
        <s v="Canary Technology Solutions"/>
        <s v="Outnet"/>
        <s v="Shopawl"/>
        <s v="Yum to Yikes"/>
        <s v="WannaPing"/>
        <s v="Smart Darzi"/>
        <s v="AugmentCare"/>
        <s v="Maya's Closet "/>
        <s v="The Closet"/>
        <s v="MeraPlan"/>
        <s v="Arkhitech"/>
        <s v="Sabri Technologies "/>
        <s v="PlaceMe.pk"/>
        <s v="Mawazna"/>
        <s v="Improve My Karachi"/>
        <s v="Sasti Market"/>
        <s v="Budget Express"/>
        <s v="Candoerz Ltd"/>
        <s v="My Travel Soltuions "/>
        <s v="Nearpeer"/>
        <s v="Garipk"/>
        <s v="Studentpark"/>
        <s v="Resumely.PK"/>
        <s v="Retina VR"/>
        <s v="EDVON"/>
        <s v="Qanoon Pakistan"/>
        <s v="Shine My Ride"/>
        <s v="Crickay"/>
        <s v="MWM Studioz"/>
        <s v="enovatRx"/>
        <s v="Kaymu.pk"/>
        <s v="ProPakistani.pk"/>
        <s v="Paintistan"/>
        <s v="SchoolFinder"/>
        <s v="FITGENx"/>
        <s v="Online Shopping in Pakistan | ApniDukan.pk"/>
        <s v="FindMyAdventure"/>
        <s v="HeBazar Online Store"/>
        <s v="Travly"/>
        <s v="TechJuice"/>
        <s v="Sastaticket.pk"/>
        <s v="TouchD"/>
        <s v="Ges-Drive"/>
        <s v="Mungalo.pk"/>
        <s v="Eyedeus Labs"/>
        <s v="Oreference"/>
        <s v="Kaltoor"/>
        <s v="ModulusTech"/>
        <s v="Couponstep.com"/>
        <s v="Techtree"/>
        <s v="Onimals.pk"/>
        <s v="Marham"/>
        <s v="Peanut Labs"/>
        <s v="GharPar "/>
        <s v="Kaanjo"/>
        <s v="QC Technologies "/>
        <s v="Celebrate Karachi"/>
        <s v="Apna Table"/>
        <s v="SehatYab"/>
        <s v="Capital Stake"/>
        <s v="ITWaly"/>
        <s v="Splore"/>
        <s v="Pohanchao.pk"/>
        <s v="Genius Circle"/>
        <s v="EtsyTeleMart"/>
        <s v="E4 Technologies"/>
        <s v="Sheops"/>
        <s v="Lecture Hunt"/>
        <s v="Being Student"/>
        <s v="A2Z Yellow Pages &amp; Info Services"/>
        <s v="ExcelTmp"/>
        <s v="Sukoon"/>
        <s v="Sepia Solutions"/>
        <s v="AssignMe"/>
        <s v="Qbatch"/>
        <s v="Mesoft Labs"/>
        <s v="Compsi Online"/>
        <s v="Learn DAE"/>
        <s v="Finja"/>
        <s v="EpicBuzz"/>
        <s v="Techlist"/>
        <s v="Artsy"/>
        <s v="Slide App"/>
        <s v="eTutionHub"/>
        <s v="Pata.pk"/>
        <s v="BETTERJOBSPK"/>
        <s v="Yayvo.com"/>
        <s v="ilaan.com"/>
        <s v="THE APPS FIRM"/>
        <s v="Go Rickshaw"/>
        <s v="Optimus Digitals"/>
        <s v="CLIQUE Technologies"/>
        <s v="Web Works"/>
        <s v="Hify.pk"/>
        <s v="Sell Your Mobile"/>
        <s v="Traditions"/>
        <s v="Instrucfor.com"/>
        <s v="Islamabad Scene"/>
        <s v="MyAdventure.PK"/>
        <s v="7Vals "/>
        <s v="Pehnji"/>
        <s v="H&amp;O Services"/>
        <s v="doctHERs"/>
        <s v="Whisper O"/>
        <s v="DexterED"/>
        <s v="Wrapkar"/>
        <s v="Khulasey"/>
        <s v="CADDWORX"/>
        <s v="Project 50 Kids"/>
        <s v="Pursuit.pk"/>
        <s v="Bitsym"/>
        <s v="NAVI Incorporation Pvt Ltd"/>
        <s v="Vortechs Innovations"/>
        <s v="Interacta"/>
        <s v="The Counsellor "/>
        <s v="Medium.pk"/>
        <s v="Messiah"/>
        <s v="AzaadHealth"/>
        <s v="WizPaisa"/>
        <s v="Homestove"/>
        <s v="KoderLabs"/>
        <s v="BookHive"/>
        <s v="AppsGenii "/>
        <s v="Credvestor"/>
        <s v="Healthginie "/>
        <s v="digiDOTS"/>
        <s v="Autogenie"/>
        <s v="Yofit"/>
        <s v="Teddict"/>
        <s v="Oarce"/>
        <s v="OnlineBachat.pk"/>
        <s v="Rava.pk"/>
        <s v="eDeal.pk"/>
        <s v="Beautyjinny"/>
        <s v="Happening PK"/>
        <s v="READUP"/>
        <s v="Assemblage "/>
        <s v="Fanofy"/>
        <s v="Knova Software Solutions"/>
        <s v="Pliro"/>
        <s v="Investify Stocks Pakistan"/>
        <s v="Iris Red"/>
        <s v="Yourneeds.pk"/>
        <s v="Khawo"/>
        <s v="MedOnline.pk"/>
        <s v="Startups Pakistan"/>
        <s v="Squaberry Studios"/>
        <s v="Nutright"/>
        <s v="WQsoftwares"/>
        <s v="Jobz.pk"/>
        <s v="Cleanry"/>
        <s v="Talk Health"/>
        <s v="BookMe.pk"/>
        <s v="Smart Devices"/>
        <s v="Innovators' Desk"/>
        <s v="objecsys"/>
        <s v="Get Keyword Ranked"/>
        <s v="VoilÃ !"/>
        <s v="Convo "/>
        <s v="Procheck"/>
        <s v="Shoplhr"/>
        <s v="OR97"/>
        <s v="My Mohalla"/>
        <s v="EfroTech Services"/>
        <s v="Wonder Tree"/>
        <s v="ClickMall"/>
        <s v="The Brief"/>
        <s v="BlisFix"/>
        <s v="SpotHub"/>
        <s v="MedMee"/>
        <s v="TeleBrand"/>
        <s v="Siyasify"/>
        <s v="MadDygital"/>
        <s v="FinanceTrainingCourse.com"/>
        <s v="Blockchain Tech"/>
        <s v="Symbios.pk"/>
        <s v="Peekaboo Guru"/>
        <s v="Dastkari.pk"/>
        <s v="Jouple FZ LLC"/>
        <s v="My Events Pk"/>
        <s v="Parhakooo"/>
        <s v="BrandsEgo.Com"/>
        <s v="Clubinternet"/>
        <s v="RepairBox"/>
        <m/>
      </sharedItems>
    </cacheField>
    <cacheField name="City " numFmtId="0">
      <sharedItems containsBlank="1" count="33">
        <s v="Peshawar"/>
        <s v="Karachi"/>
        <s v="San"/>
        <s v="Islamabad"/>
        <s v="Lahore"/>
        <s v="Rawalpindi/Islamabad"/>
        <s v="London"/>
        <s v="Hyderabad"/>
        <s v="Dallas/Texas"/>
        <m/>
        <s v="Sialkot"/>
        <s v="Nowshera"/>
        <s v="Seoul"/>
        <s v="Dubai"/>
        <s v="Johar-Town"/>
        <s v="Pakistan"/>
        <s v="Gujranwala"/>
        <s v="Rawalpindi"/>
        <s v="Quetta"/>
        <s v="New-York"/>
        <s v="Multan"/>
        <s v="Gujrat"/>
        <s v="Toronto"/>
        <s v="Canada"/>
        <s v="Faisalabad"/>
        <s v="Roosevelt-Avenue-Sunnyvale-CA"/>
        <s v="Raleigh-North-Carolina"/>
        <s v="Wah-Cantt"/>
        <s v="Amsterdam"/>
        <s v="Los"/>
        <s v="Wah"/>
        <s v="http://www.shoplhr.com"/>
        <s v="Sargodha"/>
      </sharedItems>
    </cacheField>
    <cacheField name="Tagline" numFmtId="0">
      <sharedItems containsBlank="1" longText="1"/>
    </cacheField>
    <cacheField name="Category" numFmtId="0">
      <sharedItems containsBlank="1"/>
    </cacheField>
    <cacheField name="Founded" numFmtId="0">
      <sharedItems containsDate="1" containsString="0" containsBlank="1" containsMixedTypes="1" minDate="1957-01-01T00:00:00" maxDate="2022-11-16T00:00:00" count="263">
        <d v="2017-12-12T00:00:00"/>
        <n v="2015"/>
        <d v="2018-01-18T00:00:00"/>
        <d v="2014-01-10T00:00:00"/>
        <n v="2006"/>
        <d v="2016-11-20T00:00:00"/>
        <d v="2008-01-03T00:00:00"/>
        <d v="2015-12-01T00:00:00"/>
        <d v="2014-04-23T00:00:00"/>
        <d v="2012-11-28T00:00:00"/>
        <n v="2016"/>
        <d v="2014-12-24T00:00:00"/>
        <d v="2014-01-25T00:00:00"/>
        <d v="2013-09-01T00:00:00"/>
        <d v="2017-02-01T00:00:00"/>
        <d v="1957-01-01T00:00:00"/>
        <d v="2015-07-25T00:00:00"/>
        <d v="2016-02-01T00:00:00"/>
        <d v="2016-09-01T00:00:00"/>
        <d v="2016-08-10T00:00:00"/>
        <d v="2016-04-01T00:00:00"/>
        <d v="2016-05-04T00:00:00"/>
        <n v="2014"/>
        <d v="2016-03-01T00:00:00"/>
        <d v="2011-07-15T00:00:00"/>
        <d v="2011-04-03T00:00:00"/>
        <d v="2016-05-06T00:00:00"/>
        <d v="2012-01-01T00:00:00"/>
        <d v="2017-03-17T00:00:00"/>
        <d v="2016-10-06T00:00:00"/>
        <d v="2014-12-10T00:00:00"/>
        <d v="2017-01-10T00:00:00"/>
        <d v="2022-11-14T00:00:00"/>
        <d v="2017-03-22T00:00:00"/>
        <n v="2005"/>
        <d v="2015-02-11T00:00:00"/>
        <d v="2015-01-05T00:00:00"/>
        <d v="2016-03-28T00:00:00"/>
        <d v="2017-01-01T00:00:00"/>
        <d v="2016-01-12T00:00:00"/>
        <d v="2016-06-05T00:00:00"/>
        <d v="2015-09-01T00:00:00"/>
        <d v="2015-11-15T00:00:00"/>
        <d v="2017-04-03T00:00:00"/>
        <d v="2015-10-01T00:00:00"/>
        <d v="2015-08-25T00:00:00"/>
        <d v="2016-08-12T00:00:00"/>
        <d v="2014-02-01T00:00:00"/>
        <n v="2004"/>
        <d v="2018-01-04T00:00:00"/>
        <n v="2009"/>
        <d v="2016-06-01T00:00:00"/>
        <n v="2010"/>
        <d v="2015-02-01T00:00:00"/>
        <d v="2014-09-01T00:00:00"/>
        <d v="2022-09-15T00:00:00"/>
        <d v="2012-06-15T00:00:00"/>
        <d v="2008-11-24T00:00:00"/>
        <d v="2012-02-14T00:00:00"/>
        <d v="2016-08-14T00:00:00"/>
        <d v="2022-07-12T00:00:00"/>
        <d v="2012-01-04T00:00:00"/>
        <d v="2016-12-10T00:00:00"/>
        <d v="2015-08-11T00:00:00"/>
        <d v="2017-03-01T00:00:00"/>
        <d v="2015-12-30T00:00:00"/>
        <d v="2013-06-08T00:00:00"/>
        <d v="2015-04-25T00:00:00"/>
        <d v="2015-06-25T00:00:00"/>
        <n v="2017"/>
        <d v="2017-08-14T00:00:00"/>
        <d v="2015-01-15T00:00:00"/>
        <d v="2014-08-01T00:00:00"/>
        <d v="2021-03-21T00:00:00"/>
        <d v="2016-09-15T00:00:00"/>
        <n v="2011"/>
        <d v="2016-08-01T00:00:00"/>
        <d v="2017-07-04T00:00:00"/>
        <d v="2012-08-25T00:00:00"/>
        <d v="2016-06-10T00:00:00"/>
        <d v="2022-01-16T00:00:00"/>
        <d v="2022-12-15T00:00:00"/>
        <d v="2022-02-05T00:00:00"/>
        <n v="2007"/>
        <d v="2017-06-12T00:00:00"/>
        <d v="2015-04-01T00:00:00"/>
        <d v="2015-03-04T00:00:00"/>
        <d v="2013-01-01T00:00:00"/>
        <d v="2017-01-31T00:00:00"/>
        <d v="2016-12-16T00:00:00"/>
        <d v="2009-08-21T00:00:00"/>
        <d v="2022-10-15T00:00:00"/>
        <d v="2022-02-15T00:00:00"/>
        <n v="2001"/>
        <d v="2016-01-01T00:00:00"/>
        <d v="2014-11-01T00:00:00"/>
        <d v="2014-03-14T00:00:00"/>
        <d v="2016-12-01T00:00:00"/>
        <d v="2016-10-01T00:00:00"/>
        <d v="2018-03-23T00:00:00"/>
        <n v="2013"/>
        <d v="2016-07-01T00:00:00"/>
        <d v="2016-06-20T00:00:00"/>
        <d v="2004-08-24T00:00:00"/>
        <d v="2022-07-08T00:00:00"/>
        <d v="2017-03-15T00:00:00"/>
        <d v="2015-12-29T00:00:00"/>
        <d v="2017-04-01T00:00:00"/>
        <d v="2022-04-16T00:00:00"/>
        <d v="2012-07-01T00:00:00"/>
        <d v="2015-12-09T00:00:00"/>
        <d v="2015-01-12T00:00:00"/>
        <d v="2015-08-12T00:00:00"/>
        <d v="2022-12-13T00:00:00"/>
        <d v="2015-01-07T00:00:00"/>
        <n v="1999"/>
        <d v="2011-05-01T00:00:00"/>
        <d v="2022-06-15T00:00:00"/>
        <d v="2015-02-15T00:00:00"/>
        <d v="2012-06-06T00:00:00"/>
        <d v="2014-05-29T00:00:00"/>
        <d v="2014-04-06T00:00:00"/>
        <d v="2013-06-14T00:00:00"/>
        <d v="2014-11-21T00:00:00"/>
        <d v="2000-01-01T00:00:00"/>
        <d v="2016-11-10T00:00:00"/>
        <d v="2016-02-04T00:00:00"/>
        <d v="2015-02-02T00:00:00"/>
        <d v="2015-01-01T00:00:00"/>
        <d v="2015-07-22T00:00:00"/>
        <d v="2016-09-30T00:00:00"/>
        <d v="2016-10-16T00:00:00"/>
        <d v="2013-10-25T00:00:00"/>
        <d v="2013-11-19T00:00:00"/>
        <d v="2017-01-05T00:00:00"/>
        <d v="2017-06-01T00:00:00"/>
        <d v="2022-04-15T00:00:00"/>
        <d v="2014-10-27T00:00:00"/>
        <d v="2010-08-13T00:00:00"/>
        <d v="2014-11-14T00:00:00"/>
        <d v="2017-06-20T00:00:00"/>
        <d v="2016-11-01T00:00:00"/>
        <d v="2003-07-18T00:00:00"/>
        <d v="2015-08-04T00:00:00"/>
        <d v="2014-12-22T00:00:00"/>
        <d v="2017-12-14T00:00:00"/>
        <d v="2017-09-20T00:00:00"/>
        <d v="2012-04-09T00:00:00"/>
        <d v="2002-01-01T00:00:00"/>
        <d v="2016-10-24T00:00:00"/>
        <d v="2022-03-13T00:00:00"/>
        <d v="2015-08-01T00:00:00"/>
        <d v="2015-04-23T00:00:00"/>
        <d v="2016-06-30T00:00:00"/>
        <d v="2015-05-01T00:00:00"/>
        <d v="2017-01-02T00:00:00"/>
        <d v="2017-05-10T00:00:00"/>
        <d v="2014-10-28T00:00:00"/>
        <d v="2016-01-16T00:00:00"/>
        <d v="2016-01-13T00:00:00"/>
        <d v="2013-06-28T00:00:00"/>
        <d v="2022-02-16T00:00:00"/>
        <d v="2015-07-10T00:00:00"/>
        <d v="2023-01-16T00:00:00"/>
        <d v="2015-11-01T00:00:00"/>
        <d v="2010-01-01T00:00:00"/>
        <d v="2015-08-27T00:00:00"/>
        <d v="2015-09-05T00:00:00"/>
        <d v="2014-07-01T00:00:00"/>
        <d v="2018-04-08T00:00:00"/>
        <d v="2015-09-13T00:00:00"/>
        <d v="2013-10-01T00:00:00"/>
        <d v="2015-07-23T00:00:00"/>
        <d v="2013-07-01T00:00:00"/>
        <d v="2016-01-15T00:00:00"/>
        <d v="2022-09-13T00:00:00"/>
        <d v="2008-05-05T00:00:00"/>
        <d v="2016-08-11T00:00:00"/>
        <d v="2017-01-14T00:00:00"/>
        <d v="2016-06-03T00:00:00"/>
        <d v="2014-04-03T00:00:00"/>
        <d v="2017-09-02T00:00:00"/>
        <d v="2022-10-12T00:00:00"/>
        <d v="2016-01-17T00:00:00"/>
        <d v="2015-09-12T00:00:00"/>
        <d v="2022-05-16T00:00:00"/>
        <d v="2016-05-01T00:00:00"/>
        <d v="2016-09-16T00:00:00"/>
        <d v="2016-12-30T00:00:00"/>
        <d v="2015-03-05T00:00:00"/>
        <d v="2022-06-14T00:00:00"/>
        <d v="2015-08-10T00:00:00"/>
        <d v="2016-08-15T00:00:00"/>
        <d v="2014-10-01T00:00:00"/>
        <d v="2017-02-04T00:00:00"/>
        <d v="2013-10-08T00:00:00"/>
        <d v="2017-03-13T00:00:00"/>
        <d v="2014-03-11T00:00:00"/>
        <d v="2017-01-30T00:00:00"/>
        <d v="2015-06-15T00:00:00"/>
        <d v="1984-04-01T00:00:00"/>
        <d v="2016-12-07T00:00:00"/>
        <d v="2016-01-11T00:00:00"/>
        <d v="2022-07-14T00:00:00"/>
        <d v="2016-01-26T00:00:00"/>
        <d v="2016-09-10T00:00:00"/>
        <d v="2016-04-15T00:00:00"/>
        <d v="2015-10-30T00:00:00"/>
        <d v="2014-02-15T00:00:00"/>
        <d v="2015-06-09T00:00:00"/>
        <d v="2015-09-19T00:00:00"/>
        <d v="2016-05-30T00:00:00"/>
        <d v="2016-10-11T00:00:00"/>
        <d v="2016-02-16T00:00:00"/>
        <d v="2014-06-21T00:00:00"/>
        <d v="2015-03-23T00:00:00"/>
        <d v="2018-01-01T00:00:00"/>
        <d v="2010-09-01T00:00:00"/>
        <d v="2017-11-11T00:00:00"/>
        <d v="2012-05-28T00:00:00"/>
        <d v="2015-07-30T00:00:00"/>
        <d v="2014-05-22T00:00:00"/>
        <d v="2014-06-01T00:00:00"/>
        <d v="2016-10-25T00:00:00"/>
        <d v="2014-01-31T00:00:00"/>
        <d v="2017-01-07T00:00:00"/>
        <d v="2013-11-11T00:00:00"/>
        <d v="2017-04-05T00:00:00"/>
        <d v="2008-01-01T00:00:00"/>
        <d v="2017-04-12T00:00:00"/>
        <d v="2022-07-15T00:00:00"/>
        <d v="2022-10-14T00:00:00"/>
        <d v="2016-11-15T00:00:00"/>
        <d v="2022-03-15T00:00:00"/>
        <d v="2015-05-28T00:00:00"/>
        <d v="2022-03-16T00:00:00"/>
        <d v="2015-08-06T00:00:00"/>
        <d v="2022-02-14T00:00:00"/>
        <d v="2016-06-16T00:00:00"/>
        <d v="2017-11-03T00:00:00"/>
        <d v="2015-06-01T00:00:00"/>
        <d v="2012-12-18T00:00:00"/>
        <n v="2000"/>
        <d v="2022-05-15T00:00:00"/>
        <d v="2022-03-14T00:00:00"/>
        <d v="2015-07-01T00:00:00"/>
        <d v="2015-10-09T00:00:00"/>
        <d v="2013-07-23T00:00:00"/>
        <d v="2016-02-05T00:00:00"/>
        <d v="2015-12-31T00:00:00"/>
        <d v="2022-04-13T00:00:00"/>
        <d v="1997-07-01T00:00:00"/>
        <d v="2022-11-15T00:00:00"/>
        <d v="2014-06-11T00:00:00"/>
        <d v="2018-05-14T00:00:00"/>
        <d v="2015-09-18T00:00:00"/>
        <d v="2010-10-05T00:00:00"/>
        <d v="2006-06-01T00:00:00"/>
        <d v="2016-03-21T00:00:00"/>
        <d v="2017-02-15T00:00:00"/>
        <d v="2014-01-14T00:00:00"/>
        <d v="2018-03-01T00:00:00"/>
        <m/>
      </sharedItems>
    </cacheField>
    <cacheField name="Year " numFmtId="1">
      <sharedItems containsBlank="1" containsMixedTypes="1" containsNumber="1" containsInteger="1" minValue="1957" maxValue="2023" count="38">
        <n v="2017"/>
        <s v="2015"/>
        <n v="2018"/>
        <n v="2014"/>
        <s v="2006"/>
        <n v="2016"/>
        <n v="2008"/>
        <n v="2015"/>
        <n v="2012"/>
        <s v="2016"/>
        <n v="2013"/>
        <n v="1957"/>
        <s v="2014"/>
        <n v="2011"/>
        <n v="2022"/>
        <s v="2005"/>
        <s v="2004"/>
        <s v="2009"/>
        <s v="2010"/>
        <s v="2017"/>
        <n v="2021"/>
        <s v="2011"/>
        <s v="2007"/>
        <n v="2009"/>
        <s v="2001"/>
        <s v="2013"/>
        <n v="2004"/>
        <s v="1999"/>
        <n v="2000"/>
        <n v="2010"/>
        <n v="2003"/>
        <n v="2002"/>
        <n v="2023"/>
        <n v="1984"/>
        <s v="2000"/>
        <n v="1997"/>
        <n v="2006"/>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51.922106481485" createdVersion="8" refreshedVersion="8" minRefreshableVersion="3" recordCount="448" xr:uid="{CEC74AD7-37F9-455B-84DB-5FBB7620525B}">
  <cacheSource type="worksheet">
    <worksheetSource ref="A1:O1048576" sheet="Monthly Sales"/>
  </cacheSource>
  <cacheFields count="15">
    <cacheField name="SR" numFmtId="0">
      <sharedItems containsString="0" containsBlank="1" containsNumber="1" containsInteger="1" minValue="1" maxValue="433"/>
    </cacheField>
    <cacheField name="Name" numFmtId="0">
      <sharedItems containsBlank="1" count="399">
        <s v="Online Shopping in Pakistan | ApniDukan.pk"/>
        <s v="Nerd Feeds"/>
        <s v="Get Keyword Ranked"/>
        <s v="QUIZTICK"/>
        <s v="Travly"/>
        <s v="Selly.pk"/>
        <s v="BookMe.pk"/>
        <s v="Cooked Today"/>
        <s v="Venuehook"/>
        <s v="Yum to Yikes"/>
        <s v="Careem"/>
        <s v="Tutory.pk"/>
        <s v="Capital Stake"/>
        <s v="Pohanchao.pk"/>
        <s v="ProFlowers.pk"/>
        <s v="Innovarge"/>
        <s v="Rupeeco Pakistan"/>
        <s v="MyAdventure.PK"/>
        <s v="BatteryLala"/>
        <s v="Comparixon"/>
        <s v="Couponstep.com"/>
        <s v="Messiah"/>
        <s v="CLIQUE Technologies"/>
        <s v="WPJIT"/>
        <s v="Alfoze"/>
        <s v="Shopsy.pk"/>
        <s v="Edutative"/>
        <s v="FinanceTrainingCourse.com"/>
        <s v="EjaadTech"/>
        <s v="Shopdesk"/>
        <s v="DealSmash"/>
        <s v="Leather Madness"/>
        <s v="Candoerz Ltd"/>
        <s v="SavYour"/>
        <s v="Knova Software Solutions"/>
        <s v="RepairDesk"/>
        <s v="Iris Red"/>
        <s v="The Handyman Ltd"/>
        <s v="Limitless Hosting"/>
        <s v="Wrapkar"/>
        <s v="MobilesRingtones.Com"/>
        <s v="Vivid Technologies"/>
        <s v="Techtree"/>
        <s v="FindMyAdventure"/>
        <s v="Mobile Planet"/>
        <s v="MadDygital"/>
        <s v="kuickpay"/>
        <s v="eDeal.pk"/>
        <s v="FRAG Games"/>
        <s v="Adnan Brothers Collection Network"/>
        <s v="KarloCompare"/>
        <s v="eTutionHub"/>
        <s v="Edjunction"/>
        <s v="Comfort Cart "/>
        <s v="AugmentCare"/>
        <s v="Marham"/>
        <s v="Aitomation Private Limited"/>
        <s v="Sehat"/>
        <s v="RentMyCar.pk"/>
        <s v="Bitsym"/>
        <s v="NAVI Incorporation Pvt Ltd"/>
        <s v="READUP"/>
        <s v="Siasatdaan"/>
        <s v="Dimensional Sys"/>
        <s v="Whisper O"/>
        <s v="MDFronts"/>
        <s v="My Tabeeb"/>
        <s v="Kaanjo"/>
        <s v="BrandsEgo.Com"/>
        <s v="GetNow Inc."/>
        <s v="Textualy "/>
        <s v="Rise Mom"/>
        <s v="Paintistan"/>
        <s v="H&amp;O Services"/>
        <s v="Hify.pk"/>
        <s v="Garipk"/>
        <s v="Smart Darzi"/>
        <s v="TripKar"/>
        <s v="UpRenting"/>
        <s v="Hall Road"/>
        <s v="ApniDukan.pk"/>
        <s v="Sastaticket.pk"/>
        <s v="KheloKricket"/>
        <s v="Bakeware"/>
        <s v="Arkhitech"/>
        <s v="Mesoft Labs"/>
        <s v="Siyasify"/>
        <s v="Retina VR"/>
        <s v="Health Wire"/>
        <s v="Nutright"/>
        <s v="MedMee"/>
        <s v="SchoolFinder"/>
        <s v="MedOnline.pk"/>
        <s v="The Closet"/>
        <s v="The NEST i/O"/>
        <s v="Atomicity Interactive"/>
        <s v="JustPrice.pk"/>
        <s v="Zameen"/>
        <s v="Symbios.pk"/>
        <s v="PlaceMe.pk"/>
        <s v="Pliro"/>
        <s v="eWall Decals"/>
        <s v="Top Trade Fairs Pvt. Ltd."/>
        <s v="EMAK Solution"/>
        <s v="Fori Mazdoori"/>
        <s v="Wukla"/>
        <s v="BookHive"/>
        <s v="Zest"/>
        <s v="Khulasey"/>
        <s v="Investify Stocks Pakistan"/>
        <s v="BETTERJOBSPK"/>
        <s v="Lecture Hunt"/>
        <s v="Photolinga"/>
        <s v="MobileCenterPK"/>
        <s v="Eyedeus Labs"/>
        <s v="Convo "/>
        <s v="XGear"/>
        <s v="Maya's Closet "/>
        <s v="Socialinator"/>
        <s v="Splore"/>
        <s v="Inov8 Limited"/>
        <s v="Fanofy"/>
        <s v="WizPaisa"/>
        <s v="TouchD"/>
        <s v="Mezaaj"/>
        <s v="Arpatech"/>
        <s v="Qanoon Pakistan"/>
        <s v="Sheops"/>
        <s v="Finja"/>
        <s v="Startups Pakistan"/>
        <s v="Khawo"/>
        <s v="ILMASOFT"/>
        <s v="AbBachao"/>
        <s v="Interacta"/>
        <s v="Procheck"/>
        <s v="LabCloud.pk"/>
        <s v="FITGENx"/>
        <s v="ClickMall"/>
        <s v="CARiger"/>
        <s v="The Wedding Planit"/>
        <s v="Yourneeds.pk"/>
        <s v="Fixer.pk"/>
        <s v="Baby Planet"/>
        <s v="SpotHub"/>
        <s v="Gaari.com"/>
        <s v="enovatRx"/>
        <s v="HerCareer.pk"/>
        <s v="Whinstone"/>
        <s v="EDeQUAL"/>
        <s v="Investors Lounge"/>
        <s v="HireNinja"/>
        <s v="Pata.pk"/>
        <s v="Cleanry"/>
        <s v="ShoopThru Inc."/>
        <s v="Artsy"/>
        <s v="Blockchain Tech"/>
        <s v="Cloud BPO (Private) Limited"/>
        <s v="QC Technologies "/>
        <s v="Yayvo.com"/>
        <s v="Everee"/>
        <s v="Beats Ventures &amp; Consulting"/>
        <s v="EtsyTeleMart"/>
        <s v="AzaadHealth"/>
        <s v="APIMatic"/>
        <s v="Peekaboo Guru"/>
        <s v="Sukoon"/>
        <s v="Beauty Hooked"/>
        <s v="Budget Express"/>
        <s v="HeBazar Online Store"/>
        <s v="ilaan.com"/>
        <s v="MeraPlan"/>
        <s v="Car Chabi"/>
        <s v="Buyon.pk"/>
        <s v="A2Z Yellow Pages &amp; Info Services"/>
        <s v="Yofit"/>
        <s v="MedOnline"/>
        <s v="Deliver In"/>
        <s v="DexterED"/>
        <s v="Dari Mooch"/>
        <s v="Pen A Code Technologies"/>
        <s v="Dastkari.pk"/>
        <s v="Codingular"/>
        <s v="Project 50 Kids"/>
        <s v="Reztro"/>
        <s v="Urdu Bazar Online"/>
        <s v="Ges-Drive"/>
        <s v="Wifigen"/>
        <s v="Remote Interview  Inc"/>
        <s v="E4 Technologies"/>
        <s v="Markhor"/>
        <s v="TeleBrand"/>
        <s v="Wonder Tree"/>
        <s v="THE APPS FIRM"/>
        <s v="Klasy"/>
        <s v="Mandi Express"/>
        <s v="Muami Tech"/>
        <s v="Haptika"/>
        <s v="Shoplhr"/>
        <s v="Edev Technologies"/>
        <s v="Being Student"/>
        <s v="TechBytes"/>
        <s v="Forrun.co"/>
        <s v="Innovators' Desk"/>
        <s v="Jabs Solutions "/>
        <s v="Orient Electronics"/>
        <s v="Ferro Entertainment"/>
        <s v="Sabzi.pk"/>
        <s v="Islamabad Scene"/>
        <s v="Improve My Karachi"/>
        <s v="objecsys"/>
        <s v="Shaykh Chilli"/>
        <s v="Jumpshare"/>
        <s v="Nearpeer"/>
        <s v="Hayaat.pk"/>
        <s v="Assemblage "/>
        <s v="PredictifyMe"/>
        <s v="Maalik"/>
        <s v="Black Collective (Private) Limited"/>
        <s v="7Vals "/>
        <s v="OneByte"/>
        <s v="Healthginie "/>
        <s v="Codeleets"/>
        <s v="Talk Health"/>
        <s v="Chotaay"/>
        <s v="Daastan"/>
        <s v="Confiz"/>
        <s v="GharPar "/>
        <s v="WebDealer Solutions"/>
        <s v="Traditions"/>
        <s v="Pakistani Lad"/>
        <s v="Rava.pk"/>
        <s v="Web Works"/>
        <s v="AUN Solutions"/>
        <s v="Gaditek "/>
        <s v="Pehnji"/>
        <s v="Peanut Labs"/>
        <s v="Kaltoor"/>
        <s v="Crickay"/>
        <s v="e-Guard"/>
        <s v="PerkUp"/>
        <s v="Savaree"/>
        <s v="Onimals.pk"/>
        <s v="The Brief"/>
        <s v="Chal Chalen"/>
        <s v="EfroTech Services"/>
        <s v="Jobistaan"/>
        <s v="Pursuit.pk"/>
        <s v="The Books Yard"/>
        <s v="Daakhla.pk"/>
        <s v="Apna Table"/>
        <s v="HomeBazar.pk"/>
        <s v="Mangobaaz"/>
        <s v="EpicBuzz"/>
        <s v="ShahRuh.com"/>
        <s v="Optimus Digitals"/>
        <s v="Vortechs Innovations"/>
        <s v="Twoodots"/>
        <s v="Instrucfor.com"/>
        <s v="The Counsellor "/>
        <s v="WannaPing"/>
        <s v="Canary Technology Solutions"/>
        <s v="Teddict"/>
        <s v="ITWaly"/>
        <s v="TechJuice"/>
        <s v="Sabri Technologies "/>
        <s v="Homestove"/>
        <s v="Jydad.com"/>
        <s v="Slide App"/>
        <s v="Studentpark"/>
        <s v="ViewStorm"/>
        <s v="Mahir.Online"/>
        <s v="Pk-Legal and Associates"/>
        <s v="92Solution"/>
        <s v="ContentStudio"/>
        <s v="Clarity.pk"/>
        <s v="Autogenie"/>
        <s v="Digitaldips.pk"/>
        <s v="Ezpz Sehat"/>
        <s v="Smart Devices"/>
        <s v="Affordable.pk Pvt Ltd"/>
        <s v="Tapif"/>
        <s v="Unipedia Edtech Pvt. LTD"/>
        <s v="Hitshop.pk"/>
        <s v="Merayi"/>
        <s v="Bethree.pk"/>
        <s v="MWM Studioz"/>
        <s v="Price Blaze"/>
        <s v="Parhakooo"/>
        <s v="Clubinternet"/>
        <s v="InstaCare"/>
        <s v="Salman Arshad Chartered Accountants"/>
        <s v="WithEase"/>
        <s v="Retailistan"/>
        <s v="Mixit-Technologies"/>
        <s v="Qbatch"/>
        <s v="Outnet"/>
        <s v="RepairBox"/>
        <s v="J-Axis"/>
        <s v="Social Champ"/>
        <s v="Squared Solutions"/>
        <s v="Celebrate Karachi"/>
        <s v="Jambo.pk"/>
        <s v="VULCUN"/>
        <s v="WQsoftwares"/>
        <s v="Mesoft Worldwide"/>
        <s v="Codenvoi"/>
        <s v="Goodshop.pk"/>
        <s v="BlisFix"/>
        <s v="Modemetric "/>
        <s v="Smartchoice"/>
        <s v="AutoExpert"/>
        <s v="Go Rickshaw"/>
        <s v="PakWheels.com"/>
        <s v="Sell Your Mobile"/>
        <s v="Daraz.pk"/>
        <s v="DhobiSaab"/>
        <s v="My Mohalla"/>
        <s v="Oreference"/>
        <s v="AssignMe"/>
        <s v="ModulusTech"/>
        <s v="Resumely.PK"/>
        <s v="Kaymu.pk"/>
        <s v="Bear Necessities"/>
        <s v="Compsi Online"/>
        <s v="digiDOTS"/>
        <s v="HAT incorporation"/>
        <s v="Jouple FZ LLC"/>
        <s v="BizByte"/>
        <s v="SkillsForce"/>
        <s v="My Travel Soltuions "/>
        <s v="TazaMart"/>
        <s v="doctHERs"/>
        <s v="Doozie Labs"/>
        <s v="Cells.pk"/>
        <s v="Learn DAE"/>
        <s v="ProPakistani.pk"/>
        <s v="Kickstart"/>
        <s v="Mungalo.pk"/>
        <s v="ExcelTmp"/>
        <s v="AALogics"/>
        <s v="Bitlogia"/>
        <s v="MyPaisa"/>
        <s v="VoilÃ !"/>
        <s v="Beautyjinny"/>
        <s v="Snapture.PK"/>
        <s v="Mawazna"/>
        <s v="QuickInvoice"/>
        <s v="Shopawl"/>
        <s v="BoloTech"/>
        <s v="Credvestor"/>
        <s v="Travlify"/>
        <s v="KoderLabs"/>
        <s v="Parhao.pk"/>
        <s v="Jobz.pk"/>
        <s v="Batterybhai.pk"/>
        <s v="SehatYab"/>
        <s v="GRIT 3D"/>
        <s v="Shine My Ride"/>
        <s v="Branding in Asia"/>
        <s v="Qury Technologies"/>
        <s v="The Podcast Revolution"/>
        <s v="Sepia Solutions"/>
        <s v="My Events Pk"/>
        <s v="Folio3"/>
        <s v="EDVON"/>
        <s v="Paysys Labs Private Limited"/>
        <s v="Shandaarbuy.com"/>
        <s v="NexDegree "/>
        <s v="Viaduct"/>
        <s v="PressKit.pk"/>
        <s v="PoondiApp"/>
        <s v="Mreeco"/>
        <s v="OR97"/>
        <s v="Techlist"/>
        <s v="Zambeel"/>
        <s v="Obortunity"/>
        <s v="Sasti Market"/>
        <s v="Home Shopping Pakistan"/>
        <s v="SOFIT"/>
        <s v="Zindagi - Find a Doctor"/>
        <s v="AppsGenii "/>
        <s v="Patari"/>
        <s v="TopSchools.pk"/>
        <s v="The Brand Store"/>
        <s v="Happening PK"/>
        <s v="Pak Electrica"/>
        <s v="CADDWORX"/>
        <s v="Medium.pk"/>
        <s v="OnlineBachat.pk"/>
        <s v="W11 Stop"/>
        <s v="Genius Circle"/>
        <s v="Loops Digital"/>
        <s v="Oarce"/>
        <s v="Squaberry Studios"/>
        <s v="EatOye"/>
        <s v="Serverless Smart City"/>
        <s v="TeamD"/>
        <s v="Skool.pk"/>
        <m/>
      </sharedItems>
    </cacheField>
    <cacheField name="City " numFmtId="0">
      <sharedItems containsBlank="1" containsMixedTypes="1" containsNumber="1" containsInteger="1" minValue="0" maxValue="0"/>
    </cacheField>
    <cacheField name="January" numFmtId="0">
      <sharedItems containsString="0" containsBlank="1" containsNumber="1" minValue="2409.6693632889023" maxValue="996734.72616924834"/>
    </cacheField>
    <cacheField name="February" numFmtId="0">
      <sharedItems containsBlank="1" containsMixedTypes="1" containsNumber="1" minValue="1525.6439257135269" maxValue="996581.0987268337"/>
    </cacheField>
    <cacheField name="March" numFmtId="0">
      <sharedItems containsString="0" containsBlank="1" containsNumber="1" minValue="2520.6335904636167" maxValue="997589.93518508854"/>
    </cacheField>
    <cacheField name="April" numFmtId="0">
      <sharedItems containsString="0" containsBlank="1" containsNumber="1" minValue="3217.9817933352119" maxValue="993656.29331129929"/>
    </cacheField>
    <cacheField name="May" numFmtId="0">
      <sharedItems containsString="0" containsBlank="1" containsNumber="1" minValue="3898.2776757953143" maxValue="997867.70664477616"/>
    </cacheField>
    <cacheField name="June" numFmtId="1">
      <sharedItems containsString="0" containsBlank="1" containsNumber="1" minValue="1958.1263339158995" maxValue="997678.95227875025"/>
    </cacheField>
    <cacheField name="July " numFmtId="1">
      <sharedItems containsString="0" containsBlank="1" containsNumber="1" minValue="58.085571731369967" maxValue="999371.40929658338"/>
    </cacheField>
    <cacheField name="August" numFmtId="1">
      <sharedItems containsString="0" containsBlank="1" containsNumber="1" minValue="352.88638730592845" maxValue="997936.68692324846"/>
    </cacheField>
    <cacheField name="September" numFmtId="1">
      <sharedItems containsString="0" containsBlank="1" containsNumber="1" minValue="832.81068216478627" maxValue="998778.71772376902"/>
    </cacheField>
    <cacheField name="October" numFmtId="1">
      <sharedItems containsString="0" containsBlank="1" containsNumber="1" minValue="1450.0397554193523" maxValue="996884.37916580273"/>
    </cacheField>
    <cacheField name="November" numFmtId="1">
      <sharedItems containsBlank="1" containsMixedTypes="1" containsNumber="1" minValue="3308.5665610066426" maxValue="997163.58091180085"/>
    </cacheField>
    <cacheField name="December" numFmtId="0">
      <sharedItems containsString="0" containsBlank="1" containsNumber="1" minValue="77.818014356134668" maxValue="999994.4574313019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3">
  <r>
    <x v="0"/>
    <x v="0"/>
    <s v="e-Guard is offering an accurate IoT based remote fuel monitoring solution to prevent fuel losses and minimize operations cost. "/>
    <s v="Hardware"/>
    <x v="0"/>
    <x v="0"/>
  </r>
  <r>
    <x v="1"/>
    <x v="1"/>
    <s v="Preemptive Car Care At your Door"/>
    <s v="Mobile Â· E-Commerce Â· Automotive Â· Mobile Commerce"/>
    <x v="1"/>
    <x v="1"/>
  </r>
  <r>
    <x v="2"/>
    <x v="2"/>
    <s v="Watch Your Coders In Action!"/>
    <s v="Hiring"/>
    <x v="1"/>
    <x v="1"/>
  </r>
  <r>
    <x v="3"/>
    <x v="1"/>
    <s v="Get all the latest information on mobile phones prices in Karachi and Pakistan. Get all the best mobile phone prices in Pakistan."/>
    <s v="mobilephones"/>
    <x v="2"/>
    <x v="2"/>
  </r>
  <r>
    <x v="4"/>
    <x v="3"/>
    <s v="@forimazdoori helps connect the non-tech-savvy blue-collared workers with potential employers by making them searchable through apps web&amp;SMS"/>
    <s v="service  software"/>
    <x v="3"/>
    <x v="3"/>
  </r>
  <r>
    <x v="5"/>
    <x v="4"/>
    <s v="Zameen.com has single-handedly revolutionized real estate buying and selling in Pakistan."/>
    <s v="Property Portal"/>
    <x v="4"/>
    <x v="4"/>
  </r>
  <r>
    <x v="6"/>
    <x v="1"/>
    <s v="Comfort Cart is working on automating retail processes from the backend till the customer walks out of the retail store. "/>
    <s v="Retail Innovation "/>
    <x v="5"/>
    <x v="5"/>
  </r>
  <r>
    <x v="7"/>
    <x v="5"/>
    <s v="Pk-Legal and Associates is a registered law firm offering a variety of legal services and have physical presence in 4 cities."/>
    <s v="Legal Services Providers  Services"/>
    <x v="6"/>
    <x v="6"/>
  </r>
  <r>
    <x v="8"/>
    <x v="4"/>
    <s v="We automate repetitive tasks on the computer via AI and machine learning."/>
    <s v="Software"/>
    <x v="7"/>
    <x v="7"/>
  </r>
  <r>
    <x v="9"/>
    <x v="4"/>
    <s v="Sehat is a Fazal Din Family online pharmacy delivering medicines to 300+ locations nationwide"/>
    <s v="E-Commerce"/>
    <x v="8"/>
    <x v="3"/>
  </r>
  <r>
    <x v="10"/>
    <x v="4"/>
    <s v="SACA is QCR rated and approved as Training Organization from ICAP. SACA is Pakistan member firm of Integra International."/>
    <s v="Consultants"/>
    <x v="9"/>
    <x v="8"/>
  </r>
  <r>
    <x v="11"/>
    <x v="4"/>
    <s v="We provide services in Information Technology."/>
    <s v="Services"/>
    <x v="10"/>
    <x v="9"/>
  </r>
  <r>
    <x v="12"/>
    <x v="4"/>
    <s v="An interactive web application that intelligently helps students in seeking admissions  scholarships and other opportunities in Pakistan. "/>
    <s v="Software"/>
    <x v="11"/>
    <x v="3"/>
  </r>
  <r>
    <x v="13"/>
    <x v="4"/>
    <s v="An award winning mobile app design and development company  focused on converting ideas into reality."/>
    <s v="Consulting  Mobile Development"/>
    <x v="12"/>
    <x v="3"/>
  </r>
  <r>
    <x v="14"/>
    <x v="6"/>
    <s v="Transforming the traditional customer service experience."/>
    <s v="Audio  Robotics  Information Technology"/>
    <x v="13"/>
    <x v="10"/>
  </r>
  <r>
    <x v="15"/>
    <x v="1"/>
    <s v="BizByte is a digital media company disrupting news consumption by providing unconventional business content in a byte-sized fashion."/>
    <s v="Media/news"/>
    <x v="14"/>
    <x v="0"/>
  </r>
  <r>
    <x v="16"/>
    <x v="4"/>
    <s v="Orient Group of Companies are manufacturing an exclusive range of state of the art products like air conditioners  refrigerators  microwave "/>
    <s v="Manufacturer of Electronics"/>
    <x v="15"/>
    <x v="11"/>
  </r>
  <r>
    <x v="17"/>
    <x v="1"/>
    <s v="The Wedding Planit is an online marketplace that makes wedding planning and shopping simple  convenient  enjoyable and economical. "/>
    <s v="Event Planner"/>
    <x v="16"/>
    <x v="7"/>
  </r>
  <r>
    <x v="18"/>
    <x v="4"/>
    <s v="Mahir is Pakistan's first reviewed and rated listings portal for all types of local businesses."/>
    <s v="Food  Restaurant"/>
    <x v="17"/>
    <x v="5"/>
  </r>
  <r>
    <x v="5"/>
    <x v="4"/>
    <s v="Zameen.com has single-handedly revolutionized real estate buying and selling in Pakistan."/>
    <s v="Property Portal"/>
    <x v="4"/>
    <x v="4"/>
  </r>
  <r>
    <x v="19"/>
    <x v="4"/>
    <s v="ProFlowers.pk is an online Flowers delivery service in Pakistan. We are offering vast range of fresh flowers at customer doorsteps ."/>
    <s v="Florist"/>
    <x v="18"/>
    <x v="5"/>
  </r>
  <r>
    <x v="20"/>
    <x v="1"/>
    <s v="IoT Based Patient Monitoring System"/>
    <s v="Health Care"/>
    <x v="19"/>
    <x v="5"/>
  </r>
  <r>
    <x v="21"/>
    <x v="1"/>
    <s v="CARiger  an online paltform to book home service of car maintenance in karachi. Verified &amp; Reliable car mechanics are sent at your doorstep"/>
    <s v="Automotive"/>
    <x v="20"/>
    <x v="5"/>
  </r>
  <r>
    <x v="22"/>
    <x v="7"/>
    <s v="The Unipedia is an online portal for Universities Entry Test preparations with self-assessment  explanations and dedicated tutors."/>
    <s v="Educational  E-Learning"/>
    <x v="21"/>
    <x v="5"/>
  </r>
  <r>
    <x v="23"/>
    <x v="4"/>
    <s v="Your most effective marketing channel"/>
    <s v="Analytics  Marketing Automation"/>
    <x v="22"/>
    <x v="12"/>
  </r>
  <r>
    <x v="24"/>
    <x v="4"/>
    <s v="On Demand Laundry and Dry Cleaning Service"/>
    <s v="Cleaning Services"/>
    <x v="23"/>
    <x v="5"/>
  </r>
  <r>
    <x v="25"/>
    <x v="4"/>
    <s v="RepairDesk is cloud-based point of sale and CRM  allows cell phone repair shops to stay on top of inventory."/>
    <s v="SaaS"/>
    <x v="22"/>
    <x v="12"/>
  </r>
  <r>
    <x v="26"/>
    <x v="1"/>
    <s v="SavYour app which provides best deals and discounts in Pakistan on food  lifestyle  fashion  clothes and entertainment brands for free "/>
    <s v="Discount Store"/>
    <x v="24"/>
    <x v="13"/>
  </r>
  <r>
    <x v="27"/>
    <x v="1"/>
    <s v="EDeQUAL has demonstrated through its technology-enabled blended learning method that students can meaningfully improve their understanding."/>
    <s v="E-Learning"/>
    <x v="25"/>
    <x v="13"/>
  </r>
  <r>
    <x v="28"/>
    <x v="4"/>
    <s v="Homebazar.pk best online shopping store in Pakistan offering online shopping services in Pakistan with best quality imported products. "/>
    <s v="Shopping"/>
    <x v="26"/>
    <x v="5"/>
  </r>
  <r>
    <x v="29"/>
    <x v="8"/>
    <s v="Dimensional Systems is an IT services provider/venture who offer such IT systems by which you can automate  monitor and expand your business"/>
    <s v="Consulting  Software"/>
    <x v="27"/>
    <x v="8"/>
  </r>
  <r>
    <x v="30"/>
    <x v="1"/>
    <s v="From farm to table"/>
    <s v="Supply &amp; Distribution services"/>
    <x v="1"/>
    <x v="1"/>
  </r>
  <r>
    <x v="31"/>
    <x v="4"/>
    <s v="Online shopping in Pakistan for mobile accessories with cash on delivery and free shipping"/>
    <s v="E-Commerce"/>
    <x v="28"/>
    <x v="0"/>
  </r>
  <r>
    <x v="32"/>
    <x v="4"/>
    <s v="to provide the best of baby brands/products to the parents of Pakistan on market competitive rates "/>
    <s v="E-Commerce"/>
    <x v="22"/>
    <x v="12"/>
  </r>
  <r>
    <x v="33"/>
    <x v="1"/>
    <s v="We aim at creating a technologically aware segment that understands the basics of innovation. "/>
    <s v="Blogs  Technology  Entrepreneurs"/>
    <x v="29"/>
    <x v="5"/>
  </r>
  <r>
    <x v="34"/>
    <x v="1"/>
    <s v="Textualy - Actively engage your customers through robust text messaging platform"/>
    <s v="SMS Interaction  Tech"/>
    <x v="10"/>
    <x v="9"/>
  </r>
  <r>
    <x v="35"/>
    <x v="3"/>
    <s v="ViewStorm.com is the platform for every avid reader. With topics ranging from politics  entertainment and sports to everyday social issues."/>
    <s v="Digital Media"/>
    <x v="30"/>
    <x v="3"/>
  </r>
  <r>
    <x v="36"/>
    <x v="1"/>
    <s v="J-axis is a start up production house. We design interactive and concept learning games for kids."/>
    <s v="Software"/>
    <x v="31"/>
    <x v="0"/>
  </r>
  <r>
    <x v="37"/>
    <x v="1"/>
    <s v="Forrun - Instant Delivery"/>
    <s v="Courier Services"/>
    <x v="32"/>
    <x v="14"/>
  </r>
  <r>
    <x v="32"/>
    <x v="4"/>
    <s v="to provide the best of baby brands/products to the parents of Pakistan on market competitive rates "/>
    <s v="E-commerce"/>
    <x v="22"/>
    <x v="12"/>
  </r>
  <r>
    <x v="38"/>
    <x v="1"/>
    <s v="Tapif is Pakistanâ€™s first arcade game community  focused to build a clan of major brands  products and services."/>
    <s v="Retail"/>
    <x v="33"/>
    <x v="0"/>
  </r>
  <r>
    <x v="39"/>
    <x v="9"/>
    <s v="Folio3 is focused on helping #entrepreneurs and small #enterprises successfully build and manage an #offshore #software #development presenc"/>
    <s v="Consulting  Application Development  Business Management System  Managed IT Services"/>
    <x v="34"/>
    <x v="15"/>
  </r>
  <r>
    <x v="40"/>
    <x v="4"/>
    <s v="Shaykh Chilli is a strategy house that uses a multi-disciplinary approach to problem solving."/>
    <s v="Consulting  Marketing and Branding "/>
    <x v="35"/>
    <x v="7"/>
  </r>
  <r>
    <x v="41"/>
    <x v="1"/>
    <s v="Jambo.pk is an online shopping portal which provides free delivery all over Pakistan. "/>
    <s v="E-commerce"/>
    <x v="7"/>
    <x v="7"/>
  </r>
  <r>
    <x v="42"/>
    <x v="1"/>
    <s v="PerkUp helps you get loyalty rewards from different businesses in the country and you can also get loyalty cards."/>
    <s v="Rewards"/>
    <x v="1"/>
    <x v="1"/>
  </r>
  <r>
    <x v="43"/>
    <x v="4"/>
    <s v="Savaree is a Pakistan-based cab service that offers affordable and safe rides."/>
    <s v="Transportation"/>
    <x v="22"/>
    <x v="12"/>
  </r>
  <r>
    <x v="44"/>
    <x v="1"/>
    <s v="QuickInvoice is the simplest way to manage invoices and payments for freelancers and small businesses."/>
    <s v="Web Application"/>
    <x v="36"/>
    <x v="7"/>
  </r>
  <r>
    <x v="45"/>
    <x v="1"/>
    <s v="Perfect app that updates you with discounts you want  by the brands you love!"/>
    <s v="Application  E-commerce"/>
    <x v="37"/>
    <x v="5"/>
  </r>
  <r>
    <x v="46"/>
    <x v="9"/>
    <s v="A PLATFORM TO BUY AND SELL FRESH HOME COOKED MEALS!"/>
    <s v="Website"/>
    <x v="1"/>
    <x v="1"/>
  </r>
  <r>
    <x v="47"/>
    <x v="1"/>
    <s v="kuickpay is an online collection and payment system including fee payments"/>
    <s v="FinTech"/>
    <x v="38"/>
    <x v="0"/>
  </r>
  <r>
    <x v="48"/>
    <x v="4"/>
    <s v="A fast  simple and secure way to connect doctors with their patients online while improving clinic discovery and efficiency."/>
    <s v="Healthcare"/>
    <x v="39"/>
    <x v="5"/>
  </r>
  <r>
    <x v="49"/>
    <x v="1"/>
    <s v="W11 STOP is Pakistan's 1st online store containing technical electronics and electrical items  hardware tools and medical kits."/>
    <s v="E-Commerce"/>
    <x v="40"/>
    <x v="5"/>
  </r>
  <r>
    <x v="50"/>
    <x v="3"/>
    <s v="JustPrice is a Product Comparison &amp; Discovery Engine that helps people find the best products online from top online stores"/>
    <s v="e-commerce"/>
    <x v="41"/>
    <x v="7"/>
  </r>
  <r>
    <x v="51"/>
    <x v="1"/>
    <s v="Instant delivery services"/>
    <s v="Supply &amp; Delivery Services"/>
    <x v="42"/>
    <x v="7"/>
  </r>
  <r>
    <x v="52"/>
    <x v="1"/>
    <s v="Codingular is a blog dedicated to cover world of Technology. Source for news  information and resources for the community that believes in t"/>
    <s v="Software"/>
    <x v="43"/>
    <x v="0"/>
  </r>
  <r>
    <x v="53"/>
    <x v="1"/>
    <s v="Urdu Bazar Online delivers all types of books to all over Pakistan directly from Urdu Bazar. "/>
    <s v="Education"/>
    <x v="44"/>
    <x v="7"/>
  </r>
  <r>
    <x v="54"/>
    <x v="1"/>
    <s v="Helps you make intelligent investment decisions."/>
    <s v="Financial Information Services "/>
    <x v="1"/>
    <x v="1"/>
  </r>
  <r>
    <x v="55"/>
    <x v="1"/>
    <s v="Limitless Hosting provides digital services such as Web Hosting  Game server Hosting  VPS and also sells domain at very affordable price."/>
    <s v="Software  Web Hosting  VPS Hosting"/>
    <x v="45"/>
    <x v="7"/>
  </r>
  <r>
    <x v="56"/>
    <x v="1"/>
    <s v="Dheet in a professional way!"/>
    <s v="Digital Agency"/>
    <x v="46"/>
    <x v="5"/>
  </r>
  <r>
    <x v="57"/>
    <x v="1"/>
    <s v="Pakistans leading full service IT agency offering Software Development. Web Design &amp; Development  eCommerce &amp; digital marketing services"/>
    <s v="Services"/>
    <x v="47"/>
    <x v="3"/>
  </r>
  <r>
    <x v="58"/>
    <x v="1"/>
    <s v="Arpatech is a boutique information technology services company delivering Mobile  E-Commerce  Web  Software Design and Development business"/>
    <s v="Services  Information Technology"/>
    <x v="48"/>
    <x v="16"/>
  </r>
  <r>
    <x v="59"/>
    <x v="10"/>
    <s v="The Books sell Books Online in Pakistan."/>
    <s v="Education"/>
    <x v="49"/>
    <x v="2"/>
  </r>
  <r>
    <x v="60"/>
    <x v="3"/>
    <s v="SMALL TEAMS.BUILD BIG APPLICATIONS!"/>
    <s v="Consulting  software house"/>
    <x v="50"/>
    <x v="17"/>
  </r>
  <r>
    <x v="61"/>
    <x v="4"/>
    <s v="Goodshop.pk offers Online Shopping in Pakistan with cash on delivery payment options at highest quality items and products. "/>
    <s v="E-Commerce"/>
    <x v="41"/>
    <x v="7"/>
  </r>
  <r>
    <x v="62"/>
    <x v="1"/>
    <s v="A Next Generation Podcasting Company. On the mission to revolutionise the radio industry of Pakistan!"/>
    <s v="Podcast"/>
    <x v="51"/>
    <x v="5"/>
  </r>
  <r>
    <x v="63"/>
    <x v="11"/>
    <s v="Adnan Brothers Collection Network is providing services for their customers to pay their bills  money transfer  and and other Services."/>
    <s v="Collection  Microfinance  Bills"/>
    <x v="52"/>
    <x v="18"/>
  </r>
  <r>
    <x v="64"/>
    <x v="1"/>
    <s v="A personal finance comparison website that let you smartly search  compare and buy insurance  broadband and financial products"/>
    <s v="Price Comparison"/>
    <x v="53"/>
    <x v="7"/>
  </r>
  <r>
    <x v="65"/>
    <x v="12"/>
    <s v="A digital publication focusing on Asia's advertising industry and successes in the marketing function."/>
    <s v="Publishing"/>
    <x v="54"/>
    <x v="3"/>
  </r>
  <r>
    <x v="66"/>
    <x v="1"/>
    <s v="Directory of worldwide trade shows  business events  and exhibitions."/>
    <s v="Events"/>
    <x v="55"/>
    <x v="14"/>
  </r>
  <r>
    <x v="67"/>
    <x v="1"/>
    <s v="Platform for automated legal services"/>
    <s v="Web"/>
    <x v="10"/>
    <x v="9"/>
  </r>
  <r>
    <x v="68"/>
    <x v="13"/>
    <s v="Careem is a chauffeur cab booking service available in Dubai and other Emirates that makes it easy to book a cab for all your daily rides."/>
    <s v="Sharing Economy"/>
    <x v="56"/>
    <x v="8"/>
  </r>
  <r>
    <x v="69"/>
    <x v="1"/>
    <s v="Gaditek is one of the finest &quot;Technology Houses&quot; in Pakistan. It started its operations in 2008 and is fully self funded. "/>
    <s v="Cloud  Gaming  Security  Lifestyle  Retail  E Commerce"/>
    <x v="57"/>
    <x v="6"/>
  </r>
  <r>
    <x v="23"/>
    <x v="4"/>
    <s v="Your most effective marketing channel"/>
    <s v="Analytics  Marketing Automation"/>
    <x v="22"/>
    <x v="12"/>
  </r>
  <r>
    <x v="70"/>
    <x v="1"/>
    <s v="Buyon.pk is the leading marketplace for online shopping in Pakistan "/>
    <s v="E-Commerce"/>
    <x v="58"/>
    <x v="8"/>
  </r>
  <r>
    <x v="71"/>
    <x v="3"/>
    <s v="Chal Chalen updates you about the upcoming events in Pakistan and helps event organizers to promote their tickets."/>
    <s v="Events  Tourism  Blog"/>
    <x v="59"/>
    <x v="5"/>
  </r>
  <r>
    <x v="72"/>
    <x v="1"/>
    <s v="Daraz.pk is the largest online shopping platform for fashion fanatics in Pakistan"/>
    <s v="E-commerce  shopping  Fashion"/>
    <x v="60"/>
    <x v="14"/>
  </r>
  <r>
    <x v="73"/>
    <x v="1"/>
    <s v="Hitshop.pk is Online Shopping site in Pakistan. We bring large collection of toys  games  kitchen appliance  men &amp; women's fashion and more "/>
    <s v="E-Commerce"/>
    <x v="61"/>
    <x v="8"/>
  </r>
  <r>
    <x v="74"/>
    <x v="3"/>
    <s v="Zest is the Pakistan's first on-demand massage service  bringing the healing power of massage to your home."/>
    <s v="Health"/>
    <x v="62"/>
    <x v="5"/>
  </r>
  <r>
    <x v="75"/>
    <x v="1"/>
    <s v="Codenvoi is an initiative of people who are obsessed with quality and innovation. We are a service based startup aim to work on product too."/>
    <s v="Consulting  Software"/>
    <x v="63"/>
    <x v="7"/>
  </r>
  <r>
    <x v="76"/>
    <x v="4"/>
    <s v="Real estate property portal allowing customers to search real estate properties on sale &amp; rent in Pakistan through best customer experience"/>
    <s v="Real Estate Sector"/>
    <x v="64"/>
    <x v="0"/>
  </r>
  <r>
    <x v="77"/>
    <x v="3"/>
    <s v="A mobile app for in-store shoppers offering them personalized deals and discounts based on their interests and buying patterns."/>
    <s v="Retail"/>
    <x v="65"/>
    <x v="7"/>
  </r>
  <r>
    <x v="78"/>
    <x v="4"/>
    <s v="Reztro All in one product for your restaurants and hotels. Its a cloud based solution which gives extraordinary mobility to your business. "/>
    <s v="Hospitality"/>
    <x v="53"/>
    <x v="7"/>
  </r>
  <r>
    <x v="79"/>
    <x v="1"/>
    <s v="UN-BOXING CREATIVITY!"/>
    <s v="Consulting  Web Design &amp; Development"/>
    <x v="66"/>
    <x v="10"/>
  </r>
  <r>
    <x v="80"/>
    <x v="1"/>
    <s v="Retailistan is a retail technology company  specializing in sales force automation  cloud based distributor management systems and IoT."/>
    <s v="Retail Technology"/>
    <x v="67"/>
    <x v="7"/>
  </r>
  <r>
    <x v="81"/>
    <x v="4"/>
    <s v="Kickstart is a co-working space that provides collaborative and cost-effective work environments."/>
    <s v="Co-working Space"/>
    <x v="17"/>
    <x v="5"/>
  </r>
  <r>
    <x v="82"/>
    <x v="4"/>
    <s v="Tripkar.com: Online Hotel Booking | Pakistan's No.1 Travel Website"/>
    <s v="Travel Marketplace"/>
    <x v="68"/>
    <x v="7"/>
  </r>
  <r>
    <x v="83"/>
    <x v="4"/>
    <s v="A web platform for travel agencies to create their marketplaces and travelers to find best traveling options in booking and packages."/>
    <s v="Software"/>
    <x v="69"/>
    <x v="19"/>
  </r>
  <r>
    <x v="84"/>
    <x v="3"/>
    <s v="MDFRONTS is a leading telehealth provider of online and on-demand healthcare delivery services and software."/>
    <s v="Telehealth  Software"/>
    <x v="38"/>
    <x v="0"/>
  </r>
  <r>
    <x v="85"/>
    <x v="14"/>
    <s v="Hayaat.pk brings you convenience - Find &amp; book best doctor in the town  blood donor  emergency care &amp; health consultant for free with us."/>
    <s v="Health Care"/>
    <x v="70"/>
    <x v="0"/>
  </r>
  <r>
    <x v="86"/>
    <x v="1"/>
    <s v="Mobile /Web /IOT Development Services."/>
    <s v="Consulting  Software Services"/>
    <x v="71"/>
    <x v="7"/>
  </r>
  <r>
    <x v="87"/>
    <x v="1"/>
    <s v="N/A"/>
    <s v="Consulting  Software"/>
    <x v="72"/>
    <x v="3"/>
  </r>
  <r>
    <x v="88"/>
    <x v="4"/>
    <s v="Healthwire is on a mission to improve access to healthcare in Pakistan. We are empowering patients by helping them book instant appointments"/>
    <s v="Healthcare"/>
    <x v="1"/>
    <x v="1"/>
  </r>
  <r>
    <x v="89"/>
    <x v="3"/>
    <s v="MyPaisa helps you compare and choose financial services including car insurance  life insurance  loans and broadband across Pakistan"/>
    <s v="FinTech"/>
    <x v="73"/>
    <x v="20"/>
  </r>
  <r>
    <x v="90"/>
    <x v="1"/>
    <s v="Delivery Services | Courier | Shopping | Birthday Surprises | Movie Tickets | Bill Payments | Line Sitters."/>
    <s v="Services  Delivery"/>
    <x v="74"/>
    <x v="5"/>
  </r>
  <r>
    <x v="91"/>
    <x v="1"/>
    <s v="A technology solution provider. Works in Software development  web development  outsourcing  and social media."/>
    <s v="Services"/>
    <x v="75"/>
    <x v="21"/>
  </r>
  <r>
    <x v="92"/>
    <x v="1"/>
    <s v="Premiere Online Pharmacy Store in Pakistan - An Arpatech Technology Ventures Company."/>
    <s v="Online Pharmacy  Healthcare"/>
    <x v="76"/>
    <x v="5"/>
  </r>
  <r>
    <x v="93"/>
    <x v="15"/>
    <s v="Latest cellphone &amp; laptops specifications  user opinions  video reviews  and price comparison from online and offline stores"/>
    <s v="Website"/>
    <x v="17"/>
    <x v="5"/>
  </r>
  <r>
    <x v="94"/>
    <x v="4"/>
    <s v="In the PressKit  there's page builder for press releases  company information and the stuff journalists often ask for coverage."/>
    <s v="SaaS"/>
    <x v="77"/>
    <x v="0"/>
  </r>
  <r>
    <x v="95"/>
    <x v="1"/>
    <s v="We are a team of engineers  makers  tinkerers and educators who love to acquire and learn new and innovative technologies."/>
    <s v="Robotics  R&amp;D  Educational Activities  Social Enterprise  Hardware Design"/>
    <x v="78"/>
    <x v="8"/>
  </r>
  <r>
    <x v="96"/>
    <x v="1"/>
    <s v="Jobistaan  a name that goes for a nation of job opportunities for talented job seekers."/>
    <s v="Website"/>
    <x v="79"/>
    <x v="5"/>
  </r>
  <r>
    <x v="97"/>
    <x v="3"/>
    <s v="Top Schools is a platform for all schools  colleges in city. The Basic aim is to increase quality education by introducing best institutes"/>
    <s v="Web Portal"/>
    <x v="3"/>
    <x v="3"/>
  </r>
  <r>
    <x v="98"/>
    <x v="1"/>
    <s v="Pakistan's 1st Online Bakeware Marketplace!"/>
    <s v="Marketplace"/>
    <x v="80"/>
    <x v="14"/>
  </r>
  <r>
    <x v="99"/>
    <x v="16"/>
    <s v="Online and phone based fruits and vegetables delivery service for household consumers and corporate customers in the HORECA sector."/>
    <s v="Delivery"/>
    <x v="1"/>
    <x v="1"/>
  </r>
  <r>
    <x v="100"/>
    <x v="17"/>
    <s v="Maalik is a Real Estate Online Market Place where you can buy/sell/rent and Valuate a property."/>
    <s v="Website"/>
    <x v="81"/>
    <x v="14"/>
  </r>
  <r>
    <x v="101"/>
    <x v="11"/>
    <s v="Mesoft Worldwide is a pioneering global Islamic media company and Software House."/>
    <s v="Services"/>
    <x v="82"/>
    <x v="14"/>
  </r>
  <r>
    <x v="102"/>
    <x v="3"/>
    <s v="HireNinja is the premium network where pre-screened developer ninjas meet their future employers. "/>
    <s v="Recruiting "/>
    <x v="18"/>
    <x v="5"/>
  </r>
  <r>
    <x v="103"/>
    <x v="4"/>
    <s v="Car Chabiâ€™s smart device lets you do away with your car keys."/>
    <s v="Hardware"/>
    <x v="1"/>
    <x v="1"/>
  </r>
  <r>
    <x v="104"/>
    <x v="1"/>
    <s v="We manage and operate the telecom networks of large international telecom operators using sophisticated engineering tools"/>
    <s v="Telecommunication  Consulting"/>
    <x v="83"/>
    <x v="22"/>
  </r>
  <r>
    <x v="105"/>
    <x v="3"/>
    <s v="Jumpshare is a real-time file sharing service with the ability to view over 200 file formats right inside any browser."/>
    <s v="Collaboration  File Sharing"/>
    <x v="75"/>
    <x v="21"/>
  </r>
  <r>
    <x v="106"/>
    <x v="4"/>
    <s v="Pak Electrica provides unique and efficient security solution to consumer. Initially focusing on automotive and surveillance"/>
    <s v="Electronics"/>
    <x v="84"/>
    <x v="0"/>
  </r>
  <r>
    <x v="107"/>
    <x v="1"/>
    <s v="CompareOn Pakistan Pvt Limited manages KarloCompare.com.pk  A product comparison platform that helps Pakistanis save time and money."/>
    <s v="FinTech"/>
    <x v="85"/>
    <x v="7"/>
  </r>
  <r>
    <x v="108"/>
    <x v="1"/>
    <s v="Daakhla.pk is the one stop online solution where you can search  compare and filter your prospective programs/course and university easily"/>
    <s v="Software  Education"/>
    <x v="86"/>
    <x v="7"/>
  </r>
  <r>
    <x v="109"/>
    <x v="2"/>
    <s v="Monopolizing the DX of REST API's"/>
    <s v="Software"/>
    <x v="87"/>
    <x v="10"/>
  </r>
  <r>
    <x v="110"/>
    <x v="4"/>
    <s v="Skool is the next step in online education industry of Pakistan. We want the education to be more accessible  affordable and easy."/>
    <s v="Education"/>
    <x v="88"/>
    <x v="0"/>
  </r>
  <r>
    <x v="111"/>
    <x v="4"/>
    <s v="Event portal connecting event organizers and struggling businesses and providing them PR  Revenue generation and networking services."/>
    <s v="Social Entrepreneurship "/>
    <x v="89"/>
    <x v="5"/>
  </r>
  <r>
    <x v="112"/>
    <x v="18"/>
    <s v="Gaari.com Ú©Ø§Ù….Ú¯Ø§Ú‘ÛŒ is the most finest automobile community and classified ads website."/>
    <s v="Automotive"/>
    <x v="90"/>
    <x v="23"/>
  </r>
  <r>
    <x v="113"/>
    <x v="3"/>
    <s v="Ferro Entertainment is an Indie game studio working on small and big scale PC and Mobile games."/>
    <s v="Game Studio"/>
    <x v="91"/>
    <x v="14"/>
  </r>
  <r>
    <x v="114"/>
    <x v="4"/>
    <s v="Pakistan's largest Pakistani music streaming platform."/>
    <s v="Music"/>
    <x v="92"/>
    <x v="14"/>
  </r>
  <r>
    <x v="115"/>
    <x v="19"/>
    <s v="MIXIT is a broker-neutral  multi-asset trading platform offering an Order/Execution Management System (OMS/EMS)  FIX connectivity  and compl"/>
    <s v="Application Development  Financial  Software Product"/>
    <x v="93"/>
    <x v="24"/>
  </r>
  <r>
    <x v="116"/>
    <x v="1"/>
    <s v="Pakistan's First Venue Marketplace which connects venue seekers with venues anywhere  anytime for any type of event. "/>
    <s v="Platform"/>
    <x v="94"/>
    <x v="5"/>
  </r>
  <r>
    <x v="117"/>
    <x v="4"/>
    <s v="Increase BI security  predictability and data performance Harmonize all data sources across your enterprise Build a flexible self-service "/>
    <s v="software"/>
    <x v="4"/>
    <x v="4"/>
  </r>
  <r>
    <x v="118"/>
    <x v="1"/>
    <s v="Bear Necessities makes durable leather classics for the adventurous. Our products include leather and canvas bags  wallets  covers and more."/>
    <s v="E-Commerce"/>
    <x v="95"/>
    <x v="3"/>
  </r>
  <r>
    <x v="119"/>
    <x v="14"/>
    <s v="XGear offers a complete fleet management solution for enterprises as well as a connected-car platform for the everyday driver"/>
    <s v="Software and Hardware"/>
    <x v="96"/>
    <x v="3"/>
  </r>
  <r>
    <x v="120"/>
    <x v="3"/>
    <s v="A company focusing on the cultural economic and technology opportunities emerging under China's CPEC and OBOR (One Belt One Road) initiative"/>
    <s v="Consultancy"/>
    <x v="97"/>
    <x v="5"/>
  </r>
  <r>
    <x v="121"/>
    <x v="1"/>
    <s v="Pakistan's first mobiles based educational game from which you can earn real time prizes. "/>
    <s v="Education"/>
    <x v="98"/>
    <x v="5"/>
  </r>
  <r>
    <x v="122"/>
    <x v="1"/>
    <s v="Pakistan's first peer to peer renting platform"/>
    <s v="Sharing Economy"/>
    <x v="99"/>
    <x v="2"/>
  </r>
  <r>
    <x v="123"/>
    <x v="3"/>
    <s v="Mobile Planet is the Pakistan's Best Price comparison and discovery platform for Mobile Phones. "/>
    <s v="Website"/>
    <x v="97"/>
    <x v="5"/>
  </r>
  <r>
    <x v="124"/>
    <x v="1"/>
    <s v="The complete artisanal marketplace keeping alive all forms of heritage &amp; forming a community supporting local enterprises worldwide."/>
    <s v="E-Commerce  Community  Artisanal Marketplace"/>
    <x v="59"/>
    <x v="5"/>
  </r>
  <r>
    <x v="125"/>
    <x v="3"/>
    <s v="Technology | Consulting | Innovation | Mobile Apps &amp; Web based Software Specialist"/>
    <s v="Mobile Apps &amp; Web based Software "/>
    <x v="100"/>
    <x v="25"/>
  </r>
  <r>
    <x v="126"/>
    <x v="4"/>
    <s v="Find and Book Professional Photographers across 21+ cities in Pakistan"/>
    <s v="Website"/>
    <x v="101"/>
    <x v="5"/>
  </r>
  <r>
    <x v="127"/>
    <x v="4"/>
    <s v="Rupeeco.pk is Pakistan's first Cashback website. We have a mission to transform online shopping experience for Pakistani customers. "/>
    <s v="Retail"/>
    <x v="80"/>
    <x v="14"/>
  </r>
  <r>
    <x v="128"/>
    <x v="1"/>
    <s v="Drive Thru service for supermarkets and a online social networking platform for shoppers in Pakistan"/>
    <s v="E-commerce  "/>
    <x v="102"/>
    <x v="5"/>
  </r>
  <r>
    <x v="129"/>
    <x v="20"/>
    <s v="Online Shopping for Quality Products at lowest Price in Pakistan with Zambeel.com "/>
    <s v="E-commerce "/>
    <x v="1"/>
    <x v="1"/>
  </r>
  <r>
    <x v="130"/>
    <x v="4"/>
    <s v="Enabling the mobile payment ecosystem"/>
    <s v="Mobile Payments"/>
    <x v="103"/>
    <x v="26"/>
  </r>
  <r>
    <x v="131"/>
    <x v="21"/>
    <s v="Muami Tech is a Web Design Agency which focuses on designing unique interactive designs and user experiences for better user conversion."/>
    <s v="Consulting  Web Design"/>
    <x v="22"/>
    <x v="12"/>
  </r>
  <r>
    <x v="132"/>
    <x v="1"/>
    <s v="Home Shopping started operations in 2008 and were considered as one of the pioneers of the ecommerce industry of Pakistan."/>
    <s v="E-Commerce"/>
    <x v="104"/>
    <x v="14"/>
  </r>
  <r>
    <x v="133"/>
    <x v="4"/>
    <s v="This company is about property platform where homes apartment buy or sell and rent out your homes as well."/>
    <s v="Property"/>
    <x v="105"/>
    <x v="0"/>
  </r>
  <r>
    <x v="134"/>
    <x v="1"/>
    <s v="The Worldâ€™s First Speech therapy platform in Urdu. It is a clinical software aims at improving speech and communication."/>
    <s v="Software"/>
    <x v="106"/>
    <x v="7"/>
  </r>
  <r>
    <x v="135"/>
    <x v="3"/>
    <s v="PoondiApp is the fun way to connect with new and interesting people around you  see where they are in real-time  and discover poondi spots."/>
    <s v="App"/>
    <x v="23"/>
    <x v="5"/>
  </r>
  <r>
    <x v="136"/>
    <x v="5"/>
    <s v="Online marketplace for Car Batteries and UPS Batteries. BatteryLala offers Free Delivery  Free Professional Installation  Cheapest Prices"/>
    <s v="E-Commerce"/>
    <x v="107"/>
    <x v="0"/>
  </r>
  <r>
    <x v="137"/>
    <x v="1"/>
    <s v="Mobile only community marketplace offering users the ability to buy &amp; sell their products. Users can also chat with the buyers &amp; sellers"/>
    <s v="Marketplace  C2C"/>
    <x v="108"/>
    <x v="14"/>
  </r>
  <r>
    <x v="138"/>
    <x v="1"/>
    <s v="Handcrafted genuine leather jackets plucked from movies and TV shows."/>
    <s v="Fashion"/>
    <x v="109"/>
    <x v="8"/>
  </r>
  <r>
    <x v="139"/>
    <x v="1"/>
    <s v="LabCloud is connecting patients with labs through its online platform to provide lab services at home and let you view reports online. "/>
    <s v="Healthcare"/>
    <x v="85"/>
    <x v="7"/>
  </r>
  <r>
    <x v="140"/>
    <x v="22"/>
    <s v="Maximize web sales."/>
    <s v="Services  Software  Customer Enagagement. Lead Generation."/>
    <x v="68"/>
    <x v="7"/>
  </r>
  <r>
    <x v="141"/>
    <x v="1"/>
    <s v="Pakistan's first and largest career community of women  mentors and companies. "/>
    <s v="Community"/>
    <x v="100"/>
    <x v="25"/>
  </r>
  <r>
    <x v="142"/>
    <x v="1"/>
    <s v="Photolinga is an online marketplace for hiring photographers. "/>
    <s v="Professional Marketplace"/>
    <x v="110"/>
    <x v="7"/>
  </r>
  <r>
    <x v="143"/>
    <x v="1"/>
    <s v="Facilitating wellbeing by bringing grocery shopping to finger tips. Saving people from all those hectic runs to super markets"/>
    <s v="Grocery"/>
    <x v="111"/>
    <x v="7"/>
  </r>
  <r>
    <x v="144"/>
    <x v="1"/>
    <s v="We are an information technology services company dealing in Mobile  E-Commerce  Web  Software Design and Development business"/>
    <s v="Services  Web Design  Web Development  Information Technology"/>
    <x v="112"/>
    <x v="7"/>
  </r>
  <r>
    <x v="145"/>
    <x v="4"/>
    <s v="Serverless Smart City: Accelerating your growth 24/7 Incubated under Plan9."/>
    <s v="Electronics"/>
    <x v="113"/>
    <x v="14"/>
  </r>
  <r>
    <x v="146"/>
    <x v="4"/>
    <s v="92 Solution  A Pakistani Company Giving his Part to Design  Develop &amp; Rank Business."/>
    <s v="Consulting  Website &amp; Software Development"/>
    <x v="114"/>
    <x v="7"/>
  </r>
  <r>
    <x v="147"/>
    <x v="23"/>
    <s v="Build great requirements together"/>
    <s v="Software Product  Software Services  Software Technology  Web Development"/>
    <x v="115"/>
    <x v="27"/>
  </r>
  <r>
    <x v="148"/>
    <x v="2"/>
    <s v="The largest prize pools in Fantasy eSports."/>
    <s v="Fantasy Sports  eSports  Video Games  Gaming"/>
    <x v="116"/>
    <x v="13"/>
  </r>
  <r>
    <x v="149"/>
    <x v="1"/>
    <s v="Grit 3D is a leading 3D printing platform which is improving clinical and academic practices"/>
    <s v="3D Printing  Prosthetics  Medical Devices  3D Modelling"/>
    <x v="94"/>
    <x v="5"/>
  </r>
  <r>
    <x v="150"/>
    <x v="4"/>
    <s v="Confiz is a full service technology company  committed to enabling people and verticals by producing high performance Mobility and Portal so"/>
    <s v="Consulting"/>
    <x v="34"/>
    <x v="15"/>
  </r>
  <r>
    <x v="125"/>
    <x v="3"/>
    <s v="Technology | Consulting | Innovation | Mobile Apps &amp; Web based Software Specialist"/>
    <s v="Mobile Apps &amp; Web based Software "/>
    <x v="100"/>
    <x v="25"/>
  </r>
  <r>
    <x v="151"/>
    <x v="21"/>
    <s v="Connecting Teams and Professionals to Startups."/>
    <s v="Consultancy  Management"/>
    <x v="10"/>
    <x v="9"/>
  </r>
  <r>
    <x v="152"/>
    <x v="1"/>
    <s v="KheloKricket is Pakistan's first social hub for the cricket player!"/>
    <s v="Cricket"/>
    <x v="117"/>
    <x v="14"/>
  </r>
  <r>
    <x v="131"/>
    <x v="21"/>
    <s v="Muami Tech is a Web Design Agency which focuses on designing unique interactive designs and user experiences for better user conversion."/>
    <s v="Consulting  Web Design"/>
    <x v="22"/>
    <x v="12"/>
  </r>
  <r>
    <x v="153"/>
    <x v="3"/>
    <s v="The company develops ERP systems and is currently working on developing a travelers portal."/>
    <s v="Software"/>
    <x v="94"/>
    <x v="5"/>
  </r>
  <r>
    <x v="154"/>
    <x v="4"/>
    <s v="Black is a full-service partner to its clients  providing everything from brand planning to creative to product development"/>
    <s v="Services"/>
    <x v="118"/>
    <x v="7"/>
  </r>
  <r>
    <x v="155"/>
    <x v="17"/>
    <s v="An E-Commerce site for Car and Inverter Batteries with free delivery and free professional installation."/>
    <s v="E-Commerce"/>
    <x v="18"/>
    <x v="5"/>
  </r>
  <r>
    <x v="156"/>
    <x v="1"/>
    <s v="MyTabeeb is an idea to make information related to health accessible in an interactive and convenient way."/>
    <s v="Healthcare"/>
    <x v="1"/>
    <x v="1"/>
  </r>
  <r>
    <x v="157"/>
    <x v="24"/>
    <s v="TechBytes is a Tech News Platform which focuses Latest Technology News and Offer Web Development Sevice"/>
    <s v="Tech News Web Developer"/>
    <x v="101"/>
    <x v="5"/>
  </r>
  <r>
    <x v="61"/>
    <x v="4"/>
    <s v="Goodshop.pk offers Online Shopping in Pakistan with cash on delivery payment options at highest quality items and products. "/>
    <s v="E-Commerce"/>
    <x v="59"/>
    <x v="5"/>
  </r>
  <r>
    <x v="158"/>
    <x v="25"/>
    <s v="Premium Handcrafted Shoes."/>
    <s v="Apparel and Fashion"/>
    <x v="119"/>
    <x v="8"/>
  </r>
  <r>
    <x v="159"/>
    <x v="1"/>
    <s v="'Siasatdaan' (Politician) is a fact checking portal. "/>
    <s v="Politics"/>
    <x v="10"/>
    <x v="9"/>
  </r>
  <r>
    <x v="160"/>
    <x v="26"/>
    <s v="Code for Life"/>
    <s v="Software"/>
    <x v="120"/>
    <x v="3"/>
  </r>
  <r>
    <x v="161"/>
    <x v="4"/>
    <s v="Mobiles Ringtones is a complete ringtones app providing variety of ringtones displayed in various categories from all over the world."/>
    <s v="website"/>
    <x v="121"/>
    <x v="3"/>
  </r>
  <r>
    <x v="162"/>
    <x v="1"/>
    <s v="Online Food Ordering and Reservations"/>
    <s v="Delivery  Hospitality"/>
    <x v="122"/>
    <x v="10"/>
  </r>
  <r>
    <x v="163"/>
    <x v="4"/>
    <s v="The Nest i/O a technology incubator launched by P@SHA  with its global partners Google for Entrepreneurs and Samsung."/>
    <s v="Incubators"/>
    <x v="1"/>
    <x v="1"/>
  </r>
  <r>
    <x v="164"/>
    <x v="3"/>
    <s v="Pakistan's first of its kind handyman service providing construction  maintenance &amp; repair  and renovation services. Call 0800HANDY today."/>
    <s v="Maintenance &amp; Repair  Construction  Renovation"/>
    <x v="123"/>
    <x v="3"/>
  </r>
  <r>
    <x v="165"/>
    <x v="4"/>
    <s v="A &quot;Delivery Oriented&quot; firm well capable of handling any challenges related to Software Development  Graphics Design or Automation "/>
    <s v="Software Consultancy  Services"/>
    <x v="95"/>
    <x v="3"/>
  </r>
  <r>
    <x v="166"/>
    <x v="4"/>
    <s v="Facebook for schools"/>
    <s v="Education"/>
    <x v="22"/>
    <x v="12"/>
  </r>
  <r>
    <x v="167"/>
    <x v="1"/>
    <s v="Hat inco is a software house and a computer institute."/>
    <s v="Software House  Services"/>
    <x v="124"/>
    <x v="28"/>
  </r>
  <r>
    <x v="168"/>
    <x v="3"/>
    <s v="Social Media Management and Reputation Mangement platform for businesses"/>
    <s v="Software"/>
    <x v="125"/>
    <x v="5"/>
  </r>
  <r>
    <x v="169"/>
    <x v="4"/>
    <s v="Cloud  Web  Mobile! All Technologies  beyond inspiration"/>
    <s v="Consulting  Software"/>
    <x v="126"/>
    <x v="5"/>
  </r>
  <r>
    <x v="170"/>
    <x v="3"/>
    <s v="Assists working mothers Rise in their careers by providing them satisfaction about their kids when they are at work."/>
    <s v="Technology"/>
    <x v="127"/>
    <x v="7"/>
  </r>
  <r>
    <x v="171"/>
    <x v="4"/>
    <s v="Get Medication &amp; Medicine anytime anywhere."/>
    <s v="Healthcare  SaaS"/>
    <x v="38"/>
    <x v="0"/>
  </r>
  <r>
    <x v="88"/>
    <x v="4"/>
    <s v="Healthwire is on a mission to improve access to healthcare in Pakistan. We are empowering patients by helping them book instant appointments"/>
    <s v="Healthcare"/>
    <x v="1"/>
    <x v="1"/>
  </r>
  <r>
    <x v="172"/>
    <x v="3"/>
    <s v="Find a doctor and make an appointment."/>
    <s v="Healthcare  Marketplace  Medical"/>
    <x v="1"/>
    <x v="1"/>
  </r>
  <r>
    <x v="173"/>
    <x v="1"/>
    <s v="Everee is an awesome discovery application that allows you to discover interesting places whether you're chilling at home or on the go!"/>
    <s v="Computers and Technology"/>
    <x v="1"/>
    <x v="1"/>
  </r>
  <r>
    <x v="174"/>
    <x v="4"/>
    <s v="Making Student Projects &amp; Providing electronics components at your door step"/>
    <s v="E-Commerce  Hardware  Software"/>
    <x v="128"/>
    <x v="7"/>
  </r>
  <r>
    <x v="175"/>
    <x v="1"/>
    <s v="Social Champ is a social media scheduling tool used to reach more audience and share quality content in a simpler manner. "/>
    <s v="Social Media Marketing  Social Media Posting  Audience Reach  Digital Solution  Social Media Tools"/>
    <x v="91"/>
    <x v="14"/>
  </r>
  <r>
    <x v="1"/>
    <x v="1"/>
    <s v="Preemptive Car Care At your Door"/>
    <s v="Mobile Â· E-Commerce Â· Automotive Â· Mobile Commerce"/>
    <x v="1"/>
    <x v="1"/>
  </r>
  <r>
    <x v="176"/>
    <x v="1"/>
    <s v="Shop Shandaarbuy.com  electronics  computers  appliances  cell phones  video games &amp; more new technology "/>
    <s v="E-commerce  Online Shopping"/>
    <x v="1"/>
    <x v="1"/>
  </r>
  <r>
    <x v="177"/>
    <x v="4"/>
    <s v="Providing electronics components at your door step."/>
    <s v="Hardware  E-Commerce"/>
    <x v="87"/>
    <x v="10"/>
  </r>
  <r>
    <x v="178"/>
    <x v="4"/>
    <s v="Affordable.pk is Pakistan Fashion Ecommerce Marketplace which aim to promote Made in Pakistan products  brands &amp; designers at low price tag."/>
    <s v="Fashion E-Commerce Marketplace"/>
    <x v="129"/>
    <x v="7"/>
  </r>
  <r>
    <x v="179"/>
    <x v="1"/>
    <s v="Car Rentals Marketplace  where Members can rent any car they want  from a Community of Local Car Owners and Car Rental Companies"/>
    <s v="Online marketplace for Car Rentals and related services"/>
    <x v="130"/>
    <x v="5"/>
  </r>
  <r>
    <x v="180"/>
    <x v="1"/>
    <s v="Parhao.pk is a #1 source of bridging education with an entirely effective act of changing the infrastructure of how literacy is supplied."/>
    <s v="Website"/>
    <x v="131"/>
    <x v="5"/>
  </r>
  <r>
    <x v="181"/>
    <x v="4"/>
    <s v="GetNow.pk offers Online Shopping in Pakistan with Free Home Delivery to Customers across country."/>
    <s v="E-Commerce"/>
    <x v="132"/>
    <x v="10"/>
  </r>
  <r>
    <x v="182"/>
    <x v="1"/>
    <s v="We work with businesses of all sizes to deviler valuable solutions using technology."/>
    <s v="Information Technology and Services"/>
    <x v="34"/>
    <x v="15"/>
  </r>
  <r>
    <x v="183"/>
    <x v="4"/>
    <s v="Revolutionizing shopping! "/>
    <s v="Software Development  Portals  Online Shopping"/>
    <x v="133"/>
    <x v="10"/>
  </r>
  <r>
    <x v="184"/>
    <x v="1"/>
    <s v="Online Shopping in Pakistan. Best buy and Sell regulars and general items at Reasonable Price to all Pakistani awam! Keep on kharidari"/>
    <s v="E-Commerce"/>
    <x v="22"/>
    <x v="12"/>
  </r>
  <r>
    <x v="185"/>
    <x v="4"/>
    <s v="Shopdesk is a cloud-based Retail Management Software and E-commerce platform for Small and Medium Enterprises (SMEs)."/>
    <s v="Software"/>
    <x v="134"/>
    <x v="0"/>
  </r>
  <r>
    <x v="186"/>
    <x v="3"/>
    <s v="Clarity.pk is a one-stop knowledge base for most of the challenges and issues faced by our digital industry community  especially Startups."/>
    <s v="Content Portal"/>
    <x v="135"/>
    <x v="0"/>
  </r>
  <r>
    <x v="187"/>
    <x v="4"/>
    <s v="It allows you to find and book the perfect beauty service near you and avail exclusive discounts for services at top tier salons."/>
    <s v="E-commerce  Marketplace"/>
    <x v="136"/>
    <x v="14"/>
  </r>
  <r>
    <x v="188"/>
    <x v="4"/>
    <s v="We intend to provide a business platform for fashion graduates to launch them into the market."/>
    <s v="Fashion  E-commerce"/>
    <x v="137"/>
    <x v="3"/>
  </r>
  <r>
    <x v="189"/>
    <x v="13"/>
    <s v="Educational and security products for schools and institutes. Mobile apps and iOT devices R&amp;D "/>
    <s v="Software "/>
    <x v="138"/>
    <x v="29"/>
  </r>
  <r>
    <x v="190"/>
    <x v="1"/>
    <s v="A platform covering every Digital Dip in a country while empowering Startups  Entrepreneurs and Freelancers."/>
    <s v="Brands  Startups and Entrepreneurship"/>
    <x v="139"/>
    <x v="3"/>
  </r>
  <r>
    <x v="191"/>
    <x v="1"/>
    <s v="Paysys Labs provides reliable and secure technology platforms that enable Banks  Telcos and Businesses to offer their customers a vast array"/>
    <s v="Software   Fintech"/>
    <x v="17"/>
    <x v="5"/>
  </r>
  <r>
    <x v="192"/>
    <x v="10"/>
    <s v="A FinTech startup focusing on building Blockchain based systems for banks to facilitate Trade Finance and B2B trade."/>
    <s v="FinTech"/>
    <x v="140"/>
    <x v="0"/>
  </r>
  <r>
    <x v="193"/>
    <x v="3"/>
    <s v="Shopsy.pk is a search engine that helps online shoppers discover products and compare prices from Pakistan's most trusted online stores"/>
    <s v="E-Commerce"/>
    <x v="141"/>
    <x v="5"/>
  </r>
  <r>
    <x v="194"/>
    <x v="4"/>
    <s v="Pakistan's # 1 Automobile Portal! Committed to help you buy and sell cars online. Follow us for the hottest automobile news  updates and vid"/>
    <s v="automotive"/>
    <x v="142"/>
    <x v="30"/>
  </r>
  <r>
    <x v="195"/>
    <x v="15"/>
    <s v="Priceblaze.pk is leading price comparison engine where you can compare prices online on millions of products from top brands in Pakistan."/>
    <s v="Shopping"/>
    <x v="143"/>
    <x v="7"/>
  </r>
  <r>
    <x v="30"/>
    <x v="1"/>
    <s v="From farm to table"/>
    <s v="Supply &amp; Distribution services"/>
    <x v="1"/>
    <x v="1"/>
  </r>
  <r>
    <x v="196"/>
    <x v="27"/>
    <s v="Daastan is a for-profit company working for revival of literature in Pakistan. We connect writers with opportunities for career growth."/>
    <s v="Literature  Publishing  Marketplace"/>
    <x v="144"/>
    <x v="3"/>
  </r>
  <r>
    <x v="197"/>
    <x v="4"/>
    <s v="Online Grocery Store"/>
    <s v="Website"/>
    <x v="145"/>
    <x v="0"/>
  </r>
  <r>
    <x v="198"/>
    <x v="24"/>
    <s v="Dari Mooch promotes men to keep beards. We are fostering style for beardsmen by providing high quality products."/>
    <s v="E-Commerce  Health  Beauty"/>
    <x v="146"/>
    <x v="0"/>
  </r>
  <r>
    <x v="199"/>
    <x v="3"/>
    <s v="an online platform to provide interactive education to students"/>
    <s v="Website"/>
    <x v="81"/>
    <x v="14"/>
  </r>
  <r>
    <x v="200"/>
    <x v="21"/>
    <s v="Company is working IoT (internet of thing) based system that monitor and control home with a mobile application and web."/>
    <s v="Software"/>
    <x v="17"/>
    <x v="5"/>
  </r>
  <r>
    <x v="201"/>
    <x v="4"/>
    <s v="It provides Premium Quality Decals for your Office and Room walls. They are pre-cut and Easy-to-Install. Customization Available. "/>
    <s v="Consulting  Lifestyle Services  Home Decor and Interior Designer"/>
    <x v="147"/>
    <x v="8"/>
  </r>
  <r>
    <x v="202"/>
    <x v="1"/>
    <s v="Viaduct - Creative Design and Development"/>
    <s v="Consulting  Creative Design Agency"/>
    <x v="148"/>
    <x v="31"/>
  </r>
  <r>
    <x v="203"/>
    <x v="3"/>
    <s v="The easiest way to discover  monitor and share trending content before it's trending - in any niche or industry!"/>
    <s v="Software"/>
    <x v="10"/>
    <x v="9"/>
  </r>
  <r>
    <x v="204"/>
    <x v="1"/>
    <s v="Looking for a mechanic ?Fixer at your doorstep  anytime  anyplace. ... Our top-rated mobile mechanics will come to your home  office or road"/>
    <s v="Website"/>
    <x v="149"/>
    <x v="5"/>
  </r>
  <r>
    <x v="205"/>
    <x v="1"/>
    <s v="Close-knit team skilled in visual design and creative coding  specialized in development of digital experiences with human-centered approach"/>
    <s v="Ui/Ux Design  Front-End Development  Branding"/>
    <x v="17"/>
    <x v="5"/>
  </r>
  <r>
    <x v="206"/>
    <x v="4"/>
    <s v="A mobile gaming studio working on 3D social games that are going push the limits of fun and interaction!"/>
    <s v="Consulting  Game Studio"/>
    <x v="150"/>
    <x v="14"/>
  </r>
  <r>
    <x v="207"/>
    <x v="1"/>
    <s v="WPJIT is WordPress &amp; Woo commerce full digital agency as well as startup consultancy firm. Currently incubated at TheNestIO. "/>
    <s v="Consulting    Software as service"/>
    <x v="151"/>
    <x v="7"/>
  </r>
  <r>
    <x v="208"/>
    <x v="4"/>
    <s v="Online platform which generates original and curated content for the digital generation of Pakistan"/>
    <s v="Entertainment"/>
    <x v="22"/>
    <x v="12"/>
  </r>
  <r>
    <x v="209"/>
    <x v="3"/>
    <s v="Software Services and Products based company. Products line includes Android/iOS Apps. Services Clients includes Telco giants like WaridTel."/>
    <s v="Services  Software"/>
    <x v="152"/>
    <x v="7"/>
  </r>
  <r>
    <x v="210"/>
    <x v="1"/>
    <s v="It is a price comparison site which provides efficient way to compare product's price among different site in a single window."/>
    <s v="Website"/>
    <x v="94"/>
    <x v="5"/>
  </r>
  <r>
    <x v="211"/>
    <x v="1"/>
    <s v="Taking the hold of Virtual Reality!"/>
    <s v="Virtual Reality  Technology"/>
    <x v="10"/>
    <x v="9"/>
  </r>
  <r>
    <x v="212"/>
    <x v="1"/>
    <s v="Enabling next generation of content creators to create path breaking content &amp; distribute it as far and wide as possible."/>
    <s v="Digital content creation and distribution  Media Consulting"/>
    <x v="89"/>
    <x v="5"/>
  </r>
  <r>
    <x v="54"/>
    <x v="1"/>
    <s v="Helps you make intelligent investment decisions."/>
    <s v="Financial Information Services "/>
    <x v="1"/>
    <x v="1"/>
  </r>
  <r>
    <x v="213"/>
    <x v="3"/>
    <s v="Pakistani Lad gives you the best  funniest and most trending content from Pakistan."/>
    <s v="Digital Media"/>
    <x v="98"/>
    <x v="5"/>
  </r>
  <r>
    <x v="214"/>
    <x v="17"/>
    <s v="Bringing Innovation to Healthcare through Tech."/>
    <s v="Website"/>
    <x v="22"/>
    <x v="12"/>
  </r>
  <r>
    <x v="215"/>
    <x v="1"/>
    <s v="Cloud based SaaS platform for planning  procuring  managing  evaluating and auditing OOH advertising. Outnet is a product of 24Grey Pvt Ltd"/>
    <s v="Advertising  OOH  Outdoor Advertising  Data and Analytics"/>
    <x v="54"/>
    <x v="3"/>
  </r>
  <r>
    <x v="216"/>
    <x v="1"/>
    <s v="Shopping Abroad with Bitcoin  EasyPaisa and Bank Transfer."/>
    <s v="Online Shopping"/>
    <x v="153"/>
    <x v="5"/>
  </r>
  <r>
    <x v="217"/>
    <x v="3"/>
    <s v="Yum to Yikes aims to inform  entertain and guide the digital generation of Pakistan by covering latest news and happenings"/>
    <s v="Media/News"/>
    <x v="154"/>
    <x v="7"/>
  </r>
  <r>
    <x v="218"/>
    <x v="1"/>
    <s v="It is an android application to increase public support and cooperation towards improving the cityâ€™s living environment and surroundings thr"/>
    <s v="Mobile App"/>
    <x v="155"/>
    <x v="0"/>
  </r>
  <r>
    <x v="219"/>
    <x v="0"/>
    <s v="Smartdarzi.pk is an online service for all your stitching requirements. Free Home Pickup &amp; Delivery."/>
    <s v="Clothing  Service"/>
    <x v="156"/>
    <x v="0"/>
  </r>
  <r>
    <x v="220"/>
    <x v="4"/>
    <s v="AugmentCare is your go-to source for everything in healthcare  providing support  advice  and convenient services in one stop. "/>
    <s v="Digital Healthcare"/>
    <x v="69"/>
    <x v="19"/>
  </r>
  <r>
    <x v="221"/>
    <x v="1"/>
    <s v="Mayaâ€™s Closet is the best option for imported childrenâ€™s clothing in Pakistan. Good quality with amazing service! "/>
    <s v="Children"/>
    <x v="157"/>
    <x v="3"/>
  </r>
  <r>
    <x v="222"/>
    <x v="1"/>
    <s v="One stop customization shop."/>
    <s v="Accessories and Apparels "/>
    <x v="158"/>
    <x v="5"/>
  </r>
  <r>
    <x v="223"/>
    <x v="3"/>
    <s v="MeraPlan is a platform for all the travel  tour  hajj umrah services by providing you quality services in cheapest rates."/>
    <s v="Travel &amp; Tourism Services"/>
    <x v="159"/>
    <x v="5"/>
  </r>
  <r>
    <x v="224"/>
    <x v="3"/>
    <s v="More  better  faster software!"/>
    <s v="Web Development  Android  iOS  Software  Information Technology  Mobile"/>
    <x v="160"/>
    <x v="10"/>
  </r>
  <r>
    <x v="225"/>
    <x v="4"/>
    <s v="SabriTech Expert in Software and Web Development   Mobile Software Development  Telecom Development Software Testing Solutions  MS Dynamic C"/>
    <s v="Consulting  Software Development and Software Testing Company"/>
    <x v="48"/>
    <x v="16"/>
  </r>
  <r>
    <x v="214"/>
    <x v="17"/>
    <s v="Bringing Innovation to Healthcare through Tech."/>
    <s v="Website"/>
    <x v="22"/>
    <x v="12"/>
  </r>
  <r>
    <x v="226"/>
    <x v="0"/>
    <s v="Pakistan 1st Platform helps seeking hostels bed space rooms and work spaces around the country."/>
    <s v="Real Estate  Tourism  Hospitality"/>
    <x v="161"/>
    <x v="14"/>
  </r>
  <r>
    <x v="208"/>
    <x v="4"/>
    <s v="Online platform which generates original and curated content for the digital generation of Pakistan"/>
    <s v="Entertainment"/>
    <x v="22"/>
    <x v="12"/>
  </r>
  <r>
    <x v="227"/>
    <x v="4"/>
    <s v="Welcome to Mawazna.com  Compare Insurance Policies  Credit Cards  Bank Accounts  Personal &amp; Car Loan rates and Broadband plans in Pakistan. "/>
    <s v="Finance &amp; Banking"/>
    <x v="162"/>
    <x v="7"/>
  </r>
  <r>
    <x v="228"/>
    <x v="1"/>
    <s v="Improve My Karachi enables Karachiites and the local government to take action and improve the city. Itâ€™s a combination of a mobile and web "/>
    <s v="Software"/>
    <x v="163"/>
    <x v="32"/>
  </r>
  <r>
    <x v="229"/>
    <x v="1"/>
    <s v="Largest Online Grocery Store in Karachi Pakistan"/>
    <s v="Online Grocery Store"/>
    <x v="164"/>
    <x v="7"/>
  </r>
  <r>
    <x v="230"/>
    <x v="1"/>
    <s v="Budget Express is your one-stop solution for all your grocery  and house-keeping needs. "/>
    <s v="E-Commerce"/>
    <x v="165"/>
    <x v="29"/>
  </r>
  <r>
    <x v="231"/>
    <x v="4"/>
    <s v="Remote  Oversease and Freelance jobs aggregator"/>
    <s v="Jobs"/>
    <x v="166"/>
    <x v="7"/>
  </r>
  <r>
    <x v="232"/>
    <x v="17"/>
    <s v="Online Travel Agency &amp; Digital Travel &amp; Tour Retailers. "/>
    <s v="Services  Online Travel Agency "/>
    <x v="167"/>
    <x v="7"/>
  </r>
  <r>
    <x v="233"/>
    <x v="4"/>
    <s v="Nearpeer is a Massive Open Online Course (MOOC) platform that offers institution-specific online video courses."/>
    <s v="Education"/>
    <x v="1"/>
    <x v="1"/>
  </r>
  <r>
    <x v="234"/>
    <x v="3"/>
    <s v="Pakistan's # 1 Vehicle Portal! Committed to help you buy and sell cars online. Join us to get latest News and updates about cars."/>
    <s v="Automotive"/>
    <x v="38"/>
    <x v="0"/>
  </r>
  <r>
    <x v="235"/>
    <x v="4"/>
    <s v="Studentpark is a marketplace for private tutors. It provides an extensive set of tools for tutors to expand their teaching career."/>
    <s v="E-Learning"/>
    <x v="168"/>
    <x v="3"/>
  </r>
  <r>
    <x v="236"/>
    <x v="1"/>
    <s v="Get noticed by employers with the help of a customized creative resume. Resumely.pk First professional resume design service in Pakistan."/>
    <s v="Service"/>
    <x v="169"/>
    <x v="2"/>
  </r>
  <r>
    <x v="237"/>
    <x v="1"/>
    <s v="Experience the most immersive way to tour places with Virtual Reality"/>
    <s v="Computers &amp; Technology"/>
    <x v="1"/>
    <x v="1"/>
  </r>
  <r>
    <x v="238"/>
    <x v="1"/>
    <s v="EDVON is the Pakistan's first company which is developing educational robots to provide STEM based education as early as school level. "/>
    <s v="Education"/>
    <x v="21"/>
    <x v="5"/>
  </r>
  <r>
    <x v="239"/>
    <x v="4"/>
    <s v="Qanoon.com.pk is providing Online Legal Consultancy to a Layman  Overseas &amp; Corporate Sector  Case Management System for lawyers &amp; Law firm."/>
    <s v="Web Application"/>
    <x v="170"/>
    <x v="7"/>
  </r>
  <r>
    <x v="240"/>
    <x v="3"/>
    <s v="Shine My Ride offers you doorstep car cleaning services in Islamabad. You only have to provide us with water and electricity."/>
    <s v="Automotive"/>
    <x v="171"/>
    <x v="10"/>
  </r>
  <r>
    <x v="241"/>
    <x v="1"/>
    <s v="Sports Collaboration Platform"/>
    <s v="Sports"/>
    <x v="172"/>
    <x v="7"/>
  </r>
  <r>
    <x v="103"/>
    <x v="4"/>
    <s v="Car Chabiâ€™s smart device lets you do away with your car keys."/>
    <s v="Hardware"/>
    <x v="1"/>
    <x v="1"/>
  </r>
  <r>
    <x v="46"/>
    <x v="9"/>
    <s v="A PLATFORM TO BUY AND SELL FRESH HOME COOKED MEALS!"/>
    <s v="Website"/>
    <x v="1"/>
    <x v="1"/>
  </r>
  <r>
    <x v="242"/>
    <x v="1"/>
    <s v="A conversion marketing agency with expertise in helping textile  fashion  apparel and retail brands succeed with their own eCommerce sites."/>
    <s v="Consulting  Advertising"/>
    <x v="173"/>
    <x v="10"/>
  </r>
  <r>
    <x v="243"/>
    <x v="1"/>
    <s v="Pharmacy benefit management system"/>
    <s v="CMS  SaaS"/>
    <x v="174"/>
    <x v="5"/>
  </r>
  <r>
    <x v="244"/>
    <x v="1"/>
    <s v="Largest eCommerce Site in Pakistan"/>
    <s v="E-commerce"/>
    <x v="175"/>
    <x v="14"/>
  </r>
  <r>
    <x v="141"/>
    <x v="1"/>
    <s v="Pakistan's first and largest career community of women  mentors and companies. "/>
    <s v="Community"/>
    <x v="100"/>
    <x v="25"/>
  </r>
  <r>
    <x v="245"/>
    <x v="3"/>
    <s v="Tech news portal for Pakistan."/>
    <s v="Media  News  Publication"/>
    <x v="176"/>
    <x v="6"/>
  </r>
  <r>
    <x v="246"/>
    <x v="1"/>
    <s v="Online Home Decor Service"/>
    <s v="Home Decor"/>
    <x v="177"/>
    <x v="5"/>
  </r>
  <r>
    <x v="247"/>
    <x v="1"/>
    <s v="The &quot;schoolfinder.pk&quot; is committed to provide an online platform to the parents  in choosing the best schools near them for their children."/>
    <s v="Education"/>
    <x v="178"/>
    <x v="0"/>
  </r>
  <r>
    <x v="248"/>
    <x v="4"/>
    <s v="FITGENx is Pakistan's first affordable Health &amp; Lifestyle solution  and Online Portal. We believe in Fitness For All."/>
    <s v="Fitness  Health"/>
    <x v="179"/>
    <x v="5"/>
  </r>
  <r>
    <x v="249"/>
    <x v="1"/>
    <s v="Online Shopping in Pakistan. Best buy and Sell regulars and general items at Reasonable Price to all Pakistani awam! Keep on kharidari"/>
    <s v="Retails &amp; Shop"/>
    <x v="22"/>
    <x v="12"/>
  </r>
  <r>
    <x v="250"/>
    <x v="1"/>
    <s v="FindMyAdventure.pk is Pakistan's first online marketplace serving as an end-to-end booking and payment platform for travel enthusiasts."/>
    <s v="Travel"/>
    <x v="10"/>
    <x v="9"/>
  </r>
  <r>
    <x v="251"/>
    <x v="4"/>
    <s v="Selling Online with Free Home Delivery Across Pakistan"/>
    <s v="E-Commerce"/>
    <x v="102"/>
    <x v="5"/>
  </r>
  <r>
    <x v="252"/>
    <x v="4"/>
    <s v="A platform that connects users with nearby available rickshaw drivers for a ride that is safe  convenient  and affordable."/>
    <s v="Sharing Economy"/>
    <x v="100"/>
    <x v="25"/>
  </r>
  <r>
    <x v="253"/>
    <x v="4"/>
    <s v="Pakistan's premier technology platform for startups and entrepreneurs."/>
    <s v="News Media"/>
    <x v="180"/>
    <x v="3"/>
  </r>
  <r>
    <x v="254"/>
    <x v="1"/>
    <s v="Flights and Hotels "/>
    <s v="Travel"/>
    <x v="18"/>
    <x v="5"/>
  </r>
  <r>
    <x v="255"/>
    <x v="3"/>
    <s v="A red-hot startup with a mission to disrupt the social networking landscape!"/>
    <s v="Computer Software"/>
    <x v="22"/>
    <x v="12"/>
  </r>
  <r>
    <x v="252"/>
    <x v="4"/>
    <s v="A platform that connects users with nearby available rickshaw drivers for a ride that is safe  convenient  and affordable."/>
    <s v="Sharing Economy"/>
    <x v="100"/>
    <x v="25"/>
  </r>
  <r>
    <x v="256"/>
    <x v="1"/>
    <s v="Ges-Drive make video games mainly for disabled (physically-impaired) but normal people can play as well. "/>
    <s v="Education  Gaming"/>
    <x v="22"/>
    <x v="12"/>
  </r>
  <r>
    <x v="257"/>
    <x v="1"/>
    <s v="Mungalo is an e-commerce grocery delivery startup that delivers groceries to its customers through the hyper local delivery model. "/>
    <s v="E-Commerce"/>
    <x v="181"/>
    <x v="0"/>
  </r>
  <r>
    <x v="258"/>
    <x v="4"/>
    <s v="A cool startup working on innovative technologies for images and videos! "/>
    <s v="Computer Vision"/>
    <x v="182"/>
    <x v="14"/>
  </r>
  <r>
    <x v="259"/>
    <x v="1"/>
    <s v="Oâ€™Reference is a mixture of passion and brilliance. We are the entrepreneurs of next generation and provide software and design solutions."/>
    <s v="Software"/>
    <x v="183"/>
    <x v="5"/>
  </r>
  <r>
    <x v="260"/>
    <x v="15"/>
    <s v="Customized traditional footwear  handmade with love &amp; exemplary artisanship"/>
    <s v="Footwear"/>
    <x v="44"/>
    <x v="7"/>
  </r>
  <r>
    <x v="261"/>
    <x v="1"/>
    <s v="ModulusTech is revolutionizing affordable housing through an innovative flat-pack housing design that can be assembled in 3 hours. "/>
    <s v="Hardware"/>
    <x v="94"/>
    <x v="5"/>
  </r>
  <r>
    <x v="262"/>
    <x v="1"/>
    <s v="Couponstep.com is an online website that provide latest coupons and promo codes."/>
    <s v="Marketing "/>
    <x v="184"/>
    <x v="7"/>
  </r>
  <r>
    <x v="172"/>
    <x v="3"/>
    <s v="Find a doctor and make an appointment."/>
    <s v="Healthcare  Marketplace  Medical"/>
    <x v="1"/>
    <x v="1"/>
  </r>
  <r>
    <x v="263"/>
    <x v="1"/>
    <s v="Techtree produces self explanatory  enthusiastic educational robotic kits for all school going children."/>
    <s v="Robotics  Education"/>
    <x v="185"/>
    <x v="14"/>
  </r>
  <r>
    <x v="264"/>
    <x v="1"/>
    <s v="Onimals.pk is a one-stop platform for pet lovers in Pakistan! to help them find products  get pet services and ask relevant questions."/>
    <s v="Social Network"/>
    <x v="1"/>
    <x v="1"/>
  </r>
  <r>
    <x v="265"/>
    <x v="4"/>
    <s v="Marham is currently the largest digital healthcare platform in Pakistan. It helps people to find  ask and consult a doctor online."/>
    <s v="Health"/>
    <x v="94"/>
    <x v="5"/>
  </r>
  <r>
    <x v="266"/>
    <x v="2"/>
    <s v="Peanut Labs provides online market research  social monetization  and advertising services for publishers to maximize their earnings."/>
    <s v="Social Media"/>
    <x v="34"/>
    <x v="15"/>
  </r>
  <r>
    <x v="267"/>
    <x v="4"/>
    <s v="A mobile application that smart matches independent skilled beauticians to customers demanding professional at home beauty services."/>
    <s v="Cosmetics"/>
    <x v="186"/>
    <x v="5"/>
  </r>
  <r>
    <x v="268"/>
    <x v="28"/>
    <s v="We help our clients give a voice to the silent majority of their consumers "/>
    <s v="Software"/>
    <x v="187"/>
    <x v="5"/>
  </r>
  <r>
    <x v="104"/>
    <x v="1"/>
    <s v="We manage and operate the telecom networks of large international telecom operators using sophisticated engineering tools"/>
    <s v="Telecommunication  Consulting"/>
    <x v="83"/>
    <x v="22"/>
  </r>
  <r>
    <x v="269"/>
    <x v="4"/>
    <s v="WE CODE YOUR DREAMS!"/>
    <s v="Consulting  Information Technology and Services"/>
    <x v="52"/>
    <x v="18"/>
  </r>
  <r>
    <x v="270"/>
    <x v="1"/>
    <s v="It is an online  curated  visual and narrative based archive that traces the stories of people and places within the city."/>
    <s v="Technology"/>
    <x v="10"/>
    <x v="9"/>
  </r>
  <r>
    <x v="271"/>
    <x v="4"/>
    <s v="Pakistan's First Online Table Reservation portal."/>
    <s v="Reservation"/>
    <x v="188"/>
    <x v="5"/>
  </r>
  <r>
    <x v="272"/>
    <x v="3"/>
    <s v="With SehatYab you can see a qualified doctor online. Now you can consult a doctor from the comfort and privacy of your home or office."/>
    <s v="Health"/>
    <x v="189"/>
    <x v="7"/>
  </r>
  <r>
    <x v="273"/>
    <x v="4"/>
    <s v="Providing unbiased &amp; independent research  analytics  news &amp; views on financial markets of Pakistan"/>
    <s v="Financial Technology"/>
    <x v="190"/>
    <x v="14"/>
  </r>
  <r>
    <x v="274"/>
    <x v="3"/>
    <s v="ITWaly combines a passion for client satisfaction  vast games  apps and web development expertise and a great collaborative workforce that e"/>
    <s v="Consulting  Web and mobile apps"/>
    <x v="17"/>
    <x v="5"/>
  </r>
  <r>
    <x v="275"/>
    <x v="29"/>
    <s v="Splore is a photo-sharing app where users can upload  vote on and discuss high-quality images categorized in hashtags. By directly following"/>
    <s v="Photography "/>
    <x v="191"/>
    <x v="7"/>
  </r>
  <r>
    <x v="276"/>
    <x v="1"/>
    <s v="We are delivering from all super stores of Karachi. People just need to select store and place order through website."/>
    <s v="E-Commerce Website"/>
    <x v="192"/>
    <x v="5"/>
  </r>
  <r>
    <x v="277"/>
    <x v="3"/>
    <s v="We Develop Games / Apps for iPhone Android Windows Amazon and other platform  Also provide IT Solutions to Foreign and Local Clients"/>
    <s v="Services"/>
    <x v="193"/>
    <x v="3"/>
  </r>
  <r>
    <x v="43"/>
    <x v="4"/>
    <s v="Savaree is a Pakistan-based cab service that offers affordable and safe rides."/>
    <s v="Transportation"/>
    <x v="22"/>
    <x v="12"/>
  </r>
  <r>
    <x v="278"/>
    <x v="3"/>
    <s v="EtsyTeleMart Is The Largest Store For Online Shopping In Pakistan To Provide Thousands Of Products At One Stop Like Health Products  Fitness"/>
    <s v="E-Commerce"/>
    <x v="194"/>
    <x v="0"/>
  </r>
  <r>
    <x v="279"/>
    <x v="3"/>
    <s v="E4 Technologies is an internet of things product design company. Our star product is COWLAR: a smart collar for cows."/>
    <s v="IoT"/>
    <x v="195"/>
    <x v="10"/>
  </r>
  <r>
    <x v="280"/>
    <x v="1"/>
    <s v="Pakistan's first &amp; biggest online marketplace for women  that provides entrepreneurship &amp; earning opportunities to home-based women &amp; women-"/>
    <s v="Marketplace"/>
    <x v="136"/>
    <x v="14"/>
  </r>
  <r>
    <x v="281"/>
    <x v="1"/>
    <s v="Lecture Hunt is a place to find and share the best learning material online. "/>
    <s v="Web app"/>
    <x v="196"/>
    <x v="0"/>
  </r>
  <r>
    <x v="282"/>
    <x v="1"/>
    <s v="Being Student is a technology inspired venture and is a medium to bring about the much needed transformation in the field of education."/>
    <s v="Education"/>
    <x v="197"/>
    <x v="3"/>
  </r>
  <r>
    <x v="283"/>
    <x v="4"/>
    <s v="Find local Businesses and Services in Pakistan including related deals  products  classifieds  jobs  videos  properties and events. "/>
    <s v="Online Business Directory &amp; Portal"/>
    <x v="198"/>
    <x v="0"/>
  </r>
  <r>
    <x v="284"/>
    <x v="4"/>
    <s v="ExcelTmp.com is the premier destination for free downloadable Excel Templates."/>
    <s v="Software"/>
    <x v="199"/>
    <x v="7"/>
  </r>
  <r>
    <x v="285"/>
    <x v="1"/>
    <s v="Sukoon.com.pk is an online platform that provides a one-stop solution for all home and office repair and maintenance services needs. Individuals as well as professionals can use the website to find reliable and competent plumbers  electricians  carpenters and household help  etc."/>
    <s v="Online Services"/>
    <x v="154"/>
    <x v="7"/>
  </r>
  <r>
    <x v="286"/>
    <x v="1"/>
    <s v="Sepia Solutions provides range of services which includes  Branding  Web &amp; Mobile App Development  Web Hosting and Multimedia services."/>
    <s v="Consulting  Software  Application Development  Branding  Web Hosting"/>
    <x v="165"/>
    <x v="29"/>
  </r>
  <r>
    <x v="287"/>
    <x v="1"/>
    <s v="Management solution for field workforce"/>
    <s v="Software"/>
    <x v="38"/>
    <x v="0"/>
  </r>
  <r>
    <x v="288"/>
    <x v="4"/>
    <s v="A startup focusing on cutting edge Web Development Frameworks Currently we are working on Ruby on Rails and NodeJS  ReactJS  Meteor."/>
    <s v="Consulting  Software"/>
    <x v="94"/>
    <x v="5"/>
  </r>
  <r>
    <x v="91"/>
    <x v="1"/>
    <s v="A technology solution provider. Works in Software development  web development  outsourcing  and social media."/>
    <s v="Services"/>
    <x v="75"/>
    <x v="21"/>
  </r>
  <r>
    <x v="289"/>
    <x v="11"/>
    <s v="Mesoft Labs is a Pakistan base software house and Islamic research center headquartered in Amangarh  Nowshera Khyber Pakhtunkhwa  Pakistan."/>
    <s v="Services  Software House"/>
    <x v="82"/>
    <x v="14"/>
  </r>
  <r>
    <x v="290"/>
    <x v="4"/>
    <s v="Compsi online is the authorized service provider for HP products. The technical staff at Compsi is trained and certified by Hewlett Packard."/>
    <s v="E-Commerce"/>
    <x v="200"/>
    <x v="33"/>
  </r>
  <r>
    <x v="291"/>
    <x v="30"/>
    <s v="Learn DAE is a Non-Profit Technical Educational Startup/Org &amp; an initiative step towards the Advancement and Progress of DAE in Pakistan."/>
    <s v="Technical Education"/>
    <x v="201"/>
    <x v="5"/>
  </r>
  <r>
    <x v="292"/>
    <x v="4"/>
    <s v="Finja  a Pakistani FinTech  has a mission to introduce innovative financial services through collaborative interoperable digital ecosystems "/>
    <s v="Fintech"/>
    <x v="117"/>
    <x v="14"/>
  </r>
  <r>
    <x v="293"/>
    <x v="4"/>
    <s v="Making entertainment more social  engaging and fun!"/>
    <s v="Social "/>
    <x v="128"/>
    <x v="7"/>
  </r>
  <r>
    <x v="294"/>
    <x v="20"/>
    <s v="Pakistan technology news  startups and founders lists with special focus on their profiles and news  entrepreneurship and consumer products."/>
    <s v="News Media"/>
    <x v="10"/>
    <x v="9"/>
  </r>
  <r>
    <x v="295"/>
    <x v="1"/>
    <s v="Your complete Artsy Shop!"/>
    <s v="E-Commerce  Artists"/>
    <x v="202"/>
    <x v="5"/>
  </r>
  <r>
    <x v="296"/>
    <x v="4"/>
    <s v="Slide is the first of its kind product in the country and our organic growth reflects the likability of the product."/>
    <s v="Advertisement"/>
    <x v="1"/>
    <x v="1"/>
  </r>
  <r>
    <x v="297"/>
    <x v="1"/>
    <s v="eTutionHub is an online platform that provides tuition services to students around the world."/>
    <s v="Education"/>
    <x v="203"/>
    <x v="14"/>
  </r>
  <r>
    <x v="298"/>
    <x v="24"/>
    <s v="ePata for every Business  providing vendors for weddings  home construction and more. combining ecommerce and directory"/>
    <s v="Business Directory"/>
    <x v="204"/>
    <x v="5"/>
  </r>
  <r>
    <x v="299"/>
    <x v="4"/>
    <s v="Find BetterJob in Your City. Improve your standard of living."/>
    <s v="Recruitment"/>
    <x v="205"/>
    <x v="5"/>
  </r>
  <r>
    <x v="300"/>
    <x v="1"/>
    <s v="Yayvo.com is Pakistanâ€˜s fastest growing eCommerce store  backed by TCS Express &amp; Logistics."/>
    <s v="E-Commerce"/>
    <x v="206"/>
    <x v="5"/>
  </r>
  <r>
    <x v="166"/>
    <x v="4"/>
    <s v="Facebook for schools"/>
    <s v="Education"/>
    <x v="22"/>
    <x v="12"/>
  </r>
  <r>
    <x v="301"/>
    <x v="4"/>
    <s v="ilaan.com Property Portal - providing best-in-class real estate services in Pakistan to property buyers &amp; sellers to buy  sell or rent house"/>
    <s v="Real Estate"/>
    <x v="70"/>
    <x v="0"/>
  </r>
  <r>
    <x v="302"/>
    <x v="4"/>
    <s v="The Apps Firm builds stunning apps that solve complex problems  improve lives  and give people tiny pleasures."/>
    <s v="Services  Mobile Apps"/>
    <x v="76"/>
    <x v="5"/>
  </r>
  <r>
    <x v="303"/>
    <x v="1"/>
    <s v="GO Rickshaw redefines the entire idea of on-demand personal transportation and its landscape in Pakistan. "/>
    <s v="Transportation"/>
    <x v="207"/>
    <x v="7"/>
  </r>
  <r>
    <x v="304"/>
    <x v="1"/>
    <s v="Optimus Digitals is a revolutionary organization of diligent  enthusiastic &amp; heartfelt individuals functioning to provide epic IT services."/>
    <s v="Consulting  Information Technology"/>
    <x v="208"/>
    <x v="3"/>
  </r>
  <r>
    <x v="305"/>
    <x v="4"/>
    <s v="Clique is an IoT startup that makes products for home and office automation. It is the fastest growing hardware startups of Pakistan."/>
    <s v="Hardware  IoT"/>
    <x v="209"/>
    <x v="7"/>
  </r>
  <r>
    <x v="269"/>
    <x v="4"/>
    <s v="WE CODE YOUR DREAMS!"/>
    <s v="Consulting  Information Technology and Services"/>
    <x v="52"/>
    <x v="18"/>
  </r>
  <r>
    <x v="306"/>
    <x v="4"/>
    <s v="Managed E-Commerce services. From developing websites to online marketing."/>
    <s v="E-Commerce"/>
    <x v="41"/>
    <x v="7"/>
  </r>
  <r>
    <x v="307"/>
    <x v="4"/>
    <s v="General Products Online Store"/>
    <s v="E-Commerce"/>
    <x v="210"/>
    <x v="7"/>
  </r>
  <r>
    <x v="308"/>
    <x v="3"/>
    <s v="Easiest way to Sell / Buy used mobile phones."/>
    <s v="Cell Phones Smart Phones"/>
    <x v="211"/>
    <x v="5"/>
  </r>
  <r>
    <x v="309"/>
    <x v="4"/>
    <s v="TRADITIONS is specialized in the distribution of interior furniture  including fancy &amp; elegant stools  chairs  benches  desks  tables etc. t"/>
    <s v="Furniture"/>
    <x v="38"/>
    <x v="0"/>
  </r>
  <r>
    <x v="310"/>
    <x v="1"/>
    <s v="Revolutionizing home tuition."/>
    <s v="Education"/>
    <x v="212"/>
    <x v="5"/>
  </r>
  <r>
    <x v="266"/>
    <x v="2"/>
    <s v="Peanut Labs provides online market research  social monetization  and advertising services for publishers to maximize their earnings."/>
    <s v="Social Media"/>
    <x v="34"/>
    <x v="15"/>
  </r>
  <r>
    <x v="311"/>
    <x v="3"/>
    <s v="To inform and inspire the people about capital city of Pakistan"/>
    <s v="Information &amp; news guide"/>
    <x v="128"/>
    <x v="7"/>
  </r>
  <r>
    <x v="312"/>
    <x v="4"/>
    <s v="MyAdventure.pk is Pakistan's top Travel agency with experienced Travel agents and skii players. "/>
    <s v="Tourism  Travel"/>
    <x v="94"/>
    <x v="5"/>
  </r>
  <r>
    <x v="184"/>
    <x v="1"/>
    <s v="Online Shopping in Pakistan. Best buy and Sell regulars and general items at Reasonable Price to all Pakistani awam! Keep on kharidari"/>
    <s v="E-Commerce"/>
    <x v="22"/>
    <x v="12"/>
  </r>
  <r>
    <x v="313"/>
    <x v="4"/>
    <s v="Understanding and enabling businesses to improve productivity"/>
    <s v="Consulting  Rails  Product Development  UI"/>
    <x v="75"/>
    <x v="21"/>
  </r>
  <r>
    <x v="314"/>
    <x v="1"/>
    <s v="Online shopping from the Pakistan's best market/manufacturers of electronics  computers apparel &amp; accessories  shoes jewelry tools houseware"/>
    <s v="E-Commerce"/>
    <x v="213"/>
    <x v="5"/>
  </r>
  <r>
    <x v="315"/>
    <x v="4"/>
    <s v="We're a blue collar worker's placement and management company. We use all sort of technological means to approach lesser educated workers."/>
    <s v="Recruiting  Consulting"/>
    <x v="214"/>
    <x v="3"/>
  </r>
  <r>
    <x v="316"/>
    <x v="1"/>
    <s v="doctHERs matches the underutilized capacity of female doctors with the unmet healthcare needs of health consumers "/>
    <s v="Digital Health  Telemedicine  Platform Businesses"/>
    <x v="86"/>
    <x v="7"/>
  </r>
  <r>
    <x v="317"/>
    <x v="1"/>
    <s v="Turn your moments into everlasting memories that you may cherish forever. Download the Whisper O app and start preserving your moments now!"/>
    <s v="Social Networking"/>
    <x v="1"/>
    <x v="1"/>
  </r>
  <r>
    <x v="318"/>
    <x v="3"/>
    <s v="Dextered believes in Creative &amp; Automated Assessments that help discover the potential of the student at an early age."/>
    <s v="Education"/>
    <x v="215"/>
    <x v="7"/>
  </r>
  <r>
    <x v="319"/>
    <x v="1"/>
    <s v="Wrapkar is an advertising startup that connects drivers and brands to advertise on vehicles. "/>
    <s v="Advertising  OOH  Outdoor Advertising  Data and Analytics Vehicle Advertising"/>
    <x v="76"/>
    <x v="5"/>
  </r>
  <r>
    <x v="320"/>
    <x v="1"/>
    <s v="Khulasey is a media company for the youth of Pakistan. "/>
    <s v="News Site"/>
    <x v="216"/>
    <x v="2"/>
  </r>
  <r>
    <x v="321"/>
    <x v="19"/>
    <s v="We provide off shore CAD and 3D design services to clients worldwide. We have offices in NY and Lahore."/>
    <s v="Consulting  Computer Aided Drafting  3D"/>
    <x v="217"/>
    <x v="29"/>
  </r>
  <r>
    <x v="322"/>
    <x v="4"/>
    <s v="We work on making students from low cost schools in Pakistan digitally literacy along with focusing on creativity &amp; critical thinking skills"/>
    <s v="Education and Technology"/>
    <x v="128"/>
    <x v="7"/>
  </r>
  <r>
    <x v="323"/>
    <x v="3"/>
    <s v="Latest jobs in Pakistan  Karachi  Lahore  Islamabad  Rawalpindi  Faisalabad. "/>
    <s v="Community"/>
    <x v="218"/>
    <x v="0"/>
  </r>
  <r>
    <x v="324"/>
    <x v="3"/>
    <s v="Bitsym is in the business of design &amp; development of internet of things solutions in Industrials  Ag-tech  Supply Chain  Health &amp; Fitness. "/>
    <s v="Consulting  Services"/>
    <x v="219"/>
    <x v="8"/>
  </r>
  <r>
    <x v="325"/>
    <x v="1"/>
    <s v="NAVI Incorporation Pvt.Ltd Â® is a full service creative studio with expertise in Design &amp; Marketing."/>
    <s v="Consulting  Arts &amp; Marketing"/>
    <x v="220"/>
    <x v="7"/>
  </r>
  <r>
    <x v="63"/>
    <x v="11"/>
    <s v="Adnan Brothers Collection Network is providing services for their customers to pay their bills  money transfer  and and other Services."/>
    <s v="Collection  Microfinance  Bills"/>
    <x v="52"/>
    <x v="18"/>
  </r>
  <r>
    <x v="326"/>
    <x v="1"/>
    <s v="Vortechs Innovations is an emerging start-up with eyes set on becoming number one social media service and web service provider."/>
    <s v="Software"/>
    <x v="221"/>
    <x v="3"/>
  </r>
  <r>
    <x v="327"/>
    <x v="4"/>
    <s v="InteraCtaâ€™s vision is to revolutionize how people engage with their environment."/>
    <s v="Real Estate  Apps  Information Technology"/>
    <x v="222"/>
    <x v="3"/>
  </r>
  <r>
    <x v="328"/>
    <x v="1"/>
    <s v="A Solution for Career Counselling"/>
    <s v="Education   Counselling  Career Counselling "/>
    <x v="155"/>
    <x v="0"/>
  </r>
  <r>
    <x v="117"/>
    <x v="4"/>
    <s v="Increase BI security  predictability and data performance Harmonize all data sources across your enterprise Build a flexible self-service "/>
    <s v="software"/>
    <x v="4"/>
    <x v="4"/>
  </r>
  <r>
    <x v="329"/>
    <x v="4"/>
    <s v="Promoting entrepreneurship in Pakistan. Free small business advice and mentorship."/>
    <s v="News Media"/>
    <x v="223"/>
    <x v="5"/>
  </r>
  <r>
    <x v="330"/>
    <x v="1"/>
    <s v="Messiah is an android based Emergency Alert Messenger. Use it and feel safe."/>
    <s v="Apps"/>
    <x v="224"/>
    <x v="3"/>
  </r>
  <r>
    <x v="331"/>
    <x v="1"/>
    <s v="Working to solve inter-operability problem among hospitals. Allowing hospitals and patients to securely and easily exchange health records"/>
    <s v="Healthcare"/>
    <x v="101"/>
    <x v="5"/>
  </r>
  <r>
    <x v="60"/>
    <x v="3"/>
    <s v="SMALL TEAMS.BUILD BIG APPLICATIONS!"/>
    <s v="Consulting  software house"/>
    <x v="50"/>
    <x v="17"/>
  </r>
  <r>
    <x v="332"/>
    <x v="4"/>
    <s v="wizpaisa is a Pakistani FinTech startup   where you can send and receive money with in few clicks. "/>
    <s v="FinTech"/>
    <x v="225"/>
    <x v="0"/>
  </r>
  <r>
    <x v="333"/>
    <x v="4"/>
    <s v="Homestove is an online platform which aims to connect Home-based food sellers with food buyers in their vicinity."/>
    <s v="Online Platform"/>
    <x v="18"/>
    <x v="5"/>
  </r>
  <r>
    <x v="334"/>
    <x v="1"/>
    <s v="Custom Software Solutions  Web and Mobile Applications  Products Development"/>
    <s v="Services"/>
    <x v="226"/>
    <x v="10"/>
  </r>
  <r>
    <x v="335"/>
    <x v="1"/>
    <s v="BookHive makes reading your favorite books easy with its Triple R Formula Rent - Read - Return. "/>
    <s v="Service"/>
    <x v="227"/>
    <x v="0"/>
  </r>
  <r>
    <x v="336"/>
    <x v="4"/>
    <s v="ENABLING PEOPLE &amp; PROCESSES THROUGH MOBILITY!"/>
    <s v="Consulting  Enterprise Software  Mobile Enterprise  Ecommerce  Mobile Application"/>
    <x v="228"/>
    <x v="6"/>
  </r>
  <r>
    <x v="313"/>
    <x v="4"/>
    <s v="Understanding and enabling businesses to improve productivity"/>
    <s v="Consulting  Rails  Product Development  UI"/>
    <x v="75"/>
    <x v="21"/>
  </r>
  <r>
    <x v="337"/>
    <x v="1"/>
    <s v="An innovative peer-to-peer lending bazaar for loans. Borrowers and Lenders interact amongst themselves to decide a mutually agreeable rate."/>
    <s v="Software  Finance"/>
    <x v="76"/>
    <x v="5"/>
  </r>
  <r>
    <x v="338"/>
    <x v="4"/>
    <s v="Healthginie - Pakistan's trusted healthcare application which helps in finding the right doctor for the right disease. Let's get you an appo"/>
    <s v="Healthcare"/>
    <x v="229"/>
    <x v="0"/>
  </r>
  <r>
    <x v="173"/>
    <x v="1"/>
    <s v="Everee is an awesome discovery application that allows you to discover interesting places whether you're chilling at home or on the go!"/>
    <s v="Computers and Technology"/>
    <x v="1"/>
    <x v="1"/>
  </r>
  <r>
    <x v="249"/>
    <x v="1"/>
    <s v="Online Shopping in Pakistan. Best buy and Sell regulars and general items at Reasonable Price to all Pakistani awam! Keep on kharidari"/>
    <s v="Retails &amp; Shop"/>
    <x v="22"/>
    <x v="12"/>
  </r>
  <r>
    <x v="339"/>
    <x v="13"/>
    <s v="Dubai-based Digital Innovations Agency  now present in Karachi helping SMBs utilize the power of Innovative Digital Marketing."/>
    <s v="Digital Marketing"/>
    <x v="230"/>
    <x v="14"/>
  </r>
  <r>
    <x v="340"/>
    <x v="4"/>
    <s v="Proudly making you lazy!"/>
    <s v="Automotive"/>
    <x v="231"/>
    <x v="14"/>
  </r>
  <r>
    <x v="341"/>
    <x v="1"/>
    <s v="Yofit is an online discovery and booking platform for fitness activities. "/>
    <s v="Fitness"/>
    <x v="232"/>
    <x v="5"/>
  </r>
  <r>
    <x v="256"/>
    <x v="1"/>
    <s v="Ges-Drive make video games mainly for disabled (physically-impaired) but normal people can play as well. "/>
    <s v="Education  Gaming"/>
    <x v="22"/>
    <x v="12"/>
  </r>
  <r>
    <x v="342"/>
    <x v="1"/>
    <s v="Teddict is an online peer learning portal for young students that makes learning more interesting."/>
    <s v="Software  Education"/>
    <x v="233"/>
    <x v="14"/>
  </r>
  <r>
    <x v="343"/>
    <x v="1"/>
    <s v="Oarce is an organization that works for the execution of innovation and to preserve and protect the strength of businesses."/>
    <s v="Consultancy  Services"/>
    <x v="131"/>
    <x v="5"/>
  </r>
  <r>
    <x v="344"/>
    <x v="4"/>
    <s v="We are selling online Products to end users."/>
    <s v="E-Commerce "/>
    <x v="98"/>
    <x v="5"/>
  </r>
  <r>
    <x v="345"/>
    <x v="1"/>
    <s v="Premier Pakistani video news curation website"/>
    <s v="Media"/>
    <x v="234"/>
    <x v="7"/>
  </r>
  <r>
    <x v="346"/>
    <x v="4"/>
    <s v="eCommerce and B2C "/>
    <s v="E-Commerce "/>
    <x v="235"/>
    <x v="14"/>
  </r>
  <r>
    <x v="347"/>
    <x v="4"/>
    <s v="This is an on-demand  app-based beauty provider delivering professional and affordable hair  makeup and nails at doorstep."/>
    <s v="Fashion  Beauty"/>
    <x v="236"/>
    <x v="7"/>
  </r>
  <r>
    <x v="348"/>
    <x v="1"/>
    <s v="Primarily a &quot;happening-discovery-portal&quot;  we're putting together a new experience of discovering things that are worth while to you."/>
    <s v="Events  Ticketing"/>
    <x v="237"/>
    <x v="14"/>
  </r>
  <r>
    <x v="349"/>
    <x v="1"/>
    <s v="ReadUp is a digital publishing house and ebook marketplace."/>
    <s v="Education"/>
    <x v="105"/>
    <x v="0"/>
  </r>
  <r>
    <x v="350"/>
    <x v="1"/>
    <s v="Assemblage is an online Parenting Community and Shopping outlet for mindful parents to communicate and improve family life effectively."/>
    <s v="e-Magazine  Website "/>
    <x v="238"/>
    <x v="5"/>
  </r>
  <r>
    <x v="25"/>
    <x v="4"/>
    <s v="RepairDesk is cloud-based point of sale and CRM  allows cell phone repair shops to stay on top of inventory."/>
    <s v="SaaS"/>
    <x v="22"/>
    <x v="12"/>
  </r>
  <r>
    <x v="351"/>
    <x v="1"/>
    <s v="Converting your existing WiFi into a marketing and lead generation tool."/>
    <s v="Marketing Automation  Lead Generation"/>
    <x v="161"/>
    <x v="14"/>
  </r>
  <r>
    <x v="352"/>
    <x v="1"/>
    <s v="KNOVATEK is a recognized official partner of Odoo Belgium  which is the best management Software Solution to run a company. "/>
    <s v="Software"/>
    <x v="239"/>
    <x v="0"/>
  </r>
  <r>
    <x v="353"/>
    <x v="3"/>
    <s v="Let's improve the way we manage healthcare in Pakistan. Whether you're a patient or a doctor  Pliro has many advantages for you! "/>
    <s v="Healthcare"/>
    <x v="235"/>
    <x v="14"/>
  </r>
  <r>
    <x v="354"/>
    <x v="1"/>
    <s v="Stocks and Portfolio Tracking Apps for the Pakistan Stock Exchange"/>
    <s v="Financial Information Services"/>
    <x v="91"/>
    <x v="14"/>
  </r>
  <r>
    <x v="355"/>
    <x v="3"/>
    <s v="Iris Red is a company behind Iris.pk  an online marketplace for booking professional photographers."/>
    <s v="Website"/>
    <x v="10"/>
    <x v="9"/>
  </r>
  <r>
    <x v="356"/>
    <x v="4"/>
    <s v="Yourneeds.pk is the easiest way to get anything you want in lahore delivered to your door in 60 to 90 minutes."/>
    <s v="Delivery Services"/>
    <x v="94"/>
    <x v="5"/>
  </r>
  <r>
    <x v="357"/>
    <x v="1"/>
    <s v="Digital Menu in Your Pocket. Order food at different cafes and restaurants right away from your smartphone without waiting for the waiter"/>
    <s v="Software"/>
    <x v="155"/>
    <x v="0"/>
  </r>
  <r>
    <x v="255"/>
    <x v="3"/>
    <s v="A red-hot startup with a mission to disrupt the social networking landscape!"/>
    <s v="Computer Software"/>
    <x v="22"/>
    <x v="12"/>
  </r>
  <r>
    <x v="358"/>
    <x v="1"/>
    <s v="Online Pharmacy Store in Pakistan - Medonline.pk"/>
    <s v="E-commerce  Online Pharmacy  Healthcare"/>
    <x v="94"/>
    <x v="5"/>
  </r>
  <r>
    <x v="359"/>
    <x v="1"/>
    <s v="Startups Pakistan is a business incubate @ IBA-CED   providing one window solutions for business."/>
    <s v="IT Training &amp; Consultancy "/>
    <x v="128"/>
    <x v="7"/>
  </r>
  <r>
    <x v="360"/>
    <x v="3"/>
    <s v="An Augmented and Virtual Reality  Gamification and IOT Startup"/>
    <s v="Services"/>
    <x v="240"/>
    <x v="7"/>
  </r>
  <r>
    <x v="361"/>
    <x v="4"/>
    <s v="Losing weight can be hard  Nutright makes it easy."/>
    <s v="Health &amp; Fitness"/>
    <x v="94"/>
    <x v="5"/>
  </r>
  <r>
    <x v="105"/>
    <x v="3"/>
    <s v="Jumpshare is a real-time file sharing service with the ability to view over 200 file formats right inside any browser."/>
    <s v="Collaboration  File Sharing"/>
    <x v="75"/>
    <x v="21"/>
  </r>
  <r>
    <x v="362"/>
    <x v="0"/>
    <s v="Cloud based solution  Products  Online shops ERPs &amp; hybrid apps"/>
    <s v="Consultancy  Services"/>
    <x v="241"/>
    <x v="8"/>
  </r>
  <r>
    <x v="363"/>
    <x v="3"/>
    <s v="Latest Jobs in Pakistan where one can find new upcoming career opportunities from all top companies in Pakistan ."/>
    <s v="Job Portal"/>
    <x v="242"/>
    <x v="34"/>
  </r>
  <r>
    <x v="156"/>
    <x v="1"/>
    <s v="MyTabeeb is an idea to make information related to health accessible in an interactive and convenient way."/>
    <s v="Healthcare"/>
    <x v="1"/>
    <x v="1"/>
  </r>
  <r>
    <x v="364"/>
    <x v="1"/>
    <s v="We pickup  wash &amp; deliver your clean clothes at your door step"/>
    <s v="Home Services"/>
    <x v="243"/>
    <x v="14"/>
  </r>
  <r>
    <x v="365"/>
    <x v="3"/>
    <s v="Looking for a Doctor? Find the Right Doctor and book an Appointment Now!"/>
    <s v="Healthcare"/>
    <x v="1"/>
    <x v="1"/>
  </r>
  <r>
    <x v="366"/>
    <x v="4"/>
    <s v="Bookme Is Pakistan's First Online Ticket Booking Portal That Supports Major Transport Services And Cinemas."/>
    <s v="Business Services  Application"/>
    <x v="244"/>
    <x v="14"/>
  </r>
  <r>
    <x v="367"/>
    <x v="4"/>
    <s v="Smart Home  Smart Living. Home Automation Solutions."/>
    <s v="Electronics"/>
    <x v="245"/>
    <x v="7"/>
  </r>
  <r>
    <x v="368"/>
    <x v="1"/>
    <s v="We are a Technology Company that specializes in Design  Development and Marketing of Mobile  Tablet and Web Applications."/>
    <s v="Consulting  Software  Mobile App  Web Design and Development"/>
    <x v="246"/>
    <x v="7"/>
  </r>
  <r>
    <x v="369"/>
    <x v="1"/>
    <s v="Empowering creative around Pakistan with Made in Pakistan 3D Printers and 3D Printing solutions. "/>
    <s v="Consulting  Industrial Robotics and Manufacturing"/>
    <x v="247"/>
    <x v="10"/>
  </r>
  <r>
    <x v="370"/>
    <x v="1"/>
    <s v="Get Keyword Ranked is the Pakistan SEO company that provides a high quality SEO services that meet our clients requirement"/>
    <s v="Advertising  Services"/>
    <x v="248"/>
    <x v="5"/>
  </r>
  <r>
    <x v="371"/>
    <x v="4"/>
    <s v="VoilÃ ! is a social network for matchmaking for the liberal and highly educated Pakistanis living at home and abroad!"/>
    <s v="Software"/>
    <x v="249"/>
    <x v="7"/>
  </r>
  <r>
    <x v="372"/>
    <x v="2"/>
    <s v="Secure messaging and file collaboration for the modern workplace."/>
    <s v="Collaboration  Web Development  Social Media  SaaS  Apps  Enterprise Software"/>
    <x v="250"/>
    <x v="14"/>
  </r>
  <r>
    <x v="373"/>
    <x v="1"/>
    <s v="ProCheck works with Pharmaceutical companies to provide patient engagement and brand protection."/>
    <s v="Healthcare  Medicine"/>
    <x v="1"/>
    <x v="1"/>
  </r>
  <r>
    <x v="374"/>
    <x v="31"/>
    <s v="First online grocery and food delivery service in Lahore offering 30 minutes to 2 delivery all over Lahore."/>
    <s v="Online Shopping"/>
    <x v="107"/>
    <x v="0"/>
  </r>
  <r>
    <x v="375"/>
    <x v="32"/>
    <s v="N/A"/>
    <s v="Ecommerce"/>
    <x v="164"/>
    <x v="7"/>
  </r>
  <r>
    <x v="376"/>
    <x v="1"/>
    <s v="My Mohalla is an organization that is working towards building safer  stronger and social communities in Pakistan."/>
    <s v="Software"/>
    <x v="155"/>
    <x v="0"/>
  </r>
  <r>
    <x v="377"/>
    <x v="1"/>
    <s v="EfroTech is a global Software provider of Human Capital Management (HCMS) &amp; Enterprise Resource Planning (ERP) solutions - See more at: htt"/>
    <s v="Consulting  Software House"/>
    <x v="251"/>
    <x v="35"/>
  </r>
  <r>
    <x v="378"/>
    <x v="1"/>
    <s v="We develop interactive games for children with special needs  these games make education and therapy pleasant and effective."/>
    <s v="Software  Education  Games"/>
    <x v="1"/>
    <x v="1"/>
  </r>
  <r>
    <x v="379"/>
    <x v="4"/>
    <s v="Online Shopping is therapeutic  but even more so when you get amazing products at competitive prices. ClickMall.com brings for you your own "/>
    <s v="E-Commerce"/>
    <x v="38"/>
    <x v="0"/>
  </r>
  <r>
    <x v="380"/>
    <x v="3"/>
    <s v="News  Resource and Inspiration for the digital generation of Pakistan in 45-word briefs."/>
    <s v="Media"/>
    <x v="101"/>
    <x v="5"/>
  </r>
  <r>
    <x v="381"/>
    <x v="4"/>
    <s v="Spreading bliss in health care!"/>
    <s v="Technology  Medical"/>
    <x v="252"/>
    <x v="14"/>
  </r>
  <r>
    <x v="382"/>
    <x v="24"/>
    <s v="SpotHub is a Software and Website Development Company "/>
    <s v="Software Websites"/>
    <x v="131"/>
    <x v="5"/>
  </r>
  <r>
    <x v="383"/>
    <x v="4"/>
    <s v="Digitizing the healthcare industry and reducing medication/medical errors to a minimum."/>
    <s v="SaaS  Software  Cloud"/>
    <x v="51"/>
    <x v="5"/>
  </r>
  <r>
    <x v="384"/>
    <x v="4"/>
    <s v="Telebrand largest online shopping store cash on delivery."/>
    <s v="E-Commerce"/>
    <x v="253"/>
    <x v="3"/>
  </r>
  <r>
    <x v="385"/>
    <x v="0"/>
    <s v="Siyasify is Completely an Independent and Pakistan's First Socio Political Startup"/>
    <s v="E-Commerce"/>
    <x v="254"/>
    <x v="2"/>
  </r>
  <r>
    <x v="386"/>
    <x v="1"/>
    <s v="A full-length digital service agency  serving in Pakistan &amp; across the globe. We are the first women-owned and women led the agency in Pakistan."/>
    <s v="Services "/>
    <x v="255"/>
    <x v="7"/>
  </r>
  <r>
    <x v="387"/>
    <x v="1"/>
    <s v="Teaching rocket science to ordinary mortals. E-learning for computational finance"/>
    <s v="Education"/>
    <x v="256"/>
    <x v="29"/>
  </r>
  <r>
    <x v="388"/>
    <x v="1"/>
    <s v="Bringing decentralization and distributed technologies to Pakistan. Leading with https://www.urdubit.com Pakistans bitcoin trading platform "/>
    <s v="Software"/>
    <x v="44"/>
    <x v="7"/>
  </r>
  <r>
    <x v="389"/>
    <x v="1"/>
    <s v="Pioneer of eCommerce in Pakistan  Founded in 2006  cross 200 000 customers in 2013"/>
    <s v="E-commerce"/>
    <x v="257"/>
    <x v="36"/>
  </r>
  <r>
    <x v="390"/>
    <x v="1"/>
    <s v="Peekaboo Guru is a Life-Style/Travel Guide along with aggregated Brand Offers &amp; Alliances discounts information."/>
    <s v="Life-Style"/>
    <x v="151"/>
    <x v="7"/>
  </r>
  <r>
    <x v="391"/>
    <x v="1"/>
    <s v="The Online Handicrafts Marketplace in Pakistan"/>
    <s v="Home Decor  E-Commerce Platforms  DIY"/>
    <x v="203"/>
    <x v="14"/>
  </r>
  <r>
    <x v="392"/>
    <x v="13"/>
    <s v="Delivering real-world digital solutions in Mobile/ Web/ Software/ Marketing"/>
    <s v="Software"/>
    <x v="118"/>
    <x v="7"/>
  </r>
  <r>
    <x v="393"/>
    <x v="1"/>
    <s v="Myevents.pk is the best website that will bring you all the information about all the events in major cities of Pakistan. My Events PK is th"/>
    <s v="E-Ticketing"/>
    <x v="258"/>
    <x v="5"/>
  </r>
  <r>
    <x v="394"/>
    <x v="7"/>
    <s v="Parhakooo is an Education Network for those students who are willing to take admission in universities and want better preparation."/>
    <s v="Website  Mobile Application"/>
    <x v="259"/>
    <x v="0"/>
  </r>
  <r>
    <x v="395"/>
    <x v="24"/>
    <s v="Buy with confidence. We are Manufacturer and Exporters of Branded Garments. All products sold on our website are overruns of export orders f"/>
    <s v="E-Commerce"/>
    <x v="54"/>
    <x v="3"/>
  </r>
  <r>
    <x v="396"/>
    <x v="4"/>
    <s v="Connecting the unconnected initiative in the Next Billion domain."/>
    <s v="Software"/>
    <x v="260"/>
    <x v="3"/>
  </r>
  <r>
    <x v="397"/>
    <x v="4"/>
    <s v="The Aladdin Company connects customers with reliable &amp; verified service professionals like â€“ Electricians  Plumbers  Carpenters etc."/>
    <s v="Marketplace"/>
    <x v="261"/>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8">
  <r>
    <n v="1"/>
    <x v="0"/>
    <x v="0"/>
    <s v="e-Guard is offering an accurate IoT based remote fuel monitoring solution to prevent fuel losses and minimize operations cost. "/>
    <s v="Hardware"/>
    <x v="0"/>
    <x v="0"/>
  </r>
  <r>
    <n v="2"/>
    <x v="1"/>
    <x v="1"/>
    <s v="Preemptive Car Care At your Door"/>
    <s v="Mobile Â· E-Commerce Â· Automotive Â· Mobile Commerce"/>
    <x v="1"/>
    <x v="1"/>
  </r>
  <r>
    <n v="3"/>
    <x v="2"/>
    <x v="2"/>
    <s v="Watch Your Coders In Action!"/>
    <s v="Hiring"/>
    <x v="1"/>
    <x v="1"/>
  </r>
  <r>
    <n v="4"/>
    <x v="3"/>
    <x v="1"/>
    <s v="Get all the latest information on mobile phones prices in Karachi and Pakistan. Get all the best mobile phone prices in Pakistan."/>
    <s v="mobilephones"/>
    <x v="2"/>
    <x v="2"/>
  </r>
  <r>
    <n v="5"/>
    <x v="4"/>
    <x v="3"/>
    <s v="@forimazdoori helps connect the non-tech-savvy blue-collared workers with potential employers by making them searchable through apps web&amp;SMS"/>
    <s v="service  software"/>
    <x v="3"/>
    <x v="3"/>
  </r>
  <r>
    <n v="6"/>
    <x v="5"/>
    <x v="4"/>
    <s v="Zameen.com has single-handedly revolutionized real estate buying and selling in Pakistan."/>
    <s v="Property Portal"/>
    <x v="4"/>
    <x v="4"/>
  </r>
  <r>
    <n v="7"/>
    <x v="6"/>
    <x v="1"/>
    <s v="Comfort Cart is working on automating retail processes from the backend till the customer walks out of the retail store. "/>
    <s v="Retail Innovation "/>
    <x v="5"/>
    <x v="5"/>
  </r>
  <r>
    <n v="8"/>
    <x v="7"/>
    <x v="5"/>
    <s v="Pk-Legal and Associates is a registered law firm offering a variety of legal services and have physical presence in 4 cities."/>
    <s v="Legal Services Providers  Services"/>
    <x v="6"/>
    <x v="6"/>
  </r>
  <r>
    <n v="9"/>
    <x v="8"/>
    <x v="4"/>
    <s v="We automate repetitive tasks on the computer via AI and machine learning."/>
    <s v="Software"/>
    <x v="7"/>
    <x v="7"/>
  </r>
  <r>
    <n v="10"/>
    <x v="9"/>
    <x v="4"/>
    <s v="Sehat is a Fazal Din Family online pharmacy delivering medicines to 300+ locations nationwide"/>
    <s v="E-Commerce"/>
    <x v="8"/>
    <x v="3"/>
  </r>
  <r>
    <n v="11"/>
    <x v="10"/>
    <x v="4"/>
    <s v="SACA is QCR rated and approved as Training Organization from ICAP. SACA is Pakistan member firm of Integra International."/>
    <s v="Consultants"/>
    <x v="9"/>
    <x v="8"/>
  </r>
  <r>
    <n v="12"/>
    <x v="11"/>
    <x v="4"/>
    <s v="We provide services in Information Technology."/>
    <s v="Services"/>
    <x v="10"/>
    <x v="9"/>
  </r>
  <r>
    <n v="13"/>
    <x v="12"/>
    <x v="4"/>
    <s v="An interactive web application that intelligently helps students in seeking admissions  scholarships and other opportunities in Pakistan. "/>
    <s v="Software"/>
    <x v="11"/>
    <x v="3"/>
  </r>
  <r>
    <n v="14"/>
    <x v="13"/>
    <x v="4"/>
    <s v="An award winning mobile app design and development company  focused on converting ideas into reality."/>
    <s v="Consulting  Mobile Development"/>
    <x v="12"/>
    <x v="3"/>
  </r>
  <r>
    <n v="15"/>
    <x v="14"/>
    <x v="6"/>
    <s v="Transforming the traditional customer service experience."/>
    <s v="Audio  Robotics  Information Technology"/>
    <x v="13"/>
    <x v="10"/>
  </r>
  <r>
    <n v="16"/>
    <x v="15"/>
    <x v="1"/>
    <s v="BizByte is a digital media company disrupting news consumption by providing unconventional business content in a byte-sized fashion."/>
    <s v="Media/news"/>
    <x v="14"/>
    <x v="0"/>
  </r>
  <r>
    <n v="17"/>
    <x v="16"/>
    <x v="4"/>
    <s v="Orient Group of Companies are manufacturing an exclusive range of state of the art products like air conditioners  refrigerators  microwave "/>
    <s v="Manufacturer of Electronics"/>
    <x v="15"/>
    <x v="11"/>
  </r>
  <r>
    <n v="18"/>
    <x v="17"/>
    <x v="1"/>
    <s v="The Wedding Planit is an online marketplace that makes wedding planning and shopping simple  convenient  enjoyable and economical. "/>
    <s v="Event Planner"/>
    <x v="16"/>
    <x v="7"/>
  </r>
  <r>
    <n v="19"/>
    <x v="18"/>
    <x v="4"/>
    <s v="Mahir is Pakistan's first reviewed and rated listings portal for all types of local businesses."/>
    <s v="Food  Restaurant"/>
    <x v="17"/>
    <x v="5"/>
  </r>
  <r>
    <n v="20"/>
    <x v="5"/>
    <x v="4"/>
    <s v="Zameen.com has single-handedly revolutionized real estate buying and selling in Pakistan."/>
    <s v="Property Portal"/>
    <x v="4"/>
    <x v="4"/>
  </r>
  <r>
    <n v="21"/>
    <x v="19"/>
    <x v="4"/>
    <s v="ProFlowers.pk is an online Flowers delivery service in Pakistan. We are offering vast range of fresh flowers at customer doorsteps ."/>
    <s v="Florist"/>
    <x v="18"/>
    <x v="5"/>
  </r>
  <r>
    <n v="22"/>
    <x v="20"/>
    <x v="1"/>
    <s v="IoT Based Patient Monitoring System"/>
    <s v="Health Care"/>
    <x v="19"/>
    <x v="5"/>
  </r>
  <r>
    <n v="23"/>
    <x v="21"/>
    <x v="1"/>
    <s v="CARiger  an online paltform to book home service of car maintenance in karachi. Verified &amp; Reliable car mechanics are sent at your doorstep"/>
    <s v="Automotive"/>
    <x v="20"/>
    <x v="5"/>
  </r>
  <r>
    <n v="24"/>
    <x v="22"/>
    <x v="7"/>
    <s v="The Unipedia is an online portal for Universities Entry Test preparations with self-assessment  explanations and dedicated tutors."/>
    <s v="Educational  E-Learning"/>
    <x v="21"/>
    <x v="5"/>
  </r>
  <r>
    <n v="25"/>
    <x v="23"/>
    <x v="4"/>
    <s v="Your most effective marketing channel"/>
    <s v="Analytics  Marketing Automation"/>
    <x v="22"/>
    <x v="12"/>
  </r>
  <r>
    <n v="26"/>
    <x v="24"/>
    <x v="4"/>
    <s v="On Demand Laundry and Dry Cleaning Service"/>
    <s v="Cleaning Services"/>
    <x v="23"/>
    <x v="5"/>
  </r>
  <r>
    <n v="27"/>
    <x v="25"/>
    <x v="4"/>
    <s v="RepairDesk is cloud-based point of sale and CRM  allows cell phone repair shops to stay on top of inventory."/>
    <s v="SaaS"/>
    <x v="22"/>
    <x v="12"/>
  </r>
  <r>
    <n v="28"/>
    <x v="26"/>
    <x v="1"/>
    <s v="SavYour app which provides best deals and discounts in Pakistan on food  lifestyle  fashion  clothes and entertainment brands for free "/>
    <s v="Discount Store"/>
    <x v="24"/>
    <x v="13"/>
  </r>
  <r>
    <n v="29"/>
    <x v="27"/>
    <x v="1"/>
    <s v="EDeQUAL has demonstrated through its technology-enabled blended learning method that students can meaningfully improve their understanding."/>
    <s v="E-Learning"/>
    <x v="25"/>
    <x v="13"/>
  </r>
  <r>
    <n v="30"/>
    <x v="28"/>
    <x v="4"/>
    <s v="Homebazar.pk best online shopping store in Pakistan offering online shopping services in Pakistan with best quality imported products. "/>
    <s v="Shopping"/>
    <x v="26"/>
    <x v="5"/>
  </r>
  <r>
    <n v="31"/>
    <x v="29"/>
    <x v="8"/>
    <s v="Dimensional Systems is an IT services provider/venture who offer such IT systems by which you can automate  monitor and expand your business"/>
    <s v="Consulting  Software"/>
    <x v="27"/>
    <x v="8"/>
  </r>
  <r>
    <n v="32"/>
    <x v="30"/>
    <x v="1"/>
    <s v="From farm to table"/>
    <s v="Supply &amp; Distribution services"/>
    <x v="1"/>
    <x v="1"/>
  </r>
  <r>
    <n v="33"/>
    <x v="31"/>
    <x v="4"/>
    <s v="Online shopping in Pakistan for mobile accessories with cash on delivery and free shipping"/>
    <s v="E-Commerce"/>
    <x v="28"/>
    <x v="0"/>
  </r>
  <r>
    <n v="34"/>
    <x v="32"/>
    <x v="4"/>
    <s v="to provide the best of baby brands/products to the parents of Pakistan on market competitive rates "/>
    <s v="E-Commerce"/>
    <x v="22"/>
    <x v="12"/>
  </r>
  <r>
    <n v="35"/>
    <x v="33"/>
    <x v="1"/>
    <s v="We aim at creating a technologically aware segment that understands the basics of innovation. "/>
    <s v="Blogs  Technology  Entrepreneurs"/>
    <x v="29"/>
    <x v="5"/>
  </r>
  <r>
    <n v="36"/>
    <x v="34"/>
    <x v="1"/>
    <s v="Textualy - Actively engage your customers through robust text messaging platform"/>
    <s v="SMS Interaction  Tech"/>
    <x v="10"/>
    <x v="9"/>
  </r>
  <r>
    <n v="37"/>
    <x v="35"/>
    <x v="3"/>
    <s v="ViewStorm.com is the platform for every avid reader. With topics ranging from politics  entertainment and sports to everyday social issues."/>
    <s v="Digital Media"/>
    <x v="30"/>
    <x v="3"/>
  </r>
  <r>
    <n v="38"/>
    <x v="36"/>
    <x v="1"/>
    <s v="J-axis is a start up production house. We design interactive and concept learning games for kids."/>
    <s v="Software"/>
    <x v="31"/>
    <x v="0"/>
  </r>
  <r>
    <n v="39"/>
    <x v="37"/>
    <x v="1"/>
    <s v="Forrun - Instant Delivery"/>
    <s v="Courier Services"/>
    <x v="32"/>
    <x v="14"/>
  </r>
  <r>
    <n v="40"/>
    <x v="32"/>
    <x v="4"/>
    <s v="to provide the best of baby brands/products to the parents of Pakistan on market competitive rates "/>
    <s v="E-commerce"/>
    <x v="22"/>
    <x v="12"/>
  </r>
  <r>
    <n v="41"/>
    <x v="38"/>
    <x v="1"/>
    <s v="Tapif is Pakistanâ€™s first arcade game community  focused to build a clan of major brands  products and services."/>
    <s v="Retail"/>
    <x v="33"/>
    <x v="0"/>
  </r>
  <r>
    <n v="42"/>
    <x v="39"/>
    <x v="9"/>
    <s v="Folio3 is focused on helping #entrepreneurs and small #enterprises successfully build and manage an #offshore #software #development presenc"/>
    <s v="Consulting  Application Development  Business Management System  Managed IT Services"/>
    <x v="34"/>
    <x v="15"/>
  </r>
  <r>
    <n v="43"/>
    <x v="40"/>
    <x v="4"/>
    <s v="Shaykh Chilli is a strategy house that uses a multi-disciplinary approach to problem solving."/>
    <s v="Consulting  Marketing and Branding "/>
    <x v="35"/>
    <x v="7"/>
  </r>
  <r>
    <n v="44"/>
    <x v="41"/>
    <x v="1"/>
    <s v="Jambo.pk is an online shopping portal which provides free delivery all over Pakistan. "/>
    <s v="E-commerce"/>
    <x v="7"/>
    <x v="7"/>
  </r>
  <r>
    <n v="45"/>
    <x v="42"/>
    <x v="1"/>
    <s v="PerkUp helps you get loyalty rewards from different businesses in the country and you can also get loyalty cards."/>
    <s v="Rewards"/>
    <x v="1"/>
    <x v="1"/>
  </r>
  <r>
    <n v="46"/>
    <x v="43"/>
    <x v="4"/>
    <s v="Savaree is a Pakistan-based cab service that offers affordable and safe rides."/>
    <s v="Transportation"/>
    <x v="22"/>
    <x v="12"/>
  </r>
  <r>
    <n v="47"/>
    <x v="44"/>
    <x v="1"/>
    <s v="QuickInvoice is the simplest way to manage invoices and payments for freelancers and small businesses."/>
    <s v="Web Application"/>
    <x v="36"/>
    <x v="7"/>
  </r>
  <r>
    <n v="48"/>
    <x v="45"/>
    <x v="1"/>
    <s v="Perfect app that updates you with discounts you want  by the brands you love!"/>
    <s v="Application  E-commerce"/>
    <x v="37"/>
    <x v="5"/>
  </r>
  <r>
    <n v="49"/>
    <x v="46"/>
    <x v="9"/>
    <s v="A PLATFORM TO BUY AND SELL FRESH HOME COOKED MEALS!"/>
    <s v="Website"/>
    <x v="1"/>
    <x v="1"/>
  </r>
  <r>
    <n v="50"/>
    <x v="47"/>
    <x v="1"/>
    <s v="kuickpay is an online collection and payment system including fee payments"/>
    <s v="FinTech"/>
    <x v="38"/>
    <x v="0"/>
  </r>
  <r>
    <n v="51"/>
    <x v="48"/>
    <x v="4"/>
    <s v="A fast  simple and secure way to connect doctors with their patients online while improving clinic discovery and efficiency."/>
    <s v="Healthcare"/>
    <x v="39"/>
    <x v="5"/>
  </r>
  <r>
    <n v="52"/>
    <x v="49"/>
    <x v="1"/>
    <s v="W11 STOP is Pakistan's 1st online store containing technical electronics and electrical items  hardware tools and medical kits."/>
    <s v="E-Commerce"/>
    <x v="40"/>
    <x v="5"/>
  </r>
  <r>
    <n v="53"/>
    <x v="50"/>
    <x v="3"/>
    <s v="JustPrice is a Product Comparison &amp; Discovery Engine that helps people find the best products online from top online stores"/>
    <s v="e-commerce"/>
    <x v="41"/>
    <x v="7"/>
  </r>
  <r>
    <n v="54"/>
    <x v="51"/>
    <x v="1"/>
    <s v="Instant delivery services"/>
    <s v="Supply &amp; Delivery Services"/>
    <x v="42"/>
    <x v="7"/>
  </r>
  <r>
    <n v="55"/>
    <x v="52"/>
    <x v="1"/>
    <s v="Codingular is a blog dedicated to cover world of Technology. Source for news  information and resources for the community that believes in t"/>
    <s v="Software"/>
    <x v="43"/>
    <x v="0"/>
  </r>
  <r>
    <n v="56"/>
    <x v="53"/>
    <x v="1"/>
    <s v="Urdu Bazar Online delivers all types of books to all over Pakistan directly from Urdu Bazar. "/>
    <s v="Education"/>
    <x v="44"/>
    <x v="7"/>
  </r>
  <r>
    <n v="57"/>
    <x v="54"/>
    <x v="1"/>
    <s v="Helps you make intelligent investment decisions."/>
    <s v="Financial Information Services "/>
    <x v="1"/>
    <x v="1"/>
  </r>
  <r>
    <n v="58"/>
    <x v="55"/>
    <x v="1"/>
    <s v="Limitless Hosting provides digital services such as Web Hosting  Game server Hosting  VPS and also sells domain at very affordable price."/>
    <s v="Software  Web Hosting  VPS Hosting"/>
    <x v="45"/>
    <x v="7"/>
  </r>
  <r>
    <n v="59"/>
    <x v="56"/>
    <x v="1"/>
    <s v="Dheet in a professional way!"/>
    <s v="Digital Agency"/>
    <x v="46"/>
    <x v="5"/>
  </r>
  <r>
    <n v="60"/>
    <x v="57"/>
    <x v="1"/>
    <s v="Pakistans leading full service IT agency offering Software Development. Web Design &amp; Development  eCommerce &amp; digital marketing services"/>
    <s v="Services"/>
    <x v="47"/>
    <x v="3"/>
  </r>
  <r>
    <n v="61"/>
    <x v="58"/>
    <x v="1"/>
    <s v="Arpatech is a boutique information technology services company delivering Mobile  E-Commerce  Web  Software Design and Development business"/>
    <s v="Services  Information Technology"/>
    <x v="48"/>
    <x v="16"/>
  </r>
  <r>
    <n v="62"/>
    <x v="59"/>
    <x v="10"/>
    <s v="The Books sell Books Online in Pakistan."/>
    <s v="Education"/>
    <x v="49"/>
    <x v="2"/>
  </r>
  <r>
    <n v="63"/>
    <x v="60"/>
    <x v="3"/>
    <s v="SMALL TEAMS.BUILD BIG APPLICATIONS!"/>
    <s v="Consulting  software house"/>
    <x v="50"/>
    <x v="17"/>
  </r>
  <r>
    <n v="64"/>
    <x v="61"/>
    <x v="4"/>
    <s v="Goodshop.pk offers Online Shopping in Pakistan with cash on delivery payment options at highest quality items and products. "/>
    <s v="E-Commerce"/>
    <x v="41"/>
    <x v="7"/>
  </r>
  <r>
    <n v="65"/>
    <x v="62"/>
    <x v="1"/>
    <s v="A Next Generation Podcasting Company. On the mission to revolutionise the radio industry of Pakistan!"/>
    <s v="Podcast"/>
    <x v="51"/>
    <x v="5"/>
  </r>
  <r>
    <n v="66"/>
    <x v="63"/>
    <x v="11"/>
    <s v="Adnan Brothers Collection Network is providing services for their customers to pay their bills  money transfer  and and other Services."/>
    <s v="Collection  Microfinance  Bills"/>
    <x v="52"/>
    <x v="18"/>
  </r>
  <r>
    <n v="67"/>
    <x v="64"/>
    <x v="1"/>
    <s v="A personal finance comparison website that let you smartly search  compare and buy insurance  broadband and financial products"/>
    <s v="Price Comparison"/>
    <x v="53"/>
    <x v="7"/>
  </r>
  <r>
    <n v="68"/>
    <x v="65"/>
    <x v="12"/>
    <s v="A digital publication focusing on Asia's advertising industry and successes in the marketing function."/>
    <s v="Publishing"/>
    <x v="54"/>
    <x v="3"/>
  </r>
  <r>
    <n v="69"/>
    <x v="66"/>
    <x v="1"/>
    <s v="Directory of worldwide trade shows  business events  and exhibitions."/>
    <s v="Events"/>
    <x v="55"/>
    <x v="14"/>
  </r>
  <r>
    <n v="70"/>
    <x v="67"/>
    <x v="1"/>
    <s v="Platform for automated legal services"/>
    <s v="Web"/>
    <x v="10"/>
    <x v="9"/>
  </r>
  <r>
    <n v="71"/>
    <x v="68"/>
    <x v="13"/>
    <s v="Careem is a chauffeur cab booking service available in Dubai and other Emirates that makes it easy to book a cab for all your daily rides."/>
    <s v="Sharing Economy"/>
    <x v="56"/>
    <x v="8"/>
  </r>
  <r>
    <n v="72"/>
    <x v="69"/>
    <x v="1"/>
    <s v="Gaditek is one of the finest &quot;Technology Houses&quot; in Pakistan. It started its operations in 2008 and is fully self funded. "/>
    <s v="Cloud  Gaming  Security  Lifestyle  Retail  E Commerce"/>
    <x v="57"/>
    <x v="6"/>
  </r>
  <r>
    <n v="73"/>
    <x v="23"/>
    <x v="4"/>
    <s v="Your most effective marketing channel"/>
    <s v="Analytics  Marketing Automation"/>
    <x v="22"/>
    <x v="12"/>
  </r>
  <r>
    <n v="74"/>
    <x v="70"/>
    <x v="1"/>
    <s v="Buyon.pk is the leading marketplace for online shopping in Pakistan "/>
    <s v="E-Commerce"/>
    <x v="58"/>
    <x v="8"/>
  </r>
  <r>
    <n v="75"/>
    <x v="71"/>
    <x v="3"/>
    <s v="Chal Chalen updates you about the upcoming events in Pakistan and helps event organizers to promote their tickets."/>
    <s v="Events  Tourism  Blog"/>
    <x v="59"/>
    <x v="5"/>
  </r>
  <r>
    <n v="76"/>
    <x v="72"/>
    <x v="1"/>
    <s v="Daraz.pk is the largest online shopping platform for fashion fanatics in Pakistan"/>
    <s v="E-commerce  shopping  Fashion"/>
    <x v="60"/>
    <x v="14"/>
  </r>
  <r>
    <n v="77"/>
    <x v="73"/>
    <x v="1"/>
    <s v="Hitshop.pk is Online Shopping site in Pakistan. We bring large collection of toys  games  kitchen appliance  men &amp; women's fashion and more "/>
    <s v="E-Commerce"/>
    <x v="61"/>
    <x v="8"/>
  </r>
  <r>
    <n v="78"/>
    <x v="74"/>
    <x v="3"/>
    <s v="Zest is the Pakistan's first on-demand massage service  bringing the healing power of massage to your home."/>
    <s v="Health"/>
    <x v="62"/>
    <x v="5"/>
  </r>
  <r>
    <n v="79"/>
    <x v="75"/>
    <x v="1"/>
    <s v="Codenvoi is an initiative of people who are obsessed with quality and innovation. We are a service based startup aim to work on product too."/>
    <s v="Consulting  Software"/>
    <x v="63"/>
    <x v="7"/>
  </r>
  <r>
    <n v="80"/>
    <x v="76"/>
    <x v="4"/>
    <s v="Real estate property portal allowing customers to search real estate properties on sale &amp; rent in Pakistan through best customer experience"/>
    <s v="Real Estate Sector"/>
    <x v="64"/>
    <x v="0"/>
  </r>
  <r>
    <n v="81"/>
    <x v="77"/>
    <x v="3"/>
    <s v="A mobile app for in-store shoppers offering them personalized deals and discounts based on their interests and buying patterns."/>
    <s v="Retail"/>
    <x v="65"/>
    <x v="7"/>
  </r>
  <r>
    <n v="82"/>
    <x v="78"/>
    <x v="4"/>
    <s v="Reztro All in one product for your restaurants and hotels. Its a cloud based solution which gives extraordinary mobility to your business. "/>
    <s v="Hospitality"/>
    <x v="53"/>
    <x v="7"/>
  </r>
  <r>
    <n v="83"/>
    <x v="79"/>
    <x v="1"/>
    <s v="UN-BOXING CREATIVITY!"/>
    <s v="Consulting  Web Design &amp; Development"/>
    <x v="66"/>
    <x v="10"/>
  </r>
  <r>
    <n v="84"/>
    <x v="80"/>
    <x v="1"/>
    <s v="Retailistan is a retail technology company  specializing in sales force automation  cloud based distributor management systems and IoT."/>
    <s v="Retail Technology"/>
    <x v="67"/>
    <x v="7"/>
  </r>
  <r>
    <n v="85"/>
    <x v="81"/>
    <x v="4"/>
    <s v="Kickstart is a co-working space that provides collaborative and cost-effective work environments."/>
    <s v="Co-working Space"/>
    <x v="17"/>
    <x v="5"/>
  </r>
  <r>
    <n v="86"/>
    <x v="82"/>
    <x v="4"/>
    <s v="Tripkar.com: Online Hotel Booking | Pakistan's No.1 Travel Website"/>
    <s v="Travel Marketplace"/>
    <x v="68"/>
    <x v="7"/>
  </r>
  <r>
    <n v="87"/>
    <x v="83"/>
    <x v="4"/>
    <s v="A web platform for travel agencies to create their marketplaces and travelers to find best traveling options in booking and packages."/>
    <s v="Software"/>
    <x v="69"/>
    <x v="19"/>
  </r>
  <r>
    <n v="88"/>
    <x v="84"/>
    <x v="3"/>
    <s v="MDFRONTS is a leading telehealth provider of online and on-demand healthcare delivery services and software."/>
    <s v="Telehealth  Software"/>
    <x v="38"/>
    <x v="0"/>
  </r>
  <r>
    <n v="89"/>
    <x v="85"/>
    <x v="14"/>
    <s v="Hayaat.pk brings you convenience - Find &amp; book best doctor in the town  blood donor  emergency care &amp; health consultant for free with us."/>
    <s v="Health Care"/>
    <x v="70"/>
    <x v="0"/>
  </r>
  <r>
    <n v="90"/>
    <x v="86"/>
    <x v="1"/>
    <s v="Mobile /Web /IOT Development Services."/>
    <s v="Consulting  Software Services"/>
    <x v="71"/>
    <x v="7"/>
  </r>
  <r>
    <n v="91"/>
    <x v="87"/>
    <x v="1"/>
    <s v="N/A"/>
    <s v="Consulting  Software"/>
    <x v="72"/>
    <x v="3"/>
  </r>
  <r>
    <n v="92"/>
    <x v="88"/>
    <x v="4"/>
    <s v="Healthwire is on a mission to improve access to healthcare in Pakistan. We are empowering patients by helping them book instant appointments"/>
    <s v="Healthcare"/>
    <x v="1"/>
    <x v="1"/>
  </r>
  <r>
    <n v="93"/>
    <x v="89"/>
    <x v="3"/>
    <s v="MyPaisa helps you compare and choose financial services including car insurance  life insurance  loans and broadband across Pakistan"/>
    <s v="FinTech"/>
    <x v="73"/>
    <x v="20"/>
  </r>
  <r>
    <n v="94"/>
    <x v="90"/>
    <x v="1"/>
    <s v="Delivery Services | Courier | Shopping | Birthday Surprises | Movie Tickets | Bill Payments | Line Sitters."/>
    <s v="Services  Delivery"/>
    <x v="74"/>
    <x v="5"/>
  </r>
  <r>
    <n v="95"/>
    <x v="91"/>
    <x v="1"/>
    <s v="A technology solution provider. Works in Software development  web development  outsourcing  and social media."/>
    <s v="Services"/>
    <x v="75"/>
    <x v="21"/>
  </r>
  <r>
    <n v="96"/>
    <x v="92"/>
    <x v="1"/>
    <s v="Premiere Online Pharmacy Store in Pakistan - An Arpatech Technology Ventures Company."/>
    <s v="Online Pharmacy  Healthcare"/>
    <x v="76"/>
    <x v="5"/>
  </r>
  <r>
    <n v="97"/>
    <x v="93"/>
    <x v="15"/>
    <s v="Latest cellphone &amp; laptops specifications  user opinions  video reviews  and price comparison from online and offline stores"/>
    <s v="Website"/>
    <x v="17"/>
    <x v="5"/>
  </r>
  <r>
    <n v="98"/>
    <x v="94"/>
    <x v="4"/>
    <s v="In the PressKit  there's page builder for press releases  company information and the stuff journalists often ask for coverage."/>
    <s v="SaaS"/>
    <x v="77"/>
    <x v="0"/>
  </r>
  <r>
    <n v="99"/>
    <x v="95"/>
    <x v="1"/>
    <s v="We are a team of engineers  makers  tinkerers and educators who love to acquire and learn new and innovative technologies."/>
    <s v="Robotics  R&amp;D  Educational Activities  Social Enterprise  Hardware Design"/>
    <x v="78"/>
    <x v="8"/>
  </r>
  <r>
    <n v="100"/>
    <x v="96"/>
    <x v="1"/>
    <s v="Jobistaan  a name that goes for a nation of job opportunities for talented job seekers."/>
    <s v="Website"/>
    <x v="79"/>
    <x v="5"/>
  </r>
  <r>
    <n v="101"/>
    <x v="97"/>
    <x v="3"/>
    <s v="Top Schools is a platform for all schools  colleges in city. The Basic aim is to increase quality education by introducing best institutes"/>
    <s v="Web Portal"/>
    <x v="3"/>
    <x v="3"/>
  </r>
  <r>
    <n v="102"/>
    <x v="98"/>
    <x v="1"/>
    <s v="Pakistan's 1st Online Bakeware Marketplace!"/>
    <s v="Marketplace"/>
    <x v="80"/>
    <x v="14"/>
  </r>
  <r>
    <n v="103"/>
    <x v="99"/>
    <x v="16"/>
    <s v="Online and phone based fruits and vegetables delivery service for household consumers and corporate customers in the HORECA sector."/>
    <s v="Delivery"/>
    <x v="1"/>
    <x v="1"/>
  </r>
  <r>
    <n v="104"/>
    <x v="100"/>
    <x v="17"/>
    <s v="Maalik is a Real Estate Online Market Place where you can buy/sell/rent and Valuate a property."/>
    <s v="Website"/>
    <x v="81"/>
    <x v="14"/>
  </r>
  <r>
    <n v="105"/>
    <x v="101"/>
    <x v="11"/>
    <s v="Mesoft Worldwide is a pioneering global Islamic media company and Software House."/>
    <s v="Services"/>
    <x v="82"/>
    <x v="14"/>
  </r>
  <r>
    <n v="106"/>
    <x v="102"/>
    <x v="3"/>
    <s v="HireNinja is the premium network where pre-screened developer ninjas meet their future employers. "/>
    <s v="Recruiting "/>
    <x v="18"/>
    <x v="5"/>
  </r>
  <r>
    <n v="107"/>
    <x v="103"/>
    <x v="4"/>
    <s v="Car Chabiâ€™s smart device lets you do away with your car keys."/>
    <s v="Hardware"/>
    <x v="1"/>
    <x v="1"/>
  </r>
  <r>
    <n v="108"/>
    <x v="104"/>
    <x v="1"/>
    <s v="We manage and operate the telecom networks of large international telecom operators using sophisticated engineering tools"/>
    <s v="Telecommunication  Consulting"/>
    <x v="83"/>
    <x v="22"/>
  </r>
  <r>
    <n v="109"/>
    <x v="105"/>
    <x v="3"/>
    <s v="Jumpshare is a real-time file sharing service with the ability to view over 200 file formats right inside any browser."/>
    <s v="Collaboration  File Sharing"/>
    <x v="75"/>
    <x v="21"/>
  </r>
  <r>
    <n v="110"/>
    <x v="106"/>
    <x v="4"/>
    <s v="Pak Electrica provides unique and efficient security solution to consumer. Initially focusing on automotive and surveillance"/>
    <s v="Electronics"/>
    <x v="84"/>
    <x v="0"/>
  </r>
  <r>
    <n v="111"/>
    <x v="107"/>
    <x v="1"/>
    <s v="CompareOn Pakistan Pvt Limited manages KarloCompare.com.pk  A product comparison platform that helps Pakistanis save time and money."/>
    <s v="FinTech"/>
    <x v="85"/>
    <x v="7"/>
  </r>
  <r>
    <n v="112"/>
    <x v="108"/>
    <x v="1"/>
    <s v="Daakhla.pk is the one stop online solution where you can search  compare and filter your prospective programs/course and university easily"/>
    <s v="Software  Education"/>
    <x v="86"/>
    <x v="7"/>
  </r>
  <r>
    <n v="113"/>
    <x v="109"/>
    <x v="2"/>
    <s v="Monopolizing the DX of REST API's"/>
    <s v="Software"/>
    <x v="87"/>
    <x v="10"/>
  </r>
  <r>
    <n v="114"/>
    <x v="110"/>
    <x v="4"/>
    <s v="Skool is the next step in online education industry of Pakistan. We want the education to be more accessible  affordable and easy."/>
    <s v="Education"/>
    <x v="88"/>
    <x v="0"/>
  </r>
  <r>
    <n v="115"/>
    <x v="111"/>
    <x v="4"/>
    <s v="Event portal connecting event organizers and struggling businesses and providing them PR  Revenue generation and networking services."/>
    <s v="Social Entrepreneurship "/>
    <x v="89"/>
    <x v="5"/>
  </r>
  <r>
    <n v="116"/>
    <x v="112"/>
    <x v="18"/>
    <s v="Gaari.com Ú©Ø§Ù….Ú¯Ø§Ú‘ÛŒ is the most finest automobile community and classified ads website."/>
    <s v="Automotive"/>
    <x v="90"/>
    <x v="23"/>
  </r>
  <r>
    <n v="117"/>
    <x v="113"/>
    <x v="3"/>
    <s v="Ferro Entertainment is an Indie game studio working on small and big scale PC and Mobile games."/>
    <s v="Game Studio"/>
    <x v="91"/>
    <x v="14"/>
  </r>
  <r>
    <n v="118"/>
    <x v="114"/>
    <x v="4"/>
    <s v="Pakistan's largest Pakistani music streaming platform."/>
    <s v="Music"/>
    <x v="92"/>
    <x v="14"/>
  </r>
  <r>
    <n v="119"/>
    <x v="115"/>
    <x v="19"/>
    <s v="MIXIT is a broker-neutral  multi-asset trading platform offering an Order/Execution Management System (OMS/EMS)  FIX connectivity  and compl"/>
    <s v="Application Development  Financial  Software Product"/>
    <x v="93"/>
    <x v="24"/>
  </r>
  <r>
    <n v="120"/>
    <x v="116"/>
    <x v="1"/>
    <s v="Pakistan's First Venue Marketplace which connects venue seekers with venues anywhere  anytime for any type of event. "/>
    <s v="Platform"/>
    <x v="94"/>
    <x v="5"/>
  </r>
  <r>
    <n v="121"/>
    <x v="117"/>
    <x v="4"/>
    <s v="Increase BI security  predictability and data performance Harmonize all data sources across your enterprise Build a flexible self-service "/>
    <s v="software"/>
    <x v="4"/>
    <x v="4"/>
  </r>
  <r>
    <n v="122"/>
    <x v="118"/>
    <x v="1"/>
    <s v="Bear Necessities makes durable leather classics for the adventurous. Our products include leather and canvas bags  wallets  covers and more."/>
    <s v="E-Commerce"/>
    <x v="95"/>
    <x v="3"/>
  </r>
  <r>
    <n v="123"/>
    <x v="119"/>
    <x v="14"/>
    <s v="XGear offers a complete fleet management solution for enterprises as well as a connected-car platform for the everyday driver"/>
    <s v="Software and Hardware"/>
    <x v="96"/>
    <x v="3"/>
  </r>
  <r>
    <n v="124"/>
    <x v="120"/>
    <x v="3"/>
    <s v="A company focusing on the cultural economic and technology opportunities emerging under China's CPEC and OBOR (One Belt One Road) initiative"/>
    <s v="Consultancy"/>
    <x v="97"/>
    <x v="5"/>
  </r>
  <r>
    <n v="125"/>
    <x v="121"/>
    <x v="1"/>
    <s v="Pakistan's first mobiles based educational game from which you can earn real time prizes. "/>
    <s v="Education"/>
    <x v="98"/>
    <x v="5"/>
  </r>
  <r>
    <n v="126"/>
    <x v="122"/>
    <x v="1"/>
    <s v="Pakistan's first peer to peer renting platform"/>
    <s v="Sharing Economy"/>
    <x v="99"/>
    <x v="2"/>
  </r>
  <r>
    <n v="127"/>
    <x v="123"/>
    <x v="3"/>
    <s v="Mobile Planet is the Pakistan's Best Price comparison and discovery platform for Mobile Phones. "/>
    <s v="Website"/>
    <x v="97"/>
    <x v="5"/>
  </r>
  <r>
    <n v="128"/>
    <x v="124"/>
    <x v="1"/>
    <s v="The complete artisanal marketplace keeping alive all forms of heritage &amp; forming a community supporting local enterprises worldwide."/>
    <s v="E-Commerce  Community  Artisanal Marketplace"/>
    <x v="59"/>
    <x v="5"/>
  </r>
  <r>
    <n v="129"/>
    <x v="125"/>
    <x v="3"/>
    <s v="Technology | Consulting | Innovation | Mobile Apps &amp; Web based Software Specialist"/>
    <s v="Mobile Apps &amp; Web based Software "/>
    <x v="100"/>
    <x v="25"/>
  </r>
  <r>
    <n v="130"/>
    <x v="126"/>
    <x v="4"/>
    <s v="Find and Book Professional Photographers across 21+ cities in Pakistan"/>
    <s v="Website"/>
    <x v="101"/>
    <x v="5"/>
  </r>
  <r>
    <n v="131"/>
    <x v="127"/>
    <x v="4"/>
    <s v="Rupeeco.pk is Pakistan's first Cashback website. We have a mission to transform online shopping experience for Pakistani customers. "/>
    <s v="Retail"/>
    <x v="80"/>
    <x v="14"/>
  </r>
  <r>
    <n v="132"/>
    <x v="128"/>
    <x v="1"/>
    <s v="Drive Thru service for supermarkets and a online social networking platform for shoppers in Pakistan"/>
    <s v="E-commerce  "/>
    <x v="102"/>
    <x v="5"/>
  </r>
  <r>
    <n v="133"/>
    <x v="129"/>
    <x v="20"/>
    <s v="Online Shopping for Quality Products at lowest Price in Pakistan with Zambeel.com "/>
    <s v="E-commerce "/>
    <x v="1"/>
    <x v="1"/>
  </r>
  <r>
    <n v="134"/>
    <x v="130"/>
    <x v="4"/>
    <s v="Enabling the mobile payment ecosystem"/>
    <s v="Mobile Payments"/>
    <x v="103"/>
    <x v="26"/>
  </r>
  <r>
    <n v="135"/>
    <x v="131"/>
    <x v="21"/>
    <s v="Muami Tech is a Web Design Agency which focuses on designing unique interactive designs and user experiences for better user conversion."/>
    <s v="Consulting  Web Design"/>
    <x v="22"/>
    <x v="12"/>
  </r>
  <r>
    <n v="136"/>
    <x v="132"/>
    <x v="1"/>
    <s v="Home Shopping started operations in 2008 and were considered as one of the pioneers of the ecommerce industry of Pakistan."/>
    <s v="E-Commerce"/>
    <x v="104"/>
    <x v="14"/>
  </r>
  <r>
    <n v="137"/>
    <x v="133"/>
    <x v="4"/>
    <s v="This company is about property platform where homes apartment buy or sell and rent out your homes as well."/>
    <s v="Property"/>
    <x v="105"/>
    <x v="0"/>
  </r>
  <r>
    <n v="138"/>
    <x v="134"/>
    <x v="1"/>
    <s v="The Worldâ€™s First Speech therapy platform in Urdu. It is a clinical software aims at improving speech and communication."/>
    <s v="Software"/>
    <x v="106"/>
    <x v="7"/>
  </r>
  <r>
    <n v="139"/>
    <x v="135"/>
    <x v="3"/>
    <s v="PoondiApp is the fun way to connect with new and interesting people around you  see where they are in real-time  and discover poondi spots."/>
    <s v="App"/>
    <x v="23"/>
    <x v="5"/>
  </r>
  <r>
    <n v="140"/>
    <x v="136"/>
    <x v="5"/>
    <s v="Online marketplace for Car Batteries and UPS Batteries. BatteryLala offers Free Delivery  Free Professional Installation  Cheapest Prices"/>
    <s v="E-Commerce"/>
    <x v="107"/>
    <x v="0"/>
  </r>
  <r>
    <n v="141"/>
    <x v="137"/>
    <x v="1"/>
    <s v="Mobile only community marketplace offering users the ability to buy &amp; sell their products. Users can also chat with the buyers &amp; sellers"/>
    <s v="Marketplace  C2C"/>
    <x v="108"/>
    <x v="14"/>
  </r>
  <r>
    <n v="142"/>
    <x v="138"/>
    <x v="1"/>
    <s v="Handcrafted genuine leather jackets plucked from movies and TV shows."/>
    <s v="Fashion"/>
    <x v="109"/>
    <x v="8"/>
  </r>
  <r>
    <n v="143"/>
    <x v="139"/>
    <x v="1"/>
    <s v="LabCloud is connecting patients with labs through its online platform to provide lab services at home and let you view reports online. "/>
    <s v="Healthcare"/>
    <x v="85"/>
    <x v="7"/>
  </r>
  <r>
    <n v="144"/>
    <x v="140"/>
    <x v="22"/>
    <s v="Maximize web sales."/>
    <s v="Services  Software  Customer Enagagement. Lead Generation."/>
    <x v="68"/>
    <x v="7"/>
  </r>
  <r>
    <n v="145"/>
    <x v="141"/>
    <x v="1"/>
    <s v="Pakistan's first and largest career community of women  mentors and companies. "/>
    <s v="Community"/>
    <x v="100"/>
    <x v="25"/>
  </r>
  <r>
    <n v="146"/>
    <x v="142"/>
    <x v="1"/>
    <s v="Photolinga is an online marketplace for hiring photographers. "/>
    <s v="Professional Marketplace"/>
    <x v="110"/>
    <x v="7"/>
  </r>
  <r>
    <n v="147"/>
    <x v="143"/>
    <x v="1"/>
    <s v="Facilitating wellbeing by bringing grocery shopping to finger tips. Saving people from all those hectic runs to super markets"/>
    <s v="Grocery"/>
    <x v="111"/>
    <x v="7"/>
  </r>
  <r>
    <n v="148"/>
    <x v="144"/>
    <x v="1"/>
    <s v="We are an information technology services company dealing in Mobile  E-Commerce  Web  Software Design and Development business"/>
    <s v="Services  Web Design  Web Development  Information Technology"/>
    <x v="112"/>
    <x v="7"/>
  </r>
  <r>
    <n v="149"/>
    <x v="145"/>
    <x v="4"/>
    <s v="Serverless Smart City: Accelerating your growth 24/7 Incubated under Plan9."/>
    <s v="Electronics"/>
    <x v="113"/>
    <x v="14"/>
  </r>
  <r>
    <n v="150"/>
    <x v="146"/>
    <x v="4"/>
    <s v="92 Solution  A Pakistani Company Giving his Part to Design  Develop &amp; Rank Business."/>
    <s v="Consulting  Website &amp; Software Development"/>
    <x v="114"/>
    <x v="7"/>
  </r>
  <r>
    <n v="151"/>
    <x v="147"/>
    <x v="23"/>
    <s v="Build great requirements together"/>
    <s v="Software Product  Software Services  Software Technology  Web Development"/>
    <x v="115"/>
    <x v="27"/>
  </r>
  <r>
    <n v="152"/>
    <x v="148"/>
    <x v="2"/>
    <s v="The largest prize pools in Fantasy eSports."/>
    <s v="Fantasy Sports  eSports  Video Games  Gaming"/>
    <x v="116"/>
    <x v="13"/>
  </r>
  <r>
    <n v="153"/>
    <x v="149"/>
    <x v="1"/>
    <s v="Grit 3D is a leading 3D printing platform which is improving clinical and academic practices"/>
    <s v="3D Printing  Prosthetics  Medical Devices  3D Modelling"/>
    <x v="94"/>
    <x v="5"/>
  </r>
  <r>
    <n v="154"/>
    <x v="150"/>
    <x v="4"/>
    <s v="Confiz is a full service technology company  committed to enabling people and verticals by producing high performance Mobility and Portal so"/>
    <s v="Consulting"/>
    <x v="34"/>
    <x v="15"/>
  </r>
  <r>
    <n v="155"/>
    <x v="125"/>
    <x v="3"/>
    <s v="Technology | Consulting | Innovation | Mobile Apps &amp; Web based Software Specialist"/>
    <s v="Mobile Apps &amp; Web based Software "/>
    <x v="100"/>
    <x v="25"/>
  </r>
  <r>
    <n v="156"/>
    <x v="151"/>
    <x v="21"/>
    <s v="Connecting Teams and Professionals to Startups."/>
    <s v="Consultancy  Management"/>
    <x v="10"/>
    <x v="9"/>
  </r>
  <r>
    <n v="157"/>
    <x v="152"/>
    <x v="1"/>
    <s v="KheloKricket is Pakistan's first social hub for the cricket player!"/>
    <s v="Cricket"/>
    <x v="117"/>
    <x v="14"/>
  </r>
  <r>
    <n v="158"/>
    <x v="131"/>
    <x v="21"/>
    <s v="Muami Tech is a Web Design Agency which focuses on designing unique interactive designs and user experiences for better user conversion."/>
    <s v="Consulting  Web Design"/>
    <x v="22"/>
    <x v="12"/>
  </r>
  <r>
    <n v="159"/>
    <x v="153"/>
    <x v="3"/>
    <s v="The company develops ERP systems and is currently working on developing a travelers portal."/>
    <s v="Software"/>
    <x v="94"/>
    <x v="5"/>
  </r>
  <r>
    <n v="160"/>
    <x v="154"/>
    <x v="4"/>
    <s v="Black is a full-service partner to its clients  providing everything from brand planning to creative to product development"/>
    <s v="Services"/>
    <x v="118"/>
    <x v="7"/>
  </r>
  <r>
    <n v="161"/>
    <x v="155"/>
    <x v="17"/>
    <s v="An E-Commerce site for Car and Inverter Batteries with free delivery and free professional installation."/>
    <s v="E-Commerce"/>
    <x v="18"/>
    <x v="5"/>
  </r>
  <r>
    <n v="162"/>
    <x v="156"/>
    <x v="1"/>
    <s v="MyTabeeb is an idea to make information related to health accessible in an interactive and convenient way."/>
    <s v="Healthcare"/>
    <x v="1"/>
    <x v="1"/>
  </r>
  <r>
    <n v="163"/>
    <x v="157"/>
    <x v="24"/>
    <s v="TechBytes is a Tech News Platform which focuses Latest Technology News and Offer Web Development Sevice"/>
    <s v="Tech News Web Developer"/>
    <x v="101"/>
    <x v="5"/>
  </r>
  <r>
    <n v="164"/>
    <x v="61"/>
    <x v="4"/>
    <s v="Goodshop.pk offers Online Shopping in Pakistan with cash on delivery payment options at highest quality items and products. "/>
    <s v="E-Commerce"/>
    <x v="59"/>
    <x v="5"/>
  </r>
  <r>
    <n v="165"/>
    <x v="158"/>
    <x v="25"/>
    <s v="Premium Handcrafted Shoes."/>
    <s v="Apparel and Fashion"/>
    <x v="119"/>
    <x v="8"/>
  </r>
  <r>
    <n v="166"/>
    <x v="159"/>
    <x v="1"/>
    <s v="'Siasatdaan' (Politician) is a fact checking portal. "/>
    <s v="Politics"/>
    <x v="10"/>
    <x v="9"/>
  </r>
  <r>
    <n v="167"/>
    <x v="160"/>
    <x v="26"/>
    <s v="Code for Life"/>
    <s v="Software"/>
    <x v="120"/>
    <x v="3"/>
  </r>
  <r>
    <n v="168"/>
    <x v="161"/>
    <x v="4"/>
    <s v="Mobiles Ringtones is a complete ringtones app providing variety of ringtones displayed in various categories from all over the world."/>
    <s v="website"/>
    <x v="121"/>
    <x v="3"/>
  </r>
  <r>
    <n v="169"/>
    <x v="162"/>
    <x v="1"/>
    <s v="Online Food Ordering and Reservations"/>
    <s v="Delivery  Hospitality"/>
    <x v="122"/>
    <x v="10"/>
  </r>
  <r>
    <n v="170"/>
    <x v="163"/>
    <x v="4"/>
    <s v="The Nest i/O a technology incubator launched by P@SHA  with its global partners Google for Entrepreneurs and Samsung."/>
    <s v="Incubators"/>
    <x v="1"/>
    <x v="1"/>
  </r>
  <r>
    <n v="171"/>
    <x v="164"/>
    <x v="3"/>
    <s v="Pakistan's first of its kind handyman service providing construction  maintenance &amp; repair  and renovation services. Call 0800HANDY today."/>
    <s v="Maintenance &amp; Repair  Construction  Renovation"/>
    <x v="123"/>
    <x v="3"/>
  </r>
  <r>
    <n v="172"/>
    <x v="165"/>
    <x v="4"/>
    <s v="A &quot;Delivery Oriented&quot; firm well capable of handling any challenges related to Software Development  Graphics Design or Automation "/>
    <s v="Software Consultancy  Services"/>
    <x v="95"/>
    <x v="3"/>
  </r>
  <r>
    <n v="173"/>
    <x v="166"/>
    <x v="4"/>
    <s v="Facebook for schools"/>
    <s v="Education"/>
    <x v="22"/>
    <x v="12"/>
  </r>
  <r>
    <n v="174"/>
    <x v="167"/>
    <x v="1"/>
    <s v="Hat inco is a software house and a computer institute."/>
    <s v="Software House  Services"/>
    <x v="124"/>
    <x v="28"/>
  </r>
  <r>
    <n v="175"/>
    <x v="168"/>
    <x v="3"/>
    <s v="Social Media Management and Reputation Mangement platform for businesses"/>
    <s v="Software"/>
    <x v="125"/>
    <x v="5"/>
  </r>
  <r>
    <n v="176"/>
    <x v="169"/>
    <x v="4"/>
    <s v="Cloud  Web  Mobile! All Technologies  beyond inspiration"/>
    <s v="Consulting  Software"/>
    <x v="126"/>
    <x v="5"/>
  </r>
  <r>
    <n v="177"/>
    <x v="170"/>
    <x v="3"/>
    <s v="Assists working mothers Rise in their careers by providing them satisfaction about their kids when they are at work."/>
    <s v="Technology"/>
    <x v="127"/>
    <x v="7"/>
  </r>
  <r>
    <n v="178"/>
    <x v="171"/>
    <x v="4"/>
    <s v="Get Medication &amp; Medicine anytime anywhere."/>
    <s v="Healthcare  SaaS"/>
    <x v="38"/>
    <x v="0"/>
  </r>
  <r>
    <n v="179"/>
    <x v="88"/>
    <x v="4"/>
    <s v="Healthwire is on a mission to improve access to healthcare in Pakistan. We are empowering patients by helping them book instant appointments"/>
    <s v="Healthcare"/>
    <x v="1"/>
    <x v="1"/>
  </r>
  <r>
    <n v="180"/>
    <x v="172"/>
    <x v="3"/>
    <s v="Find a doctor and make an appointment."/>
    <s v="Healthcare  Marketplace  Medical"/>
    <x v="1"/>
    <x v="1"/>
  </r>
  <r>
    <n v="181"/>
    <x v="173"/>
    <x v="1"/>
    <s v="Everee is an awesome discovery application that allows you to discover interesting places whether you're chilling at home or on the go!"/>
    <s v="Computers and Technology"/>
    <x v="1"/>
    <x v="1"/>
  </r>
  <r>
    <n v="182"/>
    <x v="174"/>
    <x v="4"/>
    <s v="Making Student Projects &amp; Providing electronics components at your door step"/>
    <s v="E-Commerce  Hardware  Software"/>
    <x v="128"/>
    <x v="7"/>
  </r>
  <r>
    <n v="183"/>
    <x v="175"/>
    <x v="1"/>
    <s v="Social Champ is a social media scheduling tool used to reach more audience and share quality content in a simpler manner. "/>
    <s v="Social Media Marketing  Social Media Posting  Audience Reach  Digital Solution  Social Media Tools"/>
    <x v="91"/>
    <x v="14"/>
  </r>
  <r>
    <n v="184"/>
    <x v="1"/>
    <x v="1"/>
    <s v="Preemptive Car Care At your Door"/>
    <s v="Mobile Â· E-Commerce Â· Automotive Â· Mobile Commerce"/>
    <x v="1"/>
    <x v="1"/>
  </r>
  <r>
    <n v="185"/>
    <x v="176"/>
    <x v="1"/>
    <s v="Shop Shandaarbuy.com  electronics  computers  appliances  cell phones  video games &amp; more new technology "/>
    <s v="E-commerce  Online Shopping"/>
    <x v="1"/>
    <x v="1"/>
  </r>
  <r>
    <n v="186"/>
    <x v="177"/>
    <x v="4"/>
    <s v="Providing electronics components at your door step."/>
    <s v="Hardware  E-Commerce"/>
    <x v="87"/>
    <x v="10"/>
  </r>
  <r>
    <n v="187"/>
    <x v="178"/>
    <x v="4"/>
    <s v="Affordable.pk is Pakistan Fashion Ecommerce Marketplace which aim to promote Made in Pakistan products  brands &amp; designers at low price tag."/>
    <s v="Fashion E-Commerce Marketplace"/>
    <x v="129"/>
    <x v="7"/>
  </r>
  <r>
    <n v="188"/>
    <x v="179"/>
    <x v="1"/>
    <s v="Car Rentals Marketplace  where Members can rent any car they want  from a Community of Local Car Owners and Car Rental Companies"/>
    <s v="Online marketplace for Car Rentals and related services"/>
    <x v="130"/>
    <x v="5"/>
  </r>
  <r>
    <n v="189"/>
    <x v="180"/>
    <x v="1"/>
    <s v="Parhao.pk is a #1 source of bridging education with an entirely effective act of changing the infrastructure of how literacy is supplied."/>
    <s v="Website"/>
    <x v="131"/>
    <x v="5"/>
  </r>
  <r>
    <n v="190"/>
    <x v="181"/>
    <x v="4"/>
    <s v="GetNow.pk offers Online Shopping in Pakistan with Free Home Delivery to Customers across country."/>
    <s v="E-Commerce"/>
    <x v="132"/>
    <x v="10"/>
  </r>
  <r>
    <n v="191"/>
    <x v="182"/>
    <x v="1"/>
    <s v="We work with businesses of all sizes to deviler valuable solutions using technology."/>
    <s v="Information Technology and Services"/>
    <x v="34"/>
    <x v="15"/>
  </r>
  <r>
    <n v="192"/>
    <x v="183"/>
    <x v="4"/>
    <s v="Revolutionizing shopping! "/>
    <s v="Software Development  Portals  Online Shopping"/>
    <x v="133"/>
    <x v="10"/>
  </r>
  <r>
    <n v="193"/>
    <x v="184"/>
    <x v="1"/>
    <s v="Online Shopping in Pakistan. Best buy and Sell regulars and general items at Reasonable Price to all Pakistani awam! Keep on kharidari"/>
    <s v="E-Commerce"/>
    <x v="22"/>
    <x v="12"/>
  </r>
  <r>
    <n v="194"/>
    <x v="185"/>
    <x v="4"/>
    <s v="Shopdesk is a cloud-based Retail Management Software and E-commerce platform for Small and Medium Enterprises (SMEs)."/>
    <s v="Software"/>
    <x v="134"/>
    <x v="0"/>
  </r>
  <r>
    <n v="195"/>
    <x v="186"/>
    <x v="3"/>
    <s v="Clarity.pk is a one-stop knowledge base for most of the challenges and issues faced by our digital industry community  especially Startups."/>
    <s v="Content Portal"/>
    <x v="135"/>
    <x v="0"/>
  </r>
  <r>
    <n v="196"/>
    <x v="187"/>
    <x v="4"/>
    <s v="It allows you to find and book the perfect beauty service near you and avail exclusive discounts for services at top tier salons."/>
    <s v="E-commerce  Marketplace"/>
    <x v="136"/>
    <x v="14"/>
  </r>
  <r>
    <n v="197"/>
    <x v="188"/>
    <x v="4"/>
    <s v="We intend to provide a business platform for fashion graduates to launch them into the market."/>
    <s v="Fashion  E-commerce"/>
    <x v="137"/>
    <x v="3"/>
  </r>
  <r>
    <n v="198"/>
    <x v="189"/>
    <x v="13"/>
    <s v="Educational and security products for schools and institutes. Mobile apps and iOT devices R&amp;D "/>
    <s v="Software "/>
    <x v="138"/>
    <x v="29"/>
  </r>
  <r>
    <n v="199"/>
    <x v="190"/>
    <x v="1"/>
    <s v="A platform covering every Digital Dip in a country while empowering Startups  Entrepreneurs and Freelancers."/>
    <s v="Brands  Startups and Entrepreneurship"/>
    <x v="139"/>
    <x v="3"/>
  </r>
  <r>
    <n v="200"/>
    <x v="191"/>
    <x v="1"/>
    <s v="Paysys Labs provides reliable and secure technology platforms that enable Banks  Telcos and Businesses to offer their customers a vast array"/>
    <s v="Software   Fintech"/>
    <x v="17"/>
    <x v="5"/>
  </r>
  <r>
    <n v="201"/>
    <x v="192"/>
    <x v="10"/>
    <s v="A FinTech startup focusing on building Blockchain based systems for banks to facilitate Trade Finance and B2B trade."/>
    <s v="FinTech"/>
    <x v="140"/>
    <x v="0"/>
  </r>
  <r>
    <n v="202"/>
    <x v="193"/>
    <x v="3"/>
    <s v="Shopsy.pk is a search engine that helps online shoppers discover products and compare prices from Pakistan's most trusted online stores"/>
    <s v="E-Commerce"/>
    <x v="141"/>
    <x v="5"/>
  </r>
  <r>
    <n v="203"/>
    <x v="194"/>
    <x v="4"/>
    <s v="Pakistan's # 1 Automobile Portal! Committed to help you buy and sell cars online. Follow us for the hottest automobile news  updates and vid"/>
    <s v="automotive"/>
    <x v="142"/>
    <x v="30"/>
  </r>
  <r>
    <n v="204"/>
    <x v="195"/>
    <x v="15"/>
    <s v="Priceblaze.pk is leading price comparison engine where you can compare prices online on millions of products from top brands in Pakistan."/>
    <s v="Shopping"/>
    <x v="143"/>
    <x v="7"/>
  </r>
  <r>
    <n v="205"/>
    <x v="30"/>
    <x v="1"/>
    <s v="From farm to table"/>
    <s v="Supply &amp; Distribution services"/>
    <x v="1"/>
    <x v="1"/>
  </r>
  <r>
    <n v="206"/>
    <x v="196"/>
    <x v="27"/>
    <s v="Daastan is a for-profit company working for revival of literature in Pakistan. We connect writers with opportunities for career growth."/>
    <s v="Literature  Publishing  Marketplace"/>
    <x v="144"/>
    <x v="3"/>
  </r>
  <r>
    <n v="207"/>
    <x v="197"/>
    <x v="4"/>
    <s v="Online Grocery Store"/>
    <s v="Website"/>
    <x v="145"/>
    <x v="0"/>
  </r>
  <r>
    <n v="208"/>
    <x v="198"/>
    <x v="24"/>
    <s v="Dari Mooch promotes men to keep beards. We are fostering style for beardsmen by providing high quality products."/>
    <s v="E-Commerce  Health  Beauty"/>
    <x v="146"/>
    <x v="0"/>
  </r>
  <r>
    <n v="209"/>
    <x v="199"/>
    <x v="3"/>
    <s v="an online platform to provide interactive education to students"/>
    <s v="Website"/>
    <x v="81"/>
    <x v="14"/>
  </r>
  <r>
    <n v="210"/>
    <x v="200"/>
    <x v="21"/>
    <s v="Company is working IoT (internet of thing) based system that monitor and control home with a mobile application and web."/>
    <s v="Software"/>
    <x v="17"/>
    <x v="5"/>
  </r>
  <r>
    <n v="211"/>
    <x v="201"/>
    <x v="4"/>
    <s v="It provides Premium Quality Decals for your Office and Room walls. They are pre-cut and Easy-to-Install. Customization Available. "/>
    <s v="Consulting  Lifestyle Services  Home Decor and Interior Designer"/>
    <x v="147"/>
    <x v="8"/>
  </r>
  <r>
    <n v="212"/>
    <x v="202"/>
    <x v="1"/>
    <s v="Viaduct - Creative Design and Development"/>
    <s v="Consulting  Creative Design Agency"/>
    <x v="148"/>
    <x v="31"/>
  </r>
  <r>
    <n v="213"/>
    <x v="203"/>
    <x v="3"/>
    <s v="The easiest way to discover  monitor and share trending content before it's trending - in any niche or industry!"/>
    <s v="Software"/>
    <x v="10"/>
    <x v="9"/>
  </r>
  <r>
    <n v="214"/>
    <x v="204"/>
    <x v="1"/>
    <s v="Looking for a mechanic ?Fixer at your doorstep  anytime  anyplace. ... Our top-rated mobile mechanics will come to your home  office or road"/>
    <s v="Website"/>
    <x v="149"/>
    <x v="5"/>
  </r>
  <r>
    <n v="215"/>
    <x v="205"/>
    <x v="1"/>
    <s v="Close-knit team skilled in visual design and creative coding  specialized in development of digital experiences with human-centered approach"/>
    <s v="Ui/Ux Design  Front-End Development  Branding"/>
    <x v="17"/>
    <x v="5"/>
  </r>
  <r>
    <n v="216"/>
    <x v="206"/>
    <x v="4"/>
    <s v="A mobile gaming studio working on 3D social games that are going push the limits of fun and interaction!"/>
    <s v="Consulting  Game Studio"/>
    <x v="150"/>
    <x v="14"/>
  </r>
  <r>
    <n v="217"/>
    <x v="207"/>
    <x v="1"/>
    <s v="WPJIT is WordPress &amp; Woo commerce full digital agency as well as startup consultancy firm. Currently incubated at TheNestIO. "/>
    <s v="Consulting    Software as service"/>
    <x v="151"/>
    <x v="7"/>
  </r>
  <r>
    <n v="218"/>
    <x v="208"/>
    <x v="4"/>
    <s v="Online platform which generates original and curated content for the digital generation of Pakistan"/>
    <s v="Entertainment"/>
    <x v="22"/>
    <x v="12"/>
  </r>
  <r>
    <n v="219"/>
    <x v="209"/>
    <x v="3"/>
    <s v="Software Services and Products based company. Products line includes Android/iOS Apps. Services Clients includes Telco giants like WaridTel."/>
    <s v="Services  Software"/>
    <x v="152"/>
    <x v="7"/>
  </r>
  <r>
    <n v="220"/>
    <x v="210"/>
    <x v="1"/>
    <s v="It is a price comparison site which provides efficient way to compare product's price among different site in a single window."/>
    <s v="Website"/>
    <x v="94"/>
    <x v="5"/>
  </r>
  <r>
    <n v="221"/>
    <x v="211"/>
    <x v="1"/>
    <s v="Taking the hold of Virtual Reality!"/>
    <s v="Virtual Reality  Technology"/>
    <x v="10"/>
    <x v="9"/>
  </r>
  <r>
    <n v="222"/>
    <x v="212"/>
    <x v="1"/>
    <s v="Enabling next generation of content creators to create path breaking content &amp; distribute it as far and wide as possible."/>
    <s v="Digital content creation and distribution  Media Consulting"/>
    <x v="89"/>
    <x v="5"/>
  </r>
  <r>
    <n v="223"/>
    <x v="54"/>
    <x v="1"/>
    <s v="Helps you make intelligent investment decisions."/>
    <s v="Financial Information Services "/>
    <x v="1"/>
    <x v="1"/>
  </r>
  <r>
    <n v="224"/>
    <x v="213"/>
    <x v="3"/>
    <s v="Pakistani Lad gives you the best  funniest and most trending content from Pakistan."/>
    <s v="Digital Media"/>
    <x v="98"/>
    <x v="5"/>
  </r>
  <r>
    <n v="225"/>
    <x v="214"/>
    <x v="17"/>
    <s v="Bringing Innovation to Healthcare through Tech."/>
    <s v="Website"/>
    <x v="22"/>
    <x v="12"/>
  </r>
  <r>
    <n v="226"/>
    <x v="215"/>
    <x v="1"/>
    <s v="Cloud based SaaS platform for planning  procuring  managing  evaluating and auditing OOH advertising. Outnet is a product of 24Grey Pvt Ltd"/>
    <s v="Advertising  OOH  Outdoor Advertising  Data and Analytics"/>
    <x v="54"/>
    <x v="3"/>
  </r>
  <r>
    <n v="227"/>
    <x v="216"/>
    <x v="1"/>
    <s v="Shopping Abroad with Bitcoin  EasyPaisa and Bank Transfer."/>
    <s v="Online Shopping"/>
    <x v="153"/>
    <x v="5"/>
  </r>
  <r>
    <n v="228"/>
    <x v="217"/>
    <x v="3"/>
    <s v="Yum to Yikes aims to inform  entertain and guide the digital generation of Pakistan by covering latest news and happenings"/>
    <s v="Media/News"/>
    <x v="154"/>
    <x v="7"/>
  </r>
  <r>
    <n v="229"/>
    <x v="218"/>
    <x v="1"/>
    <s v="It is an android application to increase public support and cooperation towards improving the cityâ€™s living environment and surroundings thr"/>
    <s v="Mobile App"/>
    <x v="155"/>
    <x v="0"/>
  </r>
  <r>
    <n v="230"/>
    <x v="219"/>
    <x v="0"/>
    <s v="Smartdarzi.pk is an online service for all your stitching requirements. Free Home Pickup &amp; Delivery."/>
    <s v="Clothing  Service"/>
    <x v="156"/>
    <x v="0"/>
  </r>
  <r>
    <n v="231"/>
    <x v="220"/>
    <x v="4"/>
    <s v="AugmentCare is your go-to source for everything in healthcare  providing support  advice  and convenient services in one stop. "/>
    <s v="Digital Healthcare"/>
    <x v="69"/>
    <x v="19"/>
  </r>
  <r>
    <n v="232"/>
    <x v="221"/>
    <x v="1"/>
    <s v="Mayaâ€™s Closet is the best option for imported childrenâ€™s clothing in Pakistan. Good quality with amazing service! "/>
    <s v="Children"/>
    <x v="157"/>
    <x v="3"/>
  </r>
  <r>
    <n v="233"/>
    <x v="222"/>
    <x v="1"/>
    <s v="One stop customization shop."/>
    <s v="Accessories and Apparels "/>
    <x v="158"/>
    <x v="5"/>
  </r>
  <r>
    <n v="234"/>
    <x v="223"/>
    <x v="3"/>
    <s v="MeraPlan is a platform for all the travel  tour  hajj umrah services by providing you quality services in cheapest rates."/>
    <s v="Travel &amp; Tourism Services"/>
    <x v="159"/>
    <x v="5"/>
  </r>
  <r>
    <n v="235"/>
    <x v="224"/>
    <x v="3"/>
    <s v="More  better  faster software!"/>
    <s v="Web Development  Android  iOS  Software  Information Technology  Mobile"/>
    <x v="160"/>
    <x v="10"/>
  </r>
  <r>
    <n v="236"/>
    <x v="225"/>
    <x v="4"/>
    <s v="SabriTech Expert in Software and Web Development   Mobile Software Development  Telecom Development Software Testing Solutions  MS Dynamic C"/>
    <s v="Consulting  Software Development and Software Testing Company"/>
    <x v="48"/>
    <x v="16"/>
  </r>
  <r>
    <n v="237"/>
    <x v="214"/>
    <x v="17"/>
    <s v="Bringing Innovation to Healthcare through Tech."/>
    <s v="Website"/>
    <x v="22"/>
    <x v="12"/>
  </r>
  <r>
    <n v="238"/>
    <x v="226"/>
    <x v="0"/>
    <s v="Pakistan 1st Platform helps seeking hostels bed space rooms and work spaces around the country."/>
    <s v="Real Estate  Tourism  Hospitality"/>
    <x v="161"/>
    <x v="14"/>
  </r>
  <r>
    <n v="239"/>
    <x v="208"/>
    <x v="4"/>
    <s v="Online platform which generates original and curated content for the digital generation of Pakistan"/>
    <s v="Entertainment"/>
    <x v="22"/>
    <x v="12"/>
  </r>
  <r>
    <n v="240"/>
    <x v="227"/>
    <x v="4"/>
    <s v="Welcome to Mawazna.com  Compare Insurance Policies  Credit Cards  Bank Accounts  Personal &amp; Car Loan rates and Broadband plans in Pakistan. "/>
    <s v="Finance &amp; Banking"/>
    <x v="162"/>
    <x v="7"/>
  </r>
  <r>
    <n v="241"/>
    <x v="228"/>
    <x v="1"/>
    <s v="Improve My Karachi enables Karachiites and the local government to take action and improve the city. Itâ€™s a combination of a mobile and web "/>
    <s v="Software"/>
    <x v="163"/>
    <x v="32"/>
  </r>
  <r>
    <n v="242"/>
    <x v="229"/>
    <x v="1"/>
    <s v="Largest Online Grocery Store in Karachi Pakistan"/>
    <s v="Online Grocery Store"/>
    <x v="164"/>
    <x v="7"/>
  </r>
  <r>
    <n v="243"/>
    <x v="230"/>
    <x v="1"/>
    <s v="Budget Express is your one-stop solution for all your grocery  and house-keeping needs. "/>
    <s v="E-Commerce"/>
    <x v="165"/>
    <x v="29"/>
  </r>
  <r>
    <n v="244"/>
    <x v="231"/>
    <x v="4"/>
    <s v="Remote  Oversease and Freelance jobs aggregator"/>
    <s v="Jobs"/>
    <x v="166"/>
    <x v="7"/>
  </r>
  <r>
    <n v="245"/>
    <x v="232"/>
    <x v="17"/>
    <s v="Online Travel Agency &amp; Digital Travel &amp; Tour Retailers. "/>
    <s v="Services  Online Travel Agency "/>
    <x v="167"/>
    <x v="7"/>
  </r>
  <r>
    <n v="246"/>
    <x v="233"/>
    <x v="4"/>
    <s v="Nearpeer is a Massive Open Online Course (MOOC) platform that offers institution-specific online video courses."/>
    <s v="Education"/>
    <x v="1"/>
    <x v="1"/>
  </r>
  <r>
    <n v="247"/>
    <x v="234"/>
    <x v="3"/>
    <s v="Pakistan's # 1 Vehicle Portal! Committed to help you buy and sell cars online. Join us to get latest News and updates about cars."/>
    <s v="Automotive"/>
    <x v="38"/>
    <x v="0"/>
  </r>
  <r>
    <n v="248"/>
    <x v="235"/>
    <x v="4"/>
    <s v="Studentpark is a marketplace for private tutors. It provides an extensive set of tools for tutors to expand their teaching career."/>
    <s v="E-Learning"/>
    <x v="168"/>
    <x v="3"/>
  </r>
  <r>
    <n v="249"/>
    <x v="236"/>
    <x v="1"/>
    <s v="Get noticed by employers with the help of a customized creative resume. Resumely.pk First professional resume design service in Pakistan."/>
    <s v="Service"/>
    <x v="169"/>
    <x v="2"/>
  </r>
  <r>
    <n v="250"/>
    <x v="237"/>
    <x v="1"/>
    <s v="Experience the most immersive way to tour places with Virtual Reality"/>
    <s v="Computers &amp; Technology"/>
    <x v="1"/>
    <x v="1"/>
  </r>
  <r>
    <n v="251"/>
    <x v="238"/>
    <x v="1"/>
    <s v="EDVON is the Pakistan's first company which is developing educational robots to provide STEM based education as early as school level. "/>
    <s v="Education"/>
    <x v="21"/>
    <x v="5"/>
  </r>
  <r>
    <n v="252"/>
    <x v="239"/>
    <x v="4"/>
    <s v="Qanoon.com.pk is providing Online Legal Consultancy to a Layman  Overseas &amp; Corporate Sector  Case Management System for lawyers &amp; Law firm."/>
    <s v="Web Application"/>
    <x v="170"/>
    <x v="7"/>
  </r>
  <r>
    <n v="253"/>
    <x v="240"/>
    <x v="3"/>
    <s v="Shine My Ride offers you doorstep car cleaning services in Islamabad. You only have to provide us with water and electricity."/>
    <s v="Automotive"/>
    <x v="171"/>
    <x v="10"/>
  </r>
  <r>
    <n v="254"/>
    <x v="241"/>
    <x v="1"/>
    <s v="Sports Collaboration Platform"/>
    <s v="Sports"/>
    <x v="172"/>
    <x v="7"/>
  </r>
  <r>
    <n v="255"/>
    <x v="103"/>
    <x v="4"/>
    <s v="Car Chabiâ€™s smart device lets you do away with your car keys."/>
    <s v="Hardware"/>
    <x v="1"/>
    <x v="1"/>
  </r>
  <r>
    <n v="256"/>
    <x v="46"/>
    <x v="9"/>
    <s v="A PLATFORM TO BUY AND SELL FRESH HOME COOKED MEALS!"/>
    <s v="Website"/>
    <x v="1"/>
    <x v="1"/>
  </r>
  <r>
    <n v="257"/>
    <x v="242"/>
    <x v="1"/>
    <s v="A conversion marketing agency with expertise in helping textile  fashion  apparel and retail brands succeed with their own eCommerce sites."/>
    <s v="Consulting  Advertising"/>
    <x v="173"/>
    <x v="10"/>
  </r>
  <r>
    <n v="258"/>
    <x v="243"/>
    <x v="1"/>
    <s v="Pharmacy benefit management system"/>
    <s v="CMS  SaaS"/>
    <x v="174"/>
    <x v="5"/>
  </r>
  <r>
    <n v="259"/>
    <x v="244"/>
    <x v="1"/>
    <s v="Largest eCommerce Site in Pakistan"/>
    <s v="E-commerce"/>
    <x v="175"/>
    <x v="14"/>
  </r>
  <r>
    <n v="260"/>
    <x v="141"/>
    <x v="1"/>
    <s v="Pakistan's first and largest career community of women  mentors and companies. "/>
    <s v="Community"/>
    <x v="100"/>
    <x v="25"/>
  </r>
  <r>
    <n v="261"/>
    <x v="245"/>
    <x v="3"/>
    <s v="Tech news portal for Pakistan."/>
    <s v="Media  News  Publication"/>
    <x v="176"/>
    <x v="6"/>
  </r>
  <r>
    <n v="262"/>
    <x v="246"/>
    <x v="1"/>
    <s v="Online Home Decor Service"/>
    <s v="Home Decor"/>
    <x v="177"/>
    <x v="5"/>
  </r>
  <r>
    <n v="263"/>
    <x v="247"/>
    <x v="1"/>
    <s v="The &quot;schoolfinder.pk&quot; is committed to provide an online platform to the parents  in choosing the best schools near them for their children."/>
    <s v="Education"/>
    <x v="178"/>
    <x v="0"/>
  </r>
  <r>
    <n v="264"/>
    <x v="248"/>
    <x v="4"/>
    <s v="FITGENx is Pakistan's first affordable Health &amp; Lifestyle solution  and Online Portal. We believe in Fitness For All."/>
    <s v="Fitness  Health"/>
    <x v="179"/>
    <x v="5"/>
  </r>
  <r>
    <n v="265"/>
    <x v="249"/>
    <x v="1"/>
    <s v="Online Shopping in Pakistan. Best buy and Sell regulars and general items at Reasonable Price to all Pakistani awam! Keep on kharidari"/>
    <s v="Retails &amp; Shop"/>
    <x v="22"/>
    <x v="12"/>
  </r>
  <r>
    <n v="266"/>
    <x v="250"/>
    <x v="1"/>
    <s v="FindMyAdventure.pk is Pakistan's first online marketplace serving as an end-to-end booking and payment platform for travel enthusiasts."/>
    <s v="Travel"/>
    <x v="10"/>
    <x v="9"/>
  </r>
  <r>
    <n v="267"/>
    <x v="251"/>
    <x v="4"/>
    <s v="Selling Online with Free Home Delivery Across Pakistan"/>
    <s v="E-Commerce"/>
    <x v="102"/>
    <x v="5"/>
  </r>
  <r>
    <n v="268"/>
    <x v="252"/>
    <x v="4"/>
    <s v="A platform that connects users with nearby available rickshaw drivers for a ride that is safe  convenient  and affordable."/>
    <s v="Sharing Economy"/>
    <x v="100"/>
    <x v="25"/>
  </r>
  <r>
    <n v="269"/>
    <x v="253"/>
    <x v="4"/>
    <s v="Pakistan's premier technology platform for startups and entrepreneurs."/>
    <s v="News Media"/>
    <x v="180"/>
    <x v="3"/>
  </r>
  <r>
    <n v="270"/>
    <x v="254"/>
    <x v="1"/>
    <s v="Flights and Hotels "/>
    <s v="Travel"/>
    <x v="18"/>
    <x v="5"/>
  </r>
  <r>
    <n v="271"/>
    <x v="255"/>
    <x v="3"/>
    <s v="A red-hot startup with a mission to disrupt the social networking landscape!"/>
    <s v="Computer Software"/>
    <x v="22"/>
    <x v="12"/>
  </r>
  <r>
    <n v="272"/>
    <x v="252"/>
    <x v="4"/>
    <s v="A platform that connects users with nearby available rickshaw drivers for a ride that is safe  convenient  and affordable."/>
    <s v="Sharing Economy"/>
    <x v="100"/>
    <x v="25"/>
  </r>
  <r>
    <n v="273"/>
    <x v="256"/>
    <x v="1"/>
    <s v="Ges-Drive make video games mainly for disabled (physically-impaired) but normal people can play as well. "/>
    <s v="Education  Gaming"/>
    <x v="22"/>
    <x v="12"/>
  </r>
  <r>
    <n v="274"/>
    <x v="257"/>
    <x v="1"/>
    <s v="Mungalo is an e-commerce grocery delivery startup that delivers groceries to its customers through the hyper local delivery model. "/>
    <s v="E-Commerce"/>
    <x v="181"/>
    <x v="0"/>
  </r>
  <r>
    <n v="275"/>
    <x v="258"/>
    <x v="4"/>
    <s v="A cool startup working on innovative technologies for images and videos! "/>
    <s v="Computer Vision"/>
    <x v="182"/>
    <x v="14"/>
  </r>
  <r>
    <n v="276"/>
    <x v="259"/>
    <x v="1"/>
    <s v="Oâ€™Reference is a mixture of passion and brilliance. We are the entrepreneurs of next generation and provide software and design solutions."/>
    <s v="Software"/>
    <x v="183"/>
    <x v="5"/>
  </r>
  <r>
    <n v="277"/>
    <x v="260"/>
    <x v="15"/>
    <s v="Customized traditional footwear  handmade with love &amp; exemplary artisanship"/>
    <s v="Footwear"/>
    <x v="44"/>
    <x v="7"/>
  </r>
  <r>
    <n v="278"/>
    <x v="261"/>
    <x v="1"/>
    <s v="ModulusTech is revolutionizing affordable housing through an innovative flat-pack housing design that can be assembled in 3 hours. "/>
    <s v="Hardware"/>
    <x v="94"/>
    <x v="5"/>
  </r>
  <r>
    <n v="279"/>
    <x v="262"/>
    <x v="1"/>
    <s v="Couponstep.com is an online website that provide latest coupons and promo codes."/>
    <s v="Marketing "/>
    <x v="184"/>
    <x v="7"/>
  </r>
  <r>
    <n v="280"/>
    <x v="172"/>
    <x v="3"/>
    <s v="Find a doctor and make an appointment."/>
    <s v="Healthcare  Marketplace  Medical"/>
    <x v="1"/>
    <x v="1"/>
  </r>
  <r>
    <n v="281"/>
    <x v="263"/>
    <x v="1"/>
    <s v="Techtree produces self explanatory  enthusiastic educational robotic kits for all school going children."/>
    <s v="Robotics  Education"/>
    <x v="185"/>
    <x v="14"/>
  </r>
  <r>
    <n v="282"/>
    <x v="264"/>
    <x v="1"/>
    <s v="Onimals.pk is a one-stop platform for pet lovers in Pakistan! to help them find products  get pet services and ask relevant questions."/>
    <s v="Social Network"/>
    <x v="1"/>
    <x v="1"/>
  </r>
  <r>
    <n v="283"/>
    <x v="265"/>
    <x v="4"/>
    <s v="Marham is currently the largest digital healthcare platform in Pakistan. It helps people to find  ask and consult a doctor online."/>
    <s v="Health"/>
    <x v="94"/>
    <x v="5"/>
  </r>
  <r>
    <n v="284"/>
    <x v="266"/>
    <x v="2"/>
    <s v="Peanut Labs provides online market research  social monetization  and advertising services for publishers to maximize their earnings."/>
    <s v="Social Media"/>
    <x v="34"/>
    <x v="15"/>
  </r>
  <r>
    <n v="285"/>
    <x v="267"/>
    <x v="4"/>
    <s v="A mobile application that smart matches independent skilled beauticians to customers demanding professional at home beauty services."/>
    <s v="Cosmetics"/>
    <x v="186"/>
    <x v="5"/>
  </r>
  <r>
    <n v="286"/>
    <x v="268"/>
    <x v="28"/>
    <s v="We help our clients give a voice to the silent majority of their consumers "/>
    <s v="Software"/>
    <x v="187"/>
    <x v="5"/>
  </r>
  <r>
    <n v="287"/>
    <x v="104"/>
    <x v="1"/>
    <s v="We manage and operate the telecom networks of large international telecom operators using sophisticated engineering tools"/>
    <s v="Telecommunication  Consulting"/>
    <x v="83"/>
    <x v="22"/>
  </r>
  <r>
    <n v="288"/>
    <x v="269"/>
    <x v="4"/>
    <s v="WE CODE YOUR DREAMS!"/>
    <s v="Consulting  Information Technology and Services"/>
    <x v="52"/>
    <x v="18"/>
  </r>
  <r>
    <n v="289"/>
    <x v="270"/>
    <x v="1"/>
    <s v="It is an online  curated  visual and narrative based archive that traces the stories of people and places within the city."/>
    <s v="Technology"/>
    <x v="10"/>
    <x v="9"/>
  </r>
  <r>
    <n v="290"/>
    <x v="271"/>
    <x v="4"/>
    <s v="Pakistan's First Online Table Reservation portal."/>
    <s v="Reservation"/>
    <x v="188"/>
    <x v="5"/>
  </r>
  <r>
    <n v="291"/>
    <x v="272"/>
    <x v="3"/>
    <s v="With SehatYab you can see a qualified doctor online. Now you can consult a doctor from the comfort and privacy of your home or office."/>
    <s v="Health"/>
    <x v="189"/>
    <x v="7"/>
  </r>
  <r>
    <n v="292"/>
    <x v="273"/>
    <x v="4"/>
    <s v="Providing unbiased &amp; independent research  analytics  news &amp; views on financial markets of Pakistan"/>
    <s v="Financial Technology"/>
    <x v="190"/>
    <x v="14"/>
  </r>
  <r>
    <n v="293"/>
    <x v="274"/>
    <x v="3"/>
    <s v="ITWaly combines a passion for client satisfaction  vast games  apps and web development expertise and a great collaborative workforce that e"/>
    <s v="Consulting  Web and mobile apps"/>
    <x v="17"/>
    <x v="5"/>
  </r>
  <r>
    <n v="294"/>
    <x v="275"/>
    <x v="29"/>
    <s v="Splore is a photo-sharing app where users can upload  vote on and discuss high-quality images categorized in hashtags. By directly following"/>
    <s v="Photography "/>
    <x v="191"/>
    <x v="7"/>
  </r>
  <r>
    <n v="295"/>
    <x v="276"/>
    <x v="1"/>
    <s v="We are delivering from all super stores of Karachi. People just need to select store and place order through website."/>
    <s v="E-Commerce Website"/>
    <x v="192"/>
    <x v="5"/>
  </r>
  <r>
    <n v="296"/>
    <x v="277"/>
    <x v="3"/>
    <s v="We Develop Games / Apps for iPhone Android Windows Amazon and other platform  Also provide IT Solutions to Foreign and Local Clients"/>
    <s v="Services"/>
    <x v="193"/>
    <x v="3"/>
  </r>
  <r>
    <n v="297"/>
    <x v="43"/>
    <x v="4"/>
    <s v="Savaree is a Pakistan-based cab service that offers affordable and safe rides."/>
    <s v="Transportation"/>
    <x v="22"/>
    <x v="12"/>
  </r>
  <r>
    <n v="298"/>
    <x v="278"/>
    <x v="3"/>
    <s v="EtsyTeleMart Is The Largest Store For Online Shopping In Pakistan To Provide Thousands Of Products At One Stop Like Health Products  Fitness"/>
    <s v="E-Commerce"/>
    <x v="194"/>
    <x v="0"/>
  </r>
  <r>
    <n v="299"/>
    <x v="279"/>
    <x v="3"/>
    <s v="E4 Technologies is an internet of things product design company. Our star product is COWLAR: a smart collar for cows."/>
    <s v="IoT"/>
    <x v="195"/>
    <x v="10"/>
  </r>
  <r>
    <n v="300"/>
    <x v="280"/>
    <x v="1"/>
    <s v="Pakistan's first &amp; biggest online marketplace for women  that provides entrepreneurship &amp; earning opportunities to home-based women &amp; women-"/>
    <s v="Marketplace"/>
    <x v="136"/>
    <x v="14"/>
  </r>
  <r>
    <n v="301"/>
    <x v="281"/>
    <x v="1"/>
    <s v="Lecture Hunt is a place to find and share the best learning material online. "/>
    <s v="Web app"/>
    <x v="196"/>
    <x v="0"/>
  </r>
  <r>
    <n v="302"/>
    <x v="282"/>
    <x v="1"/>
    <s v="Being Student is a technology inspired venture and is a medium to bring about the much needed transformation in the field of education."/>
    <s v="Education"/>
    <x v="197"/>
    <x v="3"/>
  </r>
  <r>
    <n v="303"/>
    <x v="283"/>
    <x v="4"/>
    <s v="Find local Businesses and Services in Pakistan including related deals  products  classifieds  jobs  videos  properties and events. "/>
    <s v="Online Business Directory &amp; Portal"/>
    <x v="198"/>
    <x v="0"/>
  </r>
  <r>
    <n v="304"/>
    <x v="284"/>
    <x v="4"/>
    <s v="ExcelTmp.com is the premier destination for free downloadable Excel Templates."/>
    <s v="Software"/>
    <x v="199"/>
    <x v="7"/>
  </r>
  <r>
    <n v="305"/>
    <x v="285"/>
    <x v="1"/>
    <s v="Sukoon.com.pk is an online platform that provides a one-stop solution for all home and office repair and maintenance services needs. Individuals as well as professionals can use the website to find reliable and competent plumbers  electricians  carpenters and household help  etc."/>
    <s v="Online Services"/>
    <x v="154"/>
    <x v="7"/>
  </r>
  <r>
    <n v="306"/>
    <x v="286"/>
    <x v="1"/>
    <s v="Sepia Solutions provides range of services which includes  Branding  Web &amp; Mobile App Development  Web Hosting and Multimedia services."/>
    <s v="Consulting  Software  Application Development  Branding  Web Hosting"/>
    <x v="165"/>
    <x v="29"/>
  </r>
  <r>
    <n v="307"/>
    <x v="287"/>
    <x v="1"/>
    <s v="Management solution for field workforce"/>
    <s v="Software"/>
    <x v="38"/>
    <x v="0"/>
  </r>
  <r>
    <n v="308"/>
    <x v="288"/>
    <x v="4"/>
    <s v="A startup focusing on cutting edge Web Development Frameworks Currently we are working on Ruby on Rails and NodeJS  ReactJS  Meteor."/>
    <s v="Consulting  Software"/>
    <x v="94"/>
    <x v="5"/>
  </r>
  <r>
    <n v="309"/>
    <x v="91"/>
    <x v="1"/>
    <s v="A technology solution provider. Works in Software development  web development  outsourcing  and social media."/>
    <s v="Services"/>
    <x v="75"/>
    <x v="21"/>
  </r>
  <r>
    <n v="310"/>
    <x v="289"/>
    <x v="11"/>
    <s v="Mesoft Labs is a Pakistan base software house and Islamic research center headquartered in Amangarh  Nowshera Khyber Pakhtunkhwa  Pakistan."/>
    <s v="Services  Software House"/>
    <x v="82"/>
    <x v="14"/>
  </r>
  <r>
    <n v="311"/>
    <x v="290"/>
    <x v="4"/>
    <s v="Compsi online is the authorized service provider for HP products. The technical staff at Compsi is trained and certified by Hewlett Packard."/>
    <s v="E-Commerce"/>
    <x v="200"/>
    <x v="33"/>
  </r>
  <r>
    <n v="312"/>
    <x v="291"/>
    <x v="30"/>
    <s v="Learn DAE is a Non-Profit Technical Educational Startup/Org &amp; an initiative step towards the Advancement and Progress of DAE in Pakistan."/>
    <s v="Technical Education"/>
    <x v="201"/>
    <x v="5"/>
  </r>
  <r>
    <n v="313"/>
    <x v="292"/>
    <x v="4"/>
    <s v="Finja  a Pakistani FinTech  has a mission to introduce innovative financial services through collaborative interoperable digital ecosystems "/>
    <s v="Fintech"/>
    <x v="117"/>
    <x v="14"/>
  </r>
  <r>
    <n v="314"/>
    <x v="293"/>
    <x v="4"/>
    <s v="Making entertainment more social  engaging and fun!"/>
    <s v="Social "/>
    <x v="128"/>
    <x v="7"/>
  </r>
  <r>
    <n v="315"/>
    <x v="294"/>
    <x v="20"/>
    <s v="Pakistan technology news  startups and founders lists with special focus on their profiles and news  entrepreneurship and consumer products."/>
    <s v="News Media"/>
    <x v="10"/>
    <x v="9"/>
  </r>
  <r>
    <n v="316"/>
    <x v="295"/>
    <x v="1"/>
    <s v="Your complete Artsy Shop!"/>
    <s v="E-Commerce  Artists"/>
    <x v="202"/>
    <x v="5"/>
  </r>
  <r>
    <n v="317"/>
    <x v="296"/>
    <x v="4"/>
    <s v="Slide is the first of its kind product in the country and our organic growth reflects the likability of the product."/>
    <s v="Advertisement"/>
    <x v="1"/>
    <x v="1"/>
  </r>
  <r>
    <n v="318"/>
    <x v="297"/>
    <x v="1"/>
    <s v="eTutionHub is an online platform that provides tuition services to students around the world."/>
    <s v="Education"/>
    <x v="203"/>
    <x v="14"/>
  </r>
  <r>
    <n v="319"/>
    <x v="298"/>
    <x v="24"/>
    <s v="ePata for every Business  providing vendors for weddings  home construction and more. combining ecommerce and directory"/>
    <s v="Business Directory"/>
    <x v="204"/>
    <x v="5"/>
  </r>
  <r>
    <n v="320"/>
    <x v="299"/>
    <x v="4"/>
    <s v="Find BetterJob in Your City. Improve your standard of living."/>
    <s v="Recruitment"/>
    <x v="205"/>
    <x v="5"/>
  </r>
  <r>
    <n v="321"/>
    <x v="300"/>
    <x v="1"/>
    <s v="Yayvo.com is Pakistanâ€˜s fastest growing eCommerce store  backed by TCS Express &amp; Logistics."/>
    <s v="E-Commerce"/>
    <x v="206"/>
    <x v="5"/>
  </r>
  <r>
    <n v="322"/>
    <x v="166"/>
    <x v="4"/>
    <s v="Facebook for schools"/>
    <s v="Education"/>
    <x v="22"/>
    <x v="12"/>
  </r>
  <r>
    <n v="323"/>
    <x v="301"/>
    <x v="4"/>
    <s v="ilaan.com Property Portal - providing best-in-class real estate services in Pakistan to property buyers &amp; sellers to buy  sell or rent house"/>
    <s v="Real Estate"/>
    <x v="70"/>
    <x v="0"/>
  </r>
  <r>
    <n v="324"/>
    <x v="302"/>
    <x v="4"/>
    <s v="The Apps Firm builds stunning apps that solve complex problems  improve lives  and give people tiny pleasures."/>
    <s v="Services  Mobile Apps"/>
    <x v="76"/>
    <x v="5"/>
  </r>
  <r>
    <n v="325"/>
    <x v="303"/>
    <x v="1"/>
    <s v="GO Rickshaw redefines the entire idea of on-demand personal transportation and its landscape in Pakistan. "/>
    <s v="Transportation"/>
    <x v="207"/>
    <x v="7"/>
  </r>
  <r>
    <n v="326"/>
    <x v="304"/>
    <x v="1"/>
    <s v="Optimus Digitals is a revolutionary organization of diligent  enthusiastic &amp; heartfelt individuals functioning to provide epic IT services."/>
    <s v="Consulting  Information Technology"/>
    <x v="208"/>
    <x v="3"/>
  </r>
  <r>
    <n v="327"/>
    <x v="305"/>
    <x v="4"/>
    <s v="Clique is an IoT startup that makes products for home and office automation. It is the fastest growing hardware startups of Pakistan."/>
    <s v="Hardware  IoT"/>
    <x v="209"/>
    <x v="7"/>
  </r>
  <r>
    <n v="328"/>
    <x v="269"/>
    <x v="4"/>
    <s v="WE CODE YOUR DREAMS!"/>
    <s v="Consulting  Information Technology and Services"/>
    <x v="52"/>
    <x v="18"/>
  </r>
  <r>
    <n v="329"/>
    <x v="306"/>
    <x v="4"/>
    <s v="Managed E-Commerce services. From developing websites to online marketing."/>
    <s v="E-Commerce"/>
    <x v="41"/>
    <x v="7"/>
  </r>
  <r>
    <n v="330"/>
    <x v="307"/>
    <x v="4"/>
    <s v="General Products Online Store"/>
    <s v="E-Commerce"/>
    <x v="210"/>
    <x v="7"/>
  </r>
  <r>
    <n v="331"/>
    <x v="308"/>
    <x v="3"/>
    <s v="Easiest way to Sell / Buy used mobile phones."/>
    <s v="Cell Phones Smart Phones"/>
    <x v="211"/>
    <x v="5"/>
  </r>
  <r>
    <n v="332"/>
    <x v="309"/>
    <x v="4"/>
    <s v="TRADITIONS is specialized in the distribution of interior furniture  including fancy &amp; elegant stools  chairs  benches  desks  tables etc. t"/>
    <s v="Furniture"/>
    <x v="38"/>
    <x v="0"/>
  </r>
  <r>
    <n v="333"/>
    <x v="310"/>
    <x v="1"/>
    <s v="Revolutionizing home tuition."/>
    <s v="Education"/>
    <x v="212"/>
    <x v="5"/>
  </r>
  <r>
    <n v="334"/>
    <x v="266"/>
    <x v="2"/>
    <s v="Peanut Labs provides online market research  social monetization  and advertising services for publishers to maximize their earnings."/>
    <s v="Social Media"/>
    <x v="34"/>
    <x v="15"/>
  </r>
  <r>
    <n v="335"/>
    <x v="311"/>
    <x v="3"/>
    <s v="To inform and inspire the people about capital city of Pakistan"/>
    <s v="Information &amp; news guide"/>
    <x v="128"/>
    <x v="7"/>
  </r>
  <r>
    <n v="336"/>
    <x v="312"/>
    <x v="4"/>
    <s v="MyAdventure.pk is Pakistan's top Travel agency with experienced Travel agents and skii players. "/>
    <s v="Tourism  Travel"/>
    <x v="94"/>
    <x v="5"/>
  </r>
  <r>
    <n v="337"/>
    <x v="184"/>
    <x v="1"/>
    <s v="Online Shopping in Pakistan. Best buy and Sell regulars and general items at Reasonable Price to all Pakistani awam! Keep on kharidari"/>
    <s v="E-Commerce"/>
    <x v="22"/>
    <x v="12"/>
  </r>
  <r>
    <n v="338"/>
    <x v="313"/>
    <x v="4"/>
    <s v="Understanding and enabling businesses to improve productivity"/>
    <s v="Consulting  Rails  Product Development  UI"/>
    <x v="75"/>
    <x v="21"/>
  </r>
  <r>
    <n v="339"/>
    <x v="314"/>
    <x v="1"/>
    <s v="Online shopping from the Pakistan's best market/manufacturers of electronics  computers apparel &amp; accessories  shoes jewelry tools houseware"/>
    <s v="E-Commerce"/>
    <x v="213"/>
    <x v="5"/>
  </r>
  <r>
    <n v="340"/>
    <x v="315"/>
    <x v="4"/>
    <s v="We're a blue collar worker's placement and management company. We use all sort of technological means to approach lesser educated workers."/>
    <s v="Recruiting  Consulting"/>
    <x v="214"/>
    <x v="3"/>
  </r>
  <r>
    <n v="341"/>
    <x v="316"/>
    <x v="1"/>
    <s v="doctHERs matches the underutilized capacity of female doctors with the unmet healthcare needs of health consumers "/>
    <s v="Digital Health  Telemedicine  Platform Businesses"/>
    <x v="86"/>
    <x v="7"/>
  </r>
  <r>
    <n v="342"/>
    <x v="317"/>
    <x v="1"/>
    <s v="Turn your moments into everlasting memories that you may cherish forever. Download the Whisper O app and start preserving your moments now!"/>
    <s v="Social Networking"/>
    <x v="1"/>
    <x v="1"/>
  </r>
  <r>
    <n v="343"/>
    <x v="318"/>
    <x v="3"/>
    <s v="Dextered believes in Creative &amp; Automated Assessments that help discover the potential of the student at an early age."/>
    <s v="Education"/>
    <x v="215"/>
    <x v="7"/>
  </r>
  <r>
    <n v="344"/>
    <x v="319"/>
    <x v="1"/>
    <s v="Wrapkar is an advertising startup that connects drivers and brands to advertise on vehicles. "/>
    <s v="Advertising  OOH  Outdoor Advertising  Data and Analytics Vehicle Advertising"/>
    <x v="76"/>
    <x v="5"/>
  </r>
  <r>
    <n v="345"/>
    <x v="320"/>
    <x v="1"/>
    <s v="Khulasey is a media company for the youth of Pakistan. "/>
    <s v="News Site"/>
    <x v="216"/>
    <x v="2"/>
  </r>
  <r>
    <n v="346"/>
    <x v="321"/>
    <x v="19"/>
    <s v="We provide off shore CAD and 3D design services to clients worldwide. We have offices in NY and Lahore."/>
    <s v="Consulting  Computer Aided Drafting  3D"/>
    <x v="217"/>
    <x v="29"/>
  </r>
  <r>
    <n v="347"/>
    <x v="322"/>
    <x v="4"/>
    <s v="We work on making students from low cost schools in Pakistan digitally literacy along with focusing on creativity &amp; critical thinking skills"/>
    <s v="Education and Technology"/>
    <x v="128"/>
    <x v="7"/>
  </r>
  <r>
    <n v="348"/>
    <x v="323"/>
    <x v="3"/>
    <s v="Latest jobs in Pakistan  Karachi  Lahore  Islamabad  Rawalpindi  Faisalabad. "/>
    <s v="Community"/>
    <x v="218"/>
    <x v="0"/>
  </r>
  <r>
    <n v="349"/>
    <x v="324"/>
    <x v="3"/>
    <s v="Bitsym is in the business of design &amp; development of internet of things solutions in Industrials  Ag-tech  Supply Chain  Health &amp; Fitness. "/>
    <s v="Consulting  Services"/>
    <x v="219"/>
    <x v="8"/>
  </r>
  <r>
    <n v="350"/>
    <x v="325"/>
    <x v="1"/>
    <s v="NAVI Incorporation Pvt.Ltd Â® is a full service creative studio with expertise in Design &amp; Marketing."/>
    <s v="Consulting  Arts &amp; Marketing"/>
    <x v="220"/>
    <x v="7"/>
  </r>
  <r>
    <n v="351"/>
    <x v="63"/>
    <x v="11"/>
    <s v="Adnan Brothers Collection Network is providing services for their customers to pay their bills  money transfer  and and other Services."/>
    <s v="Collection  Microfinance  Bills"/>
    <x v="52"/>
    <x v="18"/>
  </r>
  <r>
    <n v="352"/>
    <x v="326"/>
    <x v="1"/>
    <s v="Vortechs Innovations is an emerging start-up with eyes set on becoming number one social media service and web service provider."/>
    <s v="Software"/>
    <x v="221"/>
    <x v="3"/>
  </r>
  <r>
    <n v="353"/>
    <x v="327"/>
    <x v="4"/>
    <s v="InteraCtaâ€™s vision is to revolutionize how people engage with their environment."/>
    <s v="Real Estate  Apps  Information Technology"/>
    <x v="222"/>
    <x v="3"/>
  </r>
  <r>
    <n v="354"/>
    <x v="328"/>
    <x v="1"/>
    <s v="A Solution for Career Counselling"/>
    <s v="Education   Counselling  Career Counselling "/>
    <x v="155"/>
    <x v="0"/>
  </r>
  <r>
    <n v="355"/>
    <x v="117"/>
    <x v="4"/>
    <s v="Increase BI security  predictability and data performance Harmonize all data sources across your enterprise Build a flexible self-service "/>
    <s v="software"/>
    <x v="4"/>
    <x v="4"/>
  </r>
  <r>
    <n v="356"/>
    <x v="329"/>
    <x v="4"/>
    <s v="Promoting entrepreneurship in Pakistan. Free small business advice and mentorship."/>
    <s v="News Media"/>
    <x v="223"/>
    <x v="5"/>
  </r>
  <r>
    <n v="357"/>
    <x v="330"/>
    <x v="1"/>
    <s v="Messiah is an android based Emergency Alert Messenger. Use it and feel safe."/>
    <s v="Apps"/>
    <x v="224"/>
    <x v="3"/>
  </r>
  <r>
    <n v="358"/>
    <x v="331"/>
    <x v="1"/>
    <s v="Working to solve inter-operability problem among hospitals. Allowing hospitals and patients to securely and easily exchange health records"/>
    <s v="Healthcare"/>
    <x v="101"/>
    <x v="5"/>
  </r>
  <r>
    <n v="359"/>
    <x v="60"/>
    <x v="3"/>
    <s v="SMALL TEAMS.BUILD BIG APPLICATIONS!"/>
    <s v="Consulting  software house"/>
    <x v="50"/>
    <x v="17"/>
  </r>
  <r>
    <n v="360"/>
    <x v="332"/>
    <x v="4"/>
    <s v="wizpaisa is a Pakistani FinTech startup   where you can send and receive money with in few clicks. "/>
    <s v="FinTech"/>
    <x v="225"/>
    <x v="0"/>
  </r>
  <r>
    <n v="361"/>
    <x v="333"/>
    <x v="4"/>
    <s v="Homestove is an online platform which aims to connect Home-based food sellers with food buyers in their vicinity."/>
    <s v="Online Platform"/>
    <x v="18"/>
    <x v="5"/>
  </r>
  <r>
    <n v="362"/>
    <x v="334"/>
    <x v="1"/>
    <s v="Custom Software Solutions  Web and Mobile Applications  Products Development"/>
    <s v="Services"/>
    <x v="226"/>
    <x v="10"/>
  </r>
  <r>
    <n v="363"/>
    <x v="335"/>
    <x v="1"/>
    <s v="BookHive makes reading your favorite books easy with its Triple R Formula Rent - Read - Return. "/>
    <s v="Service"/>
    <x v="227"/>
    <x v="0"/>
  </r>
  <r>
    <n v="364"/>
    <x v="336"/>
    <x v="4"/>
    <s v="ENABLING PEOPLE &amp; PROCESSES THROUGH MOBILITY!"/>
    <s v="Consulting  Enterprise Software  Mobile Enterprise  Ecommerce  Mobile Application"/>
    <x v="228"/>
    <x v="6"/>
  </r>
  <r>
    <n v="365"/>
    <x v="313"/>
    <x v="4"/>
    <s v="Understanding and enabling businesses to improve productivity"/>
    <s v="Consulting  Rails  Product Development  UI"/>
    <x v="75"/>
    <x v="21"/>
  </r>
  <r>
    <n v="366"/>
    <x v="337"/>
    <x v="1"/>
    <s v="An innovative peer-to-peer lending bazaar for loans. Borrowers and Lenders interact amongst themselves to decide a mutually agreeable rate."/>
    <s v="Software  Finance"/>
    <x v="76"/>
    <x v="5"/>
  </r>
  <r>
    <n v="367"/>
    <x v="338"/>
    <x v="4"/>
    <s v="Healthginie - Pakistan's trusted healthcare application which helps in finding the right doctor for the right disease. Let's get you an appo"/>
    <s v="Healthcare"/>
    <x v="229"/>
    <x v="0"/>
  </r>
  <r>
    <n v="368"/>
    <x v="173"/>
    <x v="1"/>
    <s v="Everee is an awesome discovery application that allows you to discover interesting places whether you're chilling at home or on the go!"/>
    <s v="Computers and Technology"/>
    <x v="1"/>
    <x v="1"/>
  </r>
  <r>
    <n v="369"/>
    <x v="249"/>
    <x v="1"/>
    <s v="Online Shopping in Pakistan. Best buy and Sell regulars and general items at Reasonable Price to all Pakistani awam! Keep on kharidari"/>
    <s v="Retails &amp; Shop"/>
    <x v="22"/>
    <x v="12"/>
  </r>
  <r>
    <n v="370"/>
    <x v="339"/>
    <x v="13"/>
    <s v="Dubai-based Digital Innovations Agency  now present in Karachi helping SMBs utilize the power of Innovative Digital Marketing."/>
    <s v="Digital Marketing"/>
    <x v="230"/>
    <x v="14"/>
  </r>
  <r>
    <n v="371"/>
    <x v="340"/>
    <x v="4"/>
    <s v="Proudly making you lazy!"/>
    <s v="Automotive"/>
    <x v="231"/>
    <x v="14"/>
  </r>
  <r>
    <n v="372"/>
    <x v="341"/>
    <x v="1"/>
    <s v="Yofit is an online discovery and booking platform for fitness activities. "/>
    <s v="Fitness"/>
    <x v="232"/>
    <x v="5"/>
  </r>
  <r>
    <n v="373"/>
    <x v="256"/>
    <x v="1"/>
    <s v="Ges-Drive make video games mainly for disabled (physically-impaired) but normal people can play as well. "/>
    <s v="Education  Gaming"/>
    <x v="22"/>
    <x v="12"/>
  </r>
  <r>
    <n v="374"/>
    <x v="342"/>
    <x v="1"/>
    <s v="Teddict is an online peer learning portal for young students that makes learning more interesting."/>
    <s v="Software  Education"/>
    <x v="233"/>
    <x v="14"/>
  </r>
  <r>
    <n v="375"/>
    <x v="343"/>
    <x v="1"/>
    <s v="Oarce is an organization that works for the execution of innovation and to preserve and protect the strength of businesses."/>
    <s v="Consultancy  Services"/>
    <x v="131"/>
    <x v="5"/>
  </r>
  <r>
    <n v="376"/>
    <x v="344"/>
    <x v="4"/>
    <s v="We are selling online Products to end users."/>
    <s v="E-Commerce "/>
    <x v="98"/>
    <x v="5"/>
  </r>
  <r>
    <n v="377"/>
    <x v="345"/>
    <x v="1"/>
    <s v="Premier Pakistani video news curation website"/>
    <s v="Media"/>
    <x v="234"/>
    <x v="7"/>
  </r>
  <r>
    <n v="378"/>
    <x v="346"/>
    <x v="4"/>
    <s v="eCommerce and B2C "/>
    <s v="E-Commerce "/>
    <x v="235"/>
    <x v="14"/>
  </r>
  <r>
    <n v="379"/>
    <x v="347"/>
    <x v="4"/>
    <s v="This is an on-demand  app-based beauty provider delivering professional and affordable hair  makeup and nails at doorstep."/>
    <s v="Fashion  Beauty"/>
    <x v="236"/>
    <x v="7"/>
  </r>
  <r>
    <n v="380"/>
    <x v="348"/>
    <x v="1"/>
    <s v="Primarily a &quot;happening-discovery-portal&quot;  we're putting together a new experience of discovering things that are worth while to you."/>
    <s v="Events  Ticketing"/>
    <x v="237"/>
    <x v="14"/>
  </r>
  <r>
    <n v="381"/>
    <x v="349"/>
    <x v="1"/>
    <s v="ReadUp is a digital publishing house and ebook marketplace."/>
    <s v="Education"/>
    <x v="105"/>
    <x v="0"/>
  </r>
  <r>
    <n v="382"/>
    <x v="350"/>
    <x v="1"/>
    <s v="Assemblage is an online Parenting Community and Shopping outlet for mindful parents to communicate and improve family life effectively."/>
    <s v="e-Magazine  Website "/>
    <x v="238"/>
    <x v="5"/>
  </r>
  <r>
    <n v="383"/>
    <x v="25"/>
    <x v="4"/>
    <s v="RepairDesk is cloud-based point of sale and CRM  allows cell phone repair shops to stay on top of inventory."/>
    <s v="SaaS"/>
    <x v="22"/>
    <x v="12"/>
  </r>
  <r>
    <n v="384"/>
    <x v="351"/>
    <x v="1"/>
    <s v="Converting your existing WiFi into a marketing and lead generation tool."/>
    <s v="Marketing Automation  Lead Generation"/>
    <x v="161"/>
    <x v="14"/>
  </r>
  <r>
    <n v="385"/>
    <x v="352"/>
    <x v="1"/>
    <s v="KNOVATEK is a recognized official partner of Odoo Belgium  which is the best management Software Solution to run a company. "/>
    <s v="Software"/>
    <x v="239"/>
    <x v="0"/>
  </r>
  <r>
    <n v="386"/>
    <x v="353"/>
    <x v="3"/>
    <s v="Let's improve the way we manage healthcare in Pakistan. Whether you're a patient or a doctor  Pliro has many advantages for you! "/>
    <s v="Healthcare"/>
    <x v="235"/>
    <x v="14"/>
  </r>
  <r>
    <n v="387"/>
    <x v="354"/>
    <x v="1"/>
    <s v="Stocks and Portfolio Tracking Apps for the Pakistan Stock Exchange"/>
    <s v="Financial Information Services"/>
    <x v="91"/>
    <x v="14"/>
  </r>
  <r>
    <n v="388"/>
    <x v="355"/>
    <x v="3"/>
    <s v="Iris Red is a company behind Iris.pk  an online marketplace for booking professional photographers."/>
    <s v="Website"/>
    <x v="10"/>
    <x v="9"/>
  </r>
  <r>
    <n v="389"/>
    <x v="356"/>
    <x v="4"/>
    <s v="Yourneeds.pk is the easiest way to get anything you want in lahore delivered to your door in 60 to 90 minutes."/>
    <s v="Delivery Services"/>
    <x v="94"/>
    <x v="5"/>
  </r>
  <r>
    <n v="390"/>
    <x v="357"/>
    <x v="1"/>
    <s v="Digital Menu in Your Pocket. Order food at different cafes and restaurants right away from your smartphone without waiting for the waiter"/>
    <s v="Software"/>
    <x v="155"/>
    <x v="0"/>
  </r>
  <r>
    <n v="391"/>
    <x v="255"/>
    <x v="3"/>
    <s v="A red-hot startup with a mission to disrupt the social networking landscape!"/>
    <s v="Computer Software"/>
    <x v="22"/>
    <x v="12"/>
  </r>
  <r>
    <n v="392"/>
    <x v="358"/>
    <x v="1"/>
    <s v="Online Pharmacy Store in Pakistan - Medonline.pk"/>
    <s v="E-commerce  Online Pharmacy  Healthcare"/>
    <x v="94"/>
    <x v="5"/>
  </r>
  <r>
    <n v="393"/>
    <x v="359"/>
    <x v="1"/>
    <s v="Startups Pakistan is a business incubate @ IBA-CED   providing one window solutions for business."/>
    <s v="IT Training &amp; Consultancy "/>
    <x v="128"/>
    <x v="7"/>
  </r>
  <r>
    <n v="394"/>
    <x v="360"/>
    <x v="3"/>
    <s v="An Augmented and Virtual Reality  Gamification and IOT Startup"/>
    <s v="Services"/>
    <x v="240"/>
    <x v="7"/>
  </r>
  <r>
    <n v="395"/>
    <x v="361"/>
    <x v="4"/>
    <s v="Losing weight can be hard  Nutright makes it easy."/>
    <s v="Health &amp; Fitness"/>
    <x v="94"/>
    <x v="5"/>
  </r>
  <r>
    <n v="396"/>
    <x v="105"/>
    <x v="3"/>
    <s v="Jumpshare is a real-time file sharing service with the ability to view over 200 file formats right inside any browser."/>
    <s v="Collaboration  File Sharing"/>
    <x v="75"/>
    <x v="21"/>
  </r>
  <r>
    <n v="397"/>
    <x v="362"/>
    <x v="0"/>
    <s v="Cloud based solution  Products  Online shops ERPs &amp; hybrid apps"/>
    <s v="Consultancy  Services"/>
    <x v="241"/>
    <x v="8"/>
  </r>
  <r>
    <n v="398"/>
    <x v="363"/>
    <x v="3"/>
    <s v="Latest Jobs in Pakistan where one can find new upcoming career opportunities from all top companies in Pakistan ."/>
    <s v="Job Portal"/>
    <x v="242"/>
    <x v="34"/>
  </r>
  <r>
    <n v="399"/>
    <x v="156"/>
    <x v="1"/>
    <s v="MyTabeeb is an idea to make information related to health accessible in an interactive and convenient way."/>
    <s v="Healthcare"/>
    <x v="1"/>
    <x v="1"/>
  </r>
  <r>
    <n v="400"/>
    <x v="364"/>
    <x v="1"/>
    <s v="We pickup  wash &amp; deliver your clean clothes at your door step"/>
    <s v="Home Services"/>
    <x v="243"/>
    <x v="14"/>
  </r>
  <r>
    <n v="401"/>
    <x v="365"/>
    <x v="3"/>
    <s v="Looking for a Doctor? Find the Right Doctor and book an Appointment Now!"/>
    <s v="Healthcare"/>
    <x v="1"/>
    <x v="1"/>
  </r>
  <r>
    <n v="402"/>
    <x v="366"/>
    <x v="4"/>
    <s v="Bookme Is Pakistan's First Online Ticket Booking Portal That Supports Major Transport Services And Cinemas."/>
    <s v="Business Services  Application"/>
    <x v="244"/>
    <x v="14"/>
  </r>
  <r>
    <n v="403"/>
    <x v="367"/>
    <x v="4"/>
    <s v="Smart Home  Smart Living. Home Automation Solutions."/>
    <s v="Electronics"/>
    <x v="245"/>
    <x v="7"/>
  </r>
  <r>
    <n v="404"/>
    <x v="368"/>
    <x v="1"/>
    <s v="We are a Technology Company that specializes in Design  Development and Marketing of Mobile  Tablet and Web Applications."/>
    <s v="Consulting  Software  Mobile App  Web Design and Development"/>
    <x v="246"/>
    <x v="7"/>
  </r>
  <r>
    <n v="405"/>
    <x v="369"/>
    <x v="1"/>
    <s v="Empowering creative around Pakistan with Made in Pakistan 3D Printers and 3D Printing solutions. "/>
    <s v="Consulting  Industrial Robotics and Manufacturing"/>
    <x v="247"/>
    <x v="10"/>
  </r>
  <r>
    <n v="406"/>
    <x v="370"/>
    <x v="1"/>
    <s v="Get Keyword Ranked is the Pakistan SEO company that provides a high quality SEO services that meet our clients requirement"/>
    <s v="Advertising  Services"/>
    <x v="248"/>
    <x v="5"/>
  </r>
  <r>
    <n v="407"/>
    <x v="371"/>
    <x v="4"/>
    <s v="VoilÃ ! is a social network for matchmaking for the liberal and highly educated Pakistanis living at home and abroad!"/>
    <s v="Software"/>
    <x v="249"/>
    <x v="7"/>
  </r>
  <r>
    <n v="408"/>
    <x v="372"/>
    <x v="2"/>
    <s v="Secure messaging and file collaboration for the modern workplace."/>
    <s v="Collaboration  Web Development  Social Media  SaaS  Apps  Enterprise Software"/>
    <x v="250"/>
    <x v="14"/>
  </r>
  <r>
    <n v="409"/>
    <x v="373"/>
    <x v="1"/>
    <s v="ProCheck works with Pharmaceutical companies to provide patient engagement and brand protection."/>
    <s v="Healthcare  Medicine"/>
    <x v="1"/>
    <x v="1"/>
  </r>
  <r>
    <n v="410"/>
    <x v="374"/>
    <x v="31"/>
    <s v="First online grocery and food delivery service in Lahore offering 30 minutes to 2 delivery all over Lahore."/>
    <s v="Online Shopping"/>
    <x v="107"/>
    <x v="0"/>
  </r>
  <r>
    <n v="411"/>
    <x v="375"/>
    <x v="32"/>
    <s v="N/A"/>
    <s v="Ecommerce"/>
    <x v="164"/>
    <x v="7"/>
  </r>
  <r>
    <n v="412"/>
    <x v="376"/>
    <x v="1"/>
    <s v="My Mohalla is an organization that is working towards building safer  stronger and social communities in Pakistan."/>
    <s v="Software"/>
    <x v="155"/>
    <x v="0"/>
  </r>
  <r>
    <n v="413"/>
    <x v="377"/>
    <x v="1"/>
    <s v="EfroTech is a global Software provider of Human Capital Management (HCMS) &amp; Enterprise Resource Planning (ERP) solutions - See more at: htt"/>
    <s v="Consulting  Software House"/>
    <x v="251"/>
    <x v="35"/>
  </r>
  <r>
    <n v="414"/>
    <x v="378"/>
    <x v="1"/>
    <s v="We develop interactive games for children with special needs  these games make education and therapy pleasant and effective."/>
    <s v="Software  Education  Games"/>
    <x v="1"/>
    <x v="1"/>
  </r>
  <r>
    <n v="415"/>
    <x v="379"/>
    <x v="4"/>
    <s v="Online Shopping is therapeutic  but even more so when you get amazing products at competitive prices. ClickMall.com brings for you your own "/>
    <s v="E-Commerce"/>
    <x v="38"/>
    <x v="0"/>
  </r>
  <r>
    <n v="416"/>
    <x v="380"/>
    <x v="3"/>
    <s v="News  Resource and Inspiration for the digital generation of Pakistan in 45-word briefs."/>
    <s v="Media"/>
    <x v="101"/>
    <x v="5"/>
  </r>
  <r>
    <n v="417"/>
    <x v="381"/>
    <x v="4"/>
    <s v="Spreading bliss in health care!"/>
    <s v="Technology  Medical"/>
    <x v="252"/>
    <x v="14"/>
  </r>
  <r>
    <n v="418"/>
    <x v="382"/>
    <x v="24"/>
    <s v="SpotHub is a Software and Website Development Company "/>
    <s v="Software Websites"/>
    <x v="131"/>
    <x v="5"/>
  </r>
  <r>
    <n v="419"/>
    <x v="383"/>
    <x v="4"/>
    <s v="Digitizing the healthcare industry and reducing medication/medical errors to a minimum."/>
    <s v="SaaS  Software  Cloud"/>
    <x v="51"/>
    <x v="5"/>
  </r>
  <r>
    <n v="420"/>
    <x v="384"/>
    <x v="4"/>
    <s v="Telebrand largest online shopping store cash on delivery."/>
    <s v="E-Commerce"/>
    <x v="253"/>
    <x v="3"/>
  </r>
  <r>
    <n v="421"/>
    <x v="385"/>
    <x v="0"/>
    <s v="Siyasify is Completely an Independent and Pakistan's First Socio Political Startup"/>
    <s v="E-Commerce"/>
    <x v="254"/>
    <x v="2"/>
  </r>
  <r>
    <n v="422"/>
    <x v="386"/>
    <x v="1"/>
    <s v="A full-length digital service agency  serving in Pakistan &amp; across the globe. We are the first women-owned and women led the agency in Pakistan."/>
    <s v="Services "/>
    <x v="255"/>
    <x v="7"/>
  </r>
  <r>
    <n v="423"/>
    <x v="387"/>
    <x v="1"/>
    <s v="Teaching rocket science to ordinary mortals. E-learning for computational finance"/>
    <s v="Education"/>
    <x v="256"/>
    <x v="29"/>
  </r>
  <r>
    <n v="424"/>
    <x v="388"/>
    <x v="1"/>
    <s v="Bringing decentralization and distributed technologies to Pakistan. Leading with https://www.urdubit.com Pakistans bitcoin trading platform "/>
    <s v="Software"/>
    <x v="44"/>
    <x v="7"/>
  </r>
  <r>
    <n v="425"/>
    <x v="389"/>
    <x v="1"/>
    <s v="Pioneer of eCommerce in Pakistan  Founded in 2006  cross 200 000 customers in 2013"/>
    <s v="E-commerce"/>
    <x v="257"/>
    <x v="36"/>
  </r>
  <r>
    <n v="426"/>
    <x v="390"/>
    <x v="1"/>
    <s v="Peekaboo Guru is a Life-Style/Travel Guide along with aggregated Brand Offers &amp; Alliances discounts information."/>
    <s v="Life-Style"/>
    <x v="151"/>
    <x v="7"/>
  </r>
  <r>
    <n v="427"/>
    <x v="391"/>
    <x v="1"/>
    <s v="The Online Handicrafts Marketplace in Pakistan"/>
    <s v="Home Decor  E-Commerce Platforms  DIY"/>
    <x v="203"/>
    <x v="14"/>
  </r>
  <r>
    <n v="428"/>
    <x v="392"/>
    <x v="13"/>
    <s v="Delivering real-world digital solutions in Mobile/ Web/ Software/ Marketing"/>
    <s v="Software"/>
    <x v="118"/>
    <x v="7"/>
  </r>
  <r>
    <n v="429"/>
    <x v="393"/>
    <x v="1"/>
    <s v="Myevents.pk is the best website that will bring you all the information about all the events in major cities of Pakistan. My Events PK is th"/>
    <s v="E-Ticketing"/>
    <x v="258"/>
    <x v="5"/>
  </r>
  <r>
    <n v="430"/>
    <x v="394"/>
    <x v="7"/>
    <s v="Parhakooo is an Education Network for those students who are willing to take admission in universities and want better preparation."/>
    <s v="Website  Mobile Application"/>
    <x v="259"/>
    <x v="0"/>
  </r>
  <r>
    <n v="431"/>
    <x v="395"/>
    <x v="24"/>
    <s v="Buy with confidence. We are Manufacturer and Exporters of Branded Garments. All products sold on our website are overruns of export orders f"/>
    <s v="E-Commerce"/>
    <x v="54"/>
    <x v="3"/>
  </r>
  <r>
    <n v="432"/>
    <x v="396"/>
    <x v="4"/>
    <s v="Connecting the unconnected initiative in the Next Billion domain."/>
    <s v="Software"/>
    <x v="260"/>
    <x v="3"/>
  </r>
  <r>
    <n v="433"/>
    <x v="397"/>
    <x v="4"/>
    <s v="The Aladdin Company connects customers with reliable &amp; verified service professionals like â€“ Electricians  Plumbers  Carpenters etc."/>
    <s v="Marketplace"/>
    <x v="261"/>
    <x v="2"/>
  </r>
  <r>
    <m/>
    <x v="398"/>
    <x v="9"/>
    <m/>
    <m/>
    <x v="262"/>
    <x v="37"/>
  </r>
  <r>
    <m/>
    <x v="398"/>
    <x v="9"/>
    <m/>
    <m/>
    <x v="262"/>
    <x v="37"/>
  </r>
  <r>
    <m/>
    <x v="398"/>
    <x v="9"/>
    <m/>
    <m/>
    <x v="262"/>
    <x v="37"/>
  </r>
  <r>
    <m/>
    <x v="398"/>
    <x v="9"/>
    <m/>
    <m/>
    <x v="262"/>
    <x v="37"/>
  </r>
  <r>
    <m/>
    <x v="398"/>
    <x v="9"/>
    <m/>
    <m/>
    <x v="262"/>
    <x v="37"/>
  </r>
  <r>
    <m/>
    <x v="398"/>
    <x v="9"/>
    <m/>
    <m/>
    <x v="262"/>
    <x v="37"/>
  </r>
  <r>
    <m/>
    <x v="398"/>
    <x v="9"/>
    <m/>
    <m/>
    <x v="262"/>
    <x v="37"/>
  </r>
  <r>
    <m/>
    <x v="398"/>
    <x v="9"/>
    <m/>
    <m/>
    <x v="262"/>
    <x v="37"/>
  </r>
  <r>
    <m/>
    <x v="398"/>
    <x v="9"/>
    <m/>
    <m/>
    <x v="262"/>
    <x v="37"/>
  </r>
  <r>
    <m/>
    <x v="398"/>
    <x v="9"/>
    <m/>
    <m/>
    <x v="262"/>
    <x v="37"/>
  </r>
  <r>
    <m/>
    <x v="398"/>
    <x v="9"/>
    <m/>
    <m/>
    <x v="262"/>
    <x v="37"/>
  </r>
  <r>
    <m/>
    <x v="398"/>
    <x v="9"/>
    <m/>
    <m/>
    <x v="262"/>
    <x v="37"/>
  </r>
  <r>
    <m/>
    <x v="398"/>
    <x v="9"/>
    <m/>
    <m/>
    <x v="262"/>
    <x v="37"/>
  </r>
  <r>
    <m/>
    <x v="398"/>
    <x v="9"/>
    <m/>
    <m/>
    <x v="262"/>
    <x v="37"/>
  </r>
  <r>
    <m/>
    <x v="398"/>
    <x v="9"/>
    <m/>
    <m/>
    <x v="262"/>
    <x v="3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8">
  <r>
    <n v="1"/>
    <x v="0"/>
    <s v="Peshawar"/>
    <n v="423953.16011154838"/>
    <n v="432747.88366669428"/>
    <n v="188698.6149584502"/>
    <n v="441079.88218806736"/>
    <n v="258501.8248307711"/>
    <n v="68139.878148473159"/>
    <n v="240983.11600578536"/>
    <n v="473967.29500027274"/>
    <n v="118504.39285706365"/>
    <n v="20958.976641794303"/>
    <n v="10286.673691430271"/>
    <n v="70141.278819392304"/>
  </r>
  <r>
    <n v="2"/>
    <x v="1"/>
    <s v="Karachi"/>
    <n v="230916.37455925328"/>
    <s v="15874 0.352160331"/>
    <n v="440595.98201747629"/>
    <n v="213385.37614682701"/>
    <n v="49932.607385081428"/>
    <n v="177405.35574382043"/>
    <n v="709905.34094284801"/>
    <n v="769745.28967514029"/>
    <n v="729448.66891661764"/>
    <n v="767815.39090877806"/>
    <n v="494527.09412237891"/>
    <n v="65817.264725314788"/>
  </r>
  <r>
    <n v="3"/>
    <x v="2"/>
    <s v="San"/>
    <n v="706841.26884286618"/>
    <n v="237044.47461209088"/>
    <n v="830263.55521403393"/>
    <n v="193336.05144702326"/>
    <n v="822514.88916361879"/>
    <n v="663858.62518962636"/>
    <n v="471376.4344870387"/>
    <n v="424500.55446108815"/>
    <n v="719793.24283078604"/>
    <n v="708823.14113696758"/>
    <n v="903269.48018176632"/>
    <n v="710642.11865222768"/>
  </r>
  <r>
    <n v="4"/>
    <x v="3"/>
    <s v="Karachi"/>
    <n v="423592.20325876481"/>
    <n v="373499.08955168066"/>
    <n v="681945.91779620352"/>
    <n v="364787.34808400238"/>
    <n v="878465.86795058509"/>
    <n v="335063.73135374399"/>
    <n v="230460.765382237"/>
    <n v="490679.396926174"/>
    <n v="46706.879226277029"/>
    <n v="175675.33378699739"/>
    <n v="82004.184776901748"/>
    <n v="994259.11943379347"/>
  </r>
  <r>
    <n v="5"/>
    <x v="4"/>
    <s v="Islamabad"/>
    <n v="478908.40677207604"/>
    <n v="97935.847530749801"/>
    <n v="163548.21148771103"/>
    <n v="296864.44143273472"/>
    <n v="498379.45626845077"/>
    <n v="102880.13455442319"/>
    <n v="46877.07387882872"/>
    <n v="138583.43260384459"/>
    <n v="429122.5303280371"/>
    <n v="456770.38838424155"/>
    <n v="308998.55132307654"/>
    <n v="385796.64574989286"/>
  </r>
  <r>
    <n v="6"/>
    <x v="5"/>
    <s v="Lahore"/>
    <n v="171121.6035095746"/>
    <n v="43780.364206913335"/>
    <n v="658847.67616273963"/>
    <n v="165887.8824488791"/>
    <n v="114222.55326483599"/>
    <n v="708184.72078818595"/>
    <n v="565755.05757345399"/>
    <n v="320466.34288494178"/>
    <n v="323608.82059001981"/>
    <n v="78889.285550497676"/>
    <n v="885398.1452190046"/>
    <n v="6673.3812717865158"/>
  </r>
  <r>
    <n v="7"/>
    <x v="6"/>
    <s v="Karachi"/>
    <n v="304089.66101610789"/>
    <n v="791245.35807922611"/>
    <n v="958974.68052112183"/>
    <n v="340231.37305621995"/>
    <n v="647723.49532174936"/>
    <n v="675475.62142513809"/>
    <n v="320393.34639364324"/>
    <n v="936846.0313375257"/>
    <n v="895849.60906326538"/>
    <n v="467736.2394305843"/>
    <n v="710206.42314450408"/>
    <n v="66967.242299067249"/>
  </r>
  <r>
    <n v="8"/>
    <x v="7"/>
    <s v="Rawalpindi/Islamabad"/>
    <n v="79459.181930622508"/>
    <n v="426679.11247977341"/>
    <n v="372457.12885788386"/>
    <n v="433603.67399211723"/>
    <n v="21678.441687943749"/>
    <n v="465790.5352979654"/>
    <n v="176434.12875370478"/>
    <n v="295440.24415343994"/>
    <n v="438905.49347586371"/>
    <n v="459207.49123699951"/>
    <n v="456167.48201244586"/>
    <n v="358916.23578123003"/>
  </r>
  <r>
    <n v="9"/>
    <x v="8"/>
    <s v="Lahore"/>
    <n v="821965.55435327708"/>
    <n v="440507.70102317794"/>
    <n v="796861.42114984419"/>
    <n v="463723.74431568454"/>
    <n v="877819.13371468906"/>
    <n v="162810.05984746266"/>
    <n v="548940.90721709293"/>
    <n v="658406.75441010529"/>
    <n v="372889.2192836433"/>
    <n v="982434.66968594363"/>
    <n v="62369.918725353687"/>
    <n v="465814.75620869314"/>
  </r>
  <r>
    <n v="10"/>
    <x v="9"/>
    <s v="Lahore"/>
    <n v="447471.88658265112"/>
    <n v="990593.97875482228"/>
    <n v="161423.00551850974"/>
    <n v="666924.84517344879"/>
    <n v="194897.25970454942"/>
    <n v="502714.16681329481"/>
    <n v="468684.55435669952"/>
    <n v="369998.27083163825"/>
    <n v="580059.59781486634"/>
    <n v="855373.91636433487"/>
    <n v="997163.58091180085"/>
    <n v="398815.19050947012"/>
  </r>
  <r>
    <n v="11"/>
    <x v="10"/>
    <s v="Lahore"/>
    <n v="784775.57451118925"/>
    <n v="186672.51556083196"/>
    <n v="195179.0276210772"/>
    <n v="820841.62481437554"/>
    <n v="572197.22724901792"/>
    <n v="829462.01941697055"/>
    <n v="587087.91321917833"/>
    <n v="663042.2647408027"/>
    <n v="226305.22707759403"/>
    <n v="629190.40160157974"/>
    <n v="276003.74077576253"/>
    <n v="781085.54151799274"/>
  </r>
  <r>
    <n v="12"/>
    <x v="11"/>
    <s v="Lahore"/>
    <n v="12738.231938592915"/>
    <n v="307149.0731963751"/>
    <n v="804799.71976327815"/>
    <n v="159923.49639227855"/>
    <n v="683598.57372217532"/>
    <n v="819053.97739255102"/>
    <n v="333650.90126583562"/>
    <n v="750019.93683694419"/>
    <n v="457801.34287617181"/>
    <n v="833348.96491859225"/>
    <n v="44360.478171018847"/>
    <n v="907743.95366235776"/>
  </r>
  <r>
    <n v="13"/>
    <x v="12"/>
    <s v="Lahore"/>
    <n v="466863.57938035962"/>
    <n v="199709.8434713248"/>
    <n v="953584.78188116709"/>
    <n v="600680.05097296601"/>
    <n v="41191.168932628971"/>
    <n v="560373.90153895458"/>
    <n v="686749.08790354175"/>
    <n v="435001.69463832327"/>
    <n v="243809.56391314766"/>
    <n v="805304.2538174144"/>
    <n v="942409.36665766663"/>
    <n v="854406.99809320108"/>
  </r>
  <r>
    <n v="14"/>
    <x v="13"/>
    <s v="Lahore"/>
    <n v="343251.45494277176"/>
    <n v="886781.03125036345"/>
    <n v="142732.29373754913"/>
    <n v="901449.50258727104"/>
    <n v="906217.74879232422"/>
    <n v="451706.65949290321"/>
    <n v="856253.54971193359"/>
    <n v="897859.72719537455"/>
    <n v="714272.43421794975"/>
    <n v="722318.0659697674"/>
    <n v="762184.6801323673"/>
    <n v="11941.237404696103"/>
  </r>
  <r>
    <n v="15"/>
    <x v="14"/>
    <s v="London"/>
    <n v="558663.39463226136"/>
    <n v="225535.46861278394"/>
    <n v="59529.569740299885"/>
    <n v="871242.98199438525"/>
    <n v="331854.15679151309"/>
    <n v="440455.7058661388"/>
    <n v="187070.26952363137"/>
    <n v="885726.19544526446"/>
    <n v="701778.48525381845"/>
    <n v="464773.69506084896"/>
    <n v="238956.78615839279"/>
    <n v="548708.14685668203"/>
  </r>
  <r>
    <n v="16"/>
    <x v="15"/>
    <s v="Karachi"/>
    <n v="295423.08124686655"/>
    <n v="4995.7439381059785"/>
    <n v="70051.895633479522"/>
    <n v="312201.52747866587"/>
    <n v="106599.75311946684"/>
    <n v="385166.62025564391"/>
    <n v="209541.89099559694"/>
    <n v="278076.90484841919"/>
    <n v="156110.10085139205"/>
    <n v="411624.90544158587"/>
    <n v="410721.90697387676"/>
    <n v="109227.70831199185"/>
  </r>
  <r>
    <n v="17"/>
    <x v="16"/>
    <s v="Lahore"/>
    <n v="561672.24232612946"/>
    <n v="65766.908122039007"/>
    <n v="663616.77429027809"/>
    <n v="616034.7809866335"/>
    <n v="291276.58108755737"/>
    <n v="841211.06627801154"/>
    <n v="582851.224436283"/>
    <n v="458563.16152079758"/>
    <n v="577903.83472050889"/>
    <n v="849555.51446069498"/>
    <n v="357473.15624336927"/>
    <n v="688331.50692552398"/>
  </r>
  <r>
    <n v="18"/>
    <x v="17"/>
    <s v="Karachi"/>
    <n v="631888.93892828561"/>
    <n v="1525.6439257135269"/>
    <n v="911962.77438257367"/>
    <n v="740563.73273109703"/>
    <n v="991502.86181644781"/>
    <n v="986351.73270523315"/>
    <n v="57774.349467617838"/>
    <n v="562998.69131828868"/>
    <n v="719528.07205752889"/>
    <n v="590625.85256342578"/>
    <n v="349933.80004953634"/>
    <n v="739329.30418726034"/>
  </r>
  <r>
    <n v="19"/>
    <x v="18"/>
    <s v="Lahore"/>
    <n v="743835.14113246347"/>
    <n v="280572.41652840492"/>
    <n v="649795.73431320372"/>
    <n v="569284.71737026691"/>
    <n v="503638.12810984807"/>
    <n v="595295.28667706368"/>
    <n v="858512.74497168162"/>
    <n v="315801.98170474696"/>
    <n v="769754.8609502702"/>
    <n v="987564.71910753462"/>
    <n v="368842.21784125856"/>
    <n v="61537.414488559763"/>
  </r>
  <r>
    <n v="20"/>
    <x v="19"/>
    <s v="Lahore"/>
    <n v="638152.51846932154"/>
    <n v="406355.61231340421"/>
    <n v="655960.94156385178"/>
    <n v="826136.27390913921"/>
    <n v="869297.26939630799"/>
    <n v="869327.67726400425"/>
    <n v="433167.24022092111"/>
    <n v="183981.74216430806"/>
    <n v="912625.07227734639"/>
    <n v="859632.89779557718"/>
    <n v="783053.12690943759"/>
    <n v="528604.8864322817"/>
  </r>
  <r>
    <n v="21"/>
    <x v="20"/>
    <s v="Lahore"/>
    <n v="934627.55533067801"/>
    <n v="336225.3068452563"/>
    <n v="426156.82726330572"/>
    <n v="945583.61041494203"/>
    <n v="110597.49835225884"/>
    <n v="924343.95405159215"/>
    <n v="489270.68433784391"/>
    <n v="648868.06462067086"/>
    <n v="239243.59673299576"/>
    <n v="688363.43461474206"/>
    <n v="484405.48625988932"/>
    <n v="401939.89781481755"/>
  </r>
  <r>
    <n v="22"/>
    <x v="21"/>
    <s v="Karachi"/>
    <n v="575284.37826851336"/>
    <n v="124457.79483401864"/>
    <n v="869166.39566536504"/>
    <n v="442131.86326417874"/>
    <n v="534294.13354276866"/>
    <n v="630848.04457054974"/>
    <n v="253864.38244675923"/>
    <n v="993321.371421649"/>
    <n v="757874.42737517355"/>
    <n v="623515.88131664519"/>
    <n v="650911.38639873604"/>
    <n v="949351.14774094115"/>
  </r>
  <r>
    <n v="23"/>
    <x v="22"/>
    <s v="Karachi"/>
    <n v="551347.84929510055"/>
    <n v="884473.41008710209"/>
    <n v="811526.90964459756"/>
    <n v="125763.67449779902"/>
    <n v="544517.0091358053"/>
    <n v="161014.34013032689"/>
    <n v="848032.43169537908"/>
    <n v="729238.64953754668"/>
    <n v="116386.97094172156"/>
    <n v="757745.06129905174"/>
    <n v="656221.49010342383"/>
    <n v="121243.31741231342"/>
  </r>
  <r>
    <n v="24"/>
    <x v="23"/>
    <s v="Hyderabad"/>
    <n v="661983.21652342496"/>
    <n v="735824.56998173113"/>
    <n v="494193.12597072328"/>
    <n v="586557.16584809811"/>
    <n v="42338.645978130975"/>
    <n v="215816.85788752692"/>
    <n v="198095.66479584383"/>
    <n v="57944.635560307157"/>
    <n v="820494.0528082595"/>
    <n v="708141.10353078402"/>
    <n v="338768.06612003985"/>
    <n v="389454.0437718741"/>
  </r>
  <r>
    <n v="25"/>
    <x v="24"/>
    <s v="Lahore"/>
    <n v="350607.57708641927"/>
    <n v="112065.9130436839"/>
    <n v="105710.03939224943"/>
    <n v="167431.52682893552"/>
    <n v="275470.48829585913"/>
    <n v="435576.8105025565"/>
    <n v="116349.01765177102"/>
    <n v="394857.33371657488"/>
    <n v="397469.81397687289"/>
    <n v="359985.90821624635"/>
    <n v="498721.68691092817"/>
    <n v="217525.88512111988"/>
  </r>
  <r>
    <n v="26"/>
    <x v="25"/>
    <s v="Lahore"/>
    <n v="559536.35631503304"/>
    <n v="568801.39478328801"/>
    <n v="18401.693658758544"/>
    <n v="352645.48825616983"/>
    <n v="550657.80429937271"/>
    <n v="782974.42688906705"/>
    <n v="926924.19392115658"/>
    <n v="244278.52484382395"/>
    <n v="485047.21753569599"/>
    <n v="255652.36230461273"/>
    <n v="395410.20601601084"/>
    <n v="388835.60269853711"/>
  </r>
  <r>
    <n v="27"/>
    <x v="26"/>
    <s v="Lahore"/>
    <n v="794284.85080574837"/>
    <n v="362334.90328600025"/>
    <n v="648869.06635856628"/>
    <n v="132725.86350044713"/>
    <n v="446640.95132732659"/>
    <n v="677197.261651824"/>
    <n v="2400.9839127838718"/>
    <n v="298529.2026126525"/>
    <n v="90022.860105936736"/>
    <n v="129154.77775991547"/>
    <n v="775157.70640229282"/>
    <n v="639265.33975712513"/>
  </r>
  <r>
    <n v="28"/>
    <x v="27"/>
    <s v="Karachi"/>
    <n v="869364.00480863568"/>
    <n v="390735.54249610577"/>
    <n v="534516.60134224687"/>
    <n v="533188.43942883494"/>
    <n v="401033.58876932558"/>
    <n v="992850.54058655642"/>
    <n v="616687.1873540316"/>
    <n v="478177.46354269097"/>
    <n v="546111.45413508022"/>
    <n v="487575.01800121815"/>
    <n v="343926.19239067246"/>
    <n v="47712.051885533627"/>
  </r>
  <r>
    <n v="29"/>
    <x v="28"/>
    <s v="Karachi"/>
    <n v="773864.19727609563"/>
    <n v="404819.37207156117"/>
    <n v="771604.16447682783"/>
    <n v="945459.0725557846"/>
    <n v="107547.10294107295"/>
    <n v="433993.82578342396"/>
    <n v="690756.68166153319"/>
    <n v="656942.76318863523"/>
    <n v="627702.98540481133"/>
    <n v="982641.77358153521"/>
    <n v="343209.03660535929"/>
    <n v="18617.42429423696"/>
  </r>
  <r>
    <n v="30"/>
    <x v="29"/>
    <s v="Lahore"/>
    <n v="783437.41921639268"/>
    <n v="824907.23697328533"/>
    <n v="733509.3538512669"/>
    <n v="396840.96118663391"/>
    <n v="141585.25375312736"/>
    <n v="509394.33610031259"/>
    <n v="522140.3858770419"/>
    <n v="566938.80886260362"/>
    <n v="598258.10656740505"/>
    <n v="352753.999430097"/>
    <n v="567103.54911788541"/>
    <n v="621185.21508248115"/>
  </r>
  <r>
    <n v="31"/>
    <x v="30"/>
    <s v="Dallas/Texas"/>
    <n v="228764.08582789908"/>
    <n v="212424.97201982734"/>
    <n v="543459.41446881893"/>
    <n v="462189.86246276129"/>
    <n v="115268.37289521596"/>
    <n v="582320.61806509714"/>
    <n v="15038.734118068331"/>
    <n v="943047.43780843785"/>
    <n v="542347.34600575769"/>
    <n v="48084.803963372666"/>
    <n v="484340.99413300335"/>
    <n v="966505.60389198491"/>
  </r>
  <r>
    <n v="32"/>
    <x v="31"/>
    <s v="Karachi"/>
    <n v="663099.55157541682"/>
    <n v="206461.13322191252"/>
    <n v="843534.72626881546"/>
    <n v="101816.59465533576"/>
    <n v="363373.48115547118"/>
    <n v="447201.10476479592"/>
    <n v="525137.88368209184"/>
    <n v="217628.84548160821"/>
    <n v="296908.30851265183"/>
    <n v="713636.28007604042"/>
    <n v="599783.34054070432"/>
    <n v="994335.4331810018"/>
  </r>
  <r>
    <n v="33"/>
    <x v="32"/>
    <s v="Lahore"/>
    <n v="318565.20927425247"/>
    <n v="640523.38305987208"/>
    <n v="865773.62869722524"/>
    <n v="17640.491235441757"/>
    <n v="964248.17816227151"/>
    <n v="260570.09918140949"/>
    <n v="979734.22468147764"/>
    <n v="401173.28428247845"/>
    <n v="693689.76700324158"/>
    <n v="177908.7966053331"/>
    <n v="888716.69184857991"/>
    <n v="383082.79206491122"/>
  </r>
  <r>
    <n v="34"/>
    <x v="33"/>
    <s v="Lahore"/>
    <n v="351473.51386427763"/>
    <n v="625838.97934233618"/>
    <n v="668491.66866343631"/>
    <n v="937775.40549832431"/>
    <n v="815766.19194181822"/>
    <n v="5835.7495909232557"/>
    <n v="473516.79001966154"/>
    <n v="307184.86655435339"/>
    <n v="6192.0008689079204"/>
    <n v="215806.96486519635"/>
    <n v="283749.58748710231"/>
    <n v="199859.81061051495"/>
  </r>
  <r>
    <n v="35"/>
    <x v="34"/>
    <s v="Karachi"/>
    <n v="576165.99792566942"/>
    <n v="828850.66650022171"/>
    <n v="997589.93518508854"/>
    <n v="641346.34022161295"/>
    <n v="68939.457008357014"/>
    <n v="812456.28761240584"/>
    <n v="598400.57568704407"/>
    <n v="618281.93388159072"/>
    <n v="675670.86270631605"/>
    <n v="866487.37301031407"/>
    <n v="763374.13332260924"/>
    <n v="323970.33941339934"/>
  </r>
  <r>
    <n v="36"/>
    <x v="35"/>
    <s v="Karachi"/>
    <n v="172225.4972256122"/>
    <n v="35397.411174928675"/>
    <n v="222628.10783207871"/>
    <n v="300667.29275819217"/>
    <n v="101548.61886501599"/>
    <n v="443169.46954991319"/>
    <n v="169577.63194345526"/>
    <n v="450276.78733518207"/>
    <n v="32277.338356251352"/>
    <n v="72632.930554110018"/>
    <n v="463628.0498553302"/>
    <n v="146025.59261064429"/>
  </r>
  <r>
    <n v="37"/>
    <x v="36"/>
    <s v="Islamabad"/>
    <n v="326394.66577129584"/>
    <n v="812596.81705530023"/>
    <n v="579556.44567787601"/>
    <n v="164515.82936767041"/>
    <n v="193325.64014706478"/>
    <n v="264832.99139981653"/>
    <n v="512653.93438999041"/>
    <n v="889143.36024221638"/>
    <n v="479445.01907515904"/>
    <n v="530325.76084439701"/>
    <n v="131697.04717759902"/>
    <n v="729006.42254587589"/>
  </r>
  <r>
    <n v="38"/>
    <x v="37"/>
    <s v="Karachi"/>
    <n v="307529.64609047631"/>
    <n v="615894.14724252198"/>
    <n v="439393.42493676423"/>
    <n v="754974.891144995"/>
    <n v="33598.461375303646"/>
    <n v="711296.1500340366"/>
    <n v="969089.94641883392"/>
    <n v="416497.49678746687"/>
    <n v="215169.39805752246"/>
    <n v="211634.08428880924"/>
    <n v="273988.95537661947"/>
    <n v="946460.77839313704"/>
  </r>
  <r>
    <n v="39"/>
    <x v="38"/>
    <s v="Karachi"/>
    <n v="461246.99533247517"/>
    <n v="848464.68302496045"/>
    <n v="138858.26516612142"/>
    <n v="6077.4135536296735"/>
    <n v="323243.0889304778"/>
    <n v="659700.42144359846"/>
    <n v="766787.37717014737"/>
    <n v="177714.2107025942"/>
    <n v="207002.94403915454"/>
    <n v="914945.08340532007"/>
    <n v="46084.785815884818"/>
    <n v="615910.74535740865"/>
  </r>
  <r>
    <n v="40"/>
    <x v="39"/>
    <s v="Lahore"/>
    <n v="480169.66568866395"/>
    <n v="193269.82564445771"/>
    <n v="897968.49949788232"/>
    <n v="865117.37825653714"/>
    <n v="626342.4182593344"/>
    <n v="636096.32283824857"/>
    <n v="715850.69212975178"/>
    <n v="441290.15892416757"/>
    <n v="359485.52083624288"/>
    <n v="744775.48858448525"/>
    <n v="385180.68438202713"/>
    <n v="38701.697139024713"/>
  </r>
  <r>
    <n v="41"/>
    <x v="40"/>
    <s v="Karachi"/>
    <n v="449573.79042635992"/>
    <n v="621840.28294986102"/>
    <n v="305518.95703802869"/>
    <n v="291685.31581894739"/>
    <n v="622489.30763421068"/>
    <n v="865633.25204172346"/>
    <n v="528783.51845108357"/>
    <n v="268879.5524337634"/>
    <n v="406974.04954613472"/>
    <n v="96449.868734160831"/>
    <n v="775669.11018350522"/>
    <n v="558431.93663277954"/>
  </r>
  <r>
    <n v="42"/>
    <x v="41"/>
    <n v="0"/>
    <n v="39433.706229736745"/>
    <n v="267205.6067654104"/>
    <n v="387629.96551694197"/>
    <n v="319933.47768408339"/>
    <n v="21590.499596398695"/>
    <n v="986386.44760138181"/>
    <n v="876655.70382335212"/>
    <n v="201046.10142705293"/>
    <n v="582152.11501506506"/>
    <n v="876301.80645000434"/>
    <n v="14331.354625582104"/>
    <n v="869826.17252748134"/>
  </r>
  <r>
    <n v="43"/>
    <x v="42"/>
    <s v="Lahore"/>
    <n v="86706.739081092383"/>
    <n v="684365.36545232614"/>
    <n v="347399.40878060547"/>
    <n v="90057.888558952138"/>
    <n v="397679.94348287419"/>
    <n v="366610.35190588253"/>
    <n v="75859.923397211256"/>
    <n v="482327.3439384427"/>
    <n v="617606.48156337091"/>
    <n v="799690.72928906081"/>
    <n v="313281.7621898615"/>
    <n v="855511.64768349985"/>
  </r>
  <r>
    <n v="44"/>
    <x v="43"/>
    <s v="Karachi"/>
    <n v="124522.72261293662"/>
    <n v="301707.39479215234"/>
    <n v="379042.20286805968"/>
    <n v="33342.741463879058"/>
    <n v="816427.19236361654"/>
    <n v="920426.97705070733"/>
    <n v="54756.300532440408"/>
    <n v="82704.333008868474"/>
    <n v="333466.35858966812"/>
    <n v="682515.80174453196"/>
    <n v="253734.16306241381"/>
    <n v="58789.427005093596"/>
  </r>
  <r>
    <n v="45"/>
    <x v="44"/>
    <s v="Karachi"/>
    <n v="230568.97002173515"/>
    <n v="193570.20809405079"/>
    <n v="195883.5926344943"/>
    <n v="866231.24844813498"/>
    <n v="301517.63498814398"/>
    <n v="42762.635795008275"/>
    <n v="622134.57356347074"/>
    <n v="882336.70300052618"/>
    <n v="107377.34126899212"/>
    <n v="400341.96102845523"/>
    <n v="979544.43599621998"/>
    <n v="306524.52804134745"/>
  </r>
  <r>
    <n v="46"/>
    <x v="45"/>
    <s v="Lahore"/>
    <n v="88132.391465957422"/>
    <n v="767664.3984684028"/>
    <n v="46392.093577258485"/>
    <n v="782018.61203622341"/>
    <n v="751781.83967062761"/>
    <n v="253123.97476384474"/>
    <n v="346955.72445828991"/>
    <n v="873173.83948974079"/>
    <n v="787849.13297375047"/>
    <n v="4120.806757207496"/>
    <n v="758702.19222417951"/>
    <n v="764986.49793366925"/>
  </r>
  <r>
    <n v="47"/>
    <x v="46"/>
    <s v="Karachi"/>
    <n v="865130.41187331313"/>
    <n v="653229.85427567631"/>
    <n v="553739.77660996374"/>
    <n v="168982.58790835296"/>
    <n v="132134.2920207672"/>
    <n v="22776.655375946641"/>
    <n v="38038.437308265951"/>
    <n v="525059.90846728196"/>
    <n v="930646.47646102682"/>
    <n v="409541.64050808875"/>
    <n v="533369.9694225901"/>
    <n v="301289.55819612293"/>
  </r>
  <r>
    <n v="48"/>
    <x v="47"/>
    <s v="Karachi"/>
    <n v="835784.77495576697"/>
    <n v="459430.12821241294"/>
    <n v="871973.47173514508"/>
    <n v="740023.65743596281"/>
    <n v="397880.59646177531"/>
    <n v="488754.06226197915"/>
    <n v="848897.05750690971"/>
    <n v="293607.0888484309"/>
    <n v="418193.5156088802"/>
    <n v="718489.38006395998"/>
    <n v="242130.58507800256"/>
    <n v="15118.780591778957"/>
  </r>
  <r>
    <n v="49"/>
    <x v="48"/>
    <n v="0"/>
    <n v="246888.06283993303"/>
    <n v="203871.37873463344"/>
    <n v="29274.429476146001"/>
    <n v="430991.03256092971"/>
    <n v="157196.37494896632"/>
    <n v="436019.39996214723"/>
    <n v="695425.36407726863"/>
    <n v="257814.88856220426"/>
    <n v="901270.64503770217"/>
    <n v="324800.78042469674"/>
    <n v="471775.98477905989"/>
    <n v="653705.23720289522"/>
  </r>
  <r>
    <n v="50"/>
    <x v="49"/>
    <s v="Karachi"/>
    <n v="335265.20934178995"/>
    <n v="47967.073738990381"/>
    <n v="54562.954435553685"/>
    <n v="224838.48540461276"/>
    <n v="600190.36498795147"/>
    <n v="581921.550260638"/>
    <n v="576214.78708057408"/>
    <n v="74520.530370993918"/>
    <n v="196982.02162189808"/>
    <n v="478834.97959317418"/>
    <n v="471083.36250190187"/>
    <n v="90259.214800432543"/>
  </r>
  <r>
    <n v="51"/>
    <x v="50"/>
    <s v="Lahore"/>
    <n v="557721.12473450042"/>
    <n v="721046.18205155188"/>
    <n v="525893.85360261146"/>
    <n v="670504.30606844183"/>
    <n v="993401.43806371465"/>
    <n v="282116.90136437904"/>
    <n v="756962.10680089274"/>
    <n v="970797.21747610695"/>
    <n v="908258.40803622222"/>
    <n v="646011.91337038705"/>
    <n v="899332.65440888086"/>
    <n v="151097.96351206917"/>
  </r>
  <r>
    <n v="52"/>
    <x v="51"/>
    <s v="Karachi"/>
    <n v="822403.10974224738"/>
    <n v="660453.99735869875"/>
    <n v="800416.74435326492"/>
    <n v="715046.67338731978"/>
    <n v="13422.71225779501"/>
    <n v="12817.075776108688"/>
    <n v="452606.22005692031"/>
    <n v="170550.26374556913"/>
    <n v="19487.648743867103"/>
    <n v="865967.22253457154"/>
    <n v="139514.30927984731"/>
    <n v="182046.27669156948"/>
  </r>
  <r>
    <n v="53"/>
    <x v="52"/>
    <s v="Islamabad"/>
    <n v="473296.58809620386"/>
    <n v="107057.04384344422"/>
    <n v="428258.29329714429"/>
    <n v="205976.89911725576"/>
    <n v="145590.30709714387"/>
    <n v="16810.198833292932"/>
    <n v="279882.05071821564"/>
    <n v="100839.18958416999"/>
    <n v="286479.83114694071"/>
    <n v="150068.47100438358"/>
    <n v="186288.06608584058"/>
    <n v="453156.46768608369"/>
  </r>
  <r>
    <n v="54"/>
    <x v="53"/>
    <s v="Karachi"/>
    <n v="715897.17347241205"/>
    <n v="115094.62510857372"/>
    <n v="708469.05041402555"/>
    <n v="806865.44343532529"/>
    <n v="967947.58939972683"/>
    <n v="734435.00735527556"/>
    <n v="238256.53246426958"/>
    <n v="192391.37225261016"/>
    <n v="121678.93755970283"/>
    <n v="350527.92648788966"/>
    <n v="732697.83234104025"/>
    <n v="337448.52168215957"/>
  </r>
  <r>
    <n v="55"/>
    <x v="54"/>
    <s v="Karachi"/>
    <n v="366408.09345032612"/>
    <n v="200494.63425112513"/>
    <n v="648454.66254138655"/>
    <n v="580534.41754264769"/>
    <n v="354612.0640484115"/>
    <n v="344414.95854826452"/>
    <n v="729189.08736968692"/>
    <n v="126648.07257222089"/>
    <n v="174319.25492032463"/>
    <n v="903421.03248639626"/>
    <n v="527484.25160566333"/>
    <n v="113418.42941734137"/>
  </r>
  <r>
    <n v="56"/>
    <x v="55"/>
    <s v="Karachi"/>
    <n v="484885.33967197902"/>
    <n v="558968.84891855577"/>
    <n v="713883.48479856586"/>
    <n v="380698.75387903297"/>
    <n v="606975.03753824532"/>
    <n v="218835.35424209922"/>
    <n v="141707.06694990332"/>
    <n v="172380.4930397007"/>
    <n v="974874.9245234949"/>
    <n v="874753.03278000152"/>
    <n v="751695.12378508039"/>
    <n v="781227.85371379158"/>
  </r>
  <r>
    <n v="57"/>
    <x v="56"/>
    <s v="Karachi"/>
    <n v="789591.2184285582"/>
    <n v="635822.42953584704"/>
    <n v="68400.465635219065"/>
    <n v="238707.86001781008"/>
    <n v="378497.38335403136"/>
    <n v="549929.21704773966"/>
    <n v="577701.51374804473"/>
    <n v="634977.41121406446"/>
    <n v="163536.77047748838"/>
    <n v="758898.97405574436"/>
    <n v="595793.56865044392"/>
    <n v="429586.83831182774"/>
  </r>
  <r>
    <n v="58"/>
    <x v="57"/>
    <s v="Karachi"/>
    <n v="567041.65198392898"/>
    <n v="48312.766884862634"/>
    <n v="425478.59035157721"/>
    <n v="606520.6683234683"/>
    <n v="958034.41665430355"/>
    <n v="388875.22597324755"/>
    <n v="304444.55511689419"/>
    <n v="456913.05252812197"/>
    <n v="31349.580630424924"/>
    <n v="673462.55118209892"/>
    <n v="967336.17978769552"/>
    <n v="496058.27989392326"/>
  </r>
  <r>
    <n v="59"/>
    <x v="58"/>
    <s v="Karachi"/>
    <n v="787985.9347798914"/>
    <n v="332963.51686844882"/>
    <n v="247110.02517506463"/>
    <n v="871632.78344153217"/>
    <n v="591299.03715127241"/>
    <n v="703071.02673290565"/>
    <n v="668479.40594605939"/>
    <n v="480285.50607543794"/>
    <n v="919549.30281995877"/>
    <n v="708066.56865871593"/>
    <n v="364298.47085888579"/>
    <n v="713431.91475796618"/>
  </r>
  <r>
    <n v="60"/>
    <x v="59"/>
    <s v="Karachi"/>
    <n v="180560.77446893559"/>
    <n v="659416.0397439932"/>
    <n v="502720.62071821501"/>
    <n v="430766.76225292042"/>
    <n v="783124.9830813834"/>
    <n v="200054.68446985807"/>
    <n v="889142.57633068284"/>
    <n v="686401.96796246455"/>
    <n v="852359.98579335306"/>
    <n v="567334.07540393155"/>
    <n v="426248.71890877793"/>
    <n v="665210.20529388892"/>
  </r>
  <r>
    <n v="61"/>
    <x v="60"/>
    <s v="Karachi"/>
    <n v="433008.05733463157"/>
    <n v="317325.26934014005"/>
    <n v="155262.25570219921"/>
    <n v="395207.09203369688"/>
    <n v="665244.92116322217"/>
    <n v="415449.82675699325"/>
    <n v="356993.23204253474"/>
    <n v="407044.97496432334"/>
    <n v="455688.15399699326"/>
    <n v="838673.71825462929"/>
    <n v="991177.16568102501"/>
    <n v="827302.1300845251"/>
  </r>
  <r>
    <n v="62"/>
    <x v="61"/>
    <s v="Sialkot"/>
    <n v="399461.02193297364"/>
    <n v="13734.854534448115"/>
    <n v="144554.72383187062"/>
    <n v="426148.58751413377"/>
    <n v="193222.02299661783"/>
    <n v="537038.18865599099"/>
    <n v="452685.54716845247"/>
    <n v="496698.17233648582"/>
    <n v="697186.17758647364"/>
    <n v="354923.8141270802"/>
    <n v="610226.3173181673"/>
    <n v="224944.95314264152"/>
  </r>
  <r>
    <n v="63"/>
    <x v="62"/>
    <s v="Islamabad"/>
    <n v="527488.3440365768"/>
    <n v="305486.52695473901"/>
    <n v="754388.78298890905"/>
    <n v="673060.63685435685"/>
    <n v="547526.83406457293"/>
    <n v="554578.47706143814"/>
    <n v="191959.12258656789"/>
    <n v="271656.52940321295"/>
    <n v="970840.95236199046"/>
    <n v="284967.39703611884"/>
    <n v="774594.69338610501"/>
    <n v="54979.130332684646"/>
  </r>
  <r>
    <n v="64"/>
    <x v="63"/>
    <s v="Lahore"/>
    <n v="951871.78261008929"/>
    <n v="615224.21133500733"/>
    <n v="172819.1695219563"/>
    <n v="601356.6376723944"/>
    <n v="130179.3100834302"/>
    <n v="62043.099709642171"/>
    <n v="28118.727326379099"/>
    <n v="624974.77344662987"/>
    <n v="655665.30023690569"/>
    <n v="173463.60772540982"/>
    <s v="ss107295.941072198"/>
    <n v="740245.11120941187"/>
  </r>
  <r>
    <n v="65"/>
    <x v="64"/>
    <s v="Karachi"/>
    <n v="448615.91702030436"/>
    <n v="174537.98166027878"/>
    <n v="621897.24034413008"/>
    <n v="490404.77856252319"/>
    <n v="964720.96382877347"/>
    <n v="986919.04674017581"/>
    <n v="770264.39632089133"/>
    <n v="403016.91322118149"/>
    <n v="369663.60627200332"/>
    <n v="201206.63138504868"/>
    <n v="586058.34172332345"/>
    <n v="955265.89075901511"/>
  </r>
  <r>
    <n v="66"/>
    <x v="65"/>
    <s v="Nowshera"/>
    <n v="877059.11213807238"/>
    <n v="486240.90671277308"/>
    <n v="412456.37407897087"/>
    <n v="403194.11769330094"/>
    <n v="488825.19029481796"/>
    <n v="622178.17912761006"/>
    <n v="994973.86707475805"/>
    <n v="662736.64262883936"/>
    <n v="404830.0330228071"/>
    <n v="947193.99717586278"/>
    <n v="346846.3654670344"/>
    <n v="784886.46132777305"/>
  </r>
  <r>
    <n v="67"/>
    <x v="66"/>
    <s v="Karachi"/>
    <n v="251343.62519044447"/>
    <n v="359579.24481978855"/>
    <n v="375884.33396903594"/>
    <n v="8049.7131193193463"/>
    <n v="397401.63330926909"/>
    <n v="87990.445476699548"/>
    <n v="256845.2012868161"/>
    <n v="426050.86308930942"/>
    <n v="391893.74805977207"/>
    <n v="316598.67463438318"/>
    <n v="164028.08265643343"/>
    <n v="23449.0235763249"/>
  </r>
  <r>
    <n v="68"/>
    <x v="67"/>
    <s v="Seoul"/>
    <n v="974588.62955223338"/>
    <n v="402537.23655280261"/>
    <n v="30209.627314987665"/>
    <n v="58465.451704471372"/>
    <n v="230637.88847019873"/>
    <n v="12531.056858107071"/>
    <n v="240366.35191214207"/>
    <n v="846622.21099805506"/>
    <n v="129764.86321785508"/>
    <n v="929153.69004551624"/>
    <n v="681354.99889953749"/>
    <n v="225462.21370610775"/>
  </r>
  <r>
    <n v="69"/>
    <x v="68"/>
    <s v="Karachi"/>
    <n v="536298.89624213427"/>
    <n v="294090.90088273899"/>
    <n v="345277.99521370075"/>
    <n v="246738.07784545919"/>
    <n v="827715.59171874681"/>
    <n v="255809.83171487303"/>
    <n v="434850.89559519727"/>
    <n v="653378.72066786629"/>
    <n v="414812.8619353809"/>
    <n v="197711.50932756698"/>
    <n v="879827.41185553488"/>
    <n v="809674.66939372651"/>
  </r>
  <r>
    <n v="70"/>
    <x v="69"/>
    <s v="Karachi"/>
    <n v="238538.33751707655"/>
    <n v="99174.177948772252"/>
    <n v="214187.62332912689"/>
    <n v="222123.25882489458"/>
    <n v="329610.0254345673"/>
    <n v="731522.22406315245"/>
    <n v="984683.7946900872"/>
    <n v="849818.9299471397"/>
    <n v="62809.719400222617"/>
    <n v="435937.63767580804"/>
    <n v="500616.23343970318"/>
    <n v="452690.0042273656"/>
  </r>
  <r>
    <n v="71"/>
    <x v="70"/>
    <s v="Dubai"/>
    <n v="185455.33655184309"/>
    <n v="281015.67452161427"/>
    <n v="480092.25563732651"/>
    <n v="452441.18331058539"/>
    <n v="7873.9927261586299"/>
    <n v="261889.25546349428"/>
    <n v="854063.76422549109"/>
    <n v="111658.37893278874"/>
    <n v="889100.10886623594"/>
    <n v="253015.9871972829"/>
    <n v="556091.3588595466"/>
    <n v="173021.77911809902"/>
  </r>
  <r>
    <n v="72"/>
    <x v="71"/>
    <s v="Karachi"/>
    <n v="869008.29501004261"/>
    <n v="737267.13873872929"/>
    <n v="448321.41543188051"/>
    <n v="956128.74685274472"/>
    <n v="106394.94201735477"/>
    <n v="741799.00007496891"/>
    <n v="915044.00807168742"/>
    <n v="487892.69134980871"/>
    <n v="259276.40468281522"/>
    <n v="396514.98590870091"/>
    <n v="739406.135925674"/>
    <n v="650771.28995153785"/>
  </r>
  <r>
    <n v="73"/>
    <x v="72"/>
    <s v="Lahore"/>
    <n v="918574.4014350971"/>
    <n v="562253.47362713458"/>
    <n v="259623.25298590737"/>
    <n v="328112.2941299529"/>
    <n v="943504.94886477594"/>
    <n v="70248.704382035678"/>
    <n v="512824.5481482934"/>
    <n v="14623.886420732979"/>
    <n v="433665.17365313653"/>
    <n v="778659.4535272608"/>
    <n v="184278.79181091278"/>
    <n v="294533.52642960061"/>
  </r>
  <r>
    <n v="74"/>
    <x v="73"/>
    <s v="Karachi"/>
    <n v="703404.71484982467"/>
    <n v="328261.22194387816"/>
    <n v="770241.12249314669"/>
    <n v="435534.6292659833"/>
    <n v="208380.23984305642"/>
    <n v="70349.622670829121"/>
    <n v="974932.57134322484"/>
    <n v="866069.73727827868"/>
    <n v="473337.00221230299"/>
    <n v="99453.511241910819"/>
    <n v="794930.85674794472"/>
    <n v="951818.99340334209"/>
  </r>
  <r>
    <n v="75"/>
    <x v="74"/>
    <s v="Islamabad"/>
    <n v="774290.93480446492"/>
    <n v="394985.43351060146"/>
    <n v="790364.09323723475"/>
    <n v="396104.91307120019"/>
    <n v="624022.99387067335"/>
    <n v="441185.38127820386"/>
    <n v="381135.88341576862"/>
    <n v="835931.51737882884"/>
    <n v="458077.9722760634"/>
    <n v="445529.46734092955"/>
    <n v="296837.5553422161"/>
    <n v="377103.04425840225"/>
  </r>
  <r>
    <n v="76"/>
    <x v="75"/>
    <s v="Karachi"/>
    <n v="652948.79149004619"/>
    <n v="312338.02241463528"/>
    <n v="613494.92302141071"/>
    <n v="385492.10724814545"/>
    <n v="969266.56564969942"/>
    <n v="565394.24947652698"/>
    <n v="14023.589636414812"/>
    <n v="319871.336746838"/>
    <n v="556969.23443105351"/>
    <n v="404350.38361771946"/>
    <n v="385914.75137677189"/>
    <n v="887783.00614040077"/>
  </r>
  <r>
    <n v="77"/>
    <x v="76"/>
    <s v="Karachi"/>
    <n v="830893.9262004206"/>
    <n v="849264.24734337244"/>
    <n v="317537.80581651593"/>
    <n v="173604.65765667454"/>
    <n v="531667.41734073986"/>
    <n v="172893.57090898484"/>
    <n v="571833.25125523133"/>
    <n v="39584.702644872792"/>
    <n v="200346.50218918803"/>
    <n v="47861.266313730775"/>
    <n v="904183.44572810992"/>
    <n v="423773.6291489249"/>
  </r>
  <r>
    <n v="78"/>
    <x v="77"/>
    <s v="Islamabad"/>
    <n v="192842.07812606025"/>
    <n v="661479.53700439131"/>
    <n v="321811.29509379657"/>
    <n v="309538.80889904086"/>
    <n v="700177.02736985718"/>
    <n v="660724.52462584362"/>
    <n v="704796.25342295517"/>
    <n v="77324.166663674259"/>
    <n v="59783.57456659944"/>
    <n v="253976.1041887232"/>
    <n v="970118.04151741718"/>
    <n v="602758.52595051238"/>
  </r>
  <r>
    <n v="79"/>
    <x v="78"/>
    <s v="Karachi"/>
    <n v="403150.59895138897"/>
    <n v="351850.18739073869"/>
    <n v="495990.48394780309"/>
    <n v="743054.56921460922"/>
    <n v="963571.81108271878"/>
    <n v="775889.19459768757"/>
    <n v="32195.614878391731"/>
    <n v="658699.64396180515"/>
    <n v="959991.09691686882"/>
    <n v="582525.14208705758"/>
    <n v="733229.10148544912"/>
    <n v="45849.66199049689"/>
  </r>
  <r>
    <n v="80"/>
    <x v="79"/>
    <s v="Lahore"/>
    <n v="595327.15967180615"/>
    <n v="721521.45165189344"/>
    <n v="509208.97761797335"/>
    <n v="318561.07132381428"/>
    <n v="645793.40810954606"/>
    <n v="808166.80468892527"/>
    <n v="390031.3342573212"/>
    <n v="479049.13707853458"/>
    <n v="554970.90027905256"/>
    <n v="119556.53156731794"/>
    <n v="963850.22930793068"/>
    <n v="432959.18401100411"/>
  </r>
  <r>
    <n v="81"/>
    <x v="80"/>
    <s v="Islamabad"/>
    <n v="205697.72102958444"/>
    <n v="176940.66926762287"/>
    <n v="407918.90568125725"/>
    <n v="430882.572874134"/>
    <n v="469341.66122135427"/>
    <n v="323268.11240181339"/>
    <n v="207291.39571974959"/>
    <n v="23722.94282245091"/>
    <n v="157210.70069835725"/>
    <n v="270550.89585149538"/>
    <n v="104170.50854798638"/>
    <n v="39417.561424536951"/>
  </r>
  <r>
    <n v="82"/>
    <x v="81"/>
    <s v="Lahore"/>
    <n v="154849.46204941673"/>
    <n v="688468.28940948134"/>
    <n v="297943.89389159513"/>
    <n v="646494.65531125071"/>
    <n v="777775.62547329557"/>
    <n v="439988.77288005059"/>
    <n v="330784.6404262954"/>
    <n v="440224.4735047851"/>
    <n v="907609.06651212112"/>
    <n v="264939.6096732213"/>
    <n v="890742.83698538982"/>
    <n v="851507.03403934091"/>
  </r>
  <r>
    <n v="83"/>
    <x v="82"/>
    <s v="Karachi"/>
    <n v="772629.51335422718"/>
    <n v="764512.23350081418"/>
    <n v="28087.410967931435"/>
    <n v="561232.91805631772"/>
    <n v="146828.46398266259"/>
    <n v="443648.41682145814"/>
    <n v="303736.80904226017"/>
    <n v="156597.76290105298"/>
    <n v="397987.49705612089"/>
    <n v="744921.67125082482"/>
    <n v="476309.38936044142"/>
    <n v="900915.92525421816"/>
  </r>
  <r>
    <n v="84"/>
    <x v="83"/>
    <s v="Karachi"/>
    <n v="807183.63777333405"/>
    <n v="958415.96035714599"/>
    <n v="902442.80533855816"/>
    <n v="542656.65663104877"/>
    <n v="654353.25296065502"/>
    <n v="406185.85415354912"/>
    <n v="733976.7010793169"/>
    <n v="170482.07213026122"/>
    <n v="11936.995238121417"/>
    <n v="291827.31839624152"/>
    <n v="386353.73443141399"/>
    <n v="703555.40936132008"/>
  </r>
  <r>
    <n v="85"/>
    <x v="84"/>
    <s v="Lahore"/>
    <n v="321955.1713562212"/>
    <n v="356170.63322097884"/>
    <n v="903761.14686468313"/>
    <n v="47693.474079464562"/>
    <n v="501114.73178825882"/>
    <n v="181660.33055691887"/>
    <n v="917039.86257641553"/>
    <n v="313322.60375722864"/>
    <n v="904457.39216847531"/>
    <n v="867858.55155480187"/>
    <n v="553945.53474322055"/>
    <n v="985988.97992166306"/>
  </r>
  <r>
    <n v="86"/>
    <x v="85"/>
    <s v="Lahore"/>
    <n v="159298.9767614814"/>
    <n v="238585.44015133067"/>
    <n v="63821.673348128606"/>
    <n v="594208.34731280699"/>
    <n v="573956.24480981147"/>
    <n v="373267.42026417324"/>
    <n v="65247.232052239699"/>
    <n v="380744.82243292517"/>
    <n v="387238.81594332133"/>
    <n v="342247.00027477718"/>
    <n v="593711.10107336263"/>
    <n v="757270.18446243275"/>
  </r>
  <r>
    <n v="87"/>
    <x v="86"/>
    <s v="Lahore"/>
    <n v="182185.61010562372"/>
    <n v="832893.32301496645"/>
    <n v="636447.20048864442"/>
    <n v="517998.23791979981"/>
    <n v="66868.6946636129"/>
    <n v="972794.90775647934"/>
    <n v="906005.35110205447"/>
    <n v="920313.38650896598"/>
    <n v="866330.8514246837"/>
    <n v="730497.23336484726"/>
    <n v="589027.5412733187"/>
    <n v="783471.42271252919"/>
  </r>
  <r>
    <n v="88"/>
    <x v="87"/>
    <s v="Islamabad"/>
    <n v="38896.40978459952"/>
    <n v="659289.53079919575"/>
    <n v="659120.81541060633"/>
    <n v="361777.86872007791"/>
    <n v="271561.60240612458"/>
    <n v="267544.08849296806"/>
    <n v="562733.34730399889"/>
    <n v="487486.2312001207"/>
    <n v="832867.37841179618"/>
    <n v="268418.57894346002"/>
    <n v="797837.13390048372"/>
    <n v="518020.19823093881"/>
  </r>
  <r>
    <n v="89"/>
    <x v="88"/>
    <s v="Johar-Town"/>
    <n v="243041.40291388932"/>
    <n v="75276.337752523017"/>
    <n v="426387.67819874664"/>
    <n v="352966.19871161977"/>
    <n v="311997.30039329175"/>
    <n v="323833.62365100801"/>
    <n v="307736.6672157757"/>
    <n v="173077.0805068308"/>
    <n v="35691.157205844262"/>
    <n v="308062.20849594841"/>
    <n v="312968.62401415798"/>
    <n v="159005.46103442946"/>
  </r>
  <r>
    <n v="90"/>
    <x v="89"/>
    <s v="Karachi"/>
    <n v="688456.44951668358"/>
    <n v="153008.04070794961"/>
    <n v="425777.52619380428"/>
    <n v="993656.29331129929"/>
    <n v="885981.15446022816"/>
    <n v="41890.770534904528"/>
    <n v="788506.84098932461"/>
    <n v="711668.20590244967"/>
    <n v="7849.2492163138031"/>
    <n v="65572.55851151656"/>
    <n v="123300.31462227697"/>
    <n v="880776.66352587403"/>
  </r>
  <r>
    <n v="91"/>
    <x v="90"/>
    <s v="Karachi"/>
    <n v="844367.44552485249"/>
    <n v="417008.68082574493"/>
    <n v="578263.1128529869"/>
    <n v="89978.851753163777"/>
    <n v="997867.70664477616"/>
    <n v="279929.58305363235"/>
    <n v="52460.579450818164"/>
    <n v="624095.57412528421"/>
    <n v="533673.5739881919"/>
    <n v="864899.10048984701"/>
    <n v="499175.61775677744"/>
    <n v="473358.4056324308"/>
  </r>
  <r>
    <n v="92"/>
    <x v="91"/>
    <s v="Lahore"/>
    <n v="323322.34019781637"/>
    <n v="315808.88535425253"/>
    <n v="427071.25539478421"/>
    <n v="140565.80676155229"/>
    <n v="727056.29616199376"/>
    <n v="38129.672738950401"/>
    <n v="466357.94450432924"/>
    <n v="313193.73217645905"/>
    <n v="994929.17446188058"/>
    <n v="721501.52775108197"/>
    <n v="103482.88335246514"/>
    <n v="418717.82463294704"/>
  </r>
  <r>
    <n v="93"/>
    <x v="92"/>
    <s v="Islamabad"/>
    <n v="302097.8067206901"/>
    <n v="320227.80120771221"/>
    <n v="658858.69041840336"/>
    <n v="402498.70653418393"/>
    <n v="303945.29677243921"/>
    <n v="233582.8313716586"/>
    <n v="807050.57826291781"/>
    <n v="669395.6924115062"/>
    <n v="230894.33930694303"/>
    <n v="790753.18523266446"/>
    <n v="230583.95959716427"/>
    <n v="605180.46225243958"/>
  </r>
  <r>
    <n v="94"/>
    <x v="93"/>
    <s v="Karachi"/>
    <n v="763885.64768988837"/>
    <n v="246710.51920332466"/>
    <n v="492081.27283536649"/>
    <n v="576528.29192144005"/>
    <n v="295038.35942604684"/>
    <n v="294107.5644225374"/>
    <n v="253843.5013205047"/>
    <n v="651430.03657122061"/>
    <n v="210067.48019080001"/>
    <n v="556854.89881722792"/>
    <n v="328286.59319465957"/>
    <n v="586293.43130740151"/>
  </r>
  <r>
    <n v="95"/>
    <x v="94"/>
    <s v="Karachi"/>
    <n v="216493.91708455334"/>
    <n v="604571.28659427329"/>
    <n v="766208.70300722239"/>
    <n v="546903.45188475284"/>
    <n v="973310.04114483285"/>
    <n v="726343.284782022"/>
    <n v="233682.00370430481"/>
    <n v="273910.05552969791"/>
    <n v="735263.50106942491"/>
    <n v="94889.420849421207"/>
    <n v="328367.52720358077"/>
    <n v="837375.20523922378"/>
  </r>
  <r>
    <n v="96"/>
    <x v="95"/>
    <s v="Karachi"/>
    <n v="684508.66059845686"/>
    <n v="776645.21850227623"/>
    <n v="461921.83855102886"/>
    <n v="405958.62309546984"/>
    <n v="245162.17149187301"/>
    <n v="146627.53204891298"/>
    <n v="297407.86254405417"/>
    <n v="284786.54218416108"/>
    <n v="290377.86365762685"/>
    <n v="465327.10963842715"/>
    <n v="339323.52341827465"/>
    <n v="686916.10353321477"/>
  </r>
  <r>
    <n v="97"/>
    <x v="96"/>
    <s v="Pakistan"/>
    <n v="228571.79192826716"/>
    <n v="511114.92563508096"/>
    <n v="695340.78383076016"/>
    <n v="505321.38456897868"/>
    <n v="157202.68338261457"/>
    <n v="631127.70527235558"/>
    <n v="945582.70933172619"/>
    <n v="592426.24926323735"/>
    <n v="447220.16556496301"/>
    <n v="316717.41616430925"/>
    <n v="842499.54827832559"/>
    <n v="860725.17320269381"/>
  </r>
  <r>
    <n v="98"/>
    <x v="97"/>
    <s v="Lahore"/>
    <n v="143298.04409346636"/>
    <n v="482622.39376147982"/>
    <n v="108359.88814238706"/>
    <n v="238429.50165430203"/>
    <n v="286779.04587406851"/>
    <n v="300045.12195979786"/>
    <n v="98966.908228131142"/>
    <n v="181856.27926082292"/>
    <n v="230956.61976473659"/>
    <n v="205197.13902893927"/>
    <n v="418626.43821069627"/>
    <n v="132557.61790849231"/>
  </r>
  <r>
    <n v="99"/>
    <x v="98"/>
    <s v="Karachi"/>
    <n v="651266.90618573059"/>
    <n v="878422.60323945968"/>
    <n v="793529.37075890834"/>
    <n v="451084.83982946677"/>
    <n v="701592.10792695836"/>
    <n v="856275.82882008201"/>
    <n v="555256.05343460862"/>
    <n v="150243.0973131783"/>
    <n v="495546.8811206625"/>
    <n v="475421.64325213688"/>
    <n v="311172.51147412084"/>
    <n v="112492.68458093786"/>
  </r>
  <r>
    <n v="100"/>
    <x v="99"/>
    <s v="Karachi"/>
    <n v="317012.02620327426"/>
    <n v="404735.25583165762"/>
    <n v="43220.79130532164"/>
    <n v="350641.063088422"/>
    <n v="621882.69530352985"/>
    <n v="247510.17845737567"/>
    <n v="97279.577389200567"/>
    <n v="215840.68738692708"/>
    <n v="864640.02291169879"/>
    <n v="361048.7143590214"/>
    <n v="848454.60837398097"/>
    <n v="14376.875998153626"/>
  </r>
  <r>
    <n v="101"/>
    <x v="100"/>
    <s v="Islamabad"/>
    <n v="597130.55600089498"/>
    <n v="590343.79184090625"/>
    <n v="119399.30724170167"/>
    <n v="223846.98331635099"/>
    <n v="770171.41402120027"/>
    <n v="522651.97198969324"/>
    <n v="503771.44620739965"/>
    <n v="785780.19489519123"/>
    <n v="269358.33666511509"/>
    <n v="20306.724761200989"/>
    <n v="729646.58131042903"/>
    <n v="947477.59324739967"/>
  </r>
  <r>
    <n v="102"/>
    <x v="101"/>
    <s v="Karachi"/>
    <n v="482474.87387270795"/>
    <n v="645040.09093496716"/>
    <n v="774551.36497209687"/>
    <n v="439602.813493539"/>
    <n v="104539.2618301515"/>
    <n v="800223.77716250753"/>
    <n v="258449.00884194998"/>
    <n v="869900.22645604482"/>
    <n v="267465.7764227778"/>
    <n v="885621.66904056771"/>
    <n v="360958.38039310067"/>
    <n v="893915.83914655552"/>
  </r>
  <r>
    <n v="103"/>
    <x v="102"/>
    <s v="Gujranwala"/>
    <n v="782847.526029584"/>
    <n v="557582.37440878293"/>
    <n v="377761.55195571645"/>
    <n v="864311.04817279009"/>
    <n v="599186.18154274486"/>
    <n v="83640.655877067591"/>
    <n v="276067.48960818484"/>
    <n v="326547.02862139972"/>
    <n v="553556.52778032457"/>
    <n v="530539.27001112641"/>
    <n v="283206.68658085947"/>
    <n v="824665.10115837166"/>
  </r>
  <r>
    <n v="104"/>
    <x v="103"/>
    <s v="Rawalpindi"/>
    <n v="617606.41400696873"/>
    <n v="519475.02574590663"/>
    <n v="867890.93623202993"/>
    <n v="136614.54336219569"/>
    <n v="294254.65796759311"/>
    <n v="748976.83600478689"/>
    <n v="353588.92739388824"/>
    <n v="539123.59441341343"/>
    <n v="140816.95145969154"/>
    <n v="4196.6425228971984"/>
    <n v="709858.74114331987"/>
    <n v="336468.19978125987"/>
  </r>
  <r>
    <n v="105"/>
    <x v="104"/>
    <s v="Nowshera"/>
    <n v="756694.41370866843"/>
    <n v="780172.59447223367"/>
    <n v="993145.14305736497"/>
    <n v="272467.28979470301"/>
    <n v="205215.39498212159"/>
    <n v="901942.65180009953"/>
    <n v="741047.95586680644"/>
    <n v="884832.21891224501"/>
    <n v="610910.53427169821"/>
    <n v="487117.46352848061"/>
    <n v="685094.68721410749"/>
    <n v="758891.37004521082"/>
  </r>
  <r>
    <n v="106"/>
    <x v="105"/>
    <s v="Islamabad"/>
    <n v="313362.3375215113"/>
    <n v="642828.22603115439"/>
    <n v="751459.22469812992"/>
    <n v="964026.03695530386"/>
    <n v="670236.38142591633"/>
    <n v="659187.58545086707"/>
    <n v="74502.595479426163"/>
    <n v="325410.30804746627"/>
    <n v="304305.19571765111"/>
    <n v="244704.0590172126"/>
    <n v="758031.90903625765"/>
    <n v="494022.99326881225"/>
  </r>
  <r>
    <n v="107"/>
    <x v="106"/>
    <s v="Lahore"/>
    <n v="363545.57931838406"/>
    <n v="263078.01163827896"/>
    <n v="663387.29241918004"/>
    <n v="693494.98840788484"/>
    <n v="77747.016052228006"/>
    <n v="589926.28949667444"/>
    <n v="732996.57936226053"/>
    <n v="216887.73900317037"/>
    <n v="204587.11364438455"/>
    <n v="722840.03762428602"/>
    <n v="403842.88565213943"/>
    <n v="811862.32187270094"/>
  </r>
  <r>
    <n v="108"/>
    <x v="107"/>
    <s v="Karachi"/>
    <n v="336058.43248109001"/>
    <n v="503383.03917635122"/>
    <n v="561446.06617125811"/>
    <n v="656110.5006494876"/>
    <n v="634905.60946269566"/>
    <n v="392828.63194136333"/>
    <n v="375443.61504886113"/>
    <n v="932559.71047649358"/>
    <n v="998778.71772376902"/>
    <n v="530550.51031158713"/>
    <n v="679596.6143659947"/>
    <n v="348315.32945432351"/>
  </r>
  <r>
    <n v="109"/>
    <x v="108"/>
    <s v="Islamabad"/>
    <n v="987840.36162251479"/>
    <n v="158144.64083844548"/>
    <n v="848545.88823627774"/>
    <n v="976508.01835430227"/>
    <n v="569917.42410275829"/>
    <n v="905007.13158625783"/>
    <n v="438006.3329375902"/>
    <n v="121074.92384783115"/>
    <n v="35697.61248698533"/>
    <n v="391357.88487989776"/>
    <n v="931809.34709449904"/>
    <n v="475146.39737094752"/>
  </r>
  <r>
    <n v="110"/>
    <x v="109"/>
    <s v="Lahore"/>
    <n v="686408.42844779498"/>
    <n v="112228.31621904061"/>
    <n v="310806.29310900444"/>
    <n v="264912.80034139653"/>
    <n v="413159.13131941837"/>
    <n v="385947.08009976085"/>
    <n v="350326.6277020002"/>
    <n v="484096.66228206927"/>
    <n v="366030.46695475961"/>
    <n v="675320.11183937348"/>
    <n v="826931.86615641695"/>
    <n v="149783.67219051823"/>
  </r>
  <r>
    <n v="111"/>
    <x v="110"/>
    <s v="Karachi"/>
    <n v="233629.47097046106"/>
    <n v="405954.63693082304"/>
    <n v="469596.62380164245"/>
    <n v="311286.76871949789"/>
    <n v="150731.12244314069"/>
    <n v="296171.38204651547"/>
    <n v="929875.18944734475"/>
    <n v="412045.62601427088"/>
    <n v="984457.88545581466"/>
    <n v="868927.92185623082"/>
    <n v="954549.6327832829"/>
    <n v="774386.2058007383"/>
  </r>
  <r>
    <n v="112"/>
    <x v="111"/>
    <s v="Karachi"/>
    <n v="464654.99387276341"/>
    <n v="922402.62466426205"/>
    <n v="925597.6112169869"/>
    <n v="515602.36577404838"/>
    <n v="744702.59688647499"/>
    <n v="899557.93727952847"/>
    <n v="886367.46453229513"/>
    <n v="972516.20509620104"/>
    <n v="683655.27569806785"/>
    <n v="993694.29678472481"/>
    <n v="227105.8007206186"/>
    <n v="780316.53166116751"/>
  </r>
  <r>
    <n v="113"/>
    <x v="112"/>
    <s v="San"/>
    <n v="310373.64941302169"/>
    <n v="502252.33187298203"/>
    <n v="701051.59190496465"/>
    <n v="937254.48077300237"/>
    <n v="161823.65043904123"/>
    <n v="258317.2784033363"/>
    <n v="284110.33365839731"/>
    <n v="515936.87363192806"/>
    <n v="884234.30658266135"/>
    <n v="719148.27865883766"/>
    <n v="655066.30116347736"/>
    <n v="306261.58697036479"/>
  </r>
  <r>
    <n v="114"/>
    <x v="113"/>
    <s v="Lahore"/>
    <n v="202003.6455058135"/>
    <n v="135645.5187647586"/>
    <n v="2520.6335904636167"/>
    <n v="194503.54428996009"/>
    <n v="22235.861476751161"/>
    <n v="646205.27564707014"/>
    <n v="532323.43189696991"/>
    <n v="839149.06443599053"/>
    <n v="418496.22071616497"/>
    <n v="61507.769069045651"/>
    <n v="779818.42519466358"/>
    <n v="166385.5261232169"/>
  </r>
  <r>
    <n v="115"/>
    <x v="114"/>
    <s v="Lahore"/>
    <n v="432411.10934498149"/>
    <n v="596285.32745065249"/>
    <n v="604613.75924256933"/>
    <n v="980019.71532445028"/>
    <n v="542875.56846929155"/>
    <n v="997678.95227875025"/>
    <n v="770970.00643062405"/>
    <n v="577590.54483376211"/>
    <n v="242632.91613232062"/>
    <n v="133347.53467442541"/>
    <n v="52248.169851654369"/>
    <n v="387814.59793286363"/>
  </r>
  <r>
    <n v="116"/>
    <x v="115"/>
    <s v="Quetta"/>
    <n v="732090.27161878545"/>
    <n v="823680.93312233943"/>
    <n v="785995.49452751304"/>
    <n v="199571.27763671544"/>
    <n v="375169.51802733436"/>
    <n v="807736.39939247351"/>
    <n v="811199.76132871548"/>
    <n v="237895.90752770184"/>
    <n v="294381.22897240304"/>
    <n v="567125.51538992242"/>
    <n v="766459.47617322765"/>
    <n v="879821.54520619498"/>
  </r>
  <r>
    <n v="117"/>
    <x v="116"/>
    <s v="Islamabad"/>
    <n v="879447.3353643259"/>
    <n v="454930.17615492427"/>
    <n v="93964.506540143993"/>
    <n v="576685.61763481912"/>
    <n v="661206.84923797182"/>
    <n v="286023.59251228027"/>
    <n v="798902.24284214096"/>
    <n v="4525.7089086079286"/>
    <n v="658666.51941505063"/>
    <n v="702117.41768257564"/>
    <n v="804083.19882464281"/>
    <n v="253904.41044453328"/>
  </r>
  <r>
    <n v="118"/>
    <x v="117"/>
    <s v="Lahore"/>
    <n v="881887.49494663964"/>
    <n v="366263.83176096622"/>
    <n v="493255.89525733684"/>
    <n v="907918.8604125136"/>
    <n v="770389.44465984032"/>
    <n v="416632.10168033594"/>
    <n v="866164.14639762219"/>
    <n v="553349.97037995735"/>
    <n v="235397.98301682947"/>
    <n v="884956.96022953629"/>
    <n v="586025.01283976075"/>
    <n v="821913.51264567079"/>
  </r>
  <r>
    <n v="119"/>
    <x v="118"/>
    <s v="New-York"/>
    <n v="443237.48407631338"/>
    <n v="199383.84186180148"/>
    <n v="480781.53692290059"/>
    <n v="234006.79644363665"/>
    <n v="265486.63619190047"/>
    <n v="588273.62651782495"/>
    <n v="753428.02383038565"/>
    <n v="185359.25670525921"/>
    <n v="337151.54715738661"/>
    <n v="487024.54447982792"/>
    <n v="835619.51390373707"/>
    <n v="807911.28955725662"/>
  </r>
  <r>
    <n v="120"/>
    <x v="119"/>
    <s v="Karachi"/>
    <n v="774340.06867702631"/>
    <n v="527253.53232966422"/>
    <n v="19934.075901059667"/>
    <n v="214368.10888499604"/>
    <n v="611480.00948470132"/>
    <n v="174535.23816500927"/>
    <n v="355016.30798733095"/>
    <n v="146612.98324815452"/>
    <n v="367832.0389746913"/>
    <n v="432535.1096710852"/>
    <n v="179951.54061133211"/>
    <n v="910676.28712619527"/>
  </r>
  <r>
    <n v="121"/>
    <x v="120"/>
    <s v="Lahore"/>
    <n v="482373.70484905975"/>
    <n v="420411.52239491651"/>
    <n v="135683.02906094177"/>
    <n v="638459.26284697058"/>
    <n v="830108.15382326755"/>
    <n v="36212.819124389564"/>
    <n v="489130.1083137751"/>
    <n v="163005.95315879551"/>
    <n v="291939.0337114787"/>
    <n v="231742.56943306682"/>
    <n v="470753.85552256001"/>
    <n v="354693.46541438362"/>
  </r>
  <r>
    <n v="122"/>
    <x v="121"/>
    <s v="Karachi"/>
    <n v="346086.97247338126"/>
    <n v="859013.30407524074"/>
    <n v="352320.85015132173"/>
    <n v="803750.88492779096"/>
    <n v="795385.66248783085"/>
    <n v="809069.75219506305"/>
    <n v="500381.50839894335"/>
    <n v="242800.39064519189"/>
    <n v="31701.384419104859"/>
    <n v="939732.16620728443"/>
    <n v="917345.27149540989"/>
    <n v="913377.56060172664"/>
  </r>
  <r>
    <n v="123"/>
    <x v="122"/>
    <s v="Johar-Town"/>
    <n v="835518.26071378833"/>
    <n v="165601.28772184945"/>
    <n v="693530.56552372721"/>
    <n v="794310.30611536326"/>
    <n v="98096.769344663931"/>
    <n v="668807.32897265058"/>
    <n v="621318.79706761043"/>
    <n v="194161.02988868943"/>
    <n v="872574.44836882758"/>
    <n v="903112.07005395612"/>
    <n v="562776.77160586976"/>
    <n v="139489.98325836693"/>
  </r>
  <r>
    <n v="124"/>
    <x v="123"/>
    <s v="Islamabad"/>
    <n v="464253.99304247554"/>
    <n v="96296.101603022486"/>
    <n v="349059.22845024546"/>
    <n v="370649.13011118537"/>
    <n v="72385.714030820396"/>
    <n v="66330.902374073077"/>
    <n v="127481.37016280752"/>
    <n v="18335.656430333358"/>
    <n v="250241.52638118941"/>
    <n v="186895.46660304451"/>
    <n v="348735.71095234365"/>
    <n v="241370.73512184448"/>
  </r>
  <r>
    <n v="125"/>
    <x v="124"/>
    <s v="Karachi"/>
    <n v="143279.99348081011"/>
    <n v="477722.90481769707"/>
    <n v="870853.2017308136"/>
    <n v="396027.18122604175"/>
    <n v="761438.78210632259"/>
    <n v="886633.5983007343"/>
    <n v="457652.30579200434"/>
    <n v="817456.55444232665"/>
    <n v="21330.76013649171"/>
    <n v="551675.2692059807"/>
    <n v="57205.872818432144"/>
    <n v="654297.71372531378"/>
  </r>
  <r>
    <n v="126"/>
    <x v="125"/>
    <s v="Karachi"/>
    <n v="716738.79943939485"/>
    <n v="690219.34893037798"/>
    <n v="462648.30636052554"/>
    <n v="918685.63443550817"/>
    <n v="938692.96552726859"/>
    <n v="165928.28238688185"/>
    <n v="883736.40643331129"/>
    <n v="75545.448462707165"/>
    <n v="843207.20353264094"/>
    <n v="358224.56648260268"/>
    <n v="682342.97125491884"/>
    <n v="638964.92579863756"/>
  </r>
  <r>
    <n v="127"/>
    <x v="126"/>
    <s v="Islamabad"/>
    <n v="549245.34104148974"/>
    <n v="652243.18394957576"/>
    <n v="910390.72716351529"/>
    <n v="483597.41762730514"/>
    <n v="148919.93121816337"/>
    <n v="182240.7217982267"/>
    <n v="298779.00809466606"/>
    <n v="956044.28350044833"/>
    <n v="574446.6607503274"/>
    <n v="987770.3666588678"/>
    <n v="5690.0820708943866"/>
    <n v="596712.0088537652"/>
  </r>
  <r>
    <n v="128"/>
    <x v="127"/>
    <s v="Karachi"/>
    <n v="705021.5011137611"/>
    <n v="243164.95790310766"/>
    <n v="149303.37180037855"/>
    <n v="460038.15765022469"/>
    <n v="968816.43375997245"/>
    <n v="682760.21979434299"/>
    <n v="27598.408492959912"/>
    <n v="643700.32470179675"/>
    <n v="720231.81124150997"/>
    <n v="117632.10658330459"/>
    <n v="784151.29701793275"/>
    <n v="437459.51037834509"/>
  </r>
  <r>
    <n v="129"/>
    <x v="128"/>
    <s v="Islamabad"/>
    <n v="69359.778104586818"/>
    <n v="139119.76706048977"/>
    <n v="733231.67645381985"/>
    <n v="870201.48512847384"/>
    <n v="740133.98414950992"/>
    <n v="650722.05605445732"/>
    <n v="285127.55411393364"/>
    <n v="527937.00494992256"/>
    <n v="23850.022279883644"/>
    <n v="376667.3941119829"/>
    <n v="722777.45100483811"/>
    <n v="16670.638811725479"/>
  </r>
  <r>
    <n v="130"/>
    <x v="129"/>
    <s v="Lahore"/>
    <n v="442356.68136527995"/>
    <n v="249926.57465951663"/>
    <n v="882131.72211198404"/>
    <n v="470034.00782205194"/>
    <n v="919802.14221467532"/>
    <n v="736084.06622395315"/>
    <n v="17166.941906612497"/>
    <n v="997061.01981250802"/>
    <n v="636978.27954077395"/>
    <n v="669447.40289774921"/>
    <n v="591189.3404729662"/>
    <n v="582000.07268282317"/>
  </r>
  <r>
    <n v="131"/>
    <x v="130"/>
    <s v="Lahore"/>
    <n v="48804.636356671537"/>
    <n v="979756.75921415724"/>
    <n v="567318.79769841686"/>
    <n v="872215.07912136428"/>
    <n v="240724.30435431169"/>
    <n v="921918.96113092138"/>
    <n v="272683.73932937684"/>
    <n v="648862.6376396477"/>
    <n v="404078.44495606946"/>
    <n v="98575.357259878539"/>
    <n v="834730.54268776719"/>
    <n v="383209.22037160554"/>
  </r>
  <r>
    <n v="132"/>
    <x v="131"/>
    <s v="Karachi"/>
    <n v="615053.34945915802"/>
    <n v="106605.8224914298"/>
    <n v="381567.58319538378"/>
    <n v="166423.67669401437"/>
    <n v="668809.36874044675"/>
    <n v="112881.22520919108"/>
    <n v="167010.13079076543"/>
    <n v="150608.8989709412"/>
    <n v="770905.83866573044"/>
    <n v="996832.0435752772"/>
    <n v="404917.99443735054"/>
    <n v="348138.65653749945"/>
  </r>
  <r>
    <n v="133"/>
    <x v="132"/>
    <s v="Multan"/>
    <n v="995697.25258902903"/>
    <n v="530006.20057890285"/>
    <n v="681114.72599171789"/>
    <n v="831455.28416737856"/>
    <n v="743860.21386925888"/>
    <n v="835938.23271997948"/>
    <n v="499374.93376468169"/>
    <n v="185513.34950257125"/>
    <n v="313067.5832145373"/>
    <n v="919754.71122219239"/>
    <n v="158019.20296172312"/>
    <n v="160141.09031145828"/>
  </r>
  <r>
    <n v="134"/>
    <x v="133"/>
    <s v="Lahore"/>
    <n v="802799.97512466263"/>
    <n v="571362.18697041727"/>
    <n v="599907.15989461378"/>
    <n v="63186.613220997831"/>
    <n v="779424.18757696706"/>
    <n v="678952.21254586859"/>
    <n v="929525.81236570515"/>
    <n v="190257.62322834373"/>
    <n v="118193.58197248442"/>
    <n v="532121.41806984309"/>
    <n v="341497.89666809759"/>
    <n v="660271.08917401859"/>
  </r>
  <r>
    <n v="135"/>
    <x v="134"/>
    <s v="Gujrat"/>
    <n v="553480.34797495732"/>
    <n v="967503.77982639091"/>
    <n v="901014.22200956277"/>
    <n v="372275.39491170971"/>
    <n v="663724.59915896086"/>
    <n v="8567.8003518215864"/>
    <n v="88033.994005797373"/>
    <n v="945758.33529737417"/>
    <n v="218775.72670462486"/>
    <n v="706815.07541770989"/>
    <n v="567979.47259198816"/>
    <n v="191835.70993163114"/>
  </r>
  <r>
    <n v="136"/>
    <x v="135"/>
    <s v="Karachi"/>
    <n v="274175.53818282194"/>
    <n v="271656.4109935172"/>
    <n v="630124.05408534827"/>
    <n v="812422.8977840615"/>
    <n v="994776.19792527333"/>
    <n v="690890.08073403582"/>
    <n v="638795.5569339419"/>
    <n v="33567.193341900835"/>
    <n v="710072.22559475608"/>
    <n v="692991.73349900846"/>
    <n v="139126.71216177719"/>
    <n v="617052.38694782869"/>
  </r>
  <r>
    <n v="137"/>
    <x v="136"/>
    <s v="Lahore"/>
    <n v="874101.05795555003"/>
    <n v="830205.18743569194"/>
    <n v="643495.91423754708"/>
    <n v="31554.239095999194"/>
    <n v="40530.979447485515"/>
    <n v="453962.2945538293"/>
    <n v="246108.38277389581"/>
    <n v="516824.44974456064"/>
    <n v="610974.15999162663"/>
    <n v="869664.51245197677"/>
    <n v="433367.75293153996"/>
    <n v="490014.93144399719"/>
  </r>
  <r>
    <n v="138"/>
    <x v="137"/>
    <s v="Karachi"/>
    <n v="407328.53616156586"/>
    <n v="194831.32757033227"/>
    <n v="51198.248682575941"/>
    <n v="822071.57576397317"/>
    <n v="861046.4373027581"/>
    <n v="695761.10981661861"/>
    <n v="747848.52207773749"/>
    <n v="386418.93845789775"/>
    <n v="875636.26647403382"/>
    <n v="921162.97585222812"/>
    <n v="639439.37238492246"/>
    <n v="659246.12474120676"/>
  </r>
  <r>
    <n v="139"/>
    <x v="138"/>
    <s v="Islamabad"/>
    <n v="64794.000947823064"/>
    <n v="294673.46352612413"/>
    <n v="43966.109309024556"/>
    <n v="755936.29217329074"/>
    <n v="984854.40187496773"/>
    <n v="398492.13844181987"/>
    <n v="308924.58615363186"/>
    <n v="964683.61093007866"/>
    <n v="645173.85252892284"/>
    <n v="699083.85675540182"/>
    <n v="812707.95504164707"/>
    <n v="996756.37924698589"/>
  </r>
  <r>
    <n v="140"/>
    <x v="139"/>
    <s v="Rawalpindi/Islamabad"/>
    <n v="367800.49199306295"/>
    <n v="572780.95509440464"/>
    <n v="822728.16291563318"/>
    <n v="281053.06939671584"/>
    <n v="938512.18179663678"/>
    <n v="796410.83531807899"/>
    <n v="277464.81600783998"/>
    <n v="124490.13969747047"/>
    <n v="147331.17799812934"/>
    <n v="920539.6889963845"/>
    <n v="713035.98845425632"/>
    <n v="532270.49273520487"/>
  </r>
  <r>
    <n v="141"/>
    <x v="140"/>
    <s v="Karachi"/>
    <n v="718743.23678395466"/>
    <n v="65309.322529988778"/>
    <n v="73535.070269088348"/>
    <n v="726760.0742650039"/>
    <n v="278089.48907318886"/>
    <n v="122232.51521041457"/>
    <n v="240900.558100814"/>
    <n v="898541.29149080114"/>
    <n v="160941.14443305208"/>
    <n v="927134.45687697968"/>
    <n v="598696.67577639548"/>
    <n v="710884.43737460254"/>
  </r>
  <r>
    <n v="142"/>
    <x v="7"/>
    <s v="Karachi"/>
    <n v="79459.181930622508"/>
    <n v="426679.11247977341"/>
    <n v="372457.12885788386"/>
    <n v="433603.67399211723"/>
    <n v="21678.441687943749"/>
    <n v="465790.5352979654"/>
    <n v="176434.12875370478"/>
    <n v="295440.24415343994"/>
    <n v="438905.49347586371"/>
    <n v="459207.49123699951"/>
    <n v="456167.48201244586"/>
    <n v="358916.23578123003"/>
  </r>
  <r>
    <n v="143"/>
    <x v="141"/>
    <s v="Karachi"/>
    <n v="148283.75910501412"/>
    <n v="167289.74183461821"/>
    <n v="312301.73520720471"/>
    <n v="754963.12282774784"/>
    <n v="101126.72493383846"/>
    <n v="156345.73541038221"/>
    <n v="234745.67351805718"/>
    <n v="737071.56635159045"/>
    <n v="934520.76546034799"/>
    <n v="689892.16304870031"/>
    <n v="814395.94613503723"/>
    <n v="396204.58653229562"/>
  </r>
  <r>
    <n v="144"/>
    <x v="142"/>
    <s v="Toronto"/>
    <n v="335348.2128273847"/>
    <n v="330924.42432462814"/>
    <n v="327277.8939890943"/>
    <n v="234255.51993091486"/>
    <n v="42965.50983840863"/>
    <n v="36256.766562527635"/>
    <n v="169593.76634456258"/>
    <n v="283476.12910725281"/>
    <n v="378421.82125741505"/>
    <n v="83290.815049722194"/>
    <n v="228356.79468873498"/>
    <n v="490159.49035951553"/>
  </r>
  <r>
    <n v="145"/>
    <x v="143"/>
    <s v="Karachi"/>
    <n v="953191.2299846703"/>
    <n v="931992.01324917376"/>
    <n v="706925.80752886052"/>
    <n v="294964.67740726186"/>
    <n v="977244.25251321343"/>
    <n v="104868.69849425706"/>
    <n v="654721.55704186345"/>
    <n v="402847.33779127093"/>
    <n v="839425.40312481043"/>
    <n v="916922.6602153636"/>
    <n v="43959.255638996721"/>
    <n v="757430.59528014832"/>
  </r>
  <r>
    <n v="146"/>
    <x v="144"/>
    <s v="Karachi"/>
    <n v="397542.11374544445"/>
    <n v="865409.4472872488"/>
    <n v="120497.69830133551"/>
    <n v="623614.65176882804"/>
    <n v="361976.81129560375"/>
    <n v="29617.163655377921"/>
    <n v="57630.197534131563"/>
    <n v="852696.75467191136"/>
    <n v="351942.53097456816"/>
    <n v="312080.08231561055"/>
    <n v="157839.57505648595"/>
    <n v="629126.58741194406"/>
  </r>
  <r>
    <n v="147"/>
    <x v="145"/>
    <s v="Karachi"/>
    <n v="623451.63657908025"/>
    <n v="138515.29735281531"/>
    <n v="421961.53203193087"/>
    <n v="727434.84042823"/>
    <n v="712927.93754179182"/>
    <n v="334930.12243499554"/>
    <n v="532297.96427227452"/>
    <n v="174513.1613043187"/>
    <n v="228274.58001295154"/>
    <n v="798678.59669126035"/>
    <n v="903088.9180933903"/>
    <n v="262760.18856393365"/>
  </r>
  <r>
    <n v="148"/>
    <x v="146"/>
    <s v="Karachi"/>
    <n v="171592.64615202908"/>
    <n v="244126.06398373449"/>
    <n v="280228.22828741174"/>
    <n v="151494.73019786802"/>
    <n v="430007.54387475125"/>
    <n v="314463.96505931712"/>
    <n v="38545.894187797137"/>
    <n v="209441.2853963853"/>
    <n v="61127.593758695919"/>
    <n v="178601.8232982684"/>
    <n v="43542.46225678848"/>
    <n v="177598.22184565972"/>
  </r>
  <r>
    <n v="149"/>
    <x v="147"/>
    <s v="Lahore"/>
    <n v="718359.46516593941"/>
    <n v="464911.08565210406"/>
    <n v="977882.04150453932"/>
    <n v="56810.314781191475"/>
    <n v="916879.06484117033"/>
    <n v="215965.53654390716"/>
    <n v="228296.42849903621"/>
    <n v="718993.73465834325"/>
    <n v="699679.31249871745"/>
    <n v="99189.052028366699"/>
    <n v="819583.05480568286"/>
    <n v="917425.75004662166"/>
  </r>
  <r>
    <n v="150"/>
    <x v="148"/>
    <s v="Lahore"/>
    <n v="94159.623406904764"/>
    <n v="201275.10071326536"/>
    <n v="791131.81686375069"/>
    <n v="472008.12651602045"/>
    <n v="572810.95406045811"/>
    <n v="641779.12925338768"/>
    <n v="101101.45868002185"/>
    <n v="726509.734946677"/>
    <n v="448968.46703105385"/>
    <n v="986149.62952725298"/>
    <n v="188157.43921723749"/>
    <n v="779029.05645370367"/>
  </r>
  <r>
    <n v="151"/>
    <x v="149"/>
    <s v="Canada"/>
    <n v="225806.30945567854"/>
    <n v="308477.33952281397"/>
    <n v="4761.8716389415395"/>
    <n v="429953.2624896749"/>
    <n v="480015.7452750855"/>
    <n v="307640.85176206962"/>
    <n v="85950.868924839611"/>
    <n v="413794.13723587425"/>
    <n v="433471.10720488423"/>
    <n v="460394.6313080446"/>
    <n v="128211.17822842376"/>
    <n v="84217.644617319733"/>
  </r>
  <r>
    <n v="152"/>
    <x v="150"/>
    <s v="San"/>
    <n v="632251.38189596287"/>
    <n v="392091.89911716781"/>
    <n v="465364.28158754593"/>
    <n v="666058.11749312177"/>
    <n v="820352.90239730664"/>
    <n v="429392.10259534587"/>
    <n v="921643.64513092802"/>
    <n v="665890.77345813671"/>
    <n v="457985.94466548291"/>
    <n v="152605.69286315396"/>
    <n v="823288.35120923084"/>
    <n v="256248.86948969751"/>
  </r>
  <r>
    <n v="153"/>
    <x v="151"/>
    <s v="Karachi"/>
    <n v="296988.77512344689"/>
    <n v="608116.45567995904"/>
    <n v="460523.17738978408"/>
    <n v="690839.63843513688"/>
    <n v="172680.28112606239"/>
    <n v="334709.80684068165"/>
    <n v="741950.94403777423"/>
    <n v="784920.48291421449"/>
    <n v="378106.93914302165"/>
    <n v="915765.54080268915"/>
    <n v="621320.65273488511"/>
    <n v="34901.974153832452"/>
  </r>
  <r>
    <n v="154"/>
    <x v="152"/>
    <s v="Lahore"/>
    <n v="968725.43831289129"/>
    <n v="614792.55723900034"/>
    <n v="956015.98069063493"/>
    <n v="559535.3535794334"/>
    <n v="504093.25995945052"/>
    <n v="72285.939246239825"/>
    <n v="321851.69497229229"/>
    <n v="891749.86534477631"/>
    <n v="125920.17953755319"/>
    <n v="879286.89869513025"/>
    <n v="235023.86466930425"/>
    <n v="304583.91821157205"/>
  </r>
  <r>
    <n v="155"/>
    <x v="153"/>
    <s v="Islamabad"/>
    <n v="449533.68648395373"/>
    <n v="925007.62853943056"/>
    <n v="380344.12822372874"/>
    <n v="352611.75763160537"/>
    <n v="966930.01249738887"/>
    <n v="917459.67844676599"/>
    <n v="305168.43713604094"/>
    <n v="346655.01585796045"/>
    <n v="713587.3667713661"/>
    <n v="558933.0455199026"/>
    <n v="197288.52264995943"/>
    <n v="700589.0731640443"/>
  </r>
  <r>
    <n v="156"/>
    <x v="154"/>
    <s v="Gujrat"/>
    <n v="984274.00173707912"/>
    <n v="9667.0816093907815"/>
    <n v="788286.39345965476"/>
    <n v="540582.50634356285"/>
    <n v="953646.5937313108"/>
    <n v="433498.3204845665"/>
    <n v="234130.70579167627"/>
    <n v="876277.67623213725"/>
    <n v="613209.48225697037"/>
    <n v="888902.13937871868"/>
    <n v="706688.38256157644"/>
    <n v="337991.74146098411"/>
  </r>
  <r>
    <n v="157"/>
    <x v="155"/>
    <s v="Karachi"/>
    <n v="588905.42097086005"/>
    <n v="443667.32462203049"/>
    <n v="502205.41170625942"/>
    <n v="791594.14543178689"/>
    <n v="609291.02916066046"/>
    <n v="759930.40999894554"/>
    <n v="281781.77999861364"/>
    <n v="284790.90877059201"/>
    <n v="429347.68642761325"/>
    <n v="955179.97195833782"/>
    <n v="654231.91773004155"/>
    <n v="629231.92476298974"/>
  </r>
  <r>
    <n v="158"/>
    <x v="156"/>
    <s v="Gujrat"/>
    <n v="467924.92220974428"/>
    <n v="8696.5387989583196"/>
    <n v="438635.98409342027"/>
    <n v="109087.36311084483"/>
    <n v="11315.376563408863"/>
    <n v="364002.45883006282"/>
    <n v="48195.480115374499"/>
    <n v="342377.05419568374"/>
    <n v="126241.51275478612"/>
    <n v="441530.40193366871"/>
    <n v="457951.23315855674"/>
    <n v="499726.43292730546"/>
  </r>
  <r>
    <n v="159"/>
    <x v="157"/>
    <s v="Islamabad"/>
    <n v="259009.61869586341"/>
    <n v="362620.79441488418"/>
    <n v="449875.25204606802"/>
    <n v="204623.64293416007"/>
    <n v="209672.83539601535"/>
    <n v="472206.11931293242"/>
    <n v="438524.10171215335"/>
    <n v="232686.14933697446"/>
    <n v="29234.786621976651"/>
    <n v="76307.993194536684"/>
    <n v="82325.31990179776"/>
    <n v="185244.34977205328"/>
  </r>
  <r>
    <n v="160"/>
    <x v="156"/>
    <s v="Lahore"/>
    <n v="467924.92220974428"/>
    <n v="8696.5387989583196"/>
    <n v="438635.98409342027"/>
    <n v="109087.36311084483"/>
    <n v="11315.376563408863"/>
    <n v="364002.45883006282"/>
    <n v="48195.480115374499"/>
    <n v="342377.05419568374"/>
    <n v="126241.51275478612"/>
    <n v="441530.40193366871"/>
    <n v="457951.23315855674"/>
    <n v="499726.43292730546"/>
  </r>
  <r>
    <n v="161"/>
    <x v="158"/>
    <s v="Rawalpindi"/>
    <n v="128028.28719373138"/>
    <n v="305084.14497817092"/>
    <n v="384216.98154120031"/>
    <n v="881201.26671173377"/>
    <n v="637980.68628165382"/>
    <n v="180693.41536348459"/>
    <n v="558688.71076440671"/>
    <n v="309486.16054985265"/>
    <n v="91307.522766090115"/>
    <n v="844371.39439914224"/>
    <n v="107834.58266869617"/>
    <n v="137408.44381778882"/>
  </r>
  <r>
    <n v="162"/>
    <x v="159"/>
    <s v="Karachi"/>
    <n v="8659.976698238981"/>
    <n v="159308.68141435256"/>
    <n v="40547.719786869777"/>
    <n v="105279.41698286947"/>
    <n v="210777.01441315367"/>
    <n v="188524.59874213906"/>
    <n v="478612.80790104484"/>
    <n v="282619.13026406872"/>
    <n v="313216.47182260483"/>
    <n v="201662.71691876059"/>
    <n v="426541.79995643132"/>
    <n v="147323.8606125259"/>
  </r>
  <r>
    <n v="163"/>
    <x v="160"/>
    <s v="Faisalabad"/>
    <n v="575932.29641373199"/>
    <n v="434202.20860311441"/>
    <n v="439418.48771773273"/>
    <n v="918025.71307399392"/>
    <n v="20342.364424514424"/>
    <n v="140729.27485547515"/>
    <n v="199768.88212719469"/>
    <n v="152480.7202843652"/>
    <n v="568299.18298509158"/>
    <n v="665399.92611621961"/>
    <n v="21835.868223392117"/>
    <n v="717898.49003125343"/>
  </r>
  <r>
    <n v="164"/>
    <x v="161"/>
    <s v="Lahore"/>
    <n v="399148.61462972994"/>
    <n v="17322.998704940474"/>
    <n v="399804.380480255"/>
    <n v="547564.68930936325"/>
    <n v="461041.76543280075"/>
    <n v="319613.98484099156"/>
    <n v="383871.83417901403"/>
    <n v="456273.83461592975"/>
    <n v="878364.14659289247"/>
    <n v="280838.11202446383"/>
    <n v="534998.06689452683"/>
    <n v="999994.45743130194"/>
  </r>
  <r>
    <n v="165"/>
    <x v="162"/>
    <s v="Roosevelt-Avenue-Sunnyvale-CA"/>
    <n v="768422.66419774981"/>
    <n v="377782.97275092499"/>
    <n v="892443.16897493391"/>
    <n v="93792.46785903917"/>
    <n v="964147.03269777587"/>
    <n v="995920.81395310874"/>
    <n v="308962.62916838768"/>
    <n v="66647.000833283455"/>
    <n v="604548.41323897452"/>
    <n v="332674.9003682278"/>
    <n v="965745.94598979468"/>
    <n v="752456.59358857956"/>
  </r>
  <r>
    <n v="166"/>
    <x v="163"/>
    <s v="Karachi"/>
    <n v="77874.797655265065"/>
    <n v="996581.0987268337"/>
    <n v="880395.17194181762"/>
    <n v="943244.27886042441"/>
    <n v="678889.8362645111"/>
    <n v="521140.01098757057"/>
    <n v="980646.29715026636"/>
    <n v="708608.06587180402"/>
    <n v="565984.16720664361"/>
    <n v="376312.02449310716"/>
    <n v="876828.33507403231"/>
    <n v="218637.92090903124"/>
  </r>
  <r>
    <n v="167"/>
    <x v="164"/>
    <s v="Raleigh-North-Carolina"/>
    <n v="913804.79318594036"/>
    <n v="597154.97876028123"/>
    <n v="865886.1016610139"/>
    <n v="683000.14405147312"/>
    <n v="591988.01927743386"/>
    <n v="365743.89693784184"/>
    <n v="984684.67310584045"/>
    <n v="946253.81898878294"/>
    <n v="804664.81775643339"/>
    <n v="529714.63945551508"/>
    <n v="716677.00935639197"/>
    <n v="306255.39054239867"/>
  </r>
  <r>
    <n v="168"/>
    <x v="165"/>
    <s v="Lahore"/>
    <n v="939829.78779804229"/>
    <n v="521624.83467160468"/>
    <n v="724734.46077877306"/>
    <n v="497123.80279225664"/>
    <n v="798192.4868495774"/>
    <n v="693548.60091339319"/>
    <n v="876390.70940313127"/>
    <n v="972632.89095536072"/>
    <n v="112081.33629106465"/>
    <n v="761709.36254155193"/>
    <n v="605901.11153295066"/>
    <n v="456199.70401133416"/>
  </r>
  <r>
    <n v="169"/>
    <x v="166"/>
    <s v="Karachi"/>
    <n v="324962.27973673207"/>
    <n v="792277.06690061395"/>
    <n v="137421.53289443103"/>
    <n v="168229.82720855673"/>
    <n v="371817.10936279933"/>
    <n v="9615.8262281939024"/>
    <n v="510221.91016521899"/>
    <n v="858888.35596764181"/>
    <n v="425395.1272700376"/>
    <n v="47630.343037728177"/>
    <n v="791544.50911205623"/>
    <n v="661499.05227829481"/>
  </r>
  <r>
    <n v="170"/>
    <x v="167"/>
    <s v="Lahore"/>
    <n v="394273.09123653697"/>
    <n v="62811.277878223271"/>
    <n v="589739.98738453921"/>
    <n v="328790.61709992232"/>
    <n v="761864.31141450489"/>
    <n v="90407.324364574888"/>
    <n v="604177.26630591275"/>
    <n v="331138.18135069608"/>
    <n v="275213.5699439068"/>
    <n v="181863.5179934598"/>
    <n v="605856.15444421128"/>
    <n v="49625.462632214789"/>
  </r>
  <r>
    <n v="171"/>
    <x v="168"/>
    <s v="Islamabad"/>
    <n v="460152.42091439647"/>
    <n v="550716.30921756849"/>
    <n v="974595.60061010858"/>
    <n v="245697.36364189564"/>
    <n v="749350.02194254601"/>
    <n v="908616.91173173208"/>
    <n v="911959.09152521309"/>
    <n v="348024.57160172705"/>
    <n v="816741.56104973366"/>
    <n v="458871.5510773097"/>
    <n v="684986.85879076598"/>
    <n v="417209.5808152291"/>
  </r>
  <r>
    <n v="172"/>
    <x v="169"/>
    <s v="Lahore"/>
    <n v="606874.18012372253"/>
    <n v="661680.59514352959"/>
    <n v="836855.79475579783"/>
    <n v="180397.10272707709"/>
    <n v="160960.11076744655"/>
    <n v="3552.7134488895217"/>
    <n v="807548.68965401477"/>
    <n v="849062.04295338504"/>
    <n v="248729.95214278693"/>
    <n v="339236.05128774524"/>
    <n v="571474.11515856476"/>
    <n v="327021.81113051844"/>
  </r>
  <r>
    <n v="173"/>
    <x v="146"/>
    <s v="Lahore"/>
    <n v="171592.64615202908"/>
    <n v="244126.06398373449"/>
    <n v="280228.22828741174"/>
    <n v="151494.73019786802"/>
    <n v="430007.54387475125"/>
    <n v="314463.96505931712"/>
    <n v="38545.894187797137"/>
    <n v="209441.2853963853"/>
    <n v="61127.593758695919"/>
    <n v="178601.8232982684"/>
    <n v="43542.46225678848"/>
    <n v="177598.22184565972"/>
  </r>
  <r>
    <n v="174"/>
    <x v="142"/>
    <s v="Karachi"/>
    <n v="335348.2128273847"/>
    <n v="330924.42432462814"/>
    <n v="327277.8939890943"/>
    <n v="234255.51993091486"/>
    <n v="42965.50983840863"/>
    <n v="36256.766562527635"/>
    <n v="169593.76634456258"/>
    <n v="283476.12910725281"/>
    <n v="378421.82125741505"/>
    <n v="83290.815049722194"/>
    <n v="228356.79468873498"/>
    <n v="490159.49035951553"/>
  </r>
  <r>
    <n v="175"/>
    <x v="170"/>
    <s v="Islamabad"/>
    <n v="598103.69814026693"/>
    <n v="986154.75231767679"/>
    <n v="535385.10416877677"/>
    <n v="514376.15441490215"/>
    <n v="981986.50234694092"/>
    <n v="531865.83926556061"/>
    <n v="117519.77023104254"/>
    <n v="553738.41054875904"/>
    <n v="475198.29416316951"/>
    <n v="865388.60105142684"/>
    <n v="264348.21298601665"/>
    <n v="158812.27940088595"/>
  </r>
  <r>
    <n v="176"/>
    <x v="171"/>
    <s v="Lahore"/>
    <n v="243746.96716253136"/>
    <n v="227917.99029063049"/>
    <n v="459782.54045078962"/>
    <n v="278185.67956509383"/>
    <n v="170334.95319934606"/>
    <n v="359087.43941762211"/>
    <n v="476127.28820798406"/>
    <n v="38525.541794230456"/>
    <n v="379480.18592280534"/>
    <n v="216295.97434070834"/>
    <n v="77428.872303543336"/>
    <n v="4710.2784170380828"/>
  </r>
  <r>
    <n v="177"/>
    <x v="172"/>
    <s v="Islamabad"/>
    <n v="938213.61422890984"/>
    <n v="846783.7904636676"/>
    <n v="535422.24903207936"/>
    <n v="540075.03183015971"/>
    <n v="583603.89608567534"/>
    <n v="954952.04741260293"/>
    <n v="655682.17960362206"/>
    <n v="873483.78186882823"/>
    <n v="908702.22086888412"/>
    <n v="116574.61932503"/>
    <n v="288049.81180985592"/>
    <n v="917898.93049577449"/>
  </r>
  <r>
    <n v="178"/>
    <x v="173"/>
    <s v="Lahore"/>
    <n v="192001.46589476653"/>
    <n v="201591.14452984327"/>
    <n v="168064.52913798887"/>
    <n v="174700.90757684209"/>
    <n v="725922.24651984742"/>
    <n v="828105.0367807229"/>
    <n v="476434.93910522317"/>
    <n v="575843.84695046314"/>
    <n v="887629.89345986"/>
    <n v="641381.86162636045"/>
    <n v="993157.01951503463"/>
    <n v="829374.14146908734"/>
  </r>
  <r>
    <n v="179"/>
    <x v="174"/>
    <s v="Lahore"/>
    <n v="948426.5558269968"/>
    <n v="443705.78168602329"/>
    <n v="512826.71074461419"/>
    <n v="909213.23633650038"/>
    <n v="735339.16761575011"/>
    <n v="529531.39696880314"/>
    <n v="286611.15148788242"/>
    <n v="169561.92701953356"/>
    <n v="136717.94626689638"/>
    <n v="919268.2770647764"/>
    <n v="500054.3462200847"/>
    <n v="281700.08090946887"/>
  </r>
  <r>
    <n v="180"/>
    <x v="175"/>
    <s v="Islamabad"/>
    <n v="395595.29435466876"/>
    <n v="233548.31619399175"/>
    <n v="516542.39391829883"/>
    <n v="29016.636459754831"/>
    <n v="738764.87852228538"/>
    <n v="467086.59341608826"/>
    <n v="245339.22823336729"/>
    <n v="656952.08702580468"/>
    <n v="174309.08619521212"/>
    <n v="108085.31418465007"/>
    <n v="460949.54131600697"/>
    <n v="391803.01744019717"/>
  </r>
  <r>
    <n v="181"/>
    <x v="176"/>
    <s v="Karachi"/>
    <n v="770588.93005114642"/>
    <n v="727884.33630912926"/>
    <n v="733497.61651868001"/>
    <n v="75912.280646935222"/>
    <n v="912972.9287873701"/>
    <n v="826424.55756004737"/>
    <n v="100841.37080416034"/>
    <n v="528575.17230479198"/>
    <n v="978374.73193270667"/>
    <n v="2806.8804931200566"/>
    <n v="884108.23497478233"/>
    <n v="844764.59551610053"/>
  </r>
  <r>
    <n v="182"/>
    <x v="149"/>
    <s v="Lahore"/>
    <n v="225806.30945567854"/>
    <n v="308477.33952281397"/>
    <n v="4761.8716389415395"/>
    <n v="429953.2624896749"/>
    <n v="480015.7452750855"/>
    <n v="307640.85176206962"/>
    <n v="85950.868924839611"/>
    <n v="413794.13723587425"/>
    <n v="433471.10720488423"/>
    <n v="460394.6313080446"/>
    <n v="128211.17822842376"/>
    <n v="84217.644617319733"/>
  </r>
  <r>
    <n v="183"/>
    <x v="177"/>
    <s v="Karachi"/>
    <n v="919422.12907333055"/>
    <n v="28701.825969629001"/>
    <n v="178455.53691677962"/>
    <n v="595650.67874018487"/>
    <n v="339815.09610680363"/>
    <n v="556908.94682871224"/>
    <n v="195093.52853254112"/>
    <n v="831428.61776192102"/>
    <n v="832.81068216478627"/>
    <n v="803992.65491323441"/>
    <n v="331124.27139058575"/>
    <n v="337298.29352297011"/>
  </r>
  <r>
    <n v="184"/>
    <x v="178"/>
    <s v="Karachi"/>
    <n v="611444.91106934869"/>
    <n v="658715.4662410568"/>
    <n v="283663.6488559412"/>
    <n v="963738.09409216349"/>
    <n v="243340.7978703893"/>
    <n v="334922.75015603134"/>
    <n v="758217.21274612006"/>
    <n v="40213.649976870489"/>
    <n v="981796.0943906696"/>
    <n v="310201.05712183175"/>
    <n v="629424.01558851509"/>
    <n v="962695.21232442406"/>
  </r>
  <r>
    <n v="185"/>
    <x v="179"/>
    <s v="Karachi"/>
    <n v="437752.57630061579"/>
    <n v="687515.16454175464"/>
    <n v="942484.04644703178"/>
    <n v="200155.15136356643"/>
    <n v="590530.07928849873"/>
    <n v="25945.920011800074"/>
    <n v="987732.10053501267"/>
    <n v="319183.98751670017"/>
    <n v="421815.65426576248"/>
    <n v="535413.47025882488"/>
    <n v="122829.56681620415"/>
    <n v="300829.67192373547"/>
  </r>
  <r>
    <n v="186"/>
    <x v="180"/>
    <s v="Lahore"/>
    <n v="926849.14963186986"/>
    <n v="799944.08561384934"/>
    <n v="168605.64688731293"/>
    <n v="164966.74448683101"/>
    <n v="173071.29386608943"/>
    <n v="709469.6857794578"/>
    <n v="286178.18796747731"/>
    <n v="50526.620617738939"/>
    <n v="31715.778921234451"/>
    <n v="412352.69436912949"/>
    <n v="353244.18605914473"/>
    <n v="889318.40545494389"/>
  </r>
  <r>
    <n v="187"/>
    <x v="157"/>
    <s v="Lahore"/>
    <n v="259009.61869586341"/>
    <n v="362620.79441488418"/>
    <n v="449875.25204606802"/>
    <n v="204623.64293416007"/>
    <n v="209672.83539601535"/>
    <n v="472206.11931293242"/>
    <n v="438524.10171215335"/>
    <n v="232686.14933697446"/>
    <n v="29234.786621976651"/>
    <n v="76307.993194536684"/>
    <n v="82325.31990179776"/>
    <n v="185244.34977205328"/>
  </r>
  <r>
    <n v="188"/>
    <x v="15"/>
    <s v="Karachi"/>
    <n v="295423.08124686655"/>
    <n v="4995.7439381059785"/>
    <n v="70051.895633479522"/>
    <n v="312201.52747866587"/>
    <n v="106599.75311946684"/>
    <n v="385166.62025564391"/>
    <n v="209541.89099559694"/>
    <n v="278076.90484841919"/>
    <n v="156110.10085139205"/>
    <n v="411624.90544158587"/>
    <n v="410721.90697387676"/>
    <n v="109227.70831199185"/>
  </r>
  <r>
    <n v="189"/>
    <x v="49"/>
    <s v="Karachi"/>
    <n v="335265.20934178995"/>
    <n v="47967.073738990381"/>
    <n v="54562.954435553685"/>
    <n v="224838.48540461276"/>
    <n v="600190.36498795147"/>
    <n v="581921.550260638"/>
    <n v="576214.78708057408"/>
    <n v="74520.530370993918"/>
    <n v="196982.02162189808"/>
    <n v="478834.97959317418"/>
    <n v="471083.36250190187"/>
    <n v="90259.214800432543"/>
  </r>
  <r>
    <n v="190"/>
    <x v="181"/>
    <s v="Lahore"/>
    <n v="547597.04481994826"/>
    <n v="864884.1278207514"/>
    <n v="198908.81879746047"/>
    <n v="95914.979271205957"/>
    <n v="76311.205345191309"/>
    <n v="379620.89656707633"/>
    <n v="854705.7664892365"/>
    <n v="339309.25105498033"/>
    <n v="320349.9146262313"/>
    <n v="870040.73888576427"/>
    <n v="742906.48070386413"/>
    <n v="351805.72575926583"/>
  </r>
  <r>
    <n v="191"/>
    <x v="182"/>
    <s v="Karachi"/>
    <n v="254491.77044873283"/>
    <n v="680515.42209159606"/>
    <n v="896231.91104857461"/>
    <n v="3217.9817933352119"/>
    <n v="658349.34911076422"/>
    <n v="720622.86954145774"/>
    <n v="826725.32062631205"/>
    <n v="192988.1515406644"/>
    <n v="309786.0234281685"/>
    <n v="769442.94093911559"/>
    <n v="54494.678389594432"/>
    <n v="229207.0503375504"/>
  </r>
  <r>
    <n v="192"/>
    <x v="183"/>
    <s v="Lahore"/>
    <n v="833992.70722271909"/>
    <n v="485859.33203569963"/>
    <n v="328740.47581189137"/>
    <n v="659307.68267444812"/>
    <n v="137945.06276475938"/>
    <n v="55247.454767507363"/>
    <n v="672105.4031170907"/>
    <n v="452616.88314366975"/>
    <n v="145252.36055181312"/>
    <n v="501610.91409909254"/>
    <n v="739754.77220036625"/>
    <n v="752131.14901921432"/>
  </r>
  <r>
    <n v="193"/>
    <x v="184"/>
    <s v="Karachi"/>
    <n v="470890.92637674836"/>
    <n v="481337.4239200984"/>
    <n v="895123.90135458671"/>
    <n v="393699.1302186377"/>
    <n v="913116.05384668219"/>
    <n v="393217.75724424858"/>
    <n v="951075.61447225511"/>
    <n v="918577.81800285529"/>
    <n v="315723.5547999593"/>
    <n v="621569.99349825643"/>
    <n v="590106.85544845648"/>
    <n v="147378.04321655646"/>
  </r>
  <r>
    <n v="194"/>
    <x v="185"/>
    <s v="Lahore"/>
    <n v="384768.62697888189"/>
    <n v="218904.40812108619"/>
    <n v="283604.44657478319"/>
    <n v="454062.2826171788"/>
    <n v="395253.07893612608"/>
    <n v="188613.38134542239"/>
    <n v="321410.19966524624"/>
    <n v="191428.66073322817"/>
    <n v="27479.410914231452"/>
    <n v="29842.101332694325"/>
    <n v="64030.907514249833"/>
    <n v="151644.876196386"/>
  </r>
  <r>
    <n v="195"/>
    <x v="186"/>
    <s v="Islamabad"/>
    <n v="143298.04409346636"/>
    <n v="482622.39376147982"/>
    <n v="108359.88814238706"/>
    <n v="238429.50165430203"/>
    <n v="286779.04587406851"/>
    <n v="300045.12195979786"/>
    <n v="98966.908228131142"/>
    <n v="181856.27926082292"/>
    <n v="230956.61976473659"/>
    <n v="205197.13902893927"/>
    <n v="418626.43821069627"/>
    <n v="132557.61790849231"/>
  </r>
  <r>
    <n v="196"/>
    <x v="187"/>
    <s v="Lahore"/>
    <n v="879280.25190158677"/>
    <n v="482568.67383913969"/>
    <n v="980100.23517481401"/>
    <n v="93754.487149623426"/>
    <n v="374247.62509024591"/>
    <n v="981595.80325128906"/>
    <n v="604576.17279856047"/>
    <n v="211610.6063739165"/>
    <n v="696173.76144490577"/>
    <n v="782839.45157501067"/>
    <n v="428292.1619223259"/>
    <n v="849270.882817948"/>
  </r>
  <r>
    <n v="197"/>
    <x v="188"/>
    <s v="Lahore"/>
    <n v="292506.58052929037"/>
    <n v="123797.14473652604"/>
    <n v="138518.02021982407"/>
    <n v="883278.46541674132"/>
    <n v="918040.34627901274"/>
    <n v="864728.46786075935"/>
    <n v="979573.85500333935"/>
    <n v="44568.471686035948"/>
    <n v="289628.5635750292"/>
    <n v="609375.31626727676"/>
    <n v="281154.20404255262"/>
    <n v="2119.0686551608719"/>
  </r>
  <r>
    <n v="198"/>
    <x v="189"/>
    <s v="Dubai"/>
    <n v="927131.33480653539"/>
    <n v="800829.83882541093"/>
    <n v="360695.03232079669"/>
    <n v="500188.94976740237"/>
    <n v="473228.98854729912"/>
    <n v="382898.70270075154"/>
    <n v="883673.58895043423"/>
    <n v="609077.54115193"/>
    <n v="515462.90296370955"/>
    <n v="619719.34967623453"/>
    <n v="975146.97182659816"/>
    <n v="616309.77258821018"/>
  </r>
  <r>
    <n v="199"/>
    <x v="190"/>
    <s v="Karachi"/>
    <n v="651442.03876129678"/>
    <n v="225278.29603631876"/>
    <n v="287973.31520809513"/>
    <n v="23362.712389325523"/>
    <n v="314213.91339100123"/>
    <n v="385566.17417272221"/>
    <n v="18472.164657599489"/>
    <n v="572851.26805929735"/>
    <n v="875752.88903122768"/>
    <n v="649260.20249831234"/>
    <n v="888893.74179440585"/>
    <n v="693946.25937984837"/>
  </r>
  <r>
    <n v="200"/>
    <x v="191"/>
    <s v="Karachi"/>
    <n v="798758.84703783575"/>
    <n v="542605.23061466706"/>
    <n v="519788.82447366673"/>
    <n v="215499.48333720549"/>
    <n v="70912.191285764318"/>
    <n v="906628.35091725842"/>
    <n v="649395.83899673726"/>
    <n v="544669.88192115747"/>
    <n v="164302.08128597378"/>
    <n v="832718.28841952572"/>
    <n v="95157.651418123598"/>
    <n v="444363.96007651481"/>
  </r>
  <r>
    <n v="201"/>
    <x v="192"/>
    <s v="Sialkot"/>
    <n v="594528.21484916587"/>
    <n v="445376.95507485"/>
    <n v="212503.67075206633"/>
    <n v="568031.81417522195"/>
    <n v="754207.19041148317"/>
    <n v="901594.81582767027"/>
    <n v="291159.34118491615"/>
    <n v="973146.28776442865"/>
    <n v="699397.05449055985"/>
    <n v="692071.08763286471"/>
    <n v="270681.42634664115"/>
    <n v="725317.53206145554"/>
  </r>
  <r>
    <n v="202"/>
    <x v="193"/>
    <s v="Islamabad"/>
    <n v="666503.63959395466"/>
    <n v="576859.41872238053"/>
    <n v="820569.24373157753"/>
    <n v="191687.98576730551"/>
    <n v="64511.438594506806"/>
    <n v="817967.10240763042"/>
    <n v="298395.47949239641"/>
    <n v="544990.16320239392"/>
    <n v="702053.62350111222"/>
    <n v="30991.339442545508"/>
    <n v="560115.6373548772"/>
    <n v="801442.17658245726"/>
  </r>
  <r>
    <n v="203"/>
    <x v="194"/>
    <s v="Lahore"/>
    <n v="324112.63193461858"/>
    <n v="103608.79916883365"/>
    <n v="323405.45500531403"/>
    <n v="327228.23708308971"/>
    <n v="86008.597956770245"/>
    <n v="489484.63087565044"/>
    <n v="410304.07644338667"/>
    <n v="187771.84571127847"/>
    <n v="2818.280125722772"/>
    <n v="303399.0820110385"/>
    <n v="474017.81549086666"/>
    <n v="54824.137224807499"/>
  </r>
  <r>
    <n v="204"/>
    <x v="195"/>
    <s v="Pakistan"/>
    <n v="251343.62519044447"/>
    <n v="359579.24481978855"/>
    <n v="375884.33396903594"/>
    <n v="8049.7131193193463"/>
    <n v="397401.63330926909"/>
    <n v="87990.445476699548"/>
    <n v="256845.2012868161"/>
    <n v="426050.86308930942"/>
    <n v="391893.74805977207"/>
    <n v="316598.67463438318"/>
    <n v="164028.08265643343"/>
    <n v="23449.023576324944"/>
  </r>
  <r>
    <n v="205"/>
    <x v="196"/>
    <s v="Karachi"/>
    <n v="823392.80906400282"/>
    <n v="588912.50160928175"/>
    <n v="152704.72631635878"/>
    <n v="827037.8132270436"/>
    <n v="649699.21548983466"/>
    <n v="524702.32163969812"/>
    <n v="420274.00522913935"/>
    <n v="971524.78718457452"/>
    <n v="745982.89022802841"/>
    <n v="784133.91119512147"/>
    <n v="182046.02693453719"/>
    <n v="473832.52550532907"/>
  </r>
  <r>
    <n v="206"/>
    <x v="197"/>
    <s v="Wah-Cantt"/>
    <n v="762009.38177145307"/>
    <n v="257848.14387446476"/>
    <n v="693662.72502242809"/>
    <n v="833026.94770269096"/>
    <n v="581698.82115190942"/>
    <n v="706534.3108078629"/>
    <n v="565100.98919033934"/>
    <n v="800454.44674966193"/>
    <n v="522902.67689010303"/>
    <n v="928978.3967940734"/>
    <n v="786645.27129221288"/>
    <n v="4823.0577225130137"/>
  </r>
  <r>
    <n v="207"/>
    <x v="198"/>
    <s v="Lahore"/>
    <n v="970857.71229538054"/>
    <n v="419107.12705720967"/>
    <n v="411129.76767135633"/>
    <n v="868649.94503802794"/>
    <n v="512953.66995579895"/>
    <n v="377865.22211308038"/>
    <n v="171736.18176851192"/>
    <n v="565407.26142942358"/>
    <n v="558709.55417477607"/>
    <n v="727925.38267228252"/>
    <n v="927285.03815080423"/>
    <n v="305858.56820562639"/>
  </r>
  <r>
    <n v="208"/>
    <x v="199"/>
    <s v="Faisalabad"/>
    <n v="178789.28786282678"/>
    <n v="91465.635589941361"/>
    <n v="324251.57824036112"/>
    <n v="254904.32792589423"/>
    <n v="653493.01073176297"/>
    <n v="969115.59958909662"/>
    <n v="91543.929824796418"/>
    <n v="518088.56700588012"/>
    <n v="467766.30800992844"/>
    <n v="776468.76269674988"/>
    <n v="588491.45258996356"/>
    <n v="546946.36347430886"/>
  </r>
  <r>
    <n v="209"/>
    <x v="200"/>
    <s v="Islamabad"/>
    <n v="804032.91899334267"/>
    <n v="174120.69063642767"/>
    <n v="393236.78776436578"/>
    <n v="798984.83298025862"/>
    <n v="518264.99281868967"/>
    <n v="412012.69488986937"/>
    <n v="612044.33082287945"/>
    <n v="127881.05561706664"/>
    <n v="111219.67732188576"/>
    <n v="487406.32943643769"/>
    <n v="90902.060584159612"/>
    <n v="476574.28534189728"/>
  </r>
  <r>
    <n v="210"/>
    <x v="159"/>
    <s v="Gujrat"/>
    <n v="8659.976698238981"/>
    <n v="159308.68141435256"/>
    <n v="40547.719786869777"/>
    <n v="105279.41698286947"/>
    <n v="210777.01441315367"/>
    <n v="188524.59874213906"/>
    <n v="478612.80790104484"/>
    <n v="282619.13026406872"/>
    <n v="313216.47182260483"/>
    <n v="201662.71691876059"/>
    <n v="426541.79995643132"/>
    <n v="147323.8606125259"/>
  </r>
  <r>
    <n v="211"/>
    <x v="201"/>
    <s v="Lahore"/>
    <n v="457243.11520994996"/>
    <n v="347897.14292926708"/>
    <n v="60970.825806933914"/>
    <n v="373100.94244749279"/>
    <n v="651345.29977157188"/>
    <n v="881907.8676283434"/>
    <n v="453131.30982911645"/>
    <n v="622722.82987137092"/>
    <n v="969065.60654475901"/>
    <n v="429537.55027182418"/>
    <n v="262797.674417225"/>
    <n v="852625.80242575589"/>
  </r>
  <r>
    <n v="212"/>
    <x v="202"/>
    <s v="Karachi"/>
    <n v="259047.41385227171"/>
    <n v="688509.35441736702"/>
    <n v="494751.62936741346"/>
    <n v="525626.57454015454"/>
    <n v="984993.82354316139"/>
    <n v="534246.34797767433"/>
    <n v="357453.87257519015"/>
    <n v="798046.24947757565"/>
    <n v="251211.91073624781"/>
    <n v="716099.01030694309"/>
    <n v="777792.61815840425"/>
    <n v="400810.30614480382"/>
  </r>
  <r>
    <n v="213"/>
    <x v="203"/>
    <s v="Islamabad"/>
    <n v="107718.19378646264"/>
    <n v="316931.2579353656"/>
    <n v="123804.91474362859"/>
    <n v="474744.79102255747"/>
    <n v="139327.95015220574"/>
    <n v="48218.506068267663"/>
    <n v="106386.89851579331"/>
    <n v="342058.1918150697"/>
    <n v="56967.997787448046"/>
    <n v="392915.90966394305"/>
    <n v="349245.02209436789"/>
    <n v="417834.79086839367"/>
  </r>
  <r>
    <n v="214"/>
    <x v="204"/>
    <s v="Karachi"/>
    <n v="822810.97748679807"/>
    <n v="428238.52584456559"/>
    <n v="640057.14298932115"/>
    <n v="653426.49760214821"/>
    <n v="598615.63983172341"/>
    <n v="983508.82709390717"/>
    <n v="482049.09149925155"/>
    <n v="318691.01997081417"/>
    <n v="484366.70428022655"/>
    <n v="335525.72700870963"/>
    <n v="368643.43978550594"/>
    <n v="397840.86915965477"/>
  </r>
  <r>
    <n v="215"/>
    <x v="205"/>
    <s v="Karachi"/>
    <n v="682950.81507925421"/>
    <n v="59560.869835214471"/>
    <n v="734113.12712926615"/>
    <n v="476142.25434685242"/>
    <n v="490110.49960975704"/>
    <n v="607159.87552644499"/>
    <n v="274674.87713776936"/>
    <n v="783524.81484280585"/>
    <n v="171776.99403388813"/>
    <n v="541892.79442471219"/>
    <n v="893584.59502829646"/>
    <n v="495418.70426214742"/>
  </r>
  <r>
    <n v="216"/>
    <x v="206"/>
    <s v="Lahore"/>
    <n v="259533.21963266862"/>
    <n v="876111.14276714623"/>
    <n v="739360.69533986086"/>
    <n v="859863.97510006954"/>
    <n v="511048.91579923726"/>
    <n v="758239.71754133573"/>
    <n v="264945.01332183863"/>
    <n v="812836.78134848608"/>
    <n v="374611.24276899116"/>
    <n v="937701.90595376515"/>
    <n v="179097.73003035379"/>
    <n v="394888.24760544137"/>
  </r>
  <r>
    <n v="217"/>
    <x v="207"/>
    <s v="Karachi"/>
    <n v="150110.93040881961"/>
    <n v="720979.85027426365"/>
    <n v="995773.86677330045"/>
    <n v="137526.76386877004"/>
    <n v="70297.413551637437"/>
    <n v="425795.96888439439"/>
    <n v="327429.54661305965"/>
    <n v="364976.61326057243"/>
    <n v="582348.45962638652"/>
    <n v="763765.49625677767"/>
    <n v="499921.56784392492"/>
    <n v="602171.62844240724"/>
  </r>
  <r>
    <n v="218"/>
    <x v="208"/>
    <s v="Lahore"/>
    <n v="413999.72031406587"/>
    <n v="227444.71075916206"/>
    <n v="100539.15646888944"/>
    <n v="740351.55571820587"/>
    <n v="549266.37160810421"/>
    <n v="794981.55467754859"/>
    <n v="749825.63885199151"/>
    <n v="307296.00617309817"/>
    <n v="851112.1354294084"/>
    <n v="950417.90221900423"/>
    <n v="61315.472207885694"/>
    <n v="105808.42896657172"/>
  </r>
  <r>
    <n v="219"/>
    <x v="209"/>
    <s v="Islamabad"/>
    <n v="981940.1030161269"/>
    <n v="332396.04004166456"/>
    <n v="84459.786364115658"/>
    <n v="934822.04036329209"/>
    <n v="139278.41695855471"/>
    <n v="780604.30296696431"/>
    <n v="161665.00437523212"/>
    <n v="527824.19122844178"/>
    <n v="800348.7985818662"/>
    <n v="526713.66786886414"/>
    <n v="654949.60880404327"/>
    <n v="153310.4235855205"/>
  </r>
  <r>
    <n v="220"/>
    <x v="210"/>
    <s v="Karachi"/>
    <n v="676438.26694034995"/>
    <n v="331550.88873331738"/>
    <n v="838416.28259378043"/>
    <n v="654999.06665851094"/>
    <n v="755690.62466474297"/>
    <n v="657594.21656201733"/>
    <n v="841203.31792205432"/>
    <n v="592688.81086388661"/>
    <n v="801502.86353389116"/>
    <n v="130470.15695607211"/>
    <n v="958862.51554301591"/>
    <n v="436358.72257428552"/>
  </r>
  <r>
    <n v="221"/>
    <x v="211"/>
    <s v="Karachi"/>
    <n v="420267.3842529289"/>
    <n v="82498.5489822706"/>
    <n v="262511.31014476781"/>
    <n v="401465.76544265385"/>
    <n v="6722.7342808262038"/>
    <n v="440195.78080747148"/>
    <n v="208093.42745958394"/>
    <n v="370443.60991120309"/>
    <n v="273818.79278790863"/>
    <n v="220591.6951230042"/>
    <n v="463527.2823124901"/>
    <n v="137500.64960741159"/>
  </r>
  <r>
    <n v="222"/>
    <x v="123"/>
    <s v="Karachi"/>
    <n v="464253.99304247554"/>
    <n v="96296.101603022486"/>
    <n v="349059.22845024546"/>
    <n v="370649.13011118537"/>
    <n v="72385.714030820396"/>
    <n v="66330.902374073077"/>
    <n v="127481.37016280752"/>
    <n v="18335.656430333358"/>
    <n v="250241.52638118941"/>
    <n v="186895.46660304451"/>
    <n v="348735.71095234365"/>
    <n v="241370.73512184448"/>
  </r>
  <r>
    <n v="223"/>
    <x v="212"/>
    <s v="Karachi"/>
    <n v="353623.87110269046"/>
    <n v="676075.10723873589"/>
    <n v="557700.55154582404"/>
    <n v="727215.53344455874"/>
    <n v="322933.46417917823"/>
    <n v="559078.6115732952"/>
    <n v="753823.89668491133"/>
    <n v="146065.92623238612"/>
    <n v="263930.58854129934"/>
    <n v="742895.34785160085"/>
    <n v="977104.56983311754"/>
    <n v="471140.69990251883"/>
  </r>
  <r>
    <n v="224"/>
    <x v="213"/>
    <s v="Islamabad"/>
    <n v="943040.14415228518"/>
    <n v="564208.49959658703"/>
    <n v="310563.80375330162"/>
    <n v="875210.82779962092"/>
    <n v="334531.50943479326"/>
    <n v="395942.57745470764"/>
    <n v="414624.08929696894"/>
    <n v="449815.85669790325"/>
    <n v="837072.23228209733"/>
    <n v="508274.68711111526"/>
    <n v="127137.45425619694"/>
    <n v="425684.72927661182"/>
  </r>
  <r>
    <n v="225"/>
    <x v="214"/>
    <s v="Rawalpindi"/>
    <n v="940061.00767937489"/>
    <n v="917182.56137312041"/>
    <n v="136824.95606666102"/>
    <n v="722921.40138350369"/>
    <n v="716246.52251844993"/>
    <n v="127992.46171567636"/>
    <n v="157820.86884100043"/>
    <n v="436721.57444081019"/>
    <n v="684756.48466916336"/>
    <n v="401251.41944712348"/>
    <n v="192185.72579596061"/>
    <n v="504877.86765592778"/>
  </r>
  <r>
    <n v="226"/>
    <x v="215"/>
    <s v="Karachi"/>
    <n v="150265.38797914924"/>
    <n v="471985.54660276102"/>
    <n v="640303.52974134567"/>
    <n v="288685.20061610913"/>
    <n v="603251.11102990992"/>
    <n v="765394.57475389622"/>
    <n v="682310.48275930306"/>
    <n v="762325.55766439659"/>
    <n v="985879.72466832516"/>
    <n v="664907.93130669917"/>
    <n v="183394.71236066651"/>
    <n v="162386.42389102431"/>
  </r>
  <r>
    <n v="227"/>
    <x v="216"/>
    <s v="Karachi"/>
    <n v="242861.54773444391"/>
    <n v="641121.15930550219"/>
    <n v="582482.34383587597"/>
    <n v="611311.28294034256"/>
    <n v="687742.36497915303"/>
    <n v="136918.14359627085"/>
    <n v="79781.088353320098"/>
    <n v="426990.27219870914"/>
    <n v="915664.20827482187"/>
    <n v="363686.51499786717"/>
    <n v="594560.33023224038"/>
    <n v="531078.27812834946"/>
  </r>
  <r>
    <n v="228"/>
    <x v="217"/>
    <s v="Islamabad"/>
    <n v="903484.42652009171"/>
    <n v="393477.44155779964"/>
    <n v="961793.69560766232"/>
    <n v="803611.63143324782"/>
    <n v="21673.505927762628"/>
    <n v="935042.67436255794"/>
    <n v="394206.23980327329"/>
    <n v="487172.0232739505"/>
    <n v="681508.16198465985"/>
    <n v="7331.3179149671059"/>
    <n v="7443.6319252478843"/>
    <n v="651892.44877943513"/>
  </r>
  <r>
    <n v="229"/>
    <x v="218"/>
    <s v="Karachi"/>
    <n v="39844.597349448231"/>
    <n v="68875.538905685142"/>
    <n v="53534.892462403513"/>
    <n v="47935.214466824946"/>
    <n v="98353.713566634033"/>
    <n v="91762.270617230839"/>
    <n v="31068.198632913445"/>
    <n v="352.88638730592845"/>
    <n v="2275.8027581328502"/>
    <n v="37623.655156663728"/>
    <n v="93459.157788834273"/>
    <n v="20646.688287543813"/>
  </r>
  <r>
    <n v="230"/>
    <x v="219"/>
    <s v="Peshawar"/>
    <n v="180441.27077520278"/>
    <n v="37002.081367371378"/>
    <n v="93082.882827168374"/>
    <n v="644067.23241787381"/>
    <n v="204596.16508209755"/>
    <n v="35686.14985194074"/>
    <n v="954472.79945178935"/>
    <n v="712574.00609717704"/>
    <n v="700789.46778978489"/>
    <n v="200973.40354727677"/>
    <n v="557331.53054607462"/>
    <n v="397417.91682401393"/>
  </r>
  <r>
    <n v="231"/>
    <x v="220"/>
    <s v="Lahore"/>
    <n v="663491.59642866207"/>
    <n v="260257.93303494414"/>
    <n v="208301.50111742062"/>
    <n v="963663.274327358"/>
    <n v="975441.61128876847"/>
    <n v="574315.2031742275"/>
    <n v="499360.93440829898"/>
    <n v="76477.430559039101"/>
    <n v="300953.3738309865"/>
    <n v="152894.21567103057"/>
    <n v="223188.83213587993"/>
    <n v="605624.92152505997"/>
  </r>
  <r>
    <n v="232"/>
    <x v="221"/>
    <s v="Karachi"/>
    <n v="346254.91341727768"/>
    <n v="78234.341998291828"/>
    <n v="214716.71182433571"/>
    <n v="432544.50880013994"/>
    <n v="442702.10163625778"/>
    <n v="507208.33083173202"/>
    <n v="316999.60168120667"/>
    <n v="484255.10185320384"/>
    <n v="784056.04234677542"/>
    <n v="408444.74920620635"/>
    <n v="437758.47427080281"/>
    <n v="217157.12388238672"/>
  </r>
  <r>
    <n v="233"/>
    <x v="194"/>
    <s v="Karachi"/>
    <n v="324112.63193461858"/>
    <n v="103608.79916883365"/>
    <n v="323405.45500531403"/>
    <n v="327228.23708308971"/>
    <n v="86008.597956770245"/>
    <n v="489484.63087565044"/>
    <n v="410304.07644338667"/>
    <n v="187771.84571127847"/>
    <n v="2818.280125722772"/>
    <n v="303399.0820110385"/>
    <n v="474017.81549086666"/>
    <n v="54824.137224807499"/>
  </r>
  <r>
    <n v="234"/>
    <x v="222"/>
    <s v="Islamabad"/>
    <n v="729612.66765414609"/>
    <n v="621699.22020289709"/>
    <n v="701416.4180394063"/>
    <n v="960673.11796024558"/>
    <n v="65086.684289576311"/>
    <n v="189311.32774605209"/>
    <n v="13321.148067058974"/>
    <n v="434980.18774822791"/>
    <n v="370243.81634510081"/>
    <n v="112247.42848100378"/>
    <n v="689776.91866390058"/>
    <n v="508182.48339504591"/>
  </r>
  <r>
    <n v="235"/>
    <x v="223"/>
    <s v="Islamabad"/>
    <n v="134435.58561616988"/>
    <n v="315599.82251498295"/>
    <n v="541858.83790542197"/>
    <n v="179735.33838607336"/>
    <n v="72130.982988916294"/>
    <n v="395127.21451149235"/>
    <n v="250372.79182030837"/>
    <n v="610582.82320449303"/>
    <n v="326288.19852048054"/>
    <n v="523838.32124581985"/>
    <n v="713379.00560609053"/>
    <n v="77.818014356134668"/>
  </r>
  <r>
    <n v="236"/>
    <x v="97"/>
    <s v="Lahore"/>
    <n v="131777.92089403316"/>
    <n v="312655.30150336213"/>
    <n v="109715.27784234358"/>
    <n v="226804.67128492915"/>
    <n v="359731.45667808776"/>
    <n v="107603.25169964957"/>
    <n v="345009.05513447698"/>
    <n v="275998.76100395154"/>
    <n v="382661.62598375272"/>
    <n v="467184.97633857146"/>
    <n v="47052.482347264558"/>
    <n v="74778.418642490957"/>
  </r>
  <r>
    <n v="237"/>
    <x v="224"/>
    <s v="Rawalpindi"/>
    <n v="563321.03758330131"/>
    <n v="109258.94060792695"/>
    <n v="426125.73623868788"/>
    <n v="577505.15950657544"/>
    <n v="396300.66170734778"/>
    <n v="380357.44257789326"/>
    <n v="673790.92030304787"/>
    <n v="522700.75887788105"/>
    <n v="20819.505123659375"/>
    <n v="71666.630829632864"/>
    <n v="735426.90619124752"/>
    <n v="568093.13668198977"/>
  </r>
  <r>
    <n v="238"/>
    <x v="225"/>
    <s v="Peshawar"/>
    <n v="141679.0118099488"/>
    <n v="542430.00315764418"/>
    <n v="970553.75843038375"/>
    <n v="875905.77118066628"/>
    <n v="924597.52370775526"/>
    <n v="53918.244668682783"/>
    <n v="55540.964858740605"/>
    <n v="983373.41394296859"/>
    <n v="280120.47931477078"/>
    <n v="740851.98607575207"/>
    <n v="203212.05158590426"/>
    <n v="184996.24925929814"/>
  </r>
  <r>
    <n v="239"/>
    <x v="226"/>
    <s v="Lahore"/>
    <n v="756737.57927494636"/>
    <n v="961145.75056356192"/>
    <n v="38708.81497985257"/>
    <n v="865139.41296121303"/>
    <n v="521191.64152374817"/>
    <n v="707862.87120541686"/>
    <n v="591348.5246268172"/>
    <n v="303854.1601435144"/>
    <n v="567869.03787426499"/>
    <n v="756278.68604024057"/>
    <n v="188613.59271760803"/>
    <n v="127456.29777059708"/>
  </r>
  <r>
    <n v="240"/>
    <x v="227"/>
    <s v="Lahore"/>
    <n v="325884.4569714985"/>
    <n v="528130.61415582721"/>
    <n v="720424.91381893388"/>
    <n v="640918.17126775149"/>
    <n v="897495.38644053368"/>
    <n v="811246.09861263528"/>
    <n v="233024.79040583846"/>
    <n v="125091.47007534727"/>
    <n v="212173.93906867842"/>
    <n v="682685.38807987177"/>
    <n v="834682.01965239411"/>
    <n v="513741.46132254548"/>
  </r>
  <r>
    <n v="241"/>
    <x v="228"/>
    <s v="Karachi"/>
    <n v="663309.40280147467"/>
    <n v="973604.64107672754"/>
    <n v="438987.91139161255"/>
    <n v="44359.090949978585"/>
    <n v="949431.11772252712"/>
    <n v="119614.51058648265"/>
    <n v="51107.175409498719"/>
    <n v="885974.95047163218"/>
    <n v="769685.88783338026"/>
    <n v="517014.08572414541"/>
    <n v="368151.48817574006"/>
    <n v="543680.92820023"/>
  </r>
  <r>
    <n v="242"/>
    <x v="229"/>
    <s v="Karachi"/>
    <n v="509743.74614426331"/>
    <n v="878572.69351531717"/>
    <n v="647003.29144584818"/>
    <n v="411609.28404420393"/>
    <n v="949729.6611002502"/>
    <n v="781599.00062366982"/>
    <n v="650932.91494063847"/>
    <n v="889047.58426567947"/>
    <n v="8026.4819895436985"/>
    <n v="651048.98125441757"/>
    <n v="290560.02712818654"/>
    <n v="316544.4663244905"/>
  </r>
  <r>
    <n v="243"/>
    <x v="230"/>
    <s v="Karachi"/>
    <n v="368374.31358813657"/>
    <n v="301203.57153518387"/>
    <n v="7228.6840877892055"/>
    <n v="881962.29495720007"/>
    <n v="464011.44153196824"/>
    <n v="556794.27780775994"/>
    <n v="408289.14254345704"/>
    <n v="336480.33814868639"/>
    <n v="199538.13824407317"/>
    <n v="373826.70694061136"/>
    <n v="279744.17903775349"/>
    <n v="970175.26211036148"/>
  </r>
  <r>
    <n v="244"/>
    <x v="231"/>
    <s v="Lahore"/>
    <n v="510504.24920782645"/>
    <n v="171748.35395448183"/>
    <n v="440766.68970509979"/>
    <n v="939992.12646538916"/>
    <n v="372424.22928551969"/>
    <n v="938279.13402585941"/>
    <n v="368742.61295609176"/>
    <n v="729660.98096044699"/>
    <n v="166888.13774162746"/>
    <n v="955303.1985840631"/>
    <n v="736859.16123362759"/>
    <n v="554450.48737043014"/>
  </r>
  <r>
    <n v="245"/>
    <x v="232"/>
    <s v="Rawalpindi"/>
    <n v="557511.66091654287"/>
    <n v="757016.41809087701"/>
    <n v="777079.37612091051"/>
    <n v="522507.00281817355"/>
    <n v="211090.38114394341"/>
    <n v="150586.60749684062"/>
    <n v="2693.4722993937621"/>
    <n v="670775.47498146363"/>
    <n v="925340.48561144166"/>
    <n v="638866.85101426125"/>
    <n v="38899.332259150877"/>
    <n v="54406.309859948211"/>
  </r>
  <r>
    <n v="246"/>
    <x v="233"/>
    <s v="Lahore"/>
    <n v="915758.76800971897"/>
    <n v="757069.84656722308"/>
    <n v="329955.79152740916"/>
    <n v="169270.84730424348"/>
    <n v="556184.30527263775"/>
    <n v="54128.385449359826"/>
    <n v="314368.44619239244"/>
    <n v="413871.4360944191"/>
    <n v="528836.09763811599"/>
    <n v="978920.74236927356"/>
    <n v="949623.10075914022"/>
    <n v="336075.45412257302"/>
  </r>
  <r>
    <n v="247"/>
    <x v="234"/>
    <s v="Islamabad"/>
    <n v="752096.10601113411"/>
    <n v="669334.84431055654"/>
    <n v="397397.42749044113"/>
    <n v="279232.99408279225"/>
    <n v="548094.84449935856"/>
    <n v="775153.26564777305"/>
    <n v="800220.55102187069"/>
    <n v="414253.84996116912"/>
    <n v="418770.1518041931"/>
    <n v="649051.62233240576"/>
    <n v="716665.91475576372"/>
    <n v="548330.3472879685"/>
  </r>
  <r>
    <n v="248"/>
    <x v="235"/>
    <s v="Lahore"/>
    <n v="423953.16011154838"/>
    <n v="432747.88366669428"/>
    <n v="188698.6149584502"/>
    <n v="441079.88218806736"/>
    <n v="258501.8248307711"/>
    <n v="68139.878148473159"/>
    <n v="240983.11600578536"/>
    <n v="473967.29500027274"/>
    <n v="118504.39285706365"/>
    <n v="20958.976641794303"/>
    <n v="10286.673691430271"/>
    <n v="70141.278819392304"/>
  </r>
  <r>
    <n v="249"/>
    <x v="236"/>
    <s v="Karachi"/>
    <n v="973556.51634933788"/>
    <n v="701157.90275097173"/>
    <n v="888954.26052974816"/>
    <n v="390514.43036050862"/>
    <n v="135966.2660666655"/>
    <n v="777008.38833197823"/>
    <n v="727932.63195592619"/>
    <n v="254614.90411070897"/>
    <n v="573413.7531262202"/>
    <n v="627797.2538396141"/>
    <n v="902569.90943684848"/>
    <n v="514043.14149995003"/>
  </r>
  <r>
    <n v="250"/>
    <x v="237"/>
    <s v="Karachi"/>
    <n v="727917.44141226553"/>
    <n v="858482.72957777558"/>
    <n v="697203.08208004269"/>
    <n v="112034.82823265388"/>
    <n v="101504.15631264032"/>
    <n v="291949.6814944045"/>
    <n v="242320.00190180293"/>
    <n v="796366.69950718305"/>
    <n v="314783.93893952575"/>
    <n v="672190.09815170278"/>
    <n v="945215.50899986818"/>
    <n v="781299.30616408808"/>
  </r>
  <r>
    <n v="251"/>
    <x v="238"/>
    <s v="Karachi"/>
    <n v="983560.31004831102"/>
    <n v="815162.54542940622"/>
    <n v="8314.4131040022712"/>
    <n v="309435.65193734044"/>
    <n v="868774.09524750733"/>
    <n v="439226.80631114694"/>
    <n v="388220.76043047616"/>
    <n v="81046.025627859897"/>
    <n v="201573.12711002229"/>
    <n v="201766.23248606519"/>
    <n v="651811.39637296309"/>
    <n v="527664.51064224099"/>
  </r>
  <r>
    <n v="252"/>
    <x v="239"/>
    <s v="Lahore"/>
    <n v="911350.56118720793"/>
    <n v="750796.66429661051"/>
    <n v="614681.20250585"/>
    <n v="988456.60112769483"/>
    <n v="832366.19782088895"/>
    <n v="388175.85742969485"/>
    <n v="240681.80539056461"/>
    <n v="294798.5109347371"/>
    <n v="181011.40282293604"/>
    <n v="167165.50838784283"/>
    <n v="135611.59368365005"/>
    <n v="616970.68809015944"/>
  </r>
  <r>
    <n v="253"/>
    <x v="240"/>
    <s v="Islamabad"/>
    <n v="208998.93627099143"/>
    <n v="213513.79236583956"/>
    <n v="105610.19402133487"/>
    <n v="84308.370386468043"/>
    <n v="227543.11751555672"/>
    <n v="394882.31727480137"/>
    <n v="91740.916280427133"/>
    <n v="82807.411412078814"/>
    <n v="85656.296578361827"/>
    <n v="249601.02633935949"/>
    <n v="136832.43037849996"/>
    <n v="232618.67618757475"/>
  </r>
  <r>
    <n v="254"/>
    <x v="241"/>
    <s v="Karachi"/>
    <n v="560926.57870066806"/>
    <n v="191954.19896772879"/>
    <n v="250202.23921673279"/>
    <n v="243275.79858480132"/>
    <n v="199666.38701125994"/>
    <n v="104258.97378892468"/>
    <n v="509580.18739042687"/>
    <n v="868045.33841325273"/>
    <n v="418188.08191380987"/>
    <n v="36423.013796181622"/>
    <n v="330655.90363669448"/>
    <n v="591311.94986170216"/>
  </r>
  <r>
    <n v="255"/>
    <x v="218"/>
    <s v="Lahore"/>
    <n v="39844.597349448231"/>
    <n v="68875.538905685142"/>
    <n v="53534.892462403513"/>
    <n v="47935.214466824946"/>
    <n v="98353.713566634033"/>
    <n v="91762.270617230839"/>
    <n v="31068.198632913445"/>
    <n v="352.88638730592845"/>
    <n v="2275.8027581328502"/>
    <n v="37623.655156663728"/>
    <n v="93459.157788834273"/>
    <n v="20646.688287543813"/>
  </r>
  <r>
    <n v="256"/>
    <x v="242"/>
    <n v="0"/>
    <n v="517378.09002104506"/>
    <n v="168074.58454903701"/>
    <n v="745889.34374733001"/>
    <n v="739602.2377499023"/>
    <n v="215556.72297008333"/>
    <n v="758205.53965631116"/>
    <n v="539296.49442904873"/>
    <n v="635140.06602926226"/>
    <n v="878284.25143093581"/>
    <n v="204705.4496106444"/>
    <n v="350445.57753888116"/>
    <n v="997108.03571686056"/>
  </r>
  <r>
    <n v="257"/>
    <x v="243"/>
    <s v="Karachi"/>
    <n v="985621.48769949004"/>
    <n v="117671.37931146298"/>
    <n v="950404.14911333739"/>
    <n v="143206.96622438179"/>
    <n v="639132.8831735882"/>
    <n v="143889.66339323827"/>
    <n v="473265.25475293992"/>
    <n v="70084.853878882408"/>
    <n v="326834.97964494344"/>
    <n v="472136.81416728091"/>
    <n v="327268.41932834894"/>
    <n v="906726.33045362413"/>
  </r>
  <r>
    <n v="258"/>
    <x v="244"/>
    <s v="Karachi"/>
    <n v="672247.31303951389"/>
    <n v="315348.6409654427"/>
    <n v="195695.88667130156"/>
    <n v="54572.178204023934"/>
    <n v="155831.85557712388"/>
    <n v="176629.94978569468"/>
    <n v="481778.74382393551"/>
    <n v="165768.6565239176"/>
    <n v="493900.84061601834"/>
    <n v="684185.07223025814"/>
    <n v="467022.09425663413"/>
    <n v="963597.84401068185"/>
  </r>
  <r>
    <n v="259"/>
    <x v="245"/>
    <s v="Karachi"/>
    <n v="325226.46397337673"/>
    <n v="910365.5607412362"/>
    <n v="113835.43765552595"/>
    <n v="781808.27267205319"/>
    <n v="188944.81855260537"/>
    <n v="521141.40615469927"/>
    <n v="490737.30754701316"/>
    <n v="230484.5297466669"/>
    <n v="900420.34660365561"/>
    <n v="148105.82370417679"/>
    <n v="721388.88554019644"/>
    <n v="414764.01611207245"/>
  </r>
  <r>
    <n v="260"/>
    <x v="246"/>
    <s v="Karachi"/>
    <n v="996491.91958629142"/>
    <n v="775650.24225964153"/>
    <n v="823415.08791820542"/>
    <n v="179822.46705954365"/>
    <n v="606576.85751299257"/>
    <n v="398925.05155714462"/>
    <n v="328982.27790067613"/>
    <n v="55975.351675445876"/>
    <n v="578723.43768065714"/>
    <n v="331346.98456888011"/>
    <n v="313643.55976922542"/>
    <n v="729904.51670528192"/>
  </r>
  <r>
    <n v="261"/>
    <x v="247"/>
    <s v="Islamabad"/>
    <n v="547778.28701324982"/>
    <n v="661740.84677925683"/>
    <n v="482688.04296122195"/>
    <n v="132257.34422294877"/>
    <n v="839815.55623075366"/>
    <n v="937163.73274489073"/>
    <n v="513143.48605166539"/>
    <n v="79060.088835998686"/>
    <n v="566705.53722714807"/>
    <n v="524697.15375308925"/>
    <n v="262625.64972948132"/>
    <n v="457078.32380024705"/>
  </r>
  <r>
    <n v="262"/>
    <x v="248"/>
    <s v="Karachi"/>
    <n v="560019.06300504983"/>
    <n v="477360.87591667863"/>
    <n v="4901.6082470912934"/>
    <n v="262907.18291734828"/>
    <n v="698305.93083687674"/>
    <n v="708531.34571664128"/>
    <n v="423663.39533840324"/>
    <n v="182341.97994735368"/>
    <n v="305536.79359327821"/>
    <n v="129666.44090951784"/>
    <n v="177429.89537085986"/>
    <n v="403937.74251092965"/>
  </r>
  <r>
    <n v="263"/>
    <x v="249"/>
    <s v="Karachi"/>
    <n v="116466.24656750138"/>
    <n v="415171.66117464064"/>
    <n v="939641.9025420337"/>
    <n v="550050.69405473827"/>
    <n v="482644.5148086407"/>
    <n v="492276.59565354662"/>
    <n v="392075.27583993226"/>
    <n v="345064.30763539666"/>
    <n v="683357.72381647001"/>
    <n v="595747.1946338003"/>
    <n v="377742.67663373484"/>
    <n v="211009.01665284554"/>
  </r>
  <r>
    <n v="264"/>
    <x v="250"/>
    <s v="Lahore"/>
    <n v="693963.75591992564"/>
    <n v="789257.75295880646"/>
    <n v="875974.27116032841"/>
    <n v="671039.76626306365"/>
    <n v="972847.56975671463"/>
    <n v="453089.08919471723"/>
    <n v="508970.39013808232"/>
    <n v="724498.20628298062"/>
    <n v="393773.74229009374"/>
    <n v="436481.39817271737"/>
    <n v="556319.33452696423"/>
    <n v="901115.40616704104"/>
  </r>
  <r>
    <n v="265"/>
    <x v="251"/>
    <s v="Karachi"/>
    <n v="169208.38963742924"/>
    <n v="2523.1470878070982"/>
    <n v="464111.03288253478"/>
    <n v="197338.49340537313"/>
    <n v="230216.67708551179"/>
    <n v="421144.22030792572"/>
    <n v="413533.47129864118"/>
    <n v="298052.17298509507"/>
    <n v="216082.02427357575"/>
    <n v="406427.81187042187"/>
    <n v="359263.07081041433"/>
    <n v="456216.6878569008"/>
  </r>
  <r>
    <n v="266"/>
    <x v="252"/>
    <s v="Karachi"/>
    <n v="846938.56211644132"/>
    <n v="349988.89155581436"/>
    <n v="342896.64039895794"/>
    <n v="473170.22599061934"/>
    <n v="65238.601779659679"/>
    <n v="361164.64405525115"/>
    <n v="473042.78115331166"/>
    <n v="717493.81236382003"/>
    <n v="675503.54903495812"/>
    <n v="841491.12450912397"/>
    <n v="364628.43624413334"/>
    <n v="512825.90574426868"/>
  </r>
  <r>
    <n v="267"/>
    <x v="253"/>
    <s v="Lahore"/>
    <n v="874597.7402860953"/>
    <n v="837235.13073116832"/>
    <n v="301753.36002285557"/>
    <n v="310648.66629878228"/>
    <n v="594945.53993402992"/>
    <n v="287227.0430235414"/>
    <n v="643105.42880280479"/>
    <n v="707945.26038958679"/>
    <n v="981725.48615182994"/>
    <n v="828732.79882768053"/>
    <n v="928045.66413605167"/>
    <n v="845703.59698973957"/>
  </r>
  <r>
    <n v="268"/>
    <x v="254"/>
    <s v="Lahore"/>
    <n v="407083.990148852"/>
    <n v="743364.1621853403"/>
    <n v="186333.36538907018"/>
    <n v="587711.10634558392"/>
    <n v="81245.907273061574"/>
    <n v="405442.53203864611"/>
    <n v="293094.84675365716"/>
    <n v="988485.81365273462"/>
    <n v="894205.59253306838"/>
    <n v="624989.51250051428"/>
    <n v="709835.94143047894"/>
    <n v="211012.14267615264"/>
  </r>
  <r>
    <n v="269"/>
    <x v="255"/>
    <s v="Lahore"/>
    <n v="525548.16292113671"/>
    <n v="959139.87477296183"/>
    <n v="190030.43206482616"/>
    <n v="525523.55377260246"/>
    <n v="408017.34211963194"/>
    <n v="867231.15844899893"/>
    <n v="242661.25019843821"/>
    <n v="858726.53822089767"/>
    <n v="443112.71531633614"/>
    <n v="74138.22180816943"/>
    <n v="304330.12687840575"/>
    <n v="659649.43449279875"/>
  </r>
  <r>
    <n v="270"/>
    <x v="256"/>
    <s v="Karachi"/>
    <n v="870434.55072573374"/>
    <n v="912723.83864974172"/>
    <n v="830226.81975988927"/>
    <n v="324852.38237506541"/>
    <n v="347660.42494493135"/>
    <n v="107994.77887771858"/>
    <n v="53460.923982340813"/>
    <n v="859908.04217801278"/>
    <n v="733701.53919618693"/>
    <n v="713689.11537925678"/>
    <n v="204938.63025334492"/>
    <n v="592974.81813109794"/>
  </r>
  <r>
    <n v="271"/>
    <x v="257"/>
    <s v="Islamabad"/>
    <n v="420904.22488013026"/>
    <n v="227756.23884873264"/>
    <n v="154812.96055920169"/>
    <n v="718349.5077220276"/>
    <n v="875051.42311793217"/>
    <n v="819260.7391886916"/>
    <n v="934091.23014839203"/>
    <n v="563286.64373011177"/>
    <n v="83219.218691229951"/>
    <n v="852161.86151849094"/>
    <n v="3308.5665610066426"/>
    <n v="67485.527225077385"/>
  </r>
  <r>
    <n v="272"/>
    <x v="258"/>
    <s v="Lahore"/>
    <n v="398248.3996422427"/>
    <n v="868014.74753676413"/>
    <n v="854425.59057349025"/>
    <n v="540217.12447307701"/>
    <n v="19516.140746187128"/>
    <n v="744525.05397415732"/>
    <n v="318998.46306816017"/>
    <n v="535945.17093590612"/>
    <n v="905184.22582993703"/>
    <n v="466242.72787017329"/>
    <n v="250126.60580530821"/>
    <n v="181615.14251397393"/>
  </r>
  <r>
    <n v="273"/>
    <x v="186"/>
    <s v="Karachi"/>
    <n v="143298.04409346636"/>
    <n v="482622.39376147982"/>
    <n v="108359.88814238706"/>
    <n v="238429.50165430203"/>
    <n v="286779.04587406851"/>
    <n v="300045.12195979786"/>
    <n v="98966.908228131142"/>
    <n v="181856.27926082292"/>
    <n v="230956.61976473659"/>
    <n v="205197.13902893927"/>
    <n v="418626.43821069627"/>
    <n v="132557.61790849231"/>
  </r>
  <r>
    <n v="274"/>
    <x v="259"/>
    <s v="Karachi"/>
    <n v="114603.19472283631"/>
    <n v="515963.50486046815"/>
    <n v="782560.19917505211"/>
    <n v="75135.688212714434"/>
    <n v="285478.63457854663"/>
    <n v="220501.01061669792"/>
    <n v="94466.193137341616"/>
    <n v="326439.39719053049"/>
    <n v="652426.58731003024"/>
    <n v="766921.45360684674"/>
    <n v="967418.64895789372"/>
    <n v="620247.23734702147"/>
  </r>
  <r>
    <n v="275"/>
    <x v="260"/>
    <s v="Lahore"/>
    <n v="246372.52068438692"/>
    <n v="215777.43420615775"/>
    <n v="465791.12855046469"/>
    <n v="241083.44900501455"/>
    <n v="213855.40639364615"/>
    <n v="159700.24782843067"/>
    <n v="191456.63141882329"/>
    <n v="328933.88245801313"/>
    <n v="37731.581978431183"/>
    <n v="285218.27438256267"/>
    <n v="242769.84318144267"/>
    <n v="93178.256219629053"/>
  </r>
  <r>
    <n v="276"/>
    <x v="261"/>
    <s v="Karachi"/>
    <n v="67968.495928251388"/>
    <n v="413501.46823717002"/>
    <n v="126428.39653599291"/>
    <n v="735689.12108550849"/>
    <n v="589152.88255070103"/>
    <n v="593282.20232557599"/>
    <n v="15339.90345099867"/>
    <n v="935919.01474413159"/>
    <n v="668022.29508052219"/>
    <n v="194980.4669875348"/>
    <n v="868169.49162643158"/>
    <n v="342475.36462448159"/>
  </r>
  <r>
    <n v="277"/>
    <x v="262"/>
    <s v="Pakistan"/>
    <n v="174897.71418608268"/>
    <n v="928041.1153164882"/>
    <n v="134493.93795682452"/>
    <n v="588382.54402360553"/>
    <n v="641406.29058208189"/>
    <n v="978983.33493987727"/>
    <n v="532651.4958417241"/>
    <n v="575862.15828310011"/>
    <n v="949739.53431408782"/>
    <n v="683215.33441732638"/>
    <n v="901700.01260998799"/>
    <n v="43094.45967102432"/>
  </r>
  <r>
    <n v="278"/>
    <x v="263"/>
    <s v="Karachi"/>
    <n v="853928.83446681616"/>
    <n v="500294.99522437394"/>
    <n v="44591.642524897332"/>
    <n v="788840.96223732526"/>
    <n v="564135.88643237401"/>
    <n v="168851.72782948765"/>
    <n v="84611.637041798196"/>
    <n v="220519.29320746212"/>
    <n v="837912.2011898458"/>
    <n v="111011.92155533656"/>
    <n v="682281.87059333862"/>
    <n v="821060.40677341761"/>
  </r>
  <r>
    <n v="279"/>
    <x v="264"/>
    <s v="Karachi"/>
    <n v="119490.74603015486"/>
    <n v="969531.63924817229"/>
    <n v="14155.415129197712"/>
    <n v="58604.649115622909"/>
    <n v="418504.21672741888"/>
    <n v="786763.34593171661"/>
    <n v="392108.84328778926"/>
    <n v="852880.15898361988"/>
    <n v="126033.1753278604"/>
    <n v="735687.77046857937"/>
    <n v="358946.26177943702"/>
    <n v="434069.25833751453"/>
  </r>
  <r>
    <n v="280"/>
    <x v="265"/>
    <s v="Islamabad"/>
    <n v="335425.22317751765"/>
    <n v="472583.87000198307"/>
    <n v="733195.40348076448"/>
    <n v="250662.7541554679"/>
    <n v="276580.72043278493"/>
    <n v="910743.62866548134"/>
    <n v="246921.92818201208"/>
    <n v="721841.1663216193"/>
    <n v="539996.06909983756"/>
    <n v="832010.85225410701"/>
    <n v="841747.62620736938"/>
    <n v="707430.98955705517"/>
  </r>
  <r>
    <n v="281"/>
    <x v="266"/>
    <s v="Karachi"/>
    <n v="671853.52969928691"/>
    <n v="603978.43484118453"/>
    <n v="989857.74343249178"/>
    <n v="992469.04002819746"/>
    <n v="798883.61182264087"/>
    <n v="913168.99563282402"/>
    <n v="926324.75387215393"/>
    <n v="971853.50019246305"/>
    <n v="696051.81628942047"/>
    <n v="220829.42958492646"/>
    <n v="415011.63631416857"/>
    <n v="270485.97257724829"/>
  </r>
  <r>
    <n v="282"/>
    <x v="267"/>
    <s v="Karachi"/>
    <n v="250099.67581933469"/>
    <n v="16389.065877460362"/>
    <n v="588566.07536677376"/>
    <n v="556784.25414742366"/>
    <n v="699308.44467514951"/>
    <n v="873241.34231662448"/>
    <n v="434379.31263400899"/>
    <n v="848188.07439940772"/>
    <n v="826530.32735869626"/>
    <n v="840072.7495979747"/>
    <n v="24110.45280900237"/>
    <n v="557140.81792971806"/>
  </r>
  <r>
    <n v="283"/>
    <x v="268"/>
    <s v="Lahore"/>
    <n v="342217.04810144892"/>
    <n v="273382.31137487036"/>
    <n v="446060.0294296465"/>
    <n v="638212.79713461455"/>
    <n v="832833.04051838536"/>
    <n v="617555.95033441193"/>
    <n v="842513.78257057886"/>
    <n v="297421.05600193614"/>
    <n v="272635.51876636851"/>
    <n v="1450.0397554193523"/>
    <n v="968882.12575886853"/>
    <n v="435155.64490548475"/>
  </r>
  <r>
    <n v="284"/>
    <x v="269"/>
    <s v="San"/>
    <n v="566813.66313138616"/>
    <n v="824408.36109316116"/>
    <n v="992024.55246080738"/>
    <n v="223637.33225284898"/>
    <n v="361446.0789691293"/>
    <n v="137136.14330263934"/>
    <n v="248276.35678970639"/>
    <n v="323726.40618211537"/>
    <n v="222667.47229544327"/>
    <n v="804376.30077934079"/>
    <n v="404440.54431522859"/>
    <n v="941559.48372145696"/>
  </r>
  <r>
    <n v="285"/>
    <x v="260"/>
    <s v="Lahore"/>
    <n v="246372.52068438692"/>
    <n v="215777.43420615775"/>
    <n v="465791.12855046469"/>
    <n v="241083.44900501455"/>
    <n v="213855.40639364615"/>
    <n v="159700.24782843067"/>
    <n v="191456.63141882329"/>
    <n v="328933.88245801313"/>
    <n v="37731.581978431183"/>
    <n v="285218.27438256267"/>
    <n v="242769.84318144267"/>
    <n v="93178.256219629053"/>
  </r>
  <r>
    <n v="286"/>
    <x v="270"/>
    <s v="Amsterdam"/>
    <n v="923170.09457445471"/>
    <n v="799537.59296525538"/>
    <n v="445485.25701452821"/>
    <n v="308093.01319194969"/>
    <n v="407370.05617662228"/>
    <n v="89112.557410369162"/>
    <n v="521520.19171548047"/>
    <n v="71697.506145126827"/>
    <n v="343424.8958568853"/>
    <n v="415266.00046887528"/>
    <n v="827579.01076517638"/>
    <n v="965509.9141699"/>
  </r>
  <r>
    <n v="287"/>
    <x v="271"/>
    <s v="Karachi"/>
    <n v="886443.15226113237"/>
    <n v="496628.66316029022"/>
    <n v="52612.26977500588"/>
    <n v="461204.85267278121"/>
    <n v="585778.48519725876"/>
    <n v="878647.07879475248"/>
    <n v="128213.4149271198"/>
    <n v="322128.20560934639"/>
    <n v="551672.82754979632"/>
    <n v="656667.82385755738"/>
    <n v="437158.37108004687"/>
    <n v="644615.58083813626"/>
  </r>
  <r>
    <n v="288"/>
    <x v="35"/>
    <s v="Lahore"/>
    <n v="172225.4972256122"/>
    <n v="35397.411174928675"/>
    <n v="222628.10783207871"/>
    <n v="300667.29275819217"/>
    <n v="101548.61886501599"/>
    <n v="443169.46954991319"/>
    <n v="169577.63194345526"/>
    <n v="450276.78733518207"/>
    <n v="32277.338356251352"/>
    <n v="72632.930554110018"/>
    <n v="463628.0498553302"/>
    <n v="146025.59261064429"/>
  </r>
  <r>
    <n v="289"/>
    <x v="272"/>
    <s v="Karachi"/>
    <n v="81348.323923892691"/>
    <n v="540527.73767744994"/>
    <n v="431853.53144783567"/>
    <n v="537474.45767745888"/>
    <n v="85439.700189059557"/>
    <n v="788896.50467036373"/>
    <n v="850511.39431983372"/>
    <n v="921764.70030657644"/>
    <n v="582112.29259196669"/>
    <n v="509327.42425796221"/>
    <n v="602296.84359044232"/>
    <n v="319017.58021866088"/>
  </r>
  <r>
    <n v="290"/>
    <x v="273"/>
    <s v="Lahore"/>
    <n v="217868.26810663572"/>
    <n v="566951.38426653005"/>
    <n v="975943.7129576779"/>
    <n v="219766.74636204162"/>
    <n v="788802.88769399864"/>
    <n v="36185.617607661479"/>
    <n v="994717.04900698643"/>
    <n v="856360.40657126636"/>
    <n v="379042.03810220218"/>
    <n v="766546.12848667952"/>
    <n v="969023.73691808991"/>
    <n v="40557.700840865407"/>
  </r>
  <r>
    <n v="291"/>
    <x v="274"/>
    <s v="Islamabad"/>
    <n v="794916.9111359081"/>
    <n v="329668.68049213639"/>
    <n v="63226.295161270209"/>
    <n v="298751.13462121785"/>
    <n v="772912.17041784385"/>
    <n v="833168.47396962577"/>
    <n v="372372.51945750148"/>
    <n v="121796.02677870693"/>
    <n v="923480.21254187648"/>
    <n v="546053.94097505754"/>
    <n v="893240.4560823366"/>
    <n v="281345.20410987583"/>
  </r>
  <r>
    <n v="292"/>
    <x v="275"/>
    <s v="Lahore"/>
    <n v="19821.32949179105"/>
    <n v="151907.68804145782"/>
    <n v="413425.81316775916"/>
    <n v="878392.320626467"/>
    <n v="267679.22684261313"/>
    <n v="332542.47738772002"/>
    <n v="99560.937820414198"/>
    <n v="56105.82710271117"/>
    <n v="934855.7277840384"/>
    <n v="508957.94452586974"/>
    <n v="206278.50880016052"/>
    <n v="165769.22359699587"/>
  </r>
  <r>
    <n v="293"/>
    <x v="276"/>
    <s v="Islamabad"/>
    <n v="505478.68601191748"/>
    <n v="932028.90914181969"/>
    <n v="969865.23674651852"/>
    <n v="670299.32182895066"/>
    <n v="839657.51012408501"/>
    <n v="202124.74854372963"/>
    <n v="88755.168523926506"/>
    <n v="516120.95651140402"/>
    <n v="325352.05151339318"/>
    <n v="101208.62656065021"/>
    <n v="230286.17082083868"/>
    <n v="514085.81938617257"/>
  </r>
  <r>
    <n v="294"/>
    <x v="277"/>
    <s v="Los"/>
    <n v="315724.45696084003"/>
    <n v="322670.35721244622"/>
    <n v="437707.8978198822"/>
    <n v="335051.60528770561"/>
    <n v="477539.3015477942"/>
    <n v="114000.25979005668"/>
    <n v="411410.2934269922"/>
    <n v="525.75809533467191"/>
    <n v="466976.73456213524"/>
    <n v="357705.21422525949"/>
    <n v="423184.90546871361"/>
    <n v="234107.53456924416"/>
  </r>
  <r>
    <n v="295"/>
    <x v="278"/>
    <s v="Karachi"/>
    <n v="289184.71330377617"/>
    <n v="571346.56288138253"/>
    <n v="57957.978787485321"/>
    <n v="127272.31155768037"/>
    <n v="937999.77726336755"/>
    <n v="95167.341975899821"/>
    <n v="793315.52543075755"/>
    <n v="43053.954311583431"/>
    <n v="429204.80325776176"/>
    <n v="702823.09838478535"/>
    <n v="718369.54374741134"/>
    <n v="66407.093782282827"/>
  </r>
  <r>
    <n v="296"/>
    <x v="279"/>
    <s v="Islamabad"/>
    <n v="711337.81858284539"/>
    <n v="472661.06818168599"/>
    <n v="962368.11023556546"/>
    <n v="650860.51289350481"/>
    <n v="784983.77568465716"/>
    <n v="222786.99227271826"/>
    <n v="107113.85696648645"/>
    <n v="12965.182936183206"/>
    <n v="180845.70201993699"/>
    <n v="62796.747607742785"/>
    <n v="100479.17595407252"/>
    <n v="317129.75803246704"/>
  </r>
  <r>
    <n v="297"/>
    <x v="277"/>
    <s v="Lahore"/>
    <n v="315724.45696084003"/>
    <n v="322670.35721244622"/>
    <n v="437707.8978198822"/>
    <n v="335051.60528770561"/>
    <n v="477539.3015477942"/>
    <n v="114000.25979005668"/>
    <n v="411410.2934269922"/>
    <n v="525.75809533467191"/>
    <n v="466976.73456213524"/>
    <n v="357705.21422525949"/>
    <n v="423184.90546871361"/>
    <n v="234107.53456924416"/>
  </r>
  <r>
    <n v="298"/>
    <x v="280"/>
    <s v="Islamabad"/>
    <n v="954166.85786038963"/>
    <n v="725962.82604574808"/>
    <n v="174105.15877281051"/>
    <n v="107455.31268597563"/>
    <n v="178922.86954696491"/>
    <n v="237693.66443959993"/>
    <n v="328926.40209582401"/>
    <n v="235106.80607647315"/>
    <n v="90597.707440472906"/>
    <n v="842572.59164870565"/>
    <n v="971894.60694582621"/>
    <n v="443042.47443355451"/>
  </r>
  <r>
    <n v="299"/>
    <x v="281"/>
    <s v="Islamabad"/>
    <n v="681926.97148835286"/>
    <n v="984622.36160828208"/>
    <n v="381396.16187682038"/>
    <n v="943879.95262017031"/>
    <n v="823298.59966393188"/>
    <n v="315338.4964511735"/>
    <n v="669642.20658153808"/>
    <n v="515794.58834737178"/>
    <n v="100447.14166628476"/>
    <n v="400614.87577444979"/>
    <n v="350755.06755730114"/>
    <n v="915018.99364141666"/>
  </r>
  <r>
    <n v="300"/>
    <x v="282"/>
    <s v="Karachi"/>
    <n v="840645.04016294412"/>
    <n v="238929.76522618602"/>
    <n v="105485.36195773672"/>
    <n v="120865.18879383612"/>
    <n v="459365.96336515335"/>
    <n v="291543.93036854855"/>
    <n v="711209.35897374758"/>
    <n v="623000.21965639282"/>
    <n v="515019.48929035204"/>
    <n v="625651.43936923076"/>
    <n v="351529.94781557412"/>
    <n v="904791.76623163465"/>
  </r>
  <r>
    <n v="301"/>
    <x v="283"/>
    <s v="Karachi"/>
    <n v="779446.74528365454"/>
    <n v="311619.29605805728"/>
    <n v="800070.52839798259"/>
    <n v="243294.03144405992"/>
    <n v="382418.38574876962"/>
    <n v="475379.45309071563"/>
    <n v="45095.480686033639"/>
    <n v="997936.68692324846"/>
    <n v="248781.0617304671"/>
    <n v="996884.37916580273"/>
    <n v="750951.68356719241"/>
    <n v="805679.83309751435"/>
  </r>
  <r>
    <n v="302"/>
    <x v="284"/>
    <s v="Karachi"/>
    <n v="457050.95778625703"/>
    <n v="436066.00008927908"/>
    <n v="128187.82067568856"/>
    <n v="747378.83221169119"/>
    <n v="994181.11092230049"/>
    <n v="870627.57224962139"/>
    <n v="771080.81413246086"/>
    <n v="17632.134255460951"/>
    <n v="460445.24959238432"/>
    <n v="677182.63859985466"/>
    <n v="953499.56796921615"/>
    <n v="951946.06297478359"/>
  </r>
  <r>
    <n v="303"/>
    <x v="285"/>
    <s v="Lahore"/>
    <n v="59590.865888345943"/>
    <n v="61273.915130171554"/>
    <n v="875059.71530001855"/>
    <n v="963311.36242660775"/>
    <n v="28000.82317427477"/>
    <n v="812747.29912225658"/>
    <n v="736420.27685113868"/>
    <n v="182035.61097085098"/>
    <n v="307787.37528286991"/>
    <n v="709704.13740019104"/>
    <n v="583530.69710976887"/>
    <n v="942288.17685831396"/>
  </r>
  <r>
    <n v="304"/>
    <x v="286"/>
    <s v="Lahore"/>
    <n v="481349.73923906032"/>
    <n v="212703.86630095917"/>
    <n v="106976.63260229107"/>
    <n v="530909.09977730364"/>
    <n v="629239.60281389044"/>
    <n v="761458.67737280775"/>
    <n v="681063.49642475846"/>
    <n v="849769.3592729033"/>
    <n v="33652.24593634253"/>
    <n v="961149.81365136884"/>
    <n v="503767.96674733615"/>
    <n v="540158.25677939737"/>
  </r>
  <r>
    <n v="305"/>
    <x v="287"/>
    <s v="Karachi"/>
    <n v="954684.21813501604"/>
    <n v="518947.74782936624"/>
    <n v="570438.78958837257"/>
    <n v="523059.10914608388"/>
    <n v="6613.8104613078231"/>
    <n v="387246.1217787012"/>
    <n v="409390.45316271373"/>
    <n v="208318.58818184613"/>
    <n v="302984.16086380783"/>
    <n v="723687.0738833925"/>
    <n v="691730.4913100471"/>
    <n v="156671.52655531623"/>
  </r>
  <r>
    <n v="306"/>
    <x v="288"/>
    <s v="Karachi"/>
    <n v="718439.73493458075"/>
    <n v="540271.35142916604"/>
    <n v="878306.02845875232"/>
    <n v="913032.80145784898"/>
    <n v="72585.381999544668"/>
    <n v="453724.21122849314"/>
    <n v="275328.08619243279"/>
    <n v="682798.97329141258"/>
    <n v="794792.06329867011"/>
    <n v="912529.09506330208"/>
    <n v="727682.66011963284"/>
    <n v="488023.76053204155"/>
  </r>
  <r>
    <n v="307"/>
    <x v="289"/>
    <s v="Karachi"/>
    <n v="348280.06032642256"/>
    <n v="412665.19781018805"/>
    <n v="658530.32598454109"/>
    <n v="767501.59430315765"/>
    <n v="73433.354567486895"/>
    <n v="907590.91512078582"/>
    <n v="957110.0342173354"/>
    <n v="927618.94286403002"/>
    <n v="287338.75533009268"/>
    <n v="588036.87507796194"/>
    <n v="273168.06959744188"/>
    <n v="741403.36144575453"/>
  </r>
  <r>
    <n v="308"/>
    <x v="290"/>
    <s v="Lahore"/>
    <n v="120347.81293535135"/>
    <n v="382237.49047643464"/>
    <n v="592051.82480522466"/>
    <n v="916092.52922580717"/>
    <n v="524906.19904239208"/>
    <n v="3999.1650227658715"/>
    <n v="960186.65078113275"/>
    <n v="778363.57753171597"/>
    <n v="61324.91228937087"/>
    <n v="363183.67772249505"/>
    <n v="12986.468858079746"/>
    <n v="195047.31173691704"/>
  </r>
  <r>
    <n v="309"/>
    <x v="185"/>
    <s v="Karachi"/>
    <n v="384768.62697888189"/>
    <n v="218904.40812108619"/>
    <n v="283604.44657478319"/>
    <n v="454062.2826171788"/>
    <n v="395253.07893612608"/>
    <n v="188613.38134542239"/>
    <n v="321410.19966524624"/>
    <n v="191428.66073322817"/>
    <n v="27479.410914231452"/>
    <n v="29842.101332694325"/>
    <n v="64030.907514249833"/>
    <n v="151644.876196386"/>
  </r>
  <r>
    <n v="310"/>
    <x v="291"/>
    <s v="Nowshera"/>
    <n v="860002.47446681047"/>
    <n v="554611.59119212488"/>
    <n v="986580.4328314563"/>
    <n v="889184.25868872763"/>
    <n v="545047.67267517396"/>
    <n v="736132.36818224681"/>
    <n v="989844.63804999657"/>
    <n v="48390.030249186864"/>
    <n v="50826.949155616145"/>
    <n v="465163.87957446725"/>
    <n v="204383.68229123915"/>
    <n v="957815.38423644402"/>
  </r>
  <r>
    <n v="311"/>
    <x v="292"/>
    <s v="Lahore"/>
    <n v="908161.68579419772"/>
    <n v="839413.98806944943"/>
    <n v="788070.85580448364"/>
    <n v="364376.1067372394"/>
    <n v="807098.72180427471"/>
    <n v="982956.10302450659"/>
    <n v="85496.253446929128"/>
    <n v="241535.54509425801"/>
    <n v="135765.23359786696"/>
    <n v="445494.54937230726"/>
    <n v="533332.19156590733"/>
    <n v="528180.5199671638"/>
  </r>
  <r>
    <n v="312"/>
    <x v="293"/>
    <s v="Wah"/>
    <n v="141743.76189180295"/>
    <n v="340633.1338317091"/>
    <n v="657697.77578695351"/>
    <n v="405847.12983857153"/>
    <n v="920788.24962617038"/>
    <n v="878282.26150648727"/>
    <n v="865.42151474700017"/>
    <n v="797903.48985720787"/>
    <n v="651669.2452040629"/>
    <n v="9417.1902996165172"/>
    <n v="533649.59096877894"/>
    <n v="9511.356342701949"/>
  </r>
  <r>
    <n v="313"/>
    <x v="294"/>
    <s v="Lahore"/>
    <n v="19281.522549130292"/>
    <n v="487627.7869465698"/>
    <n v="88102.119698795665"/>
    <n v="332037.57835785794"/>
    <n v="219747.6527311274"/>
    <n v="869103.71334608318"/>
    <n v="218951.45505123161"/>
    <n v="937562.54855010228"/>
    <n v="944501.1680026066"/>
    <n v="597404.25108528277"/>
    <n v="19502.679160460888"/>
    <n v="128581.65233173181"/>
  </r>
  <r>
    <n v="314"/>
    <x v="295"/>
    <s v="Lahore"/>
    <n v="215976.86899147683"/>
    <n v="777391.15265517088"/>
    <n v="763800.78076388454"/>
    <n v="695806.4988589196"/>
    <n v="897978.20926705864"/>
    <n v="130661.87529204143"/>
    <n v="503381.43805945921"/>
    <n v="645325.15568079764"/>
    <n v="721935.73063699435"/>
    <n v="197688.91404190368"/>
    <n v="872730.35776779405"/>
    <n v="243655.90577133355"/>
  </r>
  <r>
    <n v="315"/>
    <x v="296"/>
    <s v="Multan"/>
    <n v="140929.90315885691"/>
    <n v="430898.35429032595"/>
    <n v="183882.39745139491"/>
    <n v="848357.22000483552"/>
    <n v="995516.6092544077"/>
    <n v="114937.1598597353"/>
    <n v="722029.14730482176"/>
    <n v="255770.51858318367"/>
    <n v="641591.75249111466"/>
    <n v="444723.16556051752"/>
    <n v="453965.95510541962"/>
    <n v="827108.22580678354"/>
  </r>
  <r>
    <n v="316"/>
    <x v="297"/>
    <s v="Karachi"/>
    <n v="106415.33236276668"/>
    <n v="747683.88230219332"/>
    <n v="212408.42091703892"/>
    <n v="174640.99715590442"/>
    <n v="91283.401628086009"/>
    <n v="285807.13564951677"/>
    <n v="579065.32926176977"/>
    <n v="571247.80666177382"/>
    <n v="252713.41880890974"/>
    <n v="665704.86475076119"/>
    <n v="666057.11490377341"/>
    <n v="614216.90216802829"/>
  </r>
  <r>
    <n v="317"/>
    <x v="298"/>
    <s v="Lahore"/>
    <n v="901388.19649919006"/>
    <n v="589072.78680905898"/>
    <n v="967313.13698966522"/>
    <n v="236263.6874442542"/>
    <n v="457374.93178121315"/>
    <n v="136740.7685902463"/>
    <n v="949747.46178270353"/>
    <n v="229348.00466625349"/>
    <n v="310282.57188428775"/>
    <n v="303922.60167649086"/>
    <n v="581924.37247295142"/>
    <n v="949232.10920927441"/>
  </r>
  <r>
    <n v="318"/>
    <x v="299"/>
    <s v="Karachi"/>
    <n v="977734.27156637982"/>
    <n v="272155.69551478978"/>
    <n v="658630.93910330138"/>
    <n v="258276.58375214756"/>
    <n v="632310.53587243485"/>
    <n v="968658.1138962945"/>
    <n v="42254.421406068279"/>
    <n v="217431.84062568832"/>
    <n v="397443.73856273154"/>
    <n v="754835.28863319266"/>
    <n v="324145.89732410025"/>
    <n v="494426.40183537576"/>
  </r>
  <r>
    <n v="319"/>
    <x v="300"/>
    <s v="Faisalabad"/>
    <n v="635542.48306914349"/>
    <n v="97468.363749193872"/>
    <n v="467266.8305668105"/>
    <n v="523247.42144444201"/>
    <n v="940852.30078350939"/>
    <n v="938862.29558021552"/>
    <n v="184760.67870863323"/>
    <n v="315140.79801752901"/>
    <n v="468751.05152369989"/>
    <n v="864225.61666392325"/>
    <n v="6501.295300957333"/>
    <n v="537071.80730895081"/>
  </r>
  <r>
    <n v="320"/>
    <x v="301"/>
    <s v="Lahore"/>
    <n v="136064.69066392278"/>
    <n v="316915.5809348324"/>
    <n v="869330.32596234127"/>
    <n v="366666.73715791153"/>
    <n v="685778.08220518637"/>
    <n v="176765.4355682492"/>
    <n v="812517.74723331886"/>
    <n v="227752.09159118714"/>
    <n v="924054.10514990427"/>
    <n v="77086.682973032119"/>
    <n v="634848.5688203281"/>
    <n v="886365.20455778902"/>
  </r>
  <r>
    <n v="321"/>
    <x v="302"/>
    <s v="Karachi"/>
    <n v="20229.969037830255"/>
    <n v="112207.52221997676"/>
    <n v="125392.95270060824"/>
    <n v="532059.11440654355"/>
    <n v="315015.63824156666"/>
    <n v="347591.90378066018"/>
    <n v="454936.29977550707"/>
    <n v="763693.00659824698"/>
    <n v="594188.12972086493"/>
    <n v="438050.00513095281"/>
    <n v="175264.65956736525"/>
    <n v="902891.0497788525"/>
  </r>
  <r>
    <n v="322"/>
    <x v="303"/>
    <s v="Lahore"/>
    <n v="754763.64582563285"/>
    <n v="421867.55997838301"/>
    <n v="648012.46143513429"/>
    <n v="243558.76166205414"/>
    <n v="859450.23104937642"/>
    <n v="296410.70145069313"/>
    <n v="671927.77351082279"/>
    <n v="694346.98517696536"/>
    <n v="120673.22450068763"/>
    <n v="202513.45417598088"/>
    <n v="889606.35426904494"/>
    <n v="195650.68094381699"/>
  </r>
  <r>
    <n v="323"/>
    <x v="304"/>
    <s v="Lahore"/>
    <n v="970857.88816282584"/>
    <n v="64797.809222251424"/>
    <n v="275037.77785810333"/>
    <n v="71705.43191538658"/>
    <n v="416598.49111375713"/>
    <n v="297642.45848958282"/>
    <n v="478595.25531749259"/>
    <n v="424943.13213525625"/>
    <n v="937695.26296592457"/>
    <n v="67129.895550066314"/>
    <n v="91858.148582016904"/>
    <n v="722255.82253205136"/>
  </r>
  <r>
    <n v="324"/>
    <x v="305"/>
    <s v="Lahore"/>
    <n v="450523.64942004409"/>
    <n v="571761.07131175743"/>
    <n v="748569.46084315423"/>
    <n v="333688.61765383341"/>
    <n v="562225.89301373949"/>
    <n v="393665.35462952103"/>
    <n v="478433.09915105836"/>
    <n v="15231.567572132288"/>
    <n v="833922.84710923966"/>
    <n v="32079.614835346383"/>
    <n v="260048.37550653605"/>
    <n v="252604.2094034765"/>
  </r>
  <r>
    <n v="325"/>
    <x v="0"/>
    <s v="Karachi"/>
    <n v="423953.16011154838"/>
    <n v="432747.88366669428"/>
    <n v="188698.6149584502"/>
    <n v="441079.88218806736"/>
    <n v="258501.8248307711"/>
    <n v="68139.878148473159"/>
    <n v="240983.11600578536"/>
    <n v="473967.29500027274"/>
    <n v="118504.39285706365"/>
    <n v="20958.976641794303"/>
    <n v="10286.673691430271"/>
    <n v="70141.278819392304"/>
  </r>
  <r>
    <n v="326"/>
    <x v="306"/>
    <s v="Karachi"/>
    <n v="274794.10197168682"/>
    <n v="26385.241542597083"/>
    <n v="197859.88140650533"/>
    <n v="204938.28185146445"/>
    <n v="333823.63549502182"/>
    <n v="46014.897540409271"/>
    <n v="481838.56730394589"/>
    <n v="23199.282714018664"/>
    <n v="457597.54958597862"/>
    <n v="129143.26450160446"/>
    <n v="23782.72924045266"/>
    <n v="1269.7577044682439"/>
  </r>
  <r>
    <n v="327"/>
    <x v="307"/>
    <s v="Lahore"/>
    <n v="526298.95540759305"/>
    <n v="594348.29718965874"/>
    <n v="636477.73101574206"/>
    <n v="137488.86269828264"/>
    <n v="966185.02347100177"/>
    <n v="528817.52021914558"/>
    <n v="848899.92744766595"/>
    <n v="87054.613139336274"/>
    <n v="933100.3581956384"/>
    <n v="666946.56883596606"/>
    <n v="29493.461500345707"/>
    <n v="696992.22826480691"/>
  </r>
  <r>
    <n v="328"/>
    <x v="308"/>
    <s v="Lahore"/>
    <n v="32318.980785671691"/>
    <n v="80773.499096524654"/>
    <n v="263316.50839333452"/>
    <n v="218368.05876973885"/>
    <n v="395499.58928563574"/>
    <n v="304172.93958279473"/>
    <n v="302686.05605321302"/>
    <n v="311928.01062940579"/>
    <n v="59231.99397136952"/>
    <n v="261243.95271920165"/>
    <n v="379913.46880448225"/>
    <n v="11753.227512379171"/>
  </r>
  <r>
    <n v="329"/>
    <x v="309"/>
    <s v="Lahore"/>
    <n v="406233.2128369328"/>
    <n v="639589.03664745309"/>
    <n v="870770.20410123258"/>
    <n v="954159.09299058164"/>
    <n v="616967.52225980826"/>
    <n v="24828.608252633334"/>
    <n v="238281.59844777687"/>
    <n v="857905.9947195641"/>
    <n v="134332.8539774752"/>
    <n v="266853.15385339549"/>
    <n v="750253.03393561137"/>
    <n v="922847.92056801461"/>
  </r>
  <r>
    <n v="330"/>
    <x v="310"/>
    <s v="Lahore"/>
    <n v="42895.26214829331"/>
    <n v="58283.466301555178"/>
    <n v="386820.71740675974"/>
    <n v="55077.972140228027"/>
    <n v="497413.22807859775"/>
    <n v="36489.92668695411"/>
    <n v="104662.81642699515"/>
    <n v="301482.68270481867"/>
    <n v="271802.35310332838"/>
    <n v="125940.84450621373"/>
    <n v="422376.72217962873"/>
    <n v="298981.31315649208"/>
  </r>
  <r>
    <n v="331"/>
    <x v="311"/>
    <s v="Islamabad"/>
    <n v="945705.40757411346"/>
    <n v="601816.6502855228"/>
    <n v="818161.44743897161"/>
    <n v="512279.02843253972"/>
    <n v="470583.18404043885"/>
    <n v="48768.330786701954"/>
    <n v="472634.98252248828"/>
    <n v="392798.54864567268"/>
    <n v="424238.43838696828"/>
    <n v="961723.95083182631"/>
    <n v="429635.6208647826"/>
    <n v="265672.12171931477"/>
  </r>
  <r>
    <n v="332"/>
    <x v="312"/>
    <s v="Lahore"/>
    <n v="938616.06385654933"/>
    <n v="29567.809538340927"/>
    <n v="203722.26435706962"/>
    <n v="636119.32851143973"/>
    <n v="803245.56199346366"/>
    <n v="945552.12155943073"/>
    <n v="88213.819592114494"/>
    <n v="952388.45721187233"/>
    <n v="413906.30181141052"/>
    <n v="534439.89843905508"/>
    <n v="546092.84499711217"/>
    <n v="665545.1430253766"/>
  </r>
  <r>
    <n v="333"/>
    <x v="313"/>
    <s v="Karachi"/>
    <n v="704972.80073572358"/>
    <n v="828348.74466758093"/>
    <n v="281205.20338894415"/>
    <n v="43677.927046118501"/>
    <n v="78054.866244085526"/>
    <n v="660380.13541019545"/>
    <n v="430005.83112333523"/>
    <n v="213037.00120965351"/>
    <n v="872797.79526992037"/>
    <n v="74721.261954877496"/>
    <n v="753465.43936100369"/>
    <n v="876758.80083248205"/>
  </r>
  <r>
    <n v="334"/>
    <x v="314"/>
    <s v="San"/>
    <n v="654700.27069484664"/>
    <n v="344991.59849068063"/>
    <n v="731278.75329883036"/>
    <n v="485853.66981882538"/>
    <n v="72593.955855173248"/>
    <n v="118211.21206805485"/>
    <n v="840187.4202123041"/>
    <n v="539965.85122378229"/>
    <n v="843241.18700569274"/>
    <n v="987366.59805781348"/>
    <n v="575938.58411867288"/>
    <n v="440755.67151797435"/>
  </r>
  <r>
    <n v="335"/>
    <x v="315"/>
    <s v="Islamabad"/>
    <n v="779105.75189577451"/>
    <n v="680701.9497393365"/>
    <n v="226471.74925941403"/>
    <n v="625551.867672881"/>
    <n v="456428.44105765637"/>
    <n v="37063.518069359372"/>
    <n v="537662.49050249043"/>
    <n v="590038.3731450378"/>
    <n v="118034.71529644937"/>
    <n v="788206.38681325887"/>
    <n v="331548.17908140866"/>
    <n v="650994.17622979835"/>
  </r>
  <r>
    <n v="336"/>
    <x v="211"/>
    <s v="Lahore"/>
    <n v="420267.3842529289"/>
    <n v="82498.5489822706"/>
    <n v="262511.31014476781"/>
    <n v="401465.76544265385"/>
    <n v="6722.7342808262038"/>
    <n v="440195.78080747148"/>
    <n v="208093.42745958394"/>
    <n v="370443.60991120309"/>
    <n v="273818.79278790863"/>
    <n v="220591.6951230042"/>
    <n v="463527.2823124901"/>
    <n v="137500.64960741159"/>
  </r>
  <r>
    <n v="337"/>
    <x v="235"/>
    <s v="Karachi"/>
    <n v="238502.86792099374"/>
    <n v="41200.74723352796"/>
    <n v="238517.6347582858"/>
    <n v="455964.58329794579"/>
    <n v="221923.7192280759"/>
    <n v="431599.01641239598"/>
    <n v="71805.798343837494"/>
    <n v="381954.34595248773"/>
    <n v="327709.32738214545"/>
    <n v="195015.58054794403"/>
    <n v="403772.94009299978"/>
    <n v="71759.648794186563"/>
  </r>
  <r>
    <n v="338"/>
    <x v="316"/>
    <s v="Lahore"/>
    <n v="800172.09023987921"/>
    <n v="355776.53551720001"/>
    <n v="52932.864274382708"/>
    <n v="983338.54265608452"/>
    <n v="260197.42652815281"/>
    <n v="618821.92181371793"/>
    <n v="441450.85033559537"/>
    <n v="180151.62417101706"/>
    <n v="205951.96847478481"/>
    <n v="979033.84436352213"/>
    <n v="9287.1426173858345"/>
    <n v="811254.57047644863"/>
  </r>
  <r>
    <n v="339"/>
    <x v="317"/>
    <s v="Karachi"/>
    <n v="433286.07547849696"/>
    <n v="109927.80996759154"/>
    <n v="133044.30207797801"/>
    <n v="418448.1704671458"/>
    <n v="645514.08137709659"/>
    <n v="378275.11938983115"/>
    <n v="200314.63325254418"/>
    <n v="326326.96444199461"/>
    <n v="244227.57625448165"/>
    <n v="268930.17035926034"/>
    <n v="522729.21653876716"/>
    <n v="661564.68540697463"/>
  </r>
  <r>
    <n v="340"/>
    <x v="318"/>
    <s v="Lahore"/>
    <n v="793908.14530889713"/>
    <n v="114749.19610048051"/>
    <n v="268459.95484395116"/>
    <n v="561845.89554597321"/>
    <n v="949365.13270428951"/>
    <n v="586162.32803264493"/>
    <n v="778696.16593077977"/>
    <n v="845403.91224966315"/>
    <n v="113369.24045117725"/>
    <n v="551615.51618795597"/>
    <n v="343926.54052362702"/>
    <n v="504205.04735228186"/>
  </r>
  <r>
    <n v="341"/>
    <x v="203"/>
    <s v="Karachi"/>
    <n v="107718.19378646264"/>
    <n v="316931.2579353656"/>
    <n v="123804.91474362859"/>
    <n v="474744.79102255747"/>
    <n v="139327.95015220574"/>
    <n v="48218.506068267663"/>
    <n v="106386.89851579331"/>
    <n v="342058.1918150697"/>
    <n v="56967.997787448046"/>
    <n v="392915.90966394305"/>
    <n v="349245.02209436789"/>
    <n v="417834.79086839367"/>
  </r>
  <r>
    <n v="342"/>
    <x v="88"/>
    <s v="Karachi"/>
    <n v="243041.40291388932"/>
    <n v="75276.337752523017"/>
    <n v="426387.67819874664"/>
    <n v="352966.19871161977"/>
    <n v="311997.30039329175"/>
    <n v="323833.62365100801"/>
    <n v="307736.6672157757"/>
    <n v="173077.0805068308"/>
    <n v="35691.157205844262"/>
    <n v="308062.20849594841"/>
    <n v="312968.62401415798"/>
    <n v="159005.46103442946"/>
  </r>
  <r>
    <n v="343"/>
    <x v="319"/>
    <s v="Islamabad"/>
    <n v="672038.72205260105"/>
    <n v="823558.44312715821"/>
    <n v="494175.40148324548"/>
    <n v="939263.10198880848"/>
    <n v="732136.48868283571"/>
    <n v="289085.60074010381"/>
    <n v="249201.34339976319"/>
    <n v="908961.49412013195"/>
    <n v="224989.68865039502"/>
    <n v="118055.37397223487"/>
    <n v="814855.17309370777"/>
    <n v="600845.25357745809"/>
  </r>
  <r>
    <n v="344"/>
    <x v="320"/>
    <s v="Karachi"/>
    <n v="884706.61205365625"/>
    <n v="73261.943677362389"/>
    <n v="283616.3149953981"/>
    <n v="901542.42553795443"/>
    <n v="556971.00153305219"/>
    <n v="470051.65754151304"/>
    <n v="92855.488882434554"/>
    <n v="234502.90710539513"/>
    <n v="368584.83765974693"/>
    <n v="689577.08737768501"/>
    <n v="439152.85785883327"/>
    <n v="983010.51112701453"/>
  </r>
  <r>
    <n v="345"/>
    <x v="321"/>
    <s v="Karachi"/>
    <n v="544823.10980018566"/>
    <n v="575121.09881305567"/>
    <n v="486447.37945260806"/>
    <n v="349067.94088868843"/>
    <n v="475219.82542203623"/>
    <n v="442519.16710365767"/>
    <n v="357870.47018664307"/>
    <n v="390309.67341464118"/>
    <n v="307179.21101332124"/>
    <n v="209240.97065712989"/>
    <n v="935734.15449165611"/>
    <n v="626635.94586141373"/>
  </r>
  <r>
    <n v="346"/>
    <x v="322"/>
    <s v="New-York"/>
    <n v="730394.16955569666"/>
    <n v="233810.24007637252"/>
    <n v="975907.5903102567"/>
    <n v="370486.07511376694"/>
    <n v="585298.36494317639"/>
    <n v="457166.31045668077"/>
    <n v="141083.11271988883"/>
    <n v="656093.41532574908"/>
    <n v="858386.1794357032"/>
    <n v="482744.71240896941"/>
    <n v="343815.65840870119"/>
    <n v="616393.12610232667"/>
  </r>
  <r>
    <n v="347"/>
    <x v="323"/>
    <s v="Lahore"/>
    <n v="853597.90637608094"/>
    <n v="161814.52343996806"/>
    <n v="356793.55039042351"/>
    <n v="683034.97459657327"/>
    <n v="526978.57346403762"/>
    <n v="835585.81396617845"/>
    <n v="295437.22190392349"/>
    <n v="453362.27829726238"/>
    <n v="932771.60132322344"/>
    <n v="283381.64811528352"/>
    <n v="697821.83843343437"/>
    <n v="543958.84318073466"/>
  </r>
  <r>
    <n v="348"/>
    <x v="310"/>
    <s v="Islamabad"/>
    <n v="42895.26214829331"/>
    <n v="58283.466301555178"/>
    <n v="386820.71740675974"/>
    <n v="55077.972140228027"/>
    <n v="497413.22807859775"/>
    <n v="36489.92668695411"/>
    <n v="104662.81642699515"/>
    <n v="301482.68270481867"/>
    <n v="271802.35310332838"/>
    <n v="125940.84450621373"/>
    <n v="422376.72217962873"/>
    <n v="298981.31315649208"/>
  </r>
  <r>
    <n v="349"/>
    <x v="324"/>
    <s v="Islamabad"/>
    <n v="541475.39109038166"/>
    <n v="6613.2179332237802"/>
    <n v="954313.23637007421"/>
    <n v="94116.233632874253"/>
    <n v="544446.46942036937"/>
    <n v="370361.29943745502"/>
    <n v="393563.7249797681"/>
    <n v="741501.46698461869"/>
    <n v="109516.65903796237"/>
    <n v="87744.309863297516"/>
    <n v="687279.36584692937"/>
    <n v="557827.55275125243"/>
  </r>
  <r>
    <n v="350"/>
    <x v="325"/>
    <s v="Karachi"/>
    <n v="749332.81837451784"/>
    <n v="927010.42774068902"/>
    <n v="613134.54965480592"/>
    <n v="436543.33694805793"/>
    <n v="360082.91364965483"/>
    <n v="606125.95001844584"/>
    <n v="379528.8496596996"/>
    <n v="97579.775295124069"/>
    <n v="268609.63999676524"/>
    <n v="349030.90273477486"/>
    <n v="865903.63307371899"/>
    <n v="621039.25294265302"/>
  </r>
  <r>
    <n v="351"/>
    <x v="326"/>
    <s v="Nowshera"/>
    <n v="753877.2428985337"/>
    <n v="847750.85134827741"/>
    <n v="441356.33247895533"/>
    <n v="781844.08979299013"/>
    <n v="427338.37534661259"/>
    <n v="100495.02847079239"/>
    <n v="468469.77663221635"/>
    <n v="512354.31704004284"/>
    <n v="821820.73176156345"/>
    <n v="771791.13302836893"/>
    <n v="130752.15296587627"/>
    <n v="310358.5070193737"/>
  </r>
  <r>
    <n v="352"/>
    <x v="327"/>
    <s v="Karachi"/>
    <n v="511566.71588232595"/>
    <n v="255607.40995204478"/>
    <n v="221731.48224604432"/>
    <n v="180764.01352559013"/>
    <n v="875505.69978562009"/>
    <n v="95393.123313995849"/>
    <n v="105323.67369513462"/>
    <n v="526857.38859467208"/>
    <n v="172414.01442077785"/>
    <n v="632267.14358474"/>
    <n v="726023.37147678225"/>
    <n v="14275.486487289823"/>
  </r>
  <r>
    <n v="353"/>
    <x v="328"/>
    <s v="Lahore"/>
    <n v="497426.26407156233"/>
    <n v="321059.36530767241"/>
    <n v="856345.06798132136"/>
    <n v="657766.77236486273"/>
    <n v="600891.64917119732"/>
    <n v="649742.31026364199"/>
    <n v="580223.11023640377"/>
    <n v="876528.07683882804"/>
    <n v="874539.85433769645"/>
    <n v="64707.258031744488"/>
    <n v="768186.24540655396"/>
    <n v="185541.92135954706"/>
  </r>
  <r>
    <n v="354"/>
    <x v="329"/>
    <s v="Karachi"/>
    <n v="345018.93736373389"/>
    <n v="156200.3111181659"/>
    <n v="919555.38941862842"/>
    <n v="556959.33698323416"/>
    <n v="431916.66005296883"/>
    <n v="264754.38780053775"/>
    <n v="93552.503841384911"/>
    <n v="106120.39431559795"/>
    <n v="627964.3010108124"/>
    <n v="358527.40024268779"/>
    <n v="512681.33173533337"/>
    <n v="332868.69980531064"/>
  </r>
  <r>
    <n v="355"/>
    <x v="330"/>
    <s v="Lahore"/>
    <n v="815267.16209013073"/>
    <n v="286143.6568390766"/>
    <n v="914510.60074515501"/>
    <n v="112530.580034784"/>
    <n v="81542.182105983637"/>
    <n v="697425.76405121351"/>
    <n v="93611.940246216327"/>
    <n v="273364.29469539545"/>
    <n v="679865.35996605654"/>
    <n v="754191.81465223141"/>
    <n v="702289.33177116048"/>
    <n v="68151.462303568274"/>
  </r>
  <r>
    <n v="356"/>
    <x v="331"/>
    <s v="Lahore"/>
    <n v="276209.75197800534"/>
    <n v="243254.26120463212"/>
    <n v="822317.2712076616"/>
    <n v="549435.36619769933"/>
    <n v="165606.00347438792"/>
    <n v="533755.06152149499"/>
    <n v="406297.19606642675"/>
    <n v="128351.66418870924"/>
    <n v="790206.99661643489"/>
    <n v="887308.65905171272"/>
    <n v="866571.08193790389"/>
    <n v="878170.32544132369"/>
  </r>
  <r>
    <n v="357"/>
    <x v="332"/>
    <s v="Karachi"/>
    <n v="749405.34150347556"/>
    <n v="980979.76684372791"/>
    <n v="955550.95033437025"/>
    <n v="761796.45935027627"/>
    <n v="269439.51247357589"/>
    <n v="945867.86055600783"/>
    <n v="926328.24237825407"/>
    <n v="123278.50748608993"/>
    <n v="699281.27234875434"/>
    <n v="817028.8570780895"/>
    <n v="461498.47355871164"/>
    <n v="924973.29904934764"/>
  </r>
  <r>
    <n v="358"/>
    <x v="333"/>
    <s v="Karachi"/>
    <n v="311820.68026424124"/>
    <n v="290882.74414825911"/>
    <n v="963187.79477065685"/>
    <n v="507576.01579939714"/>
    <n v="107346.180184279"/>
    <n v="112095.61989486849"/>
    <n v="729456.40726312681"/>
    <n v="583351.75987728522"/>
    <n v="563183.66885016393"/>
    <n v="144518.95329531783"/>
    <n v="722822.86191974569"/>
    <n v="473457.74385291204"/>
  </r>
  <r>
    <n v="359"/>
    <x v="334"/>
    <s v="Islamabad"/>
    <n v="573423.40362651227"/>
    <n v="735683.74169631151"/>
    <n v="991551.23467491951"/>
    <n v="333331.01873680082"/>
    <n v="238623.71487851042"/>
    <n v="21454.459207236654"/>
    <n v="910888.5092383849"/>
    <n v="857982.35986459779"/>
    <n v="983764.92157751566"/>
    <n v="379283.17500180565"/>
    <n v="258268.37741863707"/>
    <n v="55393.021123533836"/>
  </r>
  <r>
    <n v="360"/>
    <x v="335"/>
    <s v="Lahore"/>
    <n v="275422.99041555618"/>
    <n v="369935.12128177605"/>
    <n v="655006.65750945674"/>
    <n v="729869.90342397045"/>
    <n v="696504.70063448488"/>
    <n v="463941.26760876121"/>
    <n v="58.085571731369967"/>
    <n v="56052.152691430936"/>
    <n v="207657.76726455841"/>
    <n v="647032.38523211144"/>
    <n v="234436.32278641101"/>
    <n v="494928.18057199329"/>
  </r>
  <r>
    <n v="361"/>
    <x v="336"/>
    <s v="Lahore"/>
    <n v="793307.4489595684"/>
    <n v="785277.27657877235"/>
    <n v="212809.23939623596"/>
    <n v="267291.32130178489"/>
    <n v="548147.86683572968"/>
    <n v="1958.1263339158995"/>
    <n v="252752.44170557577"/>
    <n v="752270.06982809445"/>
    <n v="633234.07715851837"/>
    <n v="893013.74947591021"/>
    <n v="485998.88505107671"/>
    <n v="819669.74388867966"/>
  </r>
  <r>
    <n v="362"/>
    <x v="337"/>
    <s v="Karachi"/>
    <n v="297127.37891593069"/>
    <n v="613005.0827440935"/>
    <n v="782827.99667145498"/>
    <n v="549654.18361726846"/>
    <n v="332476.78949615522"/>
    <n v="871238.64656591252"/>
    <n v="907225.38201203977"/>
    <n v="543790.29326183419"/>
    <n v="703720.21284833166"/>
    <n v="671333.3515996252"/>
    <n v="642998.78238078835"/>
    <n v="750402.71766997711"/>
  </r>
  <r>
    <n v="363"/>
    <x v="338"/>
    <s v="Karachi"/>
    <n v="509186.49149912765"/>
    <n v="925768.51567101479"/>
    <n v="515279.45344376925"/>
    <n v="444125.69524391298"/>
    <n v="151324.58847491493"/>
    <n v="923703.88542915892"/>
    <n v="785016.84053395642"/>
    <n v="34695.344894259739"/>
    <n v="866668.00480024866"/>
    <n v="786922.63412812108"/>
    <n v="350062.86639112059"/>
    <n v="753160.03330762405"/>
  </r>
  <r>
    <n v="364"/>
    <x v="339"/>
    <s v="Lahore"/>
    <n v="746058.4987934269"/>
    <n v="692265.19061070762"/>
    <n v="177079.05652387947"/>
    <n v="719128.08751065226"/>
    <n v="556157.24826395744"/>
    <n v="363535.4522849067"/>
    <n v="321250.31844728679"/>
    <n v="962708.33167120395"/>
    <n v="318178.06101233058"/>
    <n v="66995.983173018467"/>
    <n v="450714.32570156845"/>
    <n v="668296.60868377564"/>
  </r>
  <r>
    <n v="365"/>
    <x v="340"/>
    <s v="Lahore"/>
    <n v="5818.8228260269707"/>
    <n v="600655.1633252257"/>
    <n v="388134.72540650261"/>
    <n v="755850.42076211958"/>
    <n v="619119.56280492188"/>
    <n v="30639.637614171101"/>
    <n v="729904.28785576159"/>
    <n v="502355.45426155039"/>
    <n v="769617.29097188776"/>
    <n v="633785.82397588156"/>
    <n v="119574.69998967007"/>
    <n v="797741.72047275235"/>
  </r>
  <r>
    <n v="366"/>
    <x v="341"/>
    <s v="Karachi"/>
    <n v="458700.79856628575"/>
    <n v="178155.12777263054"/>
    <n v="640851.33004662942"/>
    <n v="758781.70993182342"/>
    <n v="897361.79899763397"/>
    <n v="730737.1853869789"/>
    <n v="606744.61130657687"/>
    <n v="957862.86973984574"/>
    <n v="654674.50509920809"/>
    <n v="325679.63456314232"/>
    <n v="576519.73385930795"/>
    <n v="655209.40024873929"/>
  </r>
  <r>
    <n v="367"/>
    <x v="342"/>
    <s v="Lahore"/>
    <n v="592771.4973817009"/>
    <n v="286780.62682356662"/>
    <n v="105086.63457858314"/>
    <n v="619841.62548048655"/>
    <n v="948324.79670504527"/>
    <n v="359001.09563707706"/>
    <n v="772887.16423679714"/>
    <n v="411657.64270123071"/>
    <n v="550127.56209728064"/>
    <n v="605976.70046938898"/>
    <n v="685520.31393275911"/>
    <n v="484935.10310365504"/>
  </r>
  <r>
    <n v="368"/>
    <x v="343"/>
    <s v="Karachi"/>
    <n v="258900.04103998843"/>
    <n v="631217.23032595695"/>
    <n v="955553.80640826805"/>
    <n v="556537.24961711268"/>
    <n v="450401.79609403177"/>
    <n v="445115.37435243552"/>
    <n v="902571.84476323798"/>
    <n v="498704.45331680623"/>
    <n v="411654.70501706505"/>
    <n v="854862.50497973652"/>
    <n v="281014.28010660602"/>
    <n v="545356.45874531439"/>
  </r>
  <r>
    <n v="369"/>
    <x v="344"/>
    <s v="Karachi"/>
    <n v="670414.43029814947"/>
    <n v="167440.8220707766"/>
    <n v="409241.32795701065"/>
    <n v="67109.649568269931"/>
    <n v="609076.80600628164"/>
    <n v="159441.26338530041"/>
    <n v="890365.86634871387"/>
    <n v="97534.238702760456"/>
    <n v="831062.83264240401"/>
    <n v="254830.33081760452"/>
    <n v="652005.4625113518"/>
    <n v="882818.78224320279"/>
  </r>
  <r>
    <n v="370"/>
    <x v="345"/>
    <s v="Dubai"/>
    <n v="705533.1538224594"/>
    <n v="656176.72151879978"/>
    <n v="227321.24814611586"/>
    <n v="88707.725374118862"/>
    <n v="227149.34081210714"/>
    <n v="136708.4733575602"/>
    <n v="306308.01045586506"/>
    <n v="834052.50563303207"/>
    <n v="527508.36052588618"/>
    <n v="859653.81499359012"/>
    <n v="196441.13002173835"/>
    <n v="784803.71178990568"/>
  </r>
  <r>
    <n v="371"/>
    <x v="346"/>
    <s v="Lahore"/>
    <n v="649502.78507105098"/>
    <n v="511008.17818972887"/>
    <n v="691286.60721145384"/>
    <n v="935462.60747174895"/>
    <n v="815131.02316934988"/>
    <n v="531724.39126961457"/>
    <n v="375630.51799391577"/>
    <n v="319858.10364716407"/>
    <n v="466346.02876536438"/>
    <n v="245978.05220431724"/>
    <n v="451457.70021241315"/>
    <n v="563376.31439550419"/>
  </r>
  <r>
    <n v="372"/>
    <x v="347"/>
    <s v="Karachi"/>
    <n v="245332.88915514929"/>
    <n v="250517.58869401109"/>
    <n v="318404.78880919667"/>
    <n v="835601.30365256185"/>
    <n v="637365.22792597895"/>
    <n v="360616.24891826126"/>
    <n v="905192.48236167047"/>
    <n v="120482.34603084529"/>
    <n v="175445.77664228855"/>
    <n v="698098.1846326387"/>
    <n v="511507.66082548816"/>
    <n v="331604.60482206277"/>
  </r>
  <r>
    <n v="373"/>
    <x v="348"/>
    <s v="Karachi"/>
    <n v="762354.72140860592"/>
    <n v="197049.14559996701"/>
    <n v="989089.40224280651"/>
    <n v="583099.8433720601"/>
    <n v="611411.43776006519"/>
    <n v="232246.05977503167"/>
    <n v="224436.36633400287"/>
    <n v="806919.07002121746"/>
    <n v="276530.48474313057"/>
    <n v="417396.26570336241"/>
    <n v="640199.11513917136"/>
    <n v="844779.72763308894"/>
  </r>
  <r>
    <n v="374"/>
    <x v="306"/>
    <s v="Karachi"/>
    <n v="274794.10197168682"/>
    <n v="26385.241542597083"/>
    <n v="197859.88140650533"/>
    <n v="204938.28185146445"/>
    <n v="333823.63549502182"/>
    <n v="46014.897540409271"/>
    <n v="481838.56730394589"/>
    <n v="23199.282714018664"/>
    <n v="457597.54958597862"/>
    <n v="129143.26450160446"/>
    <n v="23782.72924045266"/>
    <n v="1269.7577044682439"/>
  </r>
  <r>
    <n v="375"/>
    <x v="349"/>
    <s v="Karachi"/>
    <n v="232228.91509620246"/>
    <n v="392085.93371447333"/>
    <n v="859545.53370291519"/>
    <n v="193871.92344965009"/>
    <n v="197109.46600542733"/>
    <n v="753278.75210120401"/>
    <n v="991841.15518658818"/>
    <n v="52079.320850282442"/>
    <n v="66804.737853236933"/>
    <n v="277978.30864355713"/>
    <n v="606643.93379162159"/>
    <n v="631229.12323169492"/>
  </r>
  <r>
    <n v="376"/>
    <x v="350"/>
    <s v="Lahore"/>
    <n v="996734.72616924834"/>
    <n v="614820.44602632907"/>
    <n v="937441.71446126828"/>
    <n v="378335.60161539336"/>
    <n v="791673.64704546425"/>
    <n v="527300.91442435142"/>
    <n v="74080.771538112545"/>
    <n v="253519.310518162"/>
    <n v="155013.81094980284"/>
    <n v="886108.83878433774"/>
    <n v="310564.93248609343"/>
    <n v="800327.97031125869"/>
  </r>
  <r>
    <n v="377"/>
    <x v="351"/>
    <s v="Karachi"/>
    <n v="973909.65283781395"/>
    <n v="225959.11361595866"/>
    <n v="442090.94062536245"/>
    <n v="398264.98819347133"/>
    <n v="3898.2776757953143"/>
    <n v="833024.75453633699"/>
    <n v="312094.87397861714"/>
    <n v="412836.03536572313"/>
    <n v="247070.42052067284"/>
    <n v="358948.12224264839"/>
    <n v="619045.73033267551"/>
    <n v="339536.14894320903"/>
  </r>
  <r>
    <n v="378"/>
    <x v="352"/>
    <s v="Lahore"/>
    <n v="707726.79161763249"/>
    <n v="690731.08113106689"/>
    <n v="813013.81858390965"/>
    <n v="292969.45647680393"/>
    <n v="730067.03430095047"/>
    <n v="755204.77110269398"/>
    <n v="284386.18315375544"/>
    <n v="874666.64136587514"/>
    <n v="557452.01928827562"/>
    <n v="225016.94396242255"/>
    <n v="460468.59649801295"/>
    <n v="775026.46469751396"/>
  </r>
  <r>
    <n v="379"/>
    <x v="353"/>
    <s v="Lahore"/>
    <n v="920019.34481529368"/>
    <n v="973604.20533162006"/>
    <n v="966625.66309114487"/>
    <n v="307799.07442073605"/>
    <n v="453874.09392213164"/>
    <n v="844416.71353714878"/>
    <n v="285702.99169561308"/>
    <n v="116805.7341507025"/>
    <n v="466932.27357627556"/>
    <n v="259208.37800642138"/>
    <n v="752514.30102833977"/>
    <n v="927348.5514720385"/>
  </r>
  <r>
    <n v="380"/>
    <x v="354"/>
    <s v="Karachi"/>
    <n v="475793.07811507653"/>
    <n v="509655.35517469316"/>
    <n v="948749.49987423513"/>
    <n v="961098.1967297697"/>
    <n v="877086.63135142135"/>
    <n v="967201.51892659301"/>
    <n v="52064.861779195002"/>
    <n v="173616.25502270684"/>
    <n v="133894.62108413829"/>
    <n v="910260.64714172378"/>
    <n v="432704.76089622767"/>
    <n v="117125.55328142361"/>
  </r>
  <r>
    <n v="381"/>
    <x v="355"/>
    <s v="Karachi"/>
    <n v="171918.80209002009"/>
    <n v="641980.82093043707"/>
    <n v="256017.50074990338"/>
    <n v="71681.116582767878"/>
    <n v="709318.49481686566"/>
    <n v="498565.24252390146"/>
    <n v="923011.95287492836"/>
    <n v="902660.80290853826"/>
    <n v="334677.74017942807"/>
    <n v="989965.68225538544"/>
    <n v="539449.77490037435"/>
    <n v="589868.49382836488"/>
  </r>
  <r>
    <n v="382"/>
    <x v="52"/>
    <s v="Karachi"/>
    <n v="473296.58809620386"/>
    <n v="107057.04384344422"/>
    <n v="428258.29329714429"/>
    <n v="205976.89911725576"/>
    <n v="145590.30709714387"/>
    <n v="16810.198833292932"/>
    <n v="279882.05071821564"/>
    <n v="100839.18958416999"/>
    <n v="286479.83114694071"/>
    <n v="150068.47100438358"/>
    <n v="186288.06608584058"/>
    <n v="453156.46768608369"/>
  </r>
  <r>
    <n v="383"/>
    <x v="80"/>
    <s v="Lahore"/>
    <n v="205697.72102958444"/>
    <n v="176940.66926762287"/>
    <n v="407918.90568125725"/>
    <n v="430882.572874134"/>
    <n v="469341.66122135427"/>
    <n v="323268.11240181339"/>
    <n v="207291.39571974959"/>
    <n v="23722.94282245091"/>
    <n v="157210.70069835725"/>
    <n v="270550.89585149538"/>
    <n v="104170.50854798638"/>
    <n v="39417.561424536951"/>
  </r>
  <r>
    <n v="384"/>
    <x v="356"/>
    <s v="Karachi"/>
    <n v="181580.86641336745"/>
    <n v="774789.1735745006"/>
    <n v="578671.53203655849"/>
    <n v="567793.12989839341"/>
    <n v="265052.89097932039"/>
    <n v="740835.73256966821"/>
    <n v="552150.58346420259"/>
    <n v="735383.90381085942"/>
    <n v="311091.97239288164"/>
    <n v="369170.99665308703"/>
    <n v="814918.28607965109"/>
    <n v="887263.12413778168"/>
  </r>
  <r>
    <n v="385"/>
    <x v="357"/>
    <s v="Karachi"/>
    <n v="81966.608629836628"/>
    <n v="678813.61817396397"/>
    <n v="632713.77419235464"/>
    <n v="407161.35079966096"/>
    <n v="767697.90405734151"/>
    <n v="238295.20053821639"/>
    <n v="904543.90789846133"/>
    <n v="175888.04177955198"/>
    <n v="681845.0115883376"/>
    <n v="610730.82615401084"/>
    <n v="875462.26111134165"/>
    <n v="174804.40013952082"/>
  </r>
  <r>
    <n v="386"/>
    <x v="358"/>
    <s v="Islamabad"/>
    <n v="38012.205127647692"/>
    <n v="804868.64657266217"/>
    <n v="476145.70860033325"/>
    <n v="180990.77312314915"/>
    <n v="128876.24993306423"/>
    <n v="627355.07033209619"/>
    <n v="962757.28022324666"/>
    <n v="453802.41646068078"/>
    <n v="501286.77448518766"/>
    <n v="235194.13303558389"/>
    <n v="570702.05015543883"/>
    <n v="342999.83848430193"/>
  </r>
  <r>
    <n v="387"/>
    <x v="359"/>
    <s v="Karachi"/>
    <n v="441037.63791923225"/>
    <n v="635458.65968099248"/>
    <n v="993919.12062975764"/>
    <n v="756911.65984803229"/>
    <n v="578349.04691479192"/>
    <n v="588268.50910362392"/>
    <n v="286680.42431028408"/>
    <n v="650758.68258727738"/>
    <n v="678319.50248947879"/>
    <n v="564449.27963321935"/>
    <n v="570978.15719085932"/>
    <n v="768844.18759590515"/>
  </r>
  <r>
    <n v="388"/>
    <x v="360"/>
    <s v="Islamabad"/>
    <n v="583382.3667349359"/>
    <n v="387206.90980822383"/>
    <n v="937334.31201543205"/>
    <n v="520579.92616150138"/>
    <n v="875424.6571939016"/>
    <n v="559413.59016615548"/>
    <n v="103995.06042239504"/>
    <n v="15887.435096961"/>
    <n v="217967.09674272154"/>
    <n v="735740.24291235849"/>
    <n v="527683.29129614413"/>
    <n v="335746.25639427092"/>
  </r>
  <r>
    <n v="389"/>
    <x v="66"/>
    <s v="Lahore"/>
    <n v="9850.7567179156867"/>
    <n v="445261.3963806848"/>
    <n v="11967.998567113948"/>
    <n v="459874.03965099843"/>
    <n v="94402.316670671731"/>
    <n v="176868.02450433635"/>
    <n v="133213.38093425494"/>
    <n v="40530.200396180771"/>
    <n v="421116.82868628588"/>
    <n v="239288.1087533668"/>
    <n v="113532.81434592139"/>
    <n v="376268.03303684696"/>
  </r>
  <r>
    <n v="390"/>
    <x v="361"/>
    <s v="Karachi"/>
    <n v="127835.08790723652"/>
    <n v="876708.41547038616"/>
    <n v="684905.54754346854"/>
    <n v="241611.24067912233"/>
    <n v="731469.32408946543"/>
    <n v="759802.24994183367"/>
    <n v="196743.74513806758"/>
    <n v="253056.35383997683"/>
    <n v="281627.28185151517"/>
    <n v="269240.50253337395"/>
    <n v="953432.66135475785"/>
    <n v="766746.99809283181"/>
  </r>
  <r>
    <n v="391"/>
    <x v="362"/>
    <s v="Islamabad"/>
    <n v="782814.18795660965"/>
    <n v="123198.43635623506"/>
    <n v="251783.20182947899"/>
    <n v="28247.345509622268"/>
    <n v="827667.5811259941"/>
    <n v="707471.91600849817"/>
    <n v="401111.7905555648"/>
    <n v="967856.42604576249"/>
    <n v="44029.297491213096"/>
    <n v="251959.04427981641"/>
    <n v="347017.01783256291"/>
    <n v="444610.06046717387"/>
  </r>
  <r>
    <n v="392"/>
    <x v="363"/>
    <s v="Karachi"/>
    <n v="392196.98418514192"/>
    <n v="111575.92959573137"/>
    <n v="170226.55357176709"/>
    <n v="938775.19752434024"/>
    <n v="749170.20748476184"/>
    <n v="901356.38587392669"/>
    <n v="100644.35831069008"/>
    <n v="927412.4252047654"/>
    <n v="303008.21993703977"/>
    <n v="104322.99826315284"/>
    <n v="304703.05095242668"/>
    <n v="400185.6579516675"/>
  </r>
  <r>
    <n v="393"/>
    <x v="364"/>
    <s v="Karachi"/>
    <n v="390491.67420245189"/>
    <n v="16679.46249355534"/>
    <n v="737976.71453046042"/>
    <n v="86565.316244981208"/>
    <n v="307514.09796349128"/>
    <n v="340139.90298783034"/>
    <n v="605337.31532212801"/>
    <n v="136683.21566257658"/>
    <n v="636391.37117454677"/>
    <n v="534325.26466061349"/>
    <n v="484421.2605102305"/>
    <n v="358436.74018551694"/>
  </r>
  <r>
    <n v="394"/>
    <x v="171"/>
    <s v="Islamabad"/>
    <n v="243746.96716253136"/>
    <n v="227917.99029063049"/>
    <n v="459782.54045078962"/>
    <n v="278185.67956509383"/>
    <n v="170334.95319934606"/>
    <n v="359087.43941762211"/>
    <n v="476127.28820798406"/>
    <n v="38525.541794230456"/>
    <n v="379480.18592280534"/>
    <n v="216295.97434070834"/>
    <n v="77428.872303543336"/>
    <n v="4710.2784170380828"/>
  </r>
  <r>
    <n v="395"/>
    <x v="365"/>
    <s v="Lahore"/>
    <n v="523386.80335854337"/>
    <n v="736215.44813922618"/>
    <n v="870574.60402252094"/>
    <n v="358283.96636324801"/>
    <n v="203646.51640439534"/>
    <n v="929766.66776977153"/>
    <n v="458696.56779701792"/>
    <n v="499220.8464622263"/>
    <n v="7402.659569846759"/>
    <n v="283936.27081271657"/>
    <n v="341540.8803458453"/>
    <n v="102403.84929263713"/>
  </r>
  <r>
    <n v="396"/>
    <x v="366"/>
    <s v="Islamabad"/>
    <n v="415681.17208518798"/>
    <n v="956685.16336978599"/>
    <n v="623127.01193470939"/>
    <n v="359872.06478635169"/>
    <n v="5397.41678647343"/>
    <n v="192438.11556678114"/>
    <n v="999371.40929658338"/>
    <n v="906531.95078164386"/>
    <n v="724325.13785375759"/>
    <n v="686587.93959457113"/>
    <n v="740748.22626988287"/>
    <n v="976491.40635555773"/>
  </r>
  <r>
    <n v="397"/>
    <x v="367"/>
    <s v="Peshawar"/>
    <n v="639529.4624950022"/>
    <n v="161838.9033055715"/>
    <n v="69192.504480214411"/>
    <n v="767045.79281763989"/>
    <n v="751331.80893824133"/>
    <n v="454349.49656360177"/>
    <n v="492101.57037684211"/>
    <n v="602069.88864671683"/>
    <n v="341178.42837609013"/>
    <n v="687844.76782723365"/>
    <n v="586034.59080183157"/>
    <n v="303951.83239491197"/>
  </r>
  <r>
    <n v="398"/>
    <x v="368"/>
    <s v="Islamabad"/>
    <n v="490963.94897631148"/>
    <n v="287711.06538248301"/>
    <n v="812685.78736391256"/>
    <n v="887354.03144169936"/>
    <n v="20778.613206818176"/>
    <n v="982075.54781353148"/>
    <n v="657349.35042164405"/>
    <n v="751059.84598652436"/>
    <n v="14197.595185040491"/>
    <n v="587901.92209608818"/>
    <n v="847196.8553929351"/>
    <n v="570733.19208414003"/>
  </r>
  <r>
    <n v="399"/>
    <x v="369"/>
    <s v="Karachi"/>
    <n v="193086.80536055288"/>
    <n v="685446.72703397903"/>
    <n v="621165.13263636013"/>
    <n v="25552.342358563517"/>
    <n v="574624.07044267538"/>
    <n v="523733.43057669466"/>
    <n v="861071.12279273279"/>
    <n v="480372.76149178908"/>
    <n v="51963.34131858826"/>
    <n v="760948.45235529065"/>
    <n v="173388.84312232782"/>
    <n v="832201.53491847764"/>
  </r>
  <r>
    <n v="400"/>
    <x v="370"/>
    <s v="karachi"/>
    <n v="376145.71952304401"/>
    <n v="260475.99797142597"/>
    <n v="745992.29731022404"/>
    <n v="179759.61264729622"/>
    <n v="681302.07626929379"/>
    <n v="107397.99004011796"/>
    <n v="305416.49390837719"/>
    <n v="793440.47430652869"/>
    <n v="704790.41627879674"/>
    <n v="808168.59221033659"/>
    <n v="467279.97482523363"/>
    <n v="562841.75334764179"/>
  </r>
  <r>
    <n v="401"/>
    <x v="371"/>
    <s v="Islamabad"/>
    <n v="397654.5181257152"/>
    <n v="301085.20094789815"/>
    <n v="606025.51266705187"/>
    <n v="200504.60741169064"/>
    <n v="945888.9529584772"/>
    <n v="166956.83503231872"/>
    <n v="557017.46413314261"/>
    <n v="310199.55657489086"/>
    <n v="129317.19373616934"/>
    <n v="283219.62963023986"/>
    <n v="26045.260569843354"/>
    <n v="321295.77954904595"/>
  </r>
  <r>
    <n v="402"/>
    <x v="372"/>
    <s v="Lahore"/>
    <n v="858959.67915866175"/>
    <n v="33480.238862416358"/>
    <n v="158934.2004820884"/>
    <n v="857039.26179445861"/>
    <n v="82453.020861968704"/>
    <n v="416671.93299873482"/>
    <n v="660778.81182665471"/>
    <n v="742251.51979020692"/>
    <n v="148928.38767326798"/>
    <n v="717510.18530670041"/>
    <n v="806696.11209403246"/>
    <n v="298697.245994934"/>
  </r>
  <r>
    <n v="403"/>
    <x v="373"/>
    <s v="Lahore"/>
    <n v="125299.88284873373"/>
    <n v="141815.93067979757"/>
    <n v="142533.33765710419"/>
    <n v="650636.75356864696"/>
    <n v="101254.50383972646"/>
    <n v="184945.85125240948"/>
    <n v="573358.91938136646"/>
    <n v="231780.62926577104"/>
    <n v="257990.03289457201"/>
    <n v="89609.494971238717"/>
    <n v="557869.16722336411"/>
    <n v="655444.39551820618"/>
  </r>
  <r>
    <n v="404"/>
    <x v="374"/>
    <s v="Karachi"/>
    <n v="142438.24710538099"/>
    <n v="308728.21774878545"/>
    <n v="368140.74172725942"/>
    <n v="567992.36404454149"/>
    <n v="432078.0545862838"/>
    <n v="711959.93330263125"/>
    <n v="688432.23464432568"/>
    <n v="203814.08722684326"/>
    <n v="818983.73331346514"/>
    <n v="903964.06292500068"/>
    <n v="255664.55536324883"/>
    <n v="359859.50576312107"/>
  </r>
  <r>
    <n v="405"/>
    <x v="375"/>
    <s v="Karachi"/>
    <n v="83427.192544316858"/>
    <n v="631030.87955808302"/>
    <n v="147885.70528306466"/>
    <n v="638869.38032770308"/>
    <n v="480384.98895467032"/>
    <n v="696549.44652313972"/>
    <n v="593625.50605705648"/>
    <n v="16188.902877846578"/>
    <n v="47889.55735472378"/>
    <n v="934158.54488624341"/>
    <n v="829858.30405733874"/>
    <n v="652864.13750915427"/>
  </r>
  <r>
    <n v="406"/>
    <x v="376"/>
    <s v="Karachi"/>
    <n v="273072.16727330541"/>
    <n v="759858.12578942045"/>
    <n v="75146.6541590915"/>
    <n v="923889.64622263273"/>
    <n v="567501.53731831256"/>
    <n v="678188.87704670499"/>
    <n v="5746.2936217284041"/>
    <n v="637581.16753479617"/>
    <n v="705629.47051217884"/>
    <n v="960714.80876101728"/>
    <n v="732078.27771630406"/>
    <n v="247448.77950339983"/>
  </r>
  <r>
    <n v="407"/>
    <x v="377"/>
    <s v="Lahore"/>
    <n v="756354.46203271451"/>
    <n v="144526.20232971158"/>
    <n v="320775.62102455838"/>
    <n v="438386.82354986935"/>
    <n v="777663.58418302052"/>
    <n v="896152.22830054443"/>
    <n v="406890.24408414896"/>
    <n v="629700.89159949776"/>
    <n v="418797.23334221862"/>
    <n v="630204.15440117498"/>
    <n v="621585.15002802678"/>
    <n v="574433.21595417405"/>
  </r>
  <r>
    <n v="408"/>
    <x v="378"/>
    <s v="San"/>
    <n v="766528.85482453252"/>
    <n v="832963.40073702554"/>
    <n v="581478.32526755414"/>
    <n v="846643.75489422365"/>
    <n v="415799.5534441612"/>
    <n v="328408.37198231899"/>
    <n v="673485.20140384336"/>
    <n v="764817.30701481574"/>
    <n v="650730.79916853679"/>
    <n v="324912.58776827261"/>
    <n v="806075.50331296015"/>
    <n v="334518.84008438681"/>
  </r>
  <r>
    <n v="409"/>
    <x v="379"/>
    <s v="Karachi"/>
    <n v="2409.6693632889023"/>
    <n v="909700.50895833387"/>
    <n v="723739.17388700042"/>
    <n v="824731.92866289755"/>
    <n v="466356.65096902888"/>
    <n v="424284.21761645295"/>
    <n v="754789.2570596548"/>
    <n v="314680.29878659488"/>
    <n v="742003.72254697559"/>
    <n v="187156.67124592917"/>
    <n v="222099.44963242233"/>
    <n v="978942.95744165243"/>
  </r>
  <r>
    <n v="410"/>
    <x v="380"/>
    <s v="http://www.shoplhr.com"/>
    <n v="129177.63838130902"/>
    <n v="300042.62444365438"/>
    <n v="360203.2151822563"/>
    <n v="292822.31898567278"/>
    <n v="463755.28522600606"/>
    <n v="727877.60027038911"/>
    <n v="793988.44332271616"/>
    <n v="177100.64747700671"/>
    <n v="95760.047681269891"/>
    <n v="296049.28389444354"/>
    <n v="476491.72804922855"/>
    <n v="394275.9640466065"/>
  </r>
  <r>
    <n v="411"/>
    <x v="4"/>
    <s v="Sargodha"/>
    <n v="478908.40677207604"/>
    <n v="97935.847530749801"/>
    <n v="163548.21148771103"/>
    <n v="296864.44143273472"/>
    <n v="498379.45626845077"/>
    <n v="102880.13455442319"/>
    <n v="46877.07387882872"/>
    <n v="138583.43260384459"/>
    <n v="429122.5303280371"/>
    <n v="456770.38838424155"/>
    <n v="308998.55132307654"/>
    <n v="385796.64574989286"/>
  </r>
  <r>
    <n v="412"/>
    <x v="381"/>
    <s v="karachi"/>
    <n v="272639.71818410693"/>
    <n v="491423.72161386505"/>
    <n v="596195.82142090332"/>
    <n v="391610.23317804432"/>
    <n v="843013.78373862186"/>
    <n v="882389.16443924478"/>
    <n v="839753.19547896739"/>
    <n v="779293.05094374064"/>
    <n v="749478.93164424726"/>
    <n v="268119.28912759107"/>
    <n v="651478.5599450788"/>
    <n v="402348.21473808656"/>
  </r>
  <r>
    <n v="413"/>
    <x v="382"/>
    <s v="Karachi"/>
    <n v="441731.16993027553"/>
    <n v="300072.06357766135"/>
    <n v="958963.23882114573"/>
    <n v="254087.490117601"/>
    <n v="607761.77581036557"/>
    <n v="160570.7980993778"/>
    <n v="12355.310497788596"/>
    <n v="33098.728409132193"/>
    <n v="138002.87355973019"/>
    <n v="888291.11143242044"/>
    <n v="884534.57157000504"/>
    <n v="464183.1669619655"/>
  </r>
  <r>
    <n v="414"/>
    <x v="383"/>
    <s v="Karachi"/>
    <n v="29389.666864465646"/>
    <n v="414309.9897401359"/>
    <n v="855576.36765176733"/>
    <n v="103457.15780859043"/>
    <n v="891344.98686914262"/>
    <n v="941145.99328974367"/>
    <n v="447500.05453571351"/>
    <n v="269313.16329248733"/>
    <n v="6785.7955173064029"/>
    <n v="560641.63021354098"/>
    <n v="874648.23478366062"/>
    <n v="631704.09590850479"/>
  </r>
  <r>
    <n v="415"/>
    <x v="384"/>
    <s v="Lahore"/>
    <n v="437082.291125772"/>
    <n v="58616.460805208662"/>
    <n v="975687.41476319823"/>
    <n v="111186.55669603561"/>
    <n v="797410.79829323862"/>
    <n v="62006.757693668813"/>
    <n v="536922.99787114933"/>
    <n v="257209.90414088208"/>
    <n v="316550.74700829812"/>
    <n v="52498.144498143054"/>
    <n v="225071.06697535151"/>
    <n v="555707.92974722746"/>
  </r>
  <r>
    <n v="416"/>
    <x v="308"/>
    <s v="Islamabad"/>
    <n v="32318.980785671691"/>
    <n v="80773.499096524654"/>
    <n v="263316.50839333452"/>
    <n v="218368.05876973885"/>
    <n v="395499.58928563574"/>
    <n v="304172.93958279473"/>
    <n v="302686.05605321302"/>
    <n v="311928.01062940579"/>
    <n v="59231.99397136952"/>
    <n v="261243.95271920165"/>
    <n v="379913.46880448225"/>
    <n v="11753.227512379171"/>
  </r>
  <r>
    <n v="417"/>
    <x v="195"/>
    <s v="Lahore"/>
    <n v="251343.62519044447"/>
    <n v="359579.24481978855"/>
    <n v="375884.33396903594"/>
    <n v="8049.7131193193463"/>
    <n v="397401.63330926909"/>
    <n v="87990.445476699548"/>
    <n v="256845.2012868161"/>
    <n v="426050.86308930942"/>
    <n v="391893.74805977207"/>
    <n v="316598.67463438318"/>
    <n v="164028.08265643343"/>
    <n v="23449.023576324944"/>
  </r>
  <r>
    <n v="418"/>
    <x v="385"/>
    <s v="Faisalabad"/>
    <n v="378637.58711941197"/>
    <n v="142241.53943643681"/>
    <n v="616382.12534530286"/>
    <n v="553117.36610524263"/>
    <n v="808826.99475819711"/>
    <n v="97985.744770475052"/>
    <n v="812792.51411195507"/>
    <n v="892780.85670956457"/>
    <n v="860571.59886979405"/>
    <n v="39349.474859832757"/>
    <n v="141505.42952201073"/>
    <n v="812836.3346869864"/>
  </r>
  <r>
    <n v="419"/>
    <x v="386"/>
    <s v="Lahore"/>
    <n v="376800.6183938827"/>
    <n v="468078.03380946047"/>
    <n v="796027.80610200053"/>
    <n v="989160.37879181816"/>
    <n v="913761.29994266399"/>
    <n v="107263.13864393266"/>
    <n v="488464.96988444886"/>
    <n v="944609.35444546968"/>
    <n v="970575.10294252785"/>
    <n v="66954.63439274329"/>
    <n v="47806.955843807344"/>
    <n v="861773.01850572415"/>
  </r>
  <r>
    <n v="420"/>
    <x v="251"/>
    <s v="Lahore"/>
    <n v="324112.63193461858"/>
    <n v="103608.79916883365"/>
    <n v="323405.45500531403"/>
    <n v="327228.23708308971"/>
    <n v="86008.597956770245"/>
    <n v="489484.63087565044"/>
    <n v="410304.07644338667"/>
    <n v="187771.84571127847"/>
    <n v="2818.280125722772"/>
    <n v="303399.0820110385"/>
    <n v="474017.81549086666"/>
    <n v="54824.137224807499"/>
  </r>
  <r>
    <n v="421"/>
    <x v="387"/>
    <s v="Peshawar"/>
    <n v="659685.39146862505"/>
    <n v="920365.58841471781"/>
    <n v="15443.874732758211"/>
    <n v="877573.27286198747"/>
    <n v="373722.86519324774"/>
    <n v="369823.90550156595"/>
    <n v="265052.53901981929"/>
    <n v="800502.55841315957"/>
    <n v="826492.56551147532"/>
    <n v="40339.941851963209"/>
    <n v="759958.31749210309"/>
    <n v="418449.7730037279"/>
  </r>
  <r>
    <n v="422"/>
    <x v="388"/>
    <s v="Karachi"/>
    <n v="841287.65578435769"/>
    <n v="172111.31800544809"/>
    <n v="222285.82789384833"/>
    <n v="887542.71239454753"/>
    <n v="457208.99050834117"/>
    <n v="589140.7278915731"/>
    <n v="46154.647669964019"/>
    <n v="699060.24475326354"/>
    <n v="266347.91121692216"/>
    <n v="581242.00474263343"/>
    <n v="854307.38584382006"/>
    <n v="744300.81288522203"/>
  </r>
  <r>
    <n v="423"/>
    <x v="389"/>
    <s v="Karachi"/>
    <n v="742196.23643378657"/>
    <n v="622978.0137898128"/>
    <n v="350161.14635819482"/>
    <n v="257882.24464256404"/>
    <n v="687689.35939213459"/>
    <n v="400587.5385326533"/>
    <n v="743832.32015998848"/>
    <n v="372521.58638202172"/>
    <n v="60446.838920583556"/>
    <n v="23620.14585634098"/>
    <n v="477482.10493597487"/>
    <n v="79916.104793678387"/>
  </r>
  <r>
    <n v="424"/>
    <x v="390"/>
    <s v="Karachi"/>
    <n v="702882.23690666293"/>
    <n v="128959.40169058141"/>
    <n v="55387.156257488467"/>
    <n v="340239.11570991529"/>
    <n v="669789.49906322965"/>
    <n v="69495.81636469948"/>
    <n v="994249.32391138247"/>
    <n v="866711.65624447784"/>
    <n v="491438.65575686173"/>
    <n v="927391.57180978567"/>
    <n v="748320.06340238696"/>
    <n v="259676.71441664774"/>
  </r>
  <r>
    <n v="425"/>
    <x v="391"/>
    <s v="Karachi"/>
    <n v="449167.46150030964"/>
    <n v="756191.21984858101"/>
    <n v="155156.38175893622"/>
    <n v="716452.11974925816"/>
    <n v="235548.96479902376"/>
    <n v="180068.26443755164"/>
    <n v="401805.21907502197"/>
    <n v="465635.60974444094"/>
    <n v="126575.06159565269"/>
    <n v="441607.25661999109"/>
    <n v="504315.39067224506"/>
    <n v="793756.23425480165"/>
  </r>
  <r>
    <n v="426"/>
    <x v="392"/>
    <s v="Karachi"/>
    <n v="970408.95713359478"/>
    <n v="924609.43450480886"/>
    <n v="817048.83060700062"/>
    <n v="363799.65895972867"/>
    <n v="657056.20736399759"/>
    <n v="479694.8384351295"/>
    <n v="423032.23869785509"/>
    <n v="734499.48556069192"/>
    <n v="711019.18502451351"/>
    <n v="958817.42189790413"/>
    <n v="360375.43503594591"/>
    <n v="506112.40298413119"/>
  </r>
  <r>
    <n v="427"/>
    <x v="240"/>
    <s v="Karachi"/>
    <n v="208998.93627099143"/>
    <n v="213513.79236583956"/>
    <n v="105610.19402133487"/>
    <n v="84308.370386468043"/>
    <n v="227543.11751555672"/>
    <n v="394882.31727480137"/>
    <n v="91740.916280427133"/>
    <n v="82807.411412078814"/>
    <n v="85656.296578361827"/>
    <n v="249601.02633935949"/>
    <n v="136832.43037849996"/>
    <n v="232618.67618757475"/>
  </r>
  <r>
    <n v="428"/>
    <x v="393"/>
    <s v="Dubai"/>
    <n v="132221.36274500084"/>
    <n v="280920.73141164653"/>
    <n v="49087.470155374293"/>
    <n v="395251.86748623184"/>
    <n v="132494.21080405699"/>
    <n v="18531.762367121508"/>
    <n v="224750.32973926235"/>
    <n v="66676.222190458662"/>
    <n v="349837.77916215663"/>
    <n v="592013.51953770174"/>
    <n v="599535.00881405559"/>
    <n v="825444.876742783"/>
  </r>
  <r>
    <n v="429"/>
    <x v="394"/>
    <s v="Karachi"/>
    <n v="172903.45650282636"/>
    <n v="303765.51040921465"/>
    <n v="598579.16365335975"/>
    <n v="28681.175705107977"/>
    <n v="489402.05591684347"/>
    <n v="565758.85247021227"/>
    <n v="35677.529025448188"/>
    <n v="951832.08675997262"/>
    <n v="957379.45310228772"/>
    <n v="617387.07130390126"/>
    <n v="786771.46659999597"/>
    <n v="592934.33576184325"/>
  </r>
  <r>
    <n v="430"/>
    <x v="24"/>
    <s v="Hyderabad"/>
    <n v="350607.57708641927"/>
    <n v="112065.9130436839"/>
    <n v="105710.03939224943"/>
    <n v="167431.52682893552"/>
    <n v="275470.48829585913"/>
    <n v="435576.8105025565"/>
    <n v="116349.01765177102"/>
    <n v="394857.33371657488"/>
    <n v="397469.81397687289"/>
    <n v="359985.90821624635"/>
    <n v="498721.68691092817"/>
    <n v="217525.88512111988"/>
  </r>
  <r>
    <n v="431"/>
    <x v="395"/>
    <s v="Faisalabad"/>
    <n v="778897.60446279764"/>
    <n v="680484.11242896994"/>
    <n v="291147.13482525479"/>
    <n v="214604.62728983155"/>
    <n v="282938.2042077154"/>
    <n v="633424.98658278072"/>
    <n v="69261.853387986295"/>
    <n v="771302.54701028147"/>
    <n v="339735.48826651822"/>
    <n v="635141.35731338314"/>
    <n v="416666.88775752083"/>
    <n v="154637.9192173919"/>
  </r>
  <r>
    <n v="432"/>
    <x v="396"/>
    <s v="Lahore"/>
    <n v="230820.68802954792"/>
    <n v="180966.56671145649"/>
    <n v="912856.99995653215"/>
    <n v="247856.07550512522"/>
    <n v="626426.72174976813"/>
    <n v="158871.28680828965"/>
    <n v="76800.235618263541"/>
    <n v="630385.02767776977"/>
    <n v="448009.97500290931"/>
    <n v="635851.96511715476"/>
    <n v="965012.29522404354"/>
    <n v="894850.19089187949"/>
  </r>
  <r>
    <n v="433"/>
    <x v="397"/>
    <s v="Lahore"/>
    <n v="491105.60155583359"/>
    <n v="794338.37083852256"/>
    <n v="851250.01390472008"/>
    <n v="736734.17994634749"/>
    <n v="648951.91863560886"/>
    <n v="440211.18682294246"/>
    <n v="482664.01983220875"/>
    <n v="517303.46218989289"/>
    <n v="152876.84612034247"/>
    <n v="628642.80571800109"/>
    <n v="240805.0231060127"/>
    <n v="719467.44052440778"/>
  </r>
  <r>
    <m/>
    <x v="398"/>
    <m/>
    <m/>
    <m/>
    <m/>
    <m/>
    <m/>
    <m/>
    <m/>
    <m/>
    <m/>
    <m/>
    <m/>
    <m/>
  </r>
  <r>
    <m/>
    <x v="398"/>
    <m/>
    <m/>
    <m/>
    <m/>
    <m/>
    <m/>
    <m/>
    <m/>
    <m/>
    <m/>
    <m/>
    <m/>
    <m/>
  </r>
  <r>
    <m/>
    <x v="398"/>
    <m/>
    <m/>
    <m/>
    <m/>
    <m/>
    <m/>
    <m/>
    <m/>
    <m/>
    <m/>
    <m/>
    <m/>
    <m/>
  </r>
  <r>
    <m/>
    <x v="398"/>
    <m/>
    <m/>
    <m/>
    <m/>
    <m/>
    <m/>
    <m/>
    <m/>
    <m/>
    <m/>
    <m/>
    <m/>
    <m/>
  </r>
  <r>
    <m/>
    <x v="398"/>
    <m/>
    <m/>
    <m/>
    <m/>
    <m/>
    <m/>
    <m/>
    <m/>
    <m/>
    <m/>
    <m/>
    <m/>
    <m/>
  </r>
  <r>
    <m/>
    <x v="398"/>
    <m/>
    <m/>
    <m/>
    <m/>
    <m/>
    <m/>
    <m/>
    <m/>
    <m/>
    <m/>
    <m/>
    <m/>
    <m/>
  </r>
  <r>
    <m/>
    <x v="398"/>
    <m/>
    <m/>
    <m/>
    <m/>
    <m/>
    <m/>
    <m/>
    <m/>
    <m/>
    <m/>
    <m/>
    <m/>
    <m/>
  </r>
  <r>
    <m/>
    <x v="398"/>
    <m/>
    <m/>
    <m/>
    <m/>
    <m/>
    <m/>
    <m/>
    <m/>
    <m/>
    <m/>
    <m/>
    <m/>
    <m/>
  </r>
  <r>
    <m/>
    <x v="398"/>
    <m/>
    <m/>
    <m/>
    <m/>
    <m/>
    <m/>
    <m/>
    <m/>
    <m/>
    <m/>
    <m/>
    <m/>
    <m/>
  </r>
  <r>
    <m/>
    <x v="398"/>
    <m/>
    <m/>
    <m/>
    <m/>
    <m/>
    <m/>
    <m/>
    <m/>
    <m/>
    <m/>
    <m/>
    <m/>
    <m/>
  </r>
  <r>
    <m/>
    <x v="398"/>
    <m/>
    <m/>
    <m/>
    <m/>
    <m/>
    <m/>
    <m/>
    <m/>
    <m/>
    <m/>
    <m/>
    <m/>
    <m/>
  </r>
  <r>
    <m/>
    <x v="398"/>
    <m/>
    <m/>
    <m/>
    <m/>
    <m/>
    <m/>
    <m/>
    <m/>
    <m/>
    <m/>
    <m/>
    <m/>
    <m/>
  </r>
  <r>
    <m/>
    <x v="398"/>
    <m/>
    <m/>
    <m/>
    <m/>
    <m/>
    <m/>
    <m/>
    <m/>
    <m/>
    <m/>
    <m/>
    <m/>
    <m/>
  </r>
  <r>
    <m/>
    <x v="398"/>
    <m/>
    <m/>
    <m/>
    <m/>
    <m/>
    <m/>
    <m/>
    <m/>
    <m/>
    <m/>
    <m/>
    <m/>
    <m/>
  </r>
  <r>
    <m/>
    <x v="398"/>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21BA6B-B676-41BD-B658-A505CDA45854}" name="PivotTable7"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03" firstHeaderRow="1" firstDataRow="1" firstDataCol="1"/>
  <pivotFields count="15">
    <pivotField showAll="0"/>
    <pivotField axis="axisRow" showAll="0">
      <items count="400">
        <item x="218"/>
        <item x="272"/>
        <item x="173"/>
        <item x="339"/>
        <item x="132"/>
        <item x="49"/>
        <item x="279"/>
        <item x="56"/>
        <item x="24"/>
        <item x="163"/>
        <item x="249"/>
        <item x="80"/>
        <item x="380"/>
        <item x="84"/>
        <item x="125"/>
        <item x="154"/>
        <item x="214"/>
        <item x="318"/>
        <item x="95"/>
        <item x="54"/>
        <item x="232"/>
        <item x="310"/>
        <item x="275"/>
        <item x="162"/>
        <item x="142"/>
        <item x="83"/>
        <item x="354"/>
        <item x="18"/>
        <item x="322"/>
        <item x="160"/>
        <item x="166"/>
        <item x="343"/>
        <item x="199"/>
        <item x="284"/>
        <item x="110"/>
        <item x="340"/>
        <item x="59"/>
        <item x="327"/>
        <item x="217"/>
        <item x="307"/>
        <item x="155"/>
        <item x="348"/>
        <item x="106"/>
        <item x="6"/>
        <item x="358"/>
        <item x="68"/>
        <item x="167"/>
        <item x="172"/>
        <item x="386"/>
        <item x="260"/>
        <item x="32"/>
        <item x="12"/>
        <item x="171"/>
        <item x="10"/>
        <item x="138"/>
        <item x="300"/>
        <item x="333"/>
        <item x="243"/>
        <item x="223"/>
        <item x="274"/>
        <item x="152"/>
        <item x="137"/>
        <item x="22"/>
        <item x="156"/>
        <item x="288"/>
        <item x="221"/>
        <item x="305"/>
        <item x="181"/>
        <item x="53"/>
        <item x="19"/>
        <item x="323"/>
        <item x="225"/>
        <item x="273"/>
        <item x="115"/>
        <item x="7"/>
        <item x="20"/>
        <item x="349"/>
        <item x="237"/>
        <item x="248"/>
        <item x="224"/>
        <item x="314"/>
        <item x="178"/>
        <item x="180"/>
        <item x="30"/>
        <item x="176"/>
        <item x="177"/>
        <item x="315"/>
        <item x="324"/>
        <item x="276"/>
        <item x="63"/>
        <item x="331"/>
        <item x="332"/>
        <item x="188"/>
        <item x="394"/>
        <item x="47"/>
        <item x="148"/>
        <item x="198"/>
        <item x="52"/>
        <item x="26"/>
        <item x="364"/>
        <item x="244"/>
        <item x="238"/>
        <item x="28"/>
        <item x="103"/>
        <item x="145"/>
        <item x="252"/>
        <item x="161"/>
        <item x="51"/>
        <item x="159"/>
        <item x="101"/>
        <item x="338"/>
        <item x="114"/>
        <item x="277"/>
        <item x="121"/>
        <item x="205"/>
        <item x="27"/>
        <item x="43"/>
        <item x="128"/>
        <item x="136"/>
        <item x="141"/>
        <item x="363"/>
        <item x="104"/>
        <item x="201"/>
        <item x="48"/>
        <item x="144"/>
        <item x="233"/>
        <item x="75"/>
        <item x="390"/>
        <item x="185"/>
        <item x="2"/>
        <item x="69"/>
        <item x="226"/>
        <item x="311"/>
        <item x="306"/>
        <item x="356"/>
        <item x="73"/>
        <item x="79"/>
        <item x="384"/>
        <item x="196"/>
        <item x="325"/>
        <item x="213"/>
        <item x="88"/>
        <item x="220"/>
        <item x="168"/>
        <item x="146"/>
        <item x="74"/>
        <item x="150"/>
        <item x="282"/>
        <item x="377"/>
        <item x="250"/>
        <item x="265"/>
        <item x="169"/>
        <item x="131"/>
        <item x="208"/>
        <item x="15"/>
        <item x="202"/>
        <item x="120"/>
        <item x="289"/>
        <item x="257"/>
        <item x="133"/>
        <item x="109"/>
        <item x="149"/>
        <item x="36"/>
        <item x="207"/>
        <item x="262"/>
        <item x="203"/>
        <item x="301"/>
        <item x="297"/>
        <item x="245"/>
        <item x="353"/>
        <item x="326"/>
        <item x="211"/>
        <item x="96"/>
        <item x="266"/>
        <item x="67"/>
        <item x="236"/>
        <item x="50"/>
        <item x="321"/>
        <item x="130"/>
        <item x="82"/>
        <item x="108"/>
        <item x="336"/>
        <item x="193"/>
        <item x="34"/>
        <item x="351"/>
        <item x="46"/>
        <item x="135"/>
        <item x="334"/>
        <item x="31"/>
        <item x="111"/>
        <item x="38"/>
        <item x="391"/>
        <item x="216"/>
        <item x="45"/>
        <item x="270"/>
        <item x="194"/>
        <item x="251"/>
        <item x="55"/>
        <item x="189"/>
        <item x="345"/>
        <item x="117"/>
        <item x="65"/>
        <item x="387"/>
        <item x="90"/>
        <item x="175"/>
        <item x="92"/>
        <item x="170"/>
        <item x="283"/>
        <item x="85"/>
        <item x="304"/>
        <item x="21"/>
        <item x="124"/>
        <item x="293"/>
        <item x="44"/>
        <item x="113"/>
        <item x="40"/>
        <item x="308"/>
        <item x="319"/>
        <item x="371"/>
        <item x="195"/>
        <item x="337"/>
        <item x="285"/>
        <item x="362"/>
        <item x="316"/>
        <item x="66"/>
        <item x="329"/>
        <item x="17"/>
        <item x="341"/>
        <item x="60"/>
        <item x="212"/>
        <item x="1"/>
        <item x="367"/>
        <item x="89"/>
        <item x="392"/>
        <item x="209"/>
        <item x="375"/>
        <item x="219"/>
        <item x="241"/>
        <item x="0"/>
        <item x="388"/>
        <item x="254"/>
        <item x="372"/>
        <item x="317"/>
        <item x="204"/>
        <item x="295"/>
        <item x="72"/>
        <item x="385"/>
        <item x="229"/>
        <item x="312"/>
        <item x="287"/>
        <item x="352"/>
        <item x="151"/>
        <item x="381"/>
        <item x="365"/>
        <item x="235"/>
        <item x="164"/>
        <item x="234"/>
        <item x="179"/>
        <item x="239"/>
        <item x="112"/>
        <item x="271"/>
        <item x="99"/>
        <item x="100"/>
        <item x="13"/>
        <item x="370"/>
        <item x="215"/>
        <item x="369"/>
        <item x="286"/>
        <item x="134"/>
        <item x="14"/>
        <item x="182"/>
        <item x="335"/>
        <item x="246"/>
        <item x="126"/>
        <item x="294"/>
        <item x="157"/>
        <item x="346"/>
        <item x="3"/>
        <item x="359"/>
        <item x="230"/>
        <item x="61"/>
        <item x="187"/>
        <item x="58"/>
        <item x="296"/>
        <item x="35"/>
        <item x="320"/>
        <item x="292"/>
        <item x="87"/>
        <item x="183"/>
        <item x="71"/>
        <item x="16"/>
        <item x="264"/>
        <item x="206"/>
        <item x="290"/>
        <item x="81"/>
        <item x="376"/>
        <item x="240"/>
        <item x="33"/>
        <item x="91"/>
        <item x="57"/>
        <item x="355"/>
        <item x="313"/>
        <item x="5"/>
        <item x="361"/>
        <item x="395"/>
        <item x="253"/>
        <item x="366"/>
        <item x="210"/>
        <item x="127"/>
        <item x="357"/>
        <item x="153"/>
        <item x="347"/>
        <item x="29"/>
        <item x="197"/>
        <item x="25"/>
        <item x="62"/>
        <item x="86"/>
        <item x="328"/>
        <item x="397"/>
        <item x="267"/>
        <item x="76"/>
        <item x="278"/>
        <item x="309"/>
        <item x="344"/>
        <item x="298"/>
        <item x="118"/>
        <item x="378"/>
        <item x="119"/>
        <item x="143"/>
        <item x="393"/>
        <item x="299"/>
        <item x="129"/>
        <item x="268"/>
        <item x="165"/>
        <item x="98"/>
        <item x="222"/>
        <item x="280"/>
        <item x="330"/>
        <item x="396"/>
        <item x="200"/>
        <item x="263"/>
        <item x="373"/>
        <item x="42"/>
        <item x="261"/>
        <item x="190"/>
        <item x="70"/>
        <item x="192"/>
        <item x="247"/>
        <item x="383"/>
        <item x="242"/>
        <item x="93"/>
        <item x="258"/>
        <item x="37"/>
        <item x="94"/>
        <item x="360"/>
        <item x="139"/>
        <item x="102"/>
        <item x="382"/>
        <item x="123"/>
        <item x="228"/>
        <item x="350"/>
        <item x="4"/>
        <item x="77"/>
        <item x="11"/>
        <item x="256"/>
        <item x="281"/>
        <item x="78"/>
        <item x="184"/>
        <item x="8"/>
        <item x="368"/>
        <item x="269"/>
        <item x="41"/>
        <item x="342"/>
        <item x="255"/>
        <item x="302"/>
        <item x="389"/>
        <item x="259"/>
        <item x="231"/>
        <item x="227"/>
        <item x="147"/>
        <item x="64"/>
        <item x="186"/>
        <item x="291"/>
        <item x="122"/>
        <item x="191"/>
        <item x="23"/>
        <item x="303"/>
        <item x="39"/>
        <item x="105"/>
        <item x="116"/>
        <item x="158"/>
        <item x="174"/>
        <item x="140"/>
        <item x="9"/>
        <item x="374"/>
        <item x="97"/>
        <item x="107"/>
        <item x="379"/>
        <item x="39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4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18D743-6525-495F-B125-730E9E0DBAC1}"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7" firstHeaderRow="1" firstDataRow="1" firstDataCol="1"/>
  <pivotFields count="6">
    <pivotField dataField="1" showAll="0"/>
    <pivotField axis="axisRow" showAll="0" sortType="descending">
      <items count="34">
        <item x="28"/>
        <item x="23"/>
        <item x="8"/>
        <item x="13"/>
        <item x="24"/>
        <item x="16"/>
        <item x="21"/>
        <item x="31"/>
        <item x="7"/>
        <item x="3"/>
        <item x="14"/>
        <item x="1"/>
        <item x="4"/>
        <item x="6"/>
        <item x="29"/>
        <item x="20"/>
        <item x="19"/>
        <item x="11"/>
        <item x="15"/>
        <item x="0"/>
        <item x="18"/>
        <item x="26"/>
        <item x="17"/>
        <item x="5"/>
        <item x="25"/>
        <item x="2"/>
        <item x="32"/>
        <item x="12"/>
        <item x="10"/>
        <item x="22"/>
        <item x="30"/>
        <item x="27"/>
        <item x="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
  </rowFields>
  <rowItems count="34">
    <i>
      <x v="11"/>
    </i>
    <i>
      <x v="12"/>
    </i>
    <i>
      <x v="9"/>
    </i>
    <i>
      <x v="25"/>
    </i>
    <i>
      <x v="19"/>
    </i>
    <i>
      <x v="22"/>
    </i>
    <i>
      <x v="4"/>
    </i>
    <i>
      <x v="6"/>
    </i>
    <i>
      <x v="3"/>
    </i>
    <i>
      <x v="17"/>
    </i>
    <i>
      <x v="18"/>
    </i>
    <i>
      <x v="32"/>
    </i>
    <i>
      <x v="28"/>
    </i>
    <i>
      <x v="23"/>
    </i>
    <i>
      <x v="10"/>
    </i>
    <i>
      <x v="8"/>
    </i>
    <i>
      <x v="15"/>
    </i>
    <i>
      <x v="16"/>
    </i>
    <i>
      <x v="7"/>
    </i>
    <i>
      <x v="29"/>
    </i>
    <i>
      <x v="27"/>
    </i>
    <i>
      <x v="2"/>
    </i>
    <i>
      <x v="31"/>
    </i>
    <i>
      <x v="20"/>
    </i>
    <i>
      <x v="26"/>
    </i>
    <i>
      <x v="21"/>
    </i>
    <i>
      <x/>
    </i>
    <i>
      <x v="13"/>
    </i>
    <i>
      <x v="30"/>
    </i>
    <i>
      <x v="14"/>
    </i>
    <i>
      <x v="1"/>
    </i>
    <i>
      <x v="24"/>
    </i>
    <i>
      <x v="5"/>
    </i>
    <i t="grand">
      <x/>
    </i>
  </rowItems>
  <colItems count="1">
    <i/>
  </colItems>
  <dataFields count="1">
    <dataField name="Count of Name"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D25C10-81A5-435F-9D0D-4C510D59666E}"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 firstHeaderRow="1" firstDataRow="1" firstDataCol="1" rowPageCount="1" colPageCount="1"/>
  <pivotFields count="6">
    <pivotField axis="axisRow" showAll="0">
      <items count="399">
        <item x="313"/>
        <item x="146"/>
        <item x="283"/>
        <item x="87"/>
        <item x="45"/>
        <item x="63"/>
        <item x="178"/>
        <item x="8"/>
        <item x="125"/>
        <item x="109"/>
        <item x="271"/>
        <item x="184"/>
        <item x="336"/>
        <item x="224"/>
        <item x="58"/>
        <item x="295"/>
        <item x="350"/>
        <item x="287"/>
        <item x="165"/>
        <item x="220"/>
        <item x="169"/>
        <item x="1"/>
        <item x="340"/>
        <item x="331"/>
        <item x="32"/>
        <item x="98"/>
        <item x="155"/>
        <item x="136"/>
        <item x="118"/>
        <item x="212"/>
        <item x="187"/>
        <item x="347"/>
        <item x="282"/>
        <item x="133"/>
        <item x="299"/>
        <item x="192"/>
        <item x="324"/>
        <item x="15"/>
        <item x="154"/>
        <item x="381"/>
        <item x="388"/>
        <item x="134"/>
        <item x="335"/>
        <item x="366"/>
        <item x="65"/>
        <item x="395"/>
        <item x="230"/>
        <item x="70"/>
        <item x="321"/>
        <item x="214"/>
        <item x="231"/>
        <item x="273"/>
        <item x="103"/>
        <item x="68"/>
        <item x="21"/>
        <item x="270"/>
        <item x="93"/>
        <item x="71"/>
        <item x="51"/>
        <item x="186"/>
        <item x="364"/>
        <item x="379"/>
        <item x="305"/>
        <item x="104"/>
        <item x="396"/>
        <item x="11"/>
        <item x="75"/>
        <item x="52"/>
        <item x="6"/>
        <item x="210"/>
        <item x="290"/>
        <item x="150"/>
        <item x="203"/>
        <item x="372"/>
        <item x="46"/>
        <item x="262"/>
        <item x="337"/>
        <item x="241"/>
        <item x="108"/>
        <item x="196"/>
        <item x="72"/>
        <item x="198"/>
        <item x="391"/>
        <item x="77"/>
        <item x="90"/>
        <item x="318"/>
        <item x="24"/>
        <item x="339"/>
        <item x="190"/>
        <item x="29"/>
        <item x="316"/>
        <item x="79"/>
        <item x="279"/>
        <item x="162"/>
        <item x="346"/>
        <item x="27"/>
        <item x="147"/>
        <item x="166"/>
        <item x="12"/>
        <item x="238"/>
        <item x="377"/>
        <item x="0"/>
        <item x="95"/>
        <item x="57"/>
        <item x="243"/>
        <item x="293"/>
        <item x="278"/>
        <item x="297"/>
        <item x="173"/>
        <item x="201"/>
        <item x="284"/>
        <item x="258"/>
        <item x="172"/>
        <item x="351"/>
        <item x="113"/>
        <item x="387"/>
        <item x="250"/>
        <item x="292"/>
        <item x="248"/>
        <item x="204"/>
        <item x="39"/>
        <item x="4"/>
        <item x="37"/>
        <item x="206"/>
        <item x="112"/>
        <item x="69"/>
        <item x="234"/>
        <item x="277"/>
        <item x="256"/>
        <item x="370"/>
        <item x="181"/>
        <item x="267"/>
        <item x="303"/>
        <item x="61"/>
        <item x="149"/>
        <item x="315"/>
        <item x="177"/>
        <item x="348"/>
        <item x="211"/>
        <item x="167"/>
        <item x="85"/>
        <item x="88"/>
        <item x="338"/>
        <item x="251"/>
        <item x="141"/>
        <item x="307"/>
        <item x="102"/>
        <item x="73"/>
        <item x="132"/>
        <item x="28"/>
        <item x="333"/>
        <item x="301"/>
        <item x="189"/>
        <item x="228"/>
        <item x="91"/>
        <item x="368"/>
        <item x="130"/>
        <item x="171"/>
        <item x="310"/>
        <item x="327"/>
        <item x="354"/>
        <item x="54"/>
        <item x="355"/>
        <item x="311"/>
        <item x="274"/>
        <item x="60"/>
        <item x="41"/>
        <item x="36"/>
        <item x="96"/>
        <item x="363"/>
        <item x="392"/>
        <item x="105"/>
        <item x="50"/>
        <item x="76"/>
        <item x="268"/>
        <item x="260"/>
        <item x="107"/>
        <item x="244"/>
        <item x="357"/>
        <item x="152"/>
        <item x="320"/>
        <item x="81"/>
        <item x="137"/>
        <item x="352"/>
        <item x="334"/>
        <item x="47"/>
        <item x="139"/>
        <item x="291"/>
        <item x="138"/>
        <item x="281"/>
        <item x="55"/>
        <item x="86"/>
        <item x="100"/>
        <item x="386"/>
        <item x="18"/>
        <item x="30"/>
        <item x="208"/>
        <item x="265"/>
        <item x="158"/>
        <item x="227"/>
        <item x="221"/>
        <item x="84"/>
        <item x="329"/>
        <item x="383"/>
        <item x="92"/>
        <item x="358"/>
        <item x="223"/>
        <item x="124"/>
        <item x="289"/>
        <item x="101"/>
        <item x="330"/>
        <item x="188"/>
        <item x="115"/>
        <item x="123"/>
        <item x="3"/>
        <item x="161"/>
        <item x="117"/>
        <item x="261"/>
        <item x="174"/>
        <item x="131"/>
        <item x="257"/>
        <item x="242"/>
        <item x="393"/>
        <item x="376"/>
        <item x="156"/>
        <item x="232"/>
        <item x="312"/>
        <item x="89"/>
        <item x="325"/>
        <item x="233"/>
        <item x="33"/>
        <item x="182"/>
        <item x="361"/>
        <item x="343"/>
        <item x="369"/>
        <item x="120"/>
        <item x="13"/>
        <item x="264"/>
        <item x="249"/>
        <item x="344"/>
        <item x="304"/>
        <item x="375"/>
        <item x="259"/>
        <item x="16"/>
        <item x="215"/>
        <item x="246"/>
        <item x="106"/>
        <item x="213"/>
        <item x="194"/>
        <item x="394"/>
        <item x="180"/>
        <item x="298"/>
        <item x="114"/>
        <item x="191"/>
        <item x="266"/>
        <item x="390"/>
        <item x="314"/>
        <item x="183"/>
        <item x="42"/>
        <item x="142"/>
        <item x="7"/>
        <item x="226"/>
        <item x="353"/>
        <item x="276"/>
        <item x="135"/>
        <item x="160"/>
        <item x="94"/>
        <item x="195"/>
        <item x="373"/>
        <item x="19"/>
        <item x="322"/>
        <item x="245"/>
        <item x="323"/>
        <item x="239"/>
        <item x="288"/>
        <item x="269"/>
        <item x="44"/>
        <item x="121"/>
        <item x="20"/>
        <item x="345"/>
        <item x="349"/>
        <item x="2"/>
        <item x="179"/>
        <item x="397"/>
        <item x="25"/>
        <item x="236"/>
        <item x="80"/>
        <item x="237"/>
        <item x="78"/>
        <item x="170"/>
        <item x="127"/>
        <item x="225"/>
        <item x="99"/>
        <item x="10"/>
        <item x="254"/>
        <item x="229"/>
        <item x="43"/>
        <item x="26"/>
        <item x="247"/>
        <item x="9"/>
        <item x="272"/>
        <item x="308"/>
        <item x="197"/>
        <item x="286"/>
        <item x="145"/>
        <item x="111"/>
        <item x="176"/>
        <item x="40"/>
        <item x="280"/>
        <item x="240"/>
        <item x="128"/>
        <item x="216"/>
        <item x="185"/>
        <item x="374"/>
        <item x="193"/>
        <item x="159"/>
        <item x="385"/>
        <item x="151"/>
        <item x="110"/>
        <item x="296"/>
        <item x="219"/>
        <item x="367"/>
        <item x="64"/>
        <item x="126"/>
        <item x="175"/>
        <item x="168"/>
        <item x="209"/>
        <item x="275"/>
        <item x="382"/>
        <item x="360"/>
        <item x="144"/>
        <item x="359"/>
        <item x="235"/>
        <item x="285"/>
        <item x="389"/>
        <item x="365"/>
        <item x="38"/>
        <item x="143"/>
        <item x="56"/>
        <item x="157"/>
        <item x="253"/>
        <item x="294"/>
        <item x="263"/>
        <item x="342"/>
        <item x="384"/>
        <item x="34"/>
        <item x="302"/>
        <item x="59"/>
        <item x="31"/>
        <item x="380"/>
        <item x="222"/>
        <item x="328"/>
        <item x="164"/>
        <item x="163"/>
        <item x="62"/>
        <item x="17"/>
        <item x="66"/>
        <item x="97"/>
        <item x="255"/>
        <item x="309"/>
        <item x="83"/>
        <item x="252"/>
        <item x="82"/>
        <item x="199"/>
        <item x="205"/>
        <item x="22"/>
        <item x="122"/>
        <item x="53"/>
        <item x="116"/>
        <item x="202"/>
        <item x="35"/>
        <item x="14"/>
        <item x="371"/>
        <item x="326"/>
        <item x="148"/>
        <item x="49"/>
        <item x="218"/>
        <item x="306"/>
        <item x="140"/>
        <item x="153"/>
        <item x="317"/>
        <item x="23"/>
        <item x="200"/>
        <item x="332"/>
        <item x="378"/>
        <item x="207"/>
        <item x="362"/>
        <item x="319"/>
        <item x="67"/>
        <item x="119"/>
        <item x="300"/>
        <item x="341"/>
        <item x="356"/>
        <item x="217"/>
        <item x="129"/>
        <item x="5"/>
        <item x="74"/>
        <item x="48"/>
        <item t="default"/>
      </items>
    </pivotField>
    <pivotField showAll="0"/>
    <pivotField showAll="0"/>
    <pivotField showAll="0"/>
    <pivotField showAll="0">
      <items count="263">
        <item x="115"/>
        <item x="242"/>
        <item x="93"/>
        <item x="48"/>
        <item x="34"/>
        <item x="4"/>
        <item x="83"/>
        <item x="50"/>
        <item x="52"/>
        <item x="75"/>
        <item x="100"/>
        <item x="22"/>
        <item x="1"/>
        <item x="10"/>
        <item x="69"/>
        <item x="15"/>
        <item x="200"/>
        <item x="251"/>
        <item x="124"/>
        <item x="148"/>
        <item x="142"/>
        <item x="103"/>
        <item x="257"/>
        <item x="228"/>
        <item x="6"/>
        <item x="176"/>
        <item x="57"/>
        <item x="90"/>
        <item x="165"/>
        <item x="138"/>
        <item x="217"/>
        <item x="256"/>
        <item x="25"/>
        <item x="116"/>
        <item x="24"/>
        <item x="27"/>
        <item x="61"/>
        <item x="58"/>
        <item x="147"/>
        <item x="219"/>
        <item x="119"/>
        <item x="56"/>
        <item x="109"/>
        <item x="78"/>
        <item x="9"/>
        <item x="241"/>
        <item x="87"/>
        <item x="66"/>
        <item x="122"/>
        <item x="160"/>
        <item x="173"/>
        <item x="247"/>
        <item x="13"/>
        <item x="171"/>
        <item x="195"/>
        <item x="132"/>
        <item x="226"/>
        <item x="133"/>
        <item x="3"/>
        <item x="260"/>
        <item x="12"/>
        <item x="224"/>
        <item x="47"/>
        <item x="208"/>
        <item x="197"/>
        <item x="96"/>
        <item x="180"/>
        <item x="121"/>
        <item x="8"/>
        <item x="221"/>
        <item x="120"/>
        <item x="222"/>
        <item x="253"/>
        <item x="214"/>
        <item x="168"/>
        <item x="72"/>
        <item x="54"/>
        <item x="193"/>
        <item x="137"/>
        <item x="157"/>
        <item x="95"/>
        <item x="139"/>
        <item x="123"/>
        <item x="30"/>
        <item x="144"/>
        <item x="11"/>
        <item x="128"/>
        <item x="36"/>
        <item x="114"/>
        <item x="111"/>
        <item x="71"/>
        <item x="53"/>
        <item x="127"/>
        <item x="35"/>
        <item x="118"/>
        <item x="86"/>
        <item x="189"/>
        <item x="215"/>
        <item x="85"/>
        <item x="152"/>
        <item x="67"/>
        <item x="154"/>
        <item x="234"/>
        <item x="240"/>
        <item x="209"/>
        <item x="199"/>
        <item x="68"/>
        <item x="245"/>
        <item x="162"/>
        <item x="129"/>
        <item x="172"/>
        <item x="16"/>
        <item x="220"/>
        <item x="151"/>
        <item x="143"/>
        <item x="236"/>
        <item x="191"/>
        <item x="63"/>
        <item x="112"/>
        <item x="45"/>
        <item x="166"/>
        <item x="41"/>
        <item x="167"/>
        <item x="184"/>
        <item x="170"/>
        <item x="255"/>
        <item x="210"/>
        <item x="44"/>
        <item x="246"/>
        <item x="207"/>
        <item x="164"/>
        <item x="42"/>
        <item x="7"/>
        <item x="110"/>
        <item x="106"/>
        <item x="65"/>
        <item x="249"/>
        <item x="94"/>
        <item x="202"/>
        <item x="39"/>
        <item x="159"/>
        <item x="174"/>
        <item x="158"/>
        <item x="183"/>
        <item x="204"/>
        <item x="17"/>
        <item x="126"/>
        <item x="248"/>
        <item x="213"/>
        <item x="23"/>
        <item x="258"/>
        <item x="37"/>
        <item x="20"/>
        <item x="206"/>
        <item x="186"/>
        <item x="21"/>
        <item x="26"/>
        <item x="211"/>
        <item x="51"/>
        <item x="179"/>
        <item x="40"/>
        <item x="79"/>
        <item x="238"/>
        <item x="102"/>
        <item x="153"/>
        <item x="101"/>
        <item x="76"/>
        <item x="19"/>
        <item x="177"/>
        <item x="46"/>
        <item x="59"/>
        <item x="192"/>
        <item x="18"/>
        <item x="205"/>
        <item x="74"/>
        <item x="187"/>
        <item x="130"/>
        <item x="98"/>
        <item x="29"/>
        <item x="212"/>
        <item x="131"/>
        <item x="149"/>
        <item x="223"/>
        <item x="141"/>
        <item x="125"/>
        <item x="232"/>
        <item x="5"/>
        <item x="97"/>
        <item x="201"/>
        <item x="62"/>
        <item x="89"/>
        <item x="188"/>
        <item x="38"/>
        <item x="155"/>
        <item x="134"/>
        <item x="225"/>
        <item x="31"/>
        <item x="178"/>
        <item x="198"/>
        <item x="88"/>
        <item x="14"/>
        <item x="194"/>
        <item x="259"/>
        <item x="64"/>
        <item x="196"/>
        <item x="105"/>
        <item x="28"/>
        <item x="33"/>
        <item x="107"/>
        <item x="43"/>
        <item x="227"/>
        <item x="229"/>
        <item x="156"/>
        <item x="135"/>
        <item x="84"/>
        <item x="140"/>
        <item x="77"/>
        <item x="70"/>
        <item x="181"/>
        <item x="146"/>
        <item x="239"/>
        <item x="218"/>
        <item x="0"/>
        <item x="145"/>
        <item x="216"/>
        <item x="49"/>
        <item x="2"/>
        <item x="261"/>
        <item x="99"/>
        <item x="169"/>
        <item x="254"/>
        <item x="73"/>
        <item x="80"/>
        <item x="82"/>
        <item x="237"/>
        <item x="92"/>
        <item x="161"/>
        <item x="150"/>
        <item x="244"/>
        <item x="233"/>
        <item x="235"/>
        <item x="250"/>
        <item x="136"/>
        <item x="108"/>
        <item x="243"/>
        <item x="185"/>
        <item x="190"/>
        <item x="117"/>
        <item x="104"/>
        <item x="60"/>
        <item x="203"/>
        <item x="230"/>
        <item x="175"/>
        <item x="55"/>
        <item x="182"/>
        <item x="231"/>
        <item x="91"/>
        <item x="32"/>
        <item x="252"/>
        <item x="113"/>
        <item x="81"/>
        <item x="163"/>
        <item t="default"/>
      </items>
    </pivotField>
    <pivotField axis="axisPage" dataField="1" showAll="0">
      <items count="38">
        <item x="11"/>
        <item x="33"/>
        <item x="35"/>
        <item x="28"/>
        <item x="31"/>
        <item x="30"/>
        <item x="26"/>
        <item x="36"/>
        <item x="6"/>
        <item x="23"/>
        <item x="29"/>
        <item x="13"/>
        <item x="8"/>
        <item x="10"/>
        <item x="3"/>
        <item x="7"/>
        <item x="5"/>
        <item x="0"/>
        <item x="2"/>
        <item x="20"/>
        <item x="14"/>
        <item x="32"/>
        <item x="27"/>
        <item x="34"/>
        <item x="24"/>
        <item x="16"/>
        <item x="15"/>
        <item x="4"/>
        <item x="22"/>
        <item x="17"/>
        <item x="18"/>
        <item x="21"/>
        <item x="25"/>
        <item x="12"/>
        <item x="1"/>
        <item x="9"/>
        <item x="19"/>
        <item t="default"/>
      </items>
    </pivotField>
  </pivotFields>
  <rowFields count="1">
    <field x="0"/>
  </rowFields>
  <rowItems count="2">
    <i>
      <x v="243"/>
    </i>
    <i t="grand">
      <x/>
    </i>
  </rowItems>
  <colItems count="1">
    <i/>
  </colItems>
  <pageFields count="1">
    <pageField fld="5" item="0" hier="-1"/>
  </pageFields>
  <dataFields count="1">
    <dataField name="Count of Year "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A89DAA-906C-4534-93B7-AA2EB7891B55}"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2" firstHeaderRow="1" firstDataRow="1" firstDataCol="1"/>
  <pivotFields count="7">
    <pivotField showAll="0"/>
    <pivotField dataField="1" showAll="0">
      <items count="400">
        <item x="313"/>
        <item x="146"/>
        <item x="283"/>
        <item x="87"/>
        <item x="45"/>
        <item x="63"/>
        <item x="178"/>
        <item x="8"/>
        <item x="125"/>
        <item x="109"/>
        <item x="271"/>
        <item x="184"/>
        <item x="336"/>
        <item x="224"/>
        <item x="58"/>
        <item x="295"/>
        <item x="350"/>
        <item x="287"/>
        <item x="165"/>
        <item x="220"/>
        <item x="169"/>
        <item x="1"/>
        <item x="340"/>
        <item x="331"/>
        <item x="32"/>
        <item x="98"/>
        <item x="155"/>
        <item x="136"/>
        <item x="118"/>
        <item x="212"/>
        <item x="187"/>
        <item x="347"/>
        <item x="282"/>
        <item x="133"/>
        <item x="299"/>
        <item x="192"/>
        <item x="324"/>
        <item x="15"/>
        <item x="154"/>
        <item x="381"/>
        <item x="388"/>
        <item x="134"/>
        <item x="335"/>
        <item x="366"/>
        <item x="65"/>
        <item x="395"/>
        <item x="230"/>
        <item x="70"/>
        <item x="321"/>
        <item x="214"/>
        <item x="231"/>
        <item x="273"/>
        <item x="103"/>
        <item x="68"/>
        <item x="21"/>
        <item x="270"/>
        <item x="93"/>
        <item x="71"/>
        <item x="51"/>
        <item x="186"/>
        <item x="364"/>
        <item x="379"/>
        <item x="305"/>
        <item x="104"/>
        <item x="396"/>
        <item x="11"/>
        <item x="75"/>
        <item x="52"/>
        <item x="6"/>
        <item x="210"/>
        <item x="290"/>
        <item x="150"/>
        <item x="203"/>
        <item x="372"/>
        <item x="46"/>
        <item x="262"/>
        <item x="337"/>
        <item x="241"/>
        <item x="108"/>
        <item x="196"/>
        <item x="72"/>
        <item x="198"/>
        <item x="391"/>
        <item x="77"/>
        <item x="90"/>
        <item x="318"/>
        <item x="24"/>
        <item x="339"/>
        <item x="190"/>
        <item x="29"/>
        <item x="316"/>
        <item x="79"/>
        <item x="279"/>
        <item x="162"/>
        <item x="346"/>
        <item x="27"/>
        <item x="147"/>
        <item x="166"/>
        <item x="12"/>
        <item x="238"/>
        <item x="377"/>
        <item x="0"/>
        <item x="95"/>
        <item x="57"/>
        <item x="243"/>
        <item x="293"/>
        <item x="278"/>
        <item x="297"/>
        <item x="173"/>
        <item x="201"/>
        <item x="284"/>
        <item x="258"/>
        <item x="172"/>
        <item x="351"/>
        <item x="113"/>
        <item x="387"/>
        <item x="250"/>
        <item x="292"/>
        <item x="248"/>
        <item x="204"/>
        <item x="39"/>
        <item x="4"/>
        <item x="37"/>
        <item x="206"/>
        <item x="112"/>
        <item x="69"/>
        <item x="234"/>
        <item x="277"/>
        <item x="256"/>
        <item x="370"/>
        <item x="181"/>
        <item x="267"/>
        <item x="303"/>
        <item x="61"/>
        <item x="149"/>
        <item x="315"/>
        <item x="177"/>
        <item x="348"/>
        <item x="211"/>
        <item x="167"/>
        <item x="85"/>
        <item x="88"/>
        <item x="338"/>
        <item x="251"/>
        <item x="141"/>
        <item x="307"/>
        <item x="102"/>
        <item x="73"/>
        <item x="132"/>
        <item x="28"/>
        <item x="333"/>
        <item x="301"/>
        <item x="189"/>
        <item x="228"/>
        <item x="91"/>
        <item x="368"/>
        <item x="130"/>
        <item x="171"/>
        <item x="310"/>
        <item x="327"/>
        <item x="354"/>
        <item x="54"/>
        <item x="355"/>
        <item x="311"/>
        <item x="274"/>
        <item x="60"/>
        <item x="41"/>
        <item x="36"/>
        <item x="96"/>
        <item x="363"/>
        <item x="392"/>
        <item x="105"/>
        <item x="50"/>
        <item x="76"/>
        <item x="268"/>
        <item x="260"/>
        <item x="107"/>
        <item x="244"/>
        <item x="357"/>
        <item x="152"/>
        <item x="320"/>
        <item x="81"/>
        <item x="137"/>
        <item x="352"/>
        <item x="334"/>
        <item x="47"/>
        <item x="139"/>
        <item x="291"/>
        <item x="138"/>
        <item x="281"/>
        <item x="55"/>
        <item x="86"/>
        <item x="100"/>
        <item x="386"/>
        <item x="18"/>
        <item x="30"/>
        <item x="208"/>
        <item x="265"/>
        <item x="158"/>
        <item x="227"/>
        <item x="221"/>
        <item x="84"/>
        <item x="329"/>
        <item x="383"/>
        <item x="92"/>
        <item x="358"/>
        <item x="223"/>
        <item x="124"/>
        <item x="289"/>
        <item x="101"/>
        <item x="330"/>
        <item x="188"/>
        <item x="115"/>
        <item x="123"/>
        <item x="3"/>
        <item x="161"/>
        <item x="117"/>
        <item x="261"/>
        <item x="174"/>
        <item x="131"/>
        <item x="257"/>
        <item x="242"/>
        <item x="393"/>
        <item x="376"/>
        <item x="156"/>
        <item x="232"/>
        <item x="312"/>
        <item x="89"/>
        <item x="325"/>
        <item x="233"/>
        <item x="33"/>
        <item x="182"/>
        <item x="361"/>
        <item x="343"/>
        <item x="369"/>
        <item x="120"/>
        <item x="13"/>
        <item x="264"/>
        <item x="249"/>
        <item x="344"/>
        <item x="304"/>
        <item x="375"/>
        <item x="259"/>
        <item x="16"/>
        <item x="215"/>
        <item x="246"/>
        <item x="106"/>
        <item x="213"/>
        <item x="194"/>
        <item x="394"/>
        <item x="180"/>
        <item x="298"/>
        <item x="114"/>
        <item x="191"/>
        <item x="266"/>
        <item x="390"/>
        <item x="314"/>
        <item x="183"/>
        <item x="42"/>
        <item x="142"/>
        <item x="7"/>
        <item x="226"/>
        <item x="353"/>
        <item x="276"/>
        <item x="135"/>
        <item x="160"/>
        <item x="94"/>
        <item x="195"/>
        <item x="373"/>
        <item x="19"/>
        <item x="322"/>
        <item x="245"/>
        <item x="323"/>
        <item x="239"/>
        <item x="288"/>
        <item x="269"/>
        <item x="44"/>
        <item x="121"/>
        <item x="20"/>
        <item x="345"/>
        <item x="349"/>
        <item x="2"/>
        <item x="179"/>
        <item x="397"/>
        <item x="25"/>
        <item x="236"/>
        <item x="80"/>
        <item x="237"/>
        <item x="78"/>
        <item x="170"/>
        <item x="127"/>
        <item x="225"/>
        <item x="99"/>
        <item x="10"/>
        <item x="254"/>
        <item x="229"/>
        <item x="43"/>
        <item x="26"/>
        <item x="247"/>
        <item x="9"/>
        <item x="272"/>
        <item x="308"/>
        <item x="197"/>
        <item x="286"/>
        <item x="145"/>
        <item x="111"/>
        <item x="176"/>
        <item x="40"/>
        <item x="280"/>
        <item x="240"/>
        <item x="128"/>
        <item x="216"/>
        <item x="185"/>
        <item x="374"/>
        <item x="193"/>
        <item x="159"/>
        <item x="385"/>
        <item x="151"/>
        <item x="110"/>
        <item x="296"/>
        <item x="219"/>
        <item x="367"/>
        <item x="64"/>
        <item x="126"/>
        <item x="175"/>
        <item x="168"/>
        <item x="209"/>
        <item x="275"/>
        <item x="382"/>
        <item x="360"/>
        <item x="144"/>
        <item x="359"/>
        <item x="235"/>
        <item x="285"/>
        <item x="389"/>
        <item x="365"/>
        <item x="38"/>
        <item x="143"/>
        <item x="56"/>
        <item x="157"/>
        <item x="253"/>
        <item x="294"/>
        <item x="263"/>
        <item x="342"/>
        <item x="384"/>
        <item x="34"/>
        <item x="302"/>
        <item x="59"/>
        <item x="31"/>
        <item x="380"/>
        <item x="222"/>
        <item x="328"/>
        <item x="164"/>
        <item x="163"/>
        <item x="62"/>
        <item x="17"/>
        <item x="66"/>
        <item x="97"/>
        <item x="255"/>
        <item x="309"/>
        <item x="83"/>
        <item x="252"/>
        <item x="82"/>
        <item x="199"/>
        <item x="205"/>
        <item x="22"/>
        <item x="122"/>
        <item x="53"/>
        <item x="116"/>
        <item x="202"/>
        <item x="35"/>
        <item x="14"/>
        <item x="371"/>
        <item x="326"/>
        <item x="148"/>
        <item x="49"/>
        <item x="218"/>
        <item x="306"/>
        <item x="140"/>
        <item x="153"/>
        <item x="317"/>
        <item x="23"/>
        <item x="200"/>
        <item x="332"/>
        <item x="378"/>
        <item x="207"/>
        <item x="362"/>
        <item x="319"/>
        <item x="67"/>
        <item x="119"/>
        <item x="300"/>
        <item x="341"/>
        <item x="356"/>
        <item x="217"/>
        <item x="129"/>
        <item x="5"/>
        <item x="74"/>
        <item x="48"/>
        <item x="398"/>
        <item t="default"/>
      </items>
    </pivotField>
    <pivotField showAll="0"/>
    <pivotField showAll="0"/>
    <pivotField showAll="0"/>
    <pivotField showAll="0"/>
    <pivotField axis="axisRow" showAll="0" sortType="descending">
      <items count="39">
        <item x="11"/>
        <item x="33"/>
        <item x="35"/>
        <item x="28"/>
        <item x="31"/>
        <item x="30"/>
        <item x="26"/>
        <item x="36"/>
        <item x="6"/>
        <item x="23"/>
        <item x="29"/>
        <item x="13"/>
        <item x="8"/>
        <item x="10"/>
        <item x="3"/>
        <item x="7"/>
        <item x="5"/>
        <item x="0"/>
        <item x="2"/>
        <item x="20"/>
        <item x="14"/>
        <item x="32"/>
        <item x="27"/>
        <item x="34"/>
        <item x="24"/>
        <item x="16"/>
        <item x="15"/>
        <item x="4"/>
        <item x="22"/>
        <item x="17"/>
        <item x="18"/>
        <item x="21"/>
        <item x="25"/>
        <item x="12"/>
        <item x="1"/>
        <item x="9"/>
        <item x="19"/>
        <item x="37"/>
        <item t="default"/>
      </items>
      <autoSortScope>
        <pivotArea dataOnly="0" outline="0" fieldPosition="0">
          <references count="1">
            <reference field="4294967294" count="1" selected="0">
              <x v="0"/>
            </reference>
          </references>
        </pivotArea>
      </autoSortScope>
    </pivotField>
  </pivotFields>
  <rowFields count="1">
    <field x="6"/>
  </rowFields>
  <rowItems count="39">
    <i>
      <x v="16"/>
    </i>
    <i>
      <x v="15"/>
    </i>
    <i>
      <x v="17"/>
    </i>
    <i>
      <x v="20"/>
    </i>
    <i>
      <x v="14"/>
    </i>
    <i>
      <x v="34"/>
    </i>
    <i>
      <x v="33"/>
    </i>
    <i>
      <x v="13"/>
    </i>
    <i>
      <x v="35"/>
    </i>
    <i>
      <x v="12"/>
    </i>
    <i>
      <x v="18"/>
    </i>
    <i>
      <x v="32"/>
    </i>
    <i>
      <x v="31"/>
    </i>
    <i>
      <x v="26"/>
    </i>
    <i>
      <x v="10"/>
    </i>
    <i>
      <x v="8"/>
    </i>
    <i>
      <x v="30"/>
    </i>
    <i>
      <x v="27"/>
    </i>
    <i>
      <x v="11"/>
    </i>
    <i>
      <x v="29"/>
    </i>
    <i>
      <x v="28"/>
    </i>
    <i>
      <x v="36"/>
    </i>
    <i>
      <x v="25"/>
    </i>
    <i>
      <x v="6"/>
    </i>
    <i>
      <x v="21"/>
    </i>
    <i>
      <x v="3"/>
    </i>
    <i>
      <x v="4"/>
    </i>
    <i>
      <x v="9"/>
    </i>
    <i>
      <x/>
    </i>
    <i>
      <x v="2"/>
    </i>
    <i>
      <x v="19"/>
    </i>
    <i>
      <x v="7"/>
    </i>
    <i>
      <x v="5"/>
    </i>
    <i>
      <x v="1"/>
    </i>
    <i>
      <x v="22"/>
    </i>
    <i>
      <x v="23"/>
    </i>
    <i>
      <x v="24"/>
    </i>
    <i>
      <x v="37"/>
    </i>
    <i t="grand">
      <x/>
    </i>
  </rowItems>
  <colItems count="1">
    <i/>
  </colItems>
  <dataFields count="1">
    <dataField name="Count of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5308EC7-D806-4164-836A-03220048859B}"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7" firstHeaderRow="1" firstDataRow="1" firstDataCol="1"/>
  <pivotFields count="7">
    <pivotField showAll="0"/>
    <pivotField dataField="1" showAll="0"/>
    <pivotField axis="axisRow" showAll="0" sortType="descending">
      <items count="34">
        <item x="28"/>
        <item x="23"/>
        <item x="8"/>
        <item x="13"/>
        <item x="24"/>
        <item x="16"/>
        <item x="21"/>
        <item x="31"/>
        <item x="7"/>
        <item x="3"/>
        <item x="14"/>
        <item x="1"/>
        <item x="4"/>
        <item x="6"/>
        <item x="29"/>
        <item x="20"/>
        <item x="19"/>
        <item x="11"/>
        <item x="15"/>
        <item x="0"/>
        <item x="18"/>
        <item x="26"/>
        <item x="17"/>
        <item x="5"/>
        <item x="25"/>
        <item x="2"/>
        <item x="32"/>
        <item x="12"/>
        <item x="10"/>
        <item x="22"/>
        <item x="30"/>
        <item x="27"/>
        <item x="9"/>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Row" showAll="0">
      <items count="39">
        <item x="11"/>
        <item x="33"/>
        <item x="35"/>
        <item x="28"/>
        <item x="31"/>
        <item x="30"/>
        <item x="26"/>
        <item x="36"/>
        <item x="6"/>
        <item x="23"/>
        <item x="29"/>
        <item x="13"/>
        <item x="8"/>
        <item x="10"/>
        <item x="3"/>
        <item x="7"/>
        <item x="5"/>
        <item x="0"/>
        <item x="2"/>
        <item x="20"/>
        <item x="14"/>
        <item x="32"/>
        <item x="27"/>
        <item x="34"/>
        <item x="24"/>
        <item x="16"/>
        <item x="15"/>
        <item x="4"/>
        <item x="22"/>
        <item x="17"/>
        <item x="18"/>
        <item x="21"/>
        <item x="25"/>
        <item x="12"/>
        <item x="1"/>
        <item x="9"/>
        <item x="19"/>
        <item x="37"/>
        <item t="default"/>
      </items>
    </pivotField>
  </pivotFields>
  <rowFields count="2">
    <field x="2"/>
    <field x="6"/>
  </rowFields>
  <rowItems count="154">
    <i>
      <x v="11"/>
    </i>
    <i r="1">
      <x v="2"/>
    </i>
    <i r="1">
      <x v="3"/>
    </i>
    <i r="1">
      <x v="4"/>
    </i>
    <i r="1">
      <x v="7"/>
    </i>
    <i r="1">
      <x v="8"/>
    </i>
    <i r="1">
      <x v="10"/>
    </i>
    <i r="1">
      <x v="11"/>
    </i>
    <i r="1">
      <x v="12"/>
    </i>
    <i r="1">
      <x v="13"/>
    </i>
    <i r="1">
      <x v="14"/>
    </i>
    <i r="1">
      <x v="15"/>
    </i>
    <i r="1">
      <x v="16"/>
    </i>
    <i r="1">
      <x v="17"/>
    </i>
    <i r="1">
      <x v="18"/>
    </i>
    <i r="1">
      <x v="20"/>
    </i>
    <i r="1">
      <x v="21"/>
    </i>
    <i r="1">
      <x v="25"/>
    </i>
    <i r="1">
      <x v="26"/>
    </i>
    <i r="1">
      <x v="28"/>
    </i>
    <i r="1">
      <x v="31"/>
    </i>
    <i r="1">
      <x v="32"/>
    </i>
    <i r="1">
      <x v="33"/>
    </i>
    <i r="1">
      <x v="34"/>
    </i>
    <i r="1">
      <x v="35"/>
    </i>
    <i>
      <x v="12"/>
    </i>
    <i r="1">
      <x/>
    </i>
    <i r="1">
      <x v="1"/>
    </i>
    <i r="1">
      <x v="5"/>
    </i>
    <i r="1">
      <x v="6"/>
    </i>
    <i r="1">
      <x v="8"/>
    </i>
    <i r="1">
      <x v="12"/>
    </i>
    <i r="1">
      <x v="13"/>
    </i>
    <i r="1">
      <x v="14"/>
    </i>
    <i r="1">
      <x v="15"/>
    </i>
    <i r="1">
      <x v="16"/>
    </i>
    <i r="1">
      <x v="17"/>
    </i>
    <i r="1">
      <x v="18"/>
    </i>
    <i r="1">
      <x v="20"/>
    </i>
    <i r="1">
      <x v="25"/>
    </i>
    <i r="1">
      <x v="26"/>
    </i>
    <i r="1">
      <x v="27"/>
    </i>
    <i r="1">
      <x v="30"/>
    </i>
    <i r="1">
      <x v="31"/>
    </i>
    <i r="1">
      <x v="32"/>
    </i>
    <i r="1">
      <x v="33"/>
    </i>
    <i r="1">
      <x v="34"/>
    </i>
    <i r="1">
      <x v="35"/>
    </i>
    <i r="1">
      <x v="36"/>
    </i>
    <i>
      <x v="9"/>
    </i>
    <i r="1">
      <x v="8"/>
    </i>
    <i r="1">
      <x v="12"/>
    </i>
    <i r="1">
      <x v="13"/>
    </i>
    <i r="1">
      <x v="14"/>
    </i>
    <i r="1">
      <x v="15"/>
    </i>
    <i r="1">
      <x v="16"/>
    </i>
    <i r="1">
      <x v="17"/>
    </i>
    <i r="1">
      <x v="19"/>
    </i>
    <i r="1">
      <x v="20"/>
    </i>
    <i r="1">
      <x v="23"/>
    </i>
    <i r="1">
      <x v="29"/>
    </i>
    <i r="1">
      <x v="31"/>
    </i>
    <i r="1">
      <x v="32"/>
    </i>
    <i r="1">
      <x v="33"/>
    </i>
    <i r="1">
      <x v="34"/>
    </i>
    <i r="1">
      <x v="35"/>
    </i>
    <i>
      <x v="25"/>
    </i>
    <i r="1">
      <x v="11"/>
    </i>
    <i r="1">
      <x v="13"/>
    </i>
    <i r="1">
      <x v="20"/>
    </i>
    <i r="1">
      <x v="26"/>
    </i>
    <i r="1">
      <x v="34"/>
    </i>
    <i>
      <x v="19"/>
    </i>
    <i r="1">
      <x v="12"/>
    </i>
    <i r="1">
      <x v="17"/>
    </i>
    <i r="1">
      <x v="18"/>
    </i>
    <i r="1">
      <x v="20"/>
    </i>
    <i>
      <x v="22"/>
    </i>
    <i r="1">
      <x v="15"/>
    </i>
    <i r="1">
      <x v="16"/>
    </i>
    <i r="1">
      <x v="20"/>
    </i>
    <i r="1">
      <x v="33"/>
    </i>
    <i>
      <x v="4"/>
    </i>
    <i r="1">
      <x v="14"/>
    </i>
    <i r="1">
      <x v="16"/>
    </i>
    <i r="1">
      <x v="17"/>
    </i>
    <i>
      <x v="6"/>
    </i>
    <i r="1">
      <x v="16"/>
    </i>
    <i r="1">
      <x v="33"/>
    </i>
    <i r="1">
      <x v="35"/>
    </i>
    <i>
      <x v="3"/>
    </i>
    <i r="1">
      <x v="10"/>
    </i>
    <i r="1">
      <x v="12"/>
    </i>
    <i r="1">
      <x v="15"/>
    </i>
    <i r="1">
      <x v="20"/>
    </i>
    <i>
      <x v="17"/>
    </i>
    <i r="1">
      <x v="20"/>
    </i>
    <i r="1">
      <x v="30"/>
    </i>
    <i>
      <x v="18"/>
    </i>
    <i r="1">
      <x v="15"/>
    </i>
    <i r="1">
      <x v="16"/>
    </i>
    <i>
      <x v="32"/>
    </i>
    <i r="1">
      <x v="26"/>
    </i>
    <i r="1">
      <x v="34"/>
    </i>
    <i r="1">
      <x v="37"/>
    </i>
    <i>
      <x v="28"/>
    </i>
    <i r="1">
      <x v="17"/>
    </i>
    <i r="1">
      <x v="18"/>
    </i>
    <i>
      <x v="23"/>
    </i>
    <i r="1">
      <x v="8"/>
    </i>
    <i r="1">
      <x v="17"/>
    </i>
    <i>
      <x v="10"/>
    </i>
    <i r="1">
      <x v="14"/>
    </i>
    <i r="1">
      <x v="17"/>
    </i>
    <i>
      <x v="8"/>
    </i>
    <i r="1">
      <x v="16"/>
    </i>
    <i r="1">
      <x v="17"/>
    </i>
    <i>
      <x v="15"/>
    </i>
    <i r="1">
      <x v="34"/>
    </i>
    <i r="1">
      <x v="35"/>
    </i>
    <i>
      <x v="16"/>
    </i>
    <i r="1">
      <x v="10"/>
    </i>
    <i r="1">
      <x v="24"/>
    </i>
    <i>
      <x v="7"/>
    </i>
    <i r="1">
      <x v="17"/>
    </i>
    <i>
      <x v="29"/>
    </i>
    <i r="1">
      <x v="15"/>
    </i>
    <i>
      <x v="27"/>
    </i>
    <i r="1">
      <x v="14"/>
    </i>
    <i>
      <x v="2"/>
    </i>
    <i r="1">
      <x v="12"/>
    </i>
    <i>
      <x v="31"/>
    </i>
    <i r="1">
      <x v="14"/>
    </i>
    <i>
      <x v="20"/>
    </i>
    <i r="1">
      <x v="9"/>
    </i>
    <i>
      <x v="26"/>
    </i>
    <i r="1">
      <x v="15"/>
    </i>
    <i>
      <x v="21"/>
    </i>
    <i r="1">
      <x v="14"/>
    </i>
    <i>
      <x/>
    </i>
    <i r="1">
      <x v="16"/>
    </i>
    <i>
      <x v="13"/>
    </i>
    <i r="1">
      <x v="13"/>
    </i>
    <i>
      <x v="30"/>
    </i>
    <i r="1">
      <x v="16"/>
    </i>
    <i>
      <x v="14"/>
    </i>
    <i r="1">
      <x v="15"/>
    </i>
    <i>
      <x v="1"/>
    </i>
    <i r="1">
      <x v="22"/>
    </i>
    <i>
      <x v="24"/>
    </i>
    <i r="1">
      <x v="12"/>
    </i>
    <i>
      <x v="5"/>
    </i>
    <i r="1">
      <x v="34"/>
    </i>
    <i t="grand">
      <x/>
    </i>
  </rowItems>
  <colItems count="1">
    <i/>
  </colItems>
  <dataFields count="1">
    <dataField name="Count of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24CAE-3218-4148-9A04-5EE00823892E}">
  <dimension ref="A1:G1000"/>
  <sheetViews>
    <sheetView workbookViewId="0">
      <selection activeCell="D15" sqref="D15"/>
    </sheetView>
  </sheetViews>
  <sheetFormatPr defaultColWidth="14.42578125" defaultRowHeight="15" customHeight="1" x14ac:dyDescent="0.25"/>
  <cols>
    <col min="1" max="1" width="8.7109375" customWidth="1"/>
    <col min="2" max="2" width="24.5703125" customWidth="1"/>
    <col min="3" max="3" width="32.42578125" customWidth="1"/>
    <col min="4" max="4" width="40.42578125" customWidth="1"/>
    <col min="5" max="5" width="37.5703125" customWidth="1"/>
    <col min="6" max="6" width="29.5703125" customWidth="1"/>
    <col min="7" max="7" width="8.7109375" style="11" customWidth="1"/>
    <col min="8" max="22" width="8.7109375" customWidth="1"/>
  </cols>
  <sheetData>
    <row r="1" spans="1:7" ht="14.25" customHeight="1" x14ac:dyDescent="0.25">
      <c r="A1" s="1" t="s">
        <v>0</v>
      </c>
      <c r="B1" s="1" t="s">
        <v>1</v>
      </c>
      <c r="C1" s="1" t="s">
        <v>1109</v>
      </c>
      <c r="D1" s="1" t="s">
        <v>2</v>
      </c>
      <c r="E1" s="1" t="s">
        <v>3</v>
      </c>
      <c r="F1" s="1" t="s">
        <v>4</v>
      </c>
      <c r="G1" s="10" t="s">
        <v>1110</v>
      </c>
    </row>
    <row r="2" spans="1:7" ht="14.25" customHeight="1" x14ac:dyDescent="0.25">
      <c r="A2" s="1">
        <v>1</v>
      </c>
      <c r="B2" s="1" t="s">
        <v>5</v>
      </c>
      <c r="C2" s="1" t="s">
        <v>981</v>
      </c>
      <c r="D2" s="1" t="s">
        <v>6</v>
      </c>
      <c r="E2" s="1" t="s">
        <v>7</v>
      </c>
      <c r="F2" s="4">
        <v>43081</v>
      </c>
      <c r="G2" s="11">
        <v>2017</v>
      </c>
    </row>
    <row r="3" spans="1:7" ht="14.25" customHeight="1" x14ac:dyDescent="0.25">
      <c r="A3" s="1">
        <v>2</v>
      </c>
      <c r="B3" s="1" t="s">
        <v>8</v>
      </c>
      <c r="C3" s="1" t="s">
        <v>135</v>
      </c>
      <c r="D3" s="1" t="s">
        <v>9</v>
      </c>
      <c r="E3" s="1" t="s">
        <v>10</v>
      </c>
      <c r="F3" s="1">
        <v>2015</v>
      </c>
      <c r="G3" s="11" t="s">
        <v>1112</v>
      </c>
    </row>
    <row r="4" spans="1:7" ht="14.25" customHeight="1" x14ac:dyDescent="0.25">
      <c r="A4" s="1">
        <v>3</v>
      </c>
      <c r="B4" s="1" t="s">
        <v>11</v>
      </c>
      <c r="C4" s="1" t="s">
        <v>1102</v>
      </c>
      <c r="D4" s="1" t="s">
        <v>12</v>
      </c>
      <c r="E4" s="1" t="s">
        <v>13</v>
      </c>
      <c r="F4" s="1">
        <v>2015</v>
      </c>
      <c r="G4" s="11" t="s">
        <v>1112</v>
      </c>
    </row>
    <row r="5" spans="1:7" ht="14.25" customHeight="1" x14ac:dyDescent="0.25">
      <c r="A5" s="1">
        <v>4</v>
      </c>
      <c r="B5" s="1" t="s">
        <v>14</v>
      </c>
      <c r="C5" s="1" t="s">
        <v>135</v>
      </c>
      <c r="D5" s="1" t="s">
        <v>15</v>
      </c>
      <c r="E5" s="1" t="s">
        <v>16</v>
      </c>
      <c r="F5" s="4">
        <v>43118</v>
      </c>
      <c r="G5" s="11">
        <v>2018</v>
      </c>
    </row>
    <row r="6" spans="1:7" ht="14.25" customHeight="1" x14ac:dyDescent="0.25">
      <c r="A6" s="1">
        <v>5</v>
      </c>
      <c r="B6" s="1" t="s">
        <v>17</v>
      </c>
      <c r="C6" s="1" t="s">
        <v>280</v>
      </c>
      <c r="D6" s="1" t="s">
        <v>18</v>
      </c>
      <c r="E6" s="1" t="s">
        <v>19</v>
      </c>
      <c r="F6" s="4">
        <v>41649</v>
      </c>
      <c r="G6" s="11">
        <v>2014</v>
      </c>
    </row>
    <row r="7" spans="1:7" ht="14.25" customHeight="1" x14ac:dyDescent="0.25">
      <c r="A7" s="1">
        <v>6</v>
      </c>
      <c r="B7" s="1" t="s">
        <v>20</v>
      </c>
      <c r="C7" s="1" t="s">
        <v>272</v>
      </c>
      <c r="D7" s="1" t="s">
        <v>21</v>
      </c>
      <c r="E7" s="1" t="s">
        <v>22</v>
      </c>
      <c r="F7" s="1">
        <v>2006</v>
      </c>
      <c r="G7" s="11" t="s">
        <v>1113</v>
      </c>
    </row>
    <row r="8" spans="1:7" ht="14.25" customHeight="1" x14ac:dyDescent="0.25">
      <c r="A8" s="1">
        <v>7</v>
      </c>
      <c r="B8" s="1" t="s">
        <v>23</v>
      </c>
      <c r="C8" s="1" t="s">
        <v>135</v>
      </c>
      <c r="D8" s="1" t="s">
        <v>24</v>
      </c>
      <c r="E8" s="1" t="s">
        <v>25</v>
      </c>
      <c r="F8" s="4">
        <v>42694</v>
      </c>
      <c r="G8" s="11">
        <v>2016</v>
      </c>
    </row>
    <row r="9" spans="1:7" ht="14.25" customHeight="1" x14ac:dyDescent="0.25">
      <c r="A9" s="1">
        <v>8</v>
      </c>
      <c r="B9" s="1" t="s">
        <v>26</v>
      </c>
      <c r="C9" s="1" t="s">
        <v>27</v>
      </c>
      <c r="D9" s="1" t="s">
        <v>28</v>
      </c>
      <c r="E9" s="1" t="s">
        <v>29</v>
      </c>
      <c r="F9" s="4">
        <v>39450</v>
      </c>
      <c r="G9" s="11">
        <v>2008</v>
      </c>
    </row>
    <row r="10" spans="1:7" ht="14.25" customHeight="1" x14ac:dyDescent="0.25">
      <c r="A10" s="1">
        <v>9</v>
      </c>
      <c r="B10" s="1" t="s">
        <v>30</v>
      </c>
      <c r="C10" s="1" t="s">
        <v>272</v>
      </c>
      <c r="D10" s="1" t="s">
        <v>31</v>
      </c>
      <c r="E10" s="1" t="s">
        <v>32</v>
      </c>
      <c r="F10" s="4">
        <v>42339</v>
      </c>
      <c r="G10" s="11">
        <v>2015</v>
      </c>
    </row>
    <row r="11" spans="1:7" ht="14.25" customHeight="1" x14ac:dyDescent="0.25">
      <c r="A11" s="1">
        <v>10</v>
      </c>
      <c r="B11" s="1" t="s">
        <v>33</v>
      </c>
      <c r="C11" s="1" t="s">
        <v>272</v>
      </c>
      <c r="D11" s="1" t="s">
        <v>34</v>
      </c>
      <c r="E11" s="1" t="s">
        <v>35</v>
      </c>
      <c r="F11" s="4">
        <v>41752</v>
      </c>
      <c r="G11" s="11">
        <v>2014</v>
      </c>
    </row>
    <row r="12" spans="1:7" ht="14.25" customHeight="1" x14ac:dyDescent="0.25">
      <c r="A12" s="1">
        <v>11</v>
      </c>
      <c r="B12" s="1" t="s">
        <v>36</v>
      </c>
      <c r="C12" s="1" t="s">
        <v>272</v>
      </c>
      <c r="D12" s="1" t="s">
        <v>37</v>
      </c>
      <c r="E12" s="1" t="s">
        <v>38</v>
      </c>
      <c r="F12" s="4">
        <v>41241</v>
      </c>
      <c r="G12" s="11">
        <v>2012</v>
      </c>
    </row>
    <row r="13" spans="1:7" ht="14.25" customHeight="1" x14ac:dyDescent="0.25">
      <c r="A13" s="1">
        <v>12</v>
      </c>
      <c r="B13" s="1" t="s">
        <v>39</v>
      </c>
      <c r="C13" s="1" t="s">
        <v>272</v>
      </c>
      <c r="D13" s="1" t="s">
        <v>40</v>
      </c>
      <c r="E13" s="1" t="s">
        <v>41</v>
      </c>
      <c r="F13" s="1">
        <v>2016</v>
      </c>
      <c r="G13" s="11" t="s">
        <v>1114</v>
      </c>
    </row>
    <row r="14" spans="1:7" ht="14.25" customHeight="1" x14ac:dyDescent="0.25">
      <c r="A14" s="1">
        <v>13</v>
      </c>
      <c r="B14" s="1" t="s">
        <v>42</v>
      </c>
      <c r="C14" s="1" t="s">
        <v>272</v>
      </c>
      <c r="D14" s="1" t="s">
        <v>43</v>
      </c>
      <c r="E14" s="1" t="s">
        <v>32</v>
      </c>
      <c r="F14" s="4">
        <v>41997</v>
      </c>
      <c r="G14" s="11">
        <v>2014</v>
      </c>
    </row>
    <row r="15" spans="1:7" ht="14.25" customHeight="1" x14ac:dyDescent="0.25">
      <c r="A15" s="1">
        <v>14</v>
      </c>
      <c r="B15" s="1" t="s">
        <v>44</v>
      </c>
      <c r="C15" s="1" t="s">
        <v>272</v>
      </c>
      <c r="D15" s="1" t="s">
        <v>45</v>
      </c>
      <c r="E15" s="1" t="s">
        <v>46</v>
      </c>
      <c r="F15" s="4">
        <v>41664</v>
      </c>
      <c r="G15" s="11">
        <v>2014</v>
      </c>
    </row>
    <row r="16" spans="1:7" ht="14.25" customHeight="1" x14ac:dyDescent="0.25">
      <c r="A16" s="1">
        <v>15</v>
      </c>
      <c r="B16" s="1" t="s">
        <v>47</v>
      </c>
      <c r="C16" s="1" t="s">
        <v>1093</v>
      </c>
      <c r="D16" s="1" t="s">
        <v>48</v>
      </c>
      <c r="E16" s="1" t="s">
        <v>49</v>
      </c>
      <c r="F16" s="4">
        <v>41518</v>
      </c>
      <c r="G16" s="11">
        <v>2013</v>
      </c>
    </row>
    <row r="17" spans="1:7" ht="14.25" customHeight="1" x14ac:dyDescent="0.25">
      <c r="A17" s="1">
        <v>16</v>
      </c>
      <c r="B17" s="1" t="s">
        <v>50</v>
      </c>
      <c r="C17" s="1" t="s">
        <v>135</v>
      </c>
      <c r="D17" s="1" t="s">
        <v>51</v>
      </c>
      <c r="E17" s="1" t="s">
        <v>52</v>
      </c>
      <c r="F17" s="4">
        <v>42767</v>
      </c>
      <c r="G17" s="11">
        <v>2017</v>
      </c>
    </row>
    <row r="18" spans="1:7" ht="14.25" customHeight="1" x14ac:dyDescent="0.25">
      <c r="A18" s="1">
        <v>17</v>
      </c>
      <c r="B18" s="1" t="s">
        <v>53</v>
      </c>
      <c r="C18" s="1" t="s">
        <v>272</v>
      </c>
      <c r="D18" s="1" t="s">
        <v>54</v>
      </c>
      <c r="E18" s="1" t="s">
        <v>55</v>
      </c>
      <c r="F18" s="4">
        <v>20821</v>
      </c>
      <c r="G18" s="11">
        <v>1957</v>
      </c>
    </row>
    <row r="19" spans="1:7" ht="14.25" customHeight="1" x14ac:dyDescent="0.25">
      <c r="A19" s="1">
        <v>18</v>
      </c>
      <c r="B19" s="1" t="s">
        <v>56</v>
      </c>
      <c r="C19" s="1" t="s">
        <v>135</v>
      </c>
      <c r="D19" s="1" t="s">
        <v>57</v>
      </c>
      <c r="E19" s="1" t="s">
        <v>58</v>
      </c>
      <c r="F19" s="4">
        <v>42210</v>
      </c>
      <c r="G19" s="11">
        <v>2015</v>
      </c>
    </row>
    <row r="20" spans="1:7" ht="14.25" customHeight="1" x14ac:dyDescent="0.25">
      <c r="A20" s="1">
        <v>19</v>
      </c>
      <c r="B20" s="1" t="s">
        <v>59</v>
      </c>
      <c r="C20" s="1" t="s">
        <v>272</v>
      </c>
      <c r="D20" s="1" t="s">
        <v>60</v>
      </c>
      <c r="E20" s="1" t="s">
        <v>61</v>
      </c>
      <c r="F20" s="4">
        <v>42401</v>
      </c>
      <c r="G20" s="11">
        <v>2016</v>
      </c>
    </row>
    <row r="21" spans="1:7" ht="14.25" customHeight="1" x14ac:dyDescent="0.25">
      <c r="A21" s="1">
        <v>20</v>
      </c>
      <c r="B21" s="1" t="s">
        <v>20</v>
      </c>
      <c r="C21" s="1" t="s">
        <v>272</v>
      </c>
      <c r="D21" s="1" t="s">
        <v>21</v>
      </c>
      <c r="E21" s="1" t="s">
        <v>22</v>
      </c>
      <c r="F21" s="1">
        <v>2006</v>
      </c>
      <c r="G21" s="11" t="s">
        <v>1113</v>
      </c>
    </row>
    <row r="22" spans="1:7" ht="14.25" customHeight="1" x14ac:dyDescent="0.25">
      <c r="A22" s="1">
        <v>21</v>
      </c>
      <c r="B22" s="1" t="s">
        <v>62</v>
      </c>
      <c r="C22" s="1" t="s">
        <v>272</v>
      </c>
      <c r="D22" s="1" t="s">
        <v>63</v>
      </c>
      <c r="E22" s="1" t="s">
        <v>64</v>
      </c>
      <c r="F22" s="4">
        <v>42614</v>
      </c>
      <c r="G22" s="11">
        <v>2016</v>
      </c>
    </row>
    <row r="23" spans="1:7" ht="14.25" customHeight="1" x14ac:dyDescent="0.25">
      <c r="A23" s="1">
        <v>22</v>
      </c>
      <c r="B23" s="1" t="s">
        <v>65</v>
      </c>
      <c r="C23" s="1" t="s">
        <v>135</v>
      </c>
      <c r="D23" s="1" t="s">
        <v>66</v>
      </c>
      <c r="E23" s="1" t="s">
        <v>67</v>
      </c>
      <c r="F23" s="4">
        <v>42592</v>
      </c>
      <c r="G23" s="11">
        <v>2016</v>
      </c>
    </row>
    <row r="24" spans="1:7" ht="14.25" customHeight="1" x14ac:dyDescent="0.25">
      <c r="A24" s="1">
        <v>23</v>
      </c>
      <c r="B24" s="1" t="s">
        <v>68</v>
      </c>
      <c r="C24" s="1" t="s">
        <v>135</v>
      </c>
      <c r="D24" s="1" t="s">
        <v>69</v>
      </c>
      <c r="E24" s="1" t="s">
        <v>70</v>
      </c>
      <c r="F24" s="4">
        <v>42461</v>
      </c>
      <c r="G24" s="11">
        <v>2016</v>
      </c>
    </row>
    <row r="25" spans="1:7" ht="14.25" customHeight="1" x14ac:dyDescent="0.25">
      <c r="A25" s="1">
        <v>24</v>
      </c>
      <c r="B25" s="1" t="s">
        <v>71</v>
      </c>
      <c r="C25" s="1" t="s">
        <v>1091</v>
      </c>
      <c r="D25" s="1" t="s">
        <v>72</v>
      </c>
      <c r="E25" s="1" t="s">
        <v>73</v>
      </c>
      <c r="F25" s="4">
        <v>42494</v>
      </c>
      <c r="G25" s="11">
        <v>2016</v>
      </c>
    </row>
    <row r="26" spans="1:7" ht="14.25" customHeight="1" x14ac:dyDescent="0.25">
      <c r="A26" s="1">
        <v>25</v>
      </c>
      <c r="B26" s="1" t="s">
        <v>74</v>
      </c>
      <c r="C26" s="1" t="s">
        <v>272</v>
      </c>
      <c r="D26" s="1" t="s">
        <v>75</v>
      </c>
      <c r="E26" s="1" t="s">
        <v>76</v>
      </c>
      <c r="F26" s="1">
        <v>2014</v>
      </c>
      <c r="G26" s="11" t="s">
        <v>1115</v>
      </c>
    </row>
    <row r="27" spans="1:7" ht="14.25" customHeight="1" x14ac:dyDescent="0.25">
      <c r="A27" s="1">
        <v>26</v>
      </c>
      <c r="B27" s="1" t="s">
        <v>77</v>
      </c>
      <c r="C27" s="1" t="s">
        <v>272</v>
      </c>
      <c r="D27" s="1" t="s">
        <v>78</v>
      </c>
      <c r="E27" s="1" t="s">
        <v>79</v>
      </c>
      <c r="F27" s="4">
        <v>42430</v>
      </c>
      <c r="G27" s="11">
        <v>2016</v>
      </c>
    </row>
    <row r="28" spans="1:7" ht="14.25" customHeight="1" x14ac:dyDescent="0.25">
      <c r="A28" s="1">
        <v>27</v>
      </c>
      <c r="B28" s="1" t="s">
        <v>80</v>
      </c>
      <c r="C28" s="1" t="s">
        <v>272</v>
      </c>
      <c r="D28" s="1" t="s">
        <v>81</v>
      </c>
      <c r="E28" s="1" t="s">
        <v>82</v>
      </c>
      <c r="F28" s="1">
        <v>2014</v>
      </c>
      <c r="G28" s="11" t="s">
        <v>1115</v>
      </c>
    </row>
    <row r="29" spans="1:7" ht="14.25" customHeight="1" x14ac:dyDescent="0.25">
      <c r="A29" s="1">
        <v>28</v>
      </c>
      <c r="B29" s="1" t="s">
        <v>83</v>
      </c>
      <c r="C29" s="1" t="s">
        <v>135</v>
      </c>
      <c r="D29" s="1" t="s">
        <v>84</v>
      </c>
      <c r="E29" s="1" t="s">
        <v>85</v>
      </c>
      <c r="F29" s="4">
        <v>40739</v>
      </c>
      <c r="G29" s="11">
        <v>2011</v>
      </c>
    </row>
    <row r="30" spans="1:7" ht="14.25" customHeight="1" x14ac:dyDescent="0.25">
      <c r="A30" s="1">
        <v>29</v>
      </c>
      <c r="B30" s="1" t="s">
        <v>86</v>
      </c>
      <c r="C30" s="1" t="s">
        <v>135</v>
      </c>
      <c r="D30" s="1" t="s">
        <v>87</v>
      </c>
      <c r="E30" s="1" t="s">
        <v>88</v>
      </c>
      <c r="F30" s="4">
        <v>40636</v>
      </c>
      <c r="G30" s="11">
        <v>2011</v>
      </c>
    </row>
    <row r="31" spans="1:7" ht="14.25" customHeight="1" x14ac:dyDescent="0.25">
      <c r="A31" s="1">
        <v>30</v>
      </c>
      <c r="B31" s="1" t="s">
        <v>89</v>
      </c>
      <c r="C31" s="1" t="s">
        <v>272</v>
      </c>
      <c r="D31" s="1" t="s">
        <v>90</v>
      </c>
      <c r="E31" s="1" t="s">
        <v>91</v>
      </c>
      <c r="F31" s="4">
        <v>42496</v>
      </c>
      <c r="G31" s="11">
        <v>2016</v>
      </c>
    </row>
    <row r="32" spans="1:7" ht="14.25" customHeight="1" x14ac:dyDescent="0.25">
      <c r="A32" s="1">
        <v>31</v>
      </c>
      <c r="B32" s="1" t="s">
        <v>92</v>
      </c>
      <c r="C32" s="1" t="s">
        <v>1087</v>
      </c>
      <c r="D32" s="1" t="s">
        <v>93</v>
      </c>
      <c r="E32" s="1" t="s">
        <v>94</v>
      </c>
      <c r="F32" s="4">
        <v>40909</v>
      </c>
      <c r="G32" s="11">
        <v>2012</v>
      </c>
    </row>
    <row r="33" spans="1:7" ht="14.25" customHeight="1" x14ac:dyDescent="0.25">
      <c r="A33" s="1">
        <v>32</v>
      </c>
      <c r="B33" s="1" t="s">
        <v>95</v>
      </c>
      <c r="C33" s="1" t="s">
        <v>135</v>
      </c>
      <c r="D33" s="1" t="s">
        <v>96</v>
      </c>
      <c r="E33" s="1" t="s">
        <v>97</v>
      </c>
      <c r="F33" s="1">
        <v>2015</v>
      </c>
      <c r="G33" s="11" t="s">
        <v>1112</v>
      </c>
    </row>
    <row r="34" spans="1:7" ht="14.25" customHeight="1" x14ac:dyDescent="0.25">
      <c r="A34" s="1">
        <v>33</v>
      </c>
      <c r="B34" s="1" t="s">
        <v>98</v>
      </c>
      <c r="C34" s="1" t="s">
        <v>272</v>
      </c>
      <c r="D34" s="1" t="s">
        <v>99</v>
      </c>
      <c r="E34" s="1" t="s">
        <v>35</v>
      </c>
      <c r="F34" s="4">
        <v>42811</v>
      </c>
      <c r="G34" s="11">
        <v>2017</v>
      </c>
    </row>
    <row r="35" spans="1:7" ht="14.25" customHeight="1" x14ac:dyDescent="0.25">
      <c r="A35" s="1">
        <v>34</v>
      </c>
      <c r="B35" s="1" t="s">
        <v>100</v>
      </c>
      <c r="C35" s="1" t="s">
        <v>272</v>
      </c>
      <c r="D35" s="1" t="s">
        <v>101</v>
      </c>
      <c r="E35" s="1" t="s">
        <v>102</v>
      </c>
      <c r="F35" s="1">
        <v>2014</v>
      </c>
      <c r="G35" s="11" t="s">
        <v>1115</v>
      </c>
    </row>
    <row r="36" spans="1:7" ht="14.25" customHeight="1" x14ac:dyDescent="0.25">
      <c r="A36" s="1">
        <v>35</v>
      </c>
      <c r="B36" s="1" t="s">
        <v>103</v>
      </c>
      <c r="C36" s="1" t="s">
        <v>135</v>
      </c>
      <c r="D36" s="1" t="s">
        <v>104</v>
      </c>
      <c r="E36" s="1" t="s">
        <v>105</v>
      </c>
      <c r="F36" s="4">
        <v>42649</v>
      </c>
      <c r="G36" s="11">
        <v>2016</v>
      </c>
    </row>
    <row r="37" spans="1:7" ht="14.25" customHeight="1" x14ac:dyDescent="0.25">
      <c r="A37" s="1">
        <v>36</v>
      </c>
      <c r="B37" s="1" t="s">
        <v>106</v>
      </c>
      <c r="C37" s="1" t="s">
        <v>135</v>
      </c>
      <c r="D37" s="1" t="s">
        <v>107</v>
      </c>
      <c r="E37" s="1" t="s">
        <v>108</v>
      </c>
      <c r="F37" s="1">
        <v>2016</v>
      </c>
      <c r="G37" s="11" t="s">
        <v>1114</v>
      </c>
    </row>
    <row r="38" spans="1:7" ht="14.25" customHeight="1" x14ac:dyDescent="0.25">
      <c r="A38" s="1">
        <v>37</v>
      </c>
      <c r="B38" s="1" t="s">
        <v>109</v>
      </c>
      <c r="C38" s="1" t="s">
        <v>280</v>
      </c>
      <c r="D38" s="1" t="s">
        <v>110</v>
      </c>
      <c r="E38" s="1" t="s">
        <v>111</v>
      </c>
      <c r="F38" s="4">
        <v>41983</v>
      </c>
      <c r="G38" s="11">
        <v>2014</v>
      </c>
    </row>
    <row r="39" spans="1:7" ht="14.25" customHeight="1" x14ac:dyDescent="0.25">
      <c r="A39" s="1">
        <v>38</v>
      </c>
      <c r="B39" s="1" t="s">
        <v>112</v>
      </c>
      <c r="C39" s="1" t="s">
        <v>135</v>
      </c>
      <c r="D39" s="1" t="s">
        <v>113</v>
      </c>
      <c r="E39" s="1" t="s">
        <v>32</v>
      </c>
      <c r="F39" s="4">
        <v>42745</v>
      </c>
      <c r="G39" s="11">
        <v>2017</v>
      </c>
    </row>
    <row r="40" spans="1:7" ht="14.25" customHeight="1" x14ac:dyDescent="0.25">
      <c r="A40" s="1">
        <v>39</v>
      </c>
      <c r="B40" s="1" t="s">
        <v>114</v>
      </c>
      <c r="C40" s="1" t="s">
        <v>135</v>
      </c>
      <c r="D40" s="1" t="s">
        <v>115</v>
      </c>
      <c r="E40" s="1" t="s">
        <v>116</v>
      </c>
      <c r="F40" s="2">
        <v>44879</v>
      </c>
      <c r="G40" s="11">
        <v>2022</v>
      </c>
    </row>
    <row r="41" spans="1:7" ht="14.25" customHeight="1" x14ac:dyDescent="0.25">
      <c r="A41" s="1">
        <v>40</v>
      </c>
      <c r="B41" s="1" t="s">
        <v>100</v>
      </c>
      <c r="C41" s="1" t="s">
        <v>272</v>
      </c>
      <c r="D41" s="1" t="s">
        <v>101</v>
      </c>
      <c r="E41" s="1" t="s">
        <v>102</v>
      </c>
      <c r="F41" s="1">
        <v>2014</v>
      </c>
      <c r="G41" s="11" t="s">
        <v>1115</v>
      </c>
    </row>
    <row r="42" spans="1:7" ht="14.25" customHeight="1" x14ac:dyDescent="0.25">
      <c r="A42" s="1">
        <v>41</v>
      </c>
      <c r="B42" s="1" t="s">
        <v>117</v>
      </c>
      <c r="C42" s="1" t="s">
        <v>135</v>
      </c>
      <c r="D42" s="1" t="s">
        <v>118</v>
      </c>
      <c r="E42" s="1" t="s">
        <v>119</v>
      </c>
      <c r="F42" s="4">
        <v>42816</v>
      </c>
      <c r="G42" s="11">
        <v>2017</v>
      </c>
    </row>
    <row r="43" spans="1:7" ht="14.25" customHeight="1" x14ac:dyDescent="0.25">
      <c r="A43" s="1">
        <v>42</v>
      </c>
      <c r="B43" s="1" t="s">
        <v>120</v>
      </c>
      <c r="C43" s="1"/>
      <c r="D43" s="1" t="s">
        <v>121</v>
      </c>
      <c r="E43" s="1" t="s">
        <v>122</v>
      </c>
      <c r="F43" s="1">
        <v>2005</v>
      </c>
      <c r="G43" s="11" t="s">
        <v>1116</v>
      </c>
    </row>
    <row r="44" spans="1:7" ht="14.25" customHeight="1" x14ac:dyDescent="0.25">
      <c r="A44" s="1">
        <v>43</v>
      </c>
      <c r="B44" s="1" t="s">
        <v>123</v>
      </c>
      <c r="C44" s="1" t="s">
        <v>272</v>
      </c>
      <c r="D44" s="1" t="s">
        <v>124</v>
      </c>
      <c r="E44" s="1" t="s">
        <v>125</v>
      </c>
      <c r="F44" s="4">
        <v>42046</v>
      </c>
      <c r="G44" s="11">
        <v>2015</v>
      </c>
    </row>
    <row r="45" spans="1:7" ht="14.25" customHeight="1" x14ac:dyDescent="0.25">
      <c r="A45" s="1">
        <v>44</v>
      </c>
      <c r="B45" s="1" t="s">
        <v>126</v>
      </c>
      <c r="C45" s="1" t="s">
        <v>135</v>
      </c>
      <c r="D45" s="1" t="s">
        <v>127</v>
      </c>
      <c r="E45" s="1" t="s">
        <v>102</v>
      </c>
      <c r="F45" s="4">
        <v>42339</v>
      </c>
      <c r="G45" s="11">
        <v>2015</v>
      </c>
    </row>
    <row r="46" spans="1:7" ht="14.25" customHeight="1" x14ac:dyDescent="0.25">
      <c r="A46" s="1">
        <v>45</v>
      </c>
      <c r="B46" s="1" t="s">
        <v>128</v>
      </c>
      <c r="C46" s="1" t="s">
        <v>135</v>
      </c>
      <c r="D46" s="1" t="s">
        <v>129</v>
      </c>
      <c r="E46" s="1" t="s">
        <v>130</v>
      </c>
      <c r="F46" s="1">
        <v>2015</v>
      </c>
      <c r="G46" s="11" t="s">
        <v>1112</v>
      </c>
    </row>
    <row r="47" spans="1:7" ht="14.25" customHeight="1" x14ac:dyDescent="0.25">
      <c r="A47" s="1">
        <v>46</v>
      </c>
      <c r="B47" s="1" t="s">
        <v>131</v>
      </c>
      <c r="C47" s="1" t="s">
        <v>272</v>
      </c>
      <c r="D47" s="1" t="s">
        <v>132</v>
      </c>
      <c r="E47" s="1" t="s">
        <v>133</v>
      </c>
      <c r="F47" s="1">
        <v>2014</v>
      </c>
      <c r="G47" s="11" t="s">
        <v>1115</v>
      </c>
    </row>
    <row r="48" spans="1:7" ht="14.25" customHeight="1" x14ac:dyDescent="0.25">
      <c r="A48" s="1">
        <v>47</v>
      </c>
      <c r="B48" s="1" t="s">
        <v>134</v>
      </c>
      <c r="C48" s="1" t="s">
        <v>135</v>
      </c>
      <c r="D48" s="1" t="s">
        <v>136</v>
      </c>
      <c r="E48" s="1" t="s">
        <v>137</v>
      </c>
      <c r="F48" s="4">
        <v>42009</v>
      </c>
      <c r="G48" s="11">
        <v>2015</v>
      </c>
    </row>
    <row r="49" spans="1:7" ht="14.25" customHeight="1" x14ac:dyDescent="0.25">
      <c r="A49" s="1">
        <v>48</v>
      </c>
      <c r="B49" s="1" t="s">
        <v>138</v>
      </c>
      <c r="C49" s="1" t="s">
        <v>135</v>
      </c>
      <c r="D49" s="1" t="s">
        <v>139</v>
      </c>
      <c r="E49" s="1" t="s">
        <v>140</v>
      </c>
      <c r="F49" s="4">
        <v>42457</v>
      </c>
      <c r="G49" s="11">
        <v>2016</v>
      </c>
    </row>
    <row r="50" spans="1:7" ht="14.25" customHeight="1" x14ac:dyDescent="0.25">
      <c r="A50" s="1">
        <v>49</v>
      </c>
      <c r="B50" s="1" t="s">
        <v>141</v>
      </c>
      <c r="C50" s="1"/>
      <c r="D50" s="1" t="s">
        <v>142</v>
      </c>
      <c r="E50" s="1" t="s">
        <v>143</v>
      </c>
      <c r="F50" s="1">
        <v>2015</v>
      </c>
      <c r="G50" s="11" t="s">
        <v>1112</v>
      </c>
    </row>
    <row r="51" spans="1:7" ht="14.25" customHeight="1" x14ac:dyDescent="0.25">
      <c r="A51" s="1">
        <v>50</v>
      </c>
      <c r="B51" s="1" t="s">
        <v>144</v>
      </c>
      <c r="C51" s="1" t="s">
        <v>135</v>
      </c>
      <c r="D51" s="1" t="s">
        <v>145</v>
      </c>
      <c r="E51" s="1" t="s">
        <v>146</v>
      </c>
      <c r="F51" s="4">
        <v>42736</v>
      </c>
      <c r="G51" s="11">
        <v>2017</v>
      </c>
    </row>
    <row r="52" spans="1:7" ht="14.25" customHeight="1" x14ac:dyDescent="0.25">
      <c r="A52" s="1">
        <v>51</v>
      </c>
      <c r="B52" s="1" t="s">
        <v>147</v>
      </c>
      <c r="C52" s="1" t="s">
        <v>272</v>
      </c>
      <c r="D52" s="1" t="s">
        <v>148</v>
      </c>
      <c r="E52" s="1" t="s">
        <v>149</v>
      </c>
      <c r="F52" s="4">
        <v>42381</v>
      </c>
      <c r="G52" s="11">
        <v>2016</v>
      </c>
    </row>
    <row r="53" spans="1:7" ht="14.25" customHeight="1" x14ac:dyDescent="0.25">
      <c r="A53" s="1">
        <v>52</v>
      </c>
      <c r="B53" s="1" t="s">
        <v>150</v>
      </c>
      <c r="C53" s="1" t="s">
        <v>135</v>
      </c>
      <c r="D53" s="1" t="s">
        <v>151</v>
      </c>
      <c r="E53" s="1" t="s">
        <v>35</v>
      </c>
      <c r="F53" s="4">
        <v>42526</v>
      </c>
      <c r="G53" s="11">
        <v>2016</v>
      </c>
    </row>
    <row r="54" spans="1:7" ht="14.25" customHeight="1" x14ac:dyDescent="0.25">
      <c r="A54" s="1">
        <v>53</v>
      </c>
      <c r="B54" s="1" t="s">
        <v>152</v>
      </c>
      <c r="C54" s="1" t="s">
        <v>280</v>
      </c>
      <c r="D54" s="1" t="s">
        <v>153</v>
      </c>
      <c r="E54" s="1" t="s">
        <v>154</v>
      </c>
      <c r="F54" s="4">
        <v>42248</v>
      </c>
      <c r="G54" s="11">
        <v>2015</v>
      </c>
    </row>
    <row r="55" spans="1:7" ht="14.25" customHeight="1" x14ac:dyDescent="0.25">
      <c r="A55" s="1">
        <v>54</v>
      </c>
      <c r="B55" s="1" t="s">
        <v>155</v>
      </c>
      <c r="C55" s="1" t="s">
        <v>135</v>
      </c>
      <c r="D55" s="1" t="s">
        <v>156</v>
      </c>
      <c r="E55" s="1" t="s">
        <v>157</v>
      </c>
      <c r="F55" s="4">
        <v>42323</v>
      </c>
      <c r="G55" s="11">
        <v>2015</v>
      </c>
    </row>
    <row r="56" spans="1:7" ht="14.25" customHeight="1" x14ac:dyDescent="0.25">
      <c r="A56" s="1">
        <v>55</v>
      </c>
      <c r="B56" s="1" t="s">
        <v>158</v>
      </c>
      <c r="C56" s="1" t="s">
        <v>135</v>
      </c>
      <c r="D56" s="1" t="s">
        <v>159</v>
      </c>
      <c r="E56" s="1" t="s">
        <v>32</v>
      </c>
      <c r="F56" s="4">
        <v>42828</v>
      </c>
      <c r="G56" s="11">
        <v>2017</v>
      </c>
    </row>
    <row r="57" spans="1:7" ht="14.25" customHeight="1" x14ac:dyDescent="0.25">
      <c r="A57" s="1">
        <v>56</v>
      </c>
      <c r="B57" s="1" t="s">
        <v>160</v>
      </c>
      <c r="C57" s="1" t="s">
        <v>135</v>
      </c>
      <c r="D57" s="1" t="s">
        <v>161</v>
      </c>
      <c r="E57" s="1" t="s">
        <v>162</v>
      </c>
      <c r="F57" s="4">
        <v>42278</v>
      </c>
      <c r="G57" s="11">
        <v>2015</v>
      </c>
    </row>
    <row r="58" spans="1:7" ht="14.25" customHeight="1" x14ac:dyDescent="0.25">
      <c r="A58" s="1">
        <v>57</v>
      </c>
      <c r="B58" s="1" t="s">
        <v>163</v>
      </c>
      <c r="C58" s="1" t="s">
        <v>135</v>
      </c>
      <c r="D58" s="1" t="s">
        <v>164</v>
      </c>
      <c r="E58" s="1" t="s">
        <v>165</v>
      </c>
      <c r="F58" s="1">
        <v>2015</v>
      </c>
      <c r="G58" s="11" t="s">
        <v>1112</v>
      </c>
    </row>
    <row r="59" spans="1:7" ht="14.25" customHeight="1" x14ac:dyDescent="0.25">
      <c r="A59" s="1">
        <v>58</v>
      </c>
      <c r="B59" s="1" t="s">
        <v>166</v>
      </c>
      <c r="C59" s="1" t="s">
        <v>135</v>
      </c>
      <c r="D59" s="1" t="s">
        <v>167</v>
      </c>
      <c r="E59" s="1" t="s">
        <v>168</v>
      </c>
      <c r="F59" s="4">
        <v>42241</v>
      </c>
      <c r="G59" s="11">
        <v>2015</v>
      </c>
    </row>
    <row r="60" spans="1:7" ht="14.25" customHeight="1" x14ac:dyDescent="0.25">
      <c r="A60" s="1">
        <v>59</v>
      </c>
      <c r="B60" s="1" t="s">
        <v>169</v>
      </c>
      <c r="C60" s="1" t="s">
        <v>135</v>
      </c>
      <c r="D60" s="1" t="s">
        <v>170</v>
      </c>
      <c r="E60" s="1" t="s">
        <v>171</v>
      </c>
      <c r="F60" s="4">
        <v>42594</v>
      </c>
      <c r="G60" s="11">
        <v>2016</v>
      </c>
    </row>
    <row r="61" spans="1:7" ht="14.25" customHeight="1" x14ac:dyDescent="0.25">
      <c r="A61" s="1">
        <v>60</v>
      </c>
      <c r="B61" s="1" t="s">
        <v>172</v>
      </c>
      <c r="C61" s="1" t="s">
        <v>135</v>
      </c>
      <c r="D61" s="1" t="s">
        <v>173</v>
      </c>
      <c r="E61" s="1" t="s">
        <v>41</v>
      </c>
      <c r="F61" s="4">
        <v>41671</v>
      </c>
      <c r="G61" s="11">
        <v>2014</v>
      </c>
    </row>
    <row r="62" spans="1:7" ht="14.25" customHeight="1" x14ac:dyDescent="0.25">
      <c r="A62" s="1">
        <v>61</v>
      </c>
      <c r="B62" s="1" t="s">
        <v>174</v>
      </c>
      <c r="C62" s="1" t="s">
        <v>135</v>
      </c>
      <c r="D62" s="1" t="s">
        <v>175</v>
      </c>
      <c r="E62" s="1" t="s">
        <v>176</v>
      </c>
      <c r="F62" s="1">
        <v>2004</v>
      </c>
      <c r="G62" s="11" t="s">
        <v>1117</v>
      </c>
    </row>
    <row r="63" spans="1:7" ht="14.25" customHeight="1" x14ac:dyDescent="0.25">
      <c r="A63" s="1">
        <v>62</v>
      </c>
      <c r="B63" s="1" t="s">
        <v>177</v>
      </c>
      <c r="C63" s="1" t="s">
        <v>1105</v>
      </c>
      <c r="D63" s="1" t="s">
        <v>178</v>
      </c>
      <c r="E63" s="1" t="s">
        <v>162</v>
      </c>
      <c r="F63" s="4">
        <v>43104</v>
      </c>
      <c r="G63" s="11">
        <v>2018</v>
      </c>
    </row>
    <row r="64" spans="1:7" ht="14.25" customHeight="1" x14ac:dyDescent="0.25">
      <c r="A64" s="1">
        <v>63</v>
      </c>
      <c r="B64" s="1" t="s">
        <v>179</v>
      </c>
      <c r="C64" s="1" t="s">
        <v>280</v>
      </c>
      <c r="D64" s="1" t="s">
        <v>180</v>
      </c>
      <c r="E64" s="1" t="s">
        <v>181</v>
      </c>
      <c r="F64" s="1">
        <v>2009</v>
      </c>
      <c r="G64" s="11" t="s">
        <v>1118</v>
      </c>
    </row>
    <row r="65" spans="1:7" ht="14.25" customHeight="1" x14ac:dyDescent="0.25">
      <c r="A65" s="1">
        <v>64</v>
      </c>
      <c r="B65" s="1" t="s">
        <v>182</v>
      </c>
      <c r="C65" s="1" t="s">
        <v>272</v>
      </c>
      <c r="D65" s="1" t="s">
        <v>183</v>
      </c>
      <c r="E65" s="1" t="s">
        <v>35</v>
      </c>
      <c r="F65" s="4">
        <v>42248</v>
      </c>
      <c r="G65" s="11">
        <v>2015</v>
      </c>
    </row>
    <row r="66" spans="1:7" ht="14.25" customHeight="1" x14ac:dyDescent="0.25">
      <c r="A66" s="1">
        <v>65</v>
      </c>
      <c r="B66" s="1" t="s">
        <v>184</v>
      </c>
      <c r="C66" s="1" t="s">
        <v>135</v>
      </c>
      <c r="D66" s="1" t="s">
        <v>185</v>
      </c>
      <c r="E66" s="1" t="s">
        <v>186</v>
      </c>
      <c r="F66" s="4">
        <v>42522</v>
      </c>
      <c r="G66" s="11">
        <v>2016</v>
      </c>
    </row>
    <row r="67" spans="1:7" ht="14.25" customHeight="1" x14ac:dyDescent="0.25">
      <c r="A67" s="1">
        <v>66</v>
      </c>
      <c r="B67" s="1" t="s">
        <v>187</v>
      </c>
      <c r="C67" s="1" t="s">
        <v>1097</v>
      </c>
      <c r="D67" s="1" t="s">
        <v>188</v>
      </c>
      <c r="E67" s="1" t="s">
        <v>189</v>
      </c>
      <c r="F67" s="1">
        <v>2010</v>
      </c>
      <c r="G67" s="11" t="s">
        <v>1119</v>
      </c>
    </row>
    <row r="68" spans="1:7" ht="14.25" customHeight="1" x14ac:dyDescent="0.25">
      <c r="A68" s="1">
        <v>67</v>
      </c>
      <c r="B68" s="1" t="s">
        <v>190</v>
      </c>
      <c r="C68" s="1" t="s">
        <v>135</v>
      </c>
      <c r="D68" s="1" t="s">
        <v>191</v>
      </c>
      <c r="E68" s="1" t="s">
        <v>192</v>
      </c>
      <c r="F68" s="4">
        <v>42036</v>
      </c>
      <c r="G68" s="11">
        <v>2015</v>
      </c>
    </row>
    <row r="69" spans="1:7" ht="14.25" customHeight="1" x14ac:dyDescent="0.25">
      <c r="A69" s="1">
        <v>68</v>
      </c>
      <c r="B69" s="1" t="s">
        <v>193</v>
      </c>
      <c r="C69" s="1" t="s">
        <v>1104</v>
      </c>
      <c r="D69" s="1" t="s">
        <v>194</v>
      </c>
      <c r="E69" s="1" t="s">
        <v>195</v>
      </c>
      <c r="F69" s="4">
        <v>41883</v>
      </c>
      <c r="G69" s="11">
        <v>2014</v>
      </c>
    </row>
    <row r="70" spans="1:7" ht="14.25" customHeight="1" x14ac:dyDescent="0.25">
      <c r="A70" s="1">
        <v>69</v>
      </c>
      <c r="B70" s="1" t="s">
        <v>196</v>
      </c>
      <c r="C70" s="1" t="s">
        <v>135</v>
      </c>
      <c r="D70" s="1" t="s">
        <v>197</v>
      </c>
      <c r="E70" s="1" t="s">
        <v>198</v>
      </c>
      <c r="F70" s="2">
        <v>44819</v>
      </c>
      <c r="G70" s="11">
        <v>2022</v>
      </c>
    </row>
    <row r="71" spans="1:7" ht="14.25" customHeight="1" x14ac:dyDescent="0.25">
      <c r="A71" s="1">
        <v>70</v>
      </c>
      <c r="B71" s="1" t="s">
        <v>199</v>
      </c>
      <c r="C71" s="1" t="s">
        <v>135</v>
      </c>
      <c r="D71" s="1" t="s">
        <v>200</v>
      </c>
      <c r="E71" s="1" t="s">
        <v>201</v>
      </c>
      <c r="F71" s="1">
        <v>2016</v>
      </c>
      <c r="G71" s="11" t="s">
        <v>1114</v>
      </c>
    </row>
    <row r="72" spans="1:7" ht="14.25" customHeight="1" x14ac:dyDescent="0.25">
      <c r="A72" s="1">
        <v>71</v>
      </c>
      <c r="B72" s="1" t="s">
        <v>202</v>
      </c>
      <c r="C72" s="1" t="s">
        <v>203</v>
      </c>
      <c r="D72" s="1" t="s">
        <v>204</v>
      </c>
      <c r="E72" s="1" t="s">
        <v>205</v>
      </c>
      <c r="F72" s="4">
        <v>41075</v>
      </c>
      <c r="G72" s="11">
        <v>2012</v>
      </c>
    </row>
    <row r="73" spans="1:7" ht="14.25" customHeight="1" x14ac:dyDescent="0.25">
      <c r="A73" s="1">
        <v>72</v>
      </c>
      <c r="B73" s="1" t="s">
        <v>206</v>
      </c>
      <c r="C73" s="1" t="s">
        <v>135</v>
      </c>
      <c r="D73" s="1" t="s">
        <v>207</v>
      </c>
      <c r="E73" s="1" t="s">
        <v>208</v>
      </c>
      <c r="F73" s="4">
        <v>39776</v>
      </c>
      <c r="G73" s="11">
        <v>2008</v>
      </c>
    </row>
    <row r="74" spans="1:7" ht="14.25" customHeight="1" x14ac:dyDescent="0.25">
      <c r="A74" s="1">
        <v>73</v>
      </c>
      <c r="B74" s="1" t="s">
        <v>74</v>
      </c>
      <c r="C74" s="1" t="s">
        <v>272</v>
      </c>
      <c r="D74" s="1" t="s">
        <v>75</v>
      </c>
      <c r="E74" s="1" t="s">
        <v>76</v>
      </c>
      <c r="F74" s="1">
        <v>2014</v>
      </c>
      <c r="G74" s="11" t="s">
        <v>1115</v>
      </c>
    </row>
    <row r="75" spans="1:7" ht="14.25" customHeight="1" x14ac:dyDescent="0.25">
      <c r="A75" s="1">
        <v>74</v>
      </c>
      <c r="B75" s="1" t="s">
        <v>209</v>
      </c>
      <c r="C75" s="1" t="s">
        <v>135</v>
      </c>
      <c r="D75" s="1" t="s">
        <v>210</v>
      </c>
      <c r="E75" s="1" t="s">
        <v>35</v>
      </c>
      <c r="F75" s="4">
        <v>40953</v>
      </c>
      <c r="G75" s="11">
        <v>2012</v>
      </c>
    </row>
    <row r="76" spans="1:7" ht="14.25" customHeight="1" x14ac:dyDescent="0.25">
      <c r="A76" s="1">
        <v>75</v>
      </c>
      <c r="B76" s="1" t="s">
        <v>211</v>
      </c>
      <c r="C76" s="1" t="s">
        <v>280</v>
      </c>
      <c r="D76" s="1" t="s">
        <v>212</v>
      </c>
      <c r="E76" s="1" t="s">
        <v>213</v>
      </c>
      <c r="F76" s="4">
        <v>42596</v>
      </c>
      <c r="G76" s="11">
        <v>2016</v>
      </c>
    </row>
    <row r="77" spans="1:7" ht="14.25" customHeight="1" x14ac:dyDescent="0.25">
      <c r="A77" s="1">
        <v>76</v>
      </c>
      <c r="B77" s="1" t="s">
        <v>214</v>
      </c>
      <c r="C77" s="1" t="s">
        <v>135</v>
      </c>
      <c r="D77" s="1" t="s">
        <v>215</v>
      </c>
      <c r="E77" s="1" t="s">
        <v>216</v>
      </c>
      <c r="F77" s="2">
        <v>44754</v>
      </c>
      <c r="G77" s="11">
        <v>2022</v>
      </c>
    </row>
    <row r="78" spans="1:7" ht="14.25" customHeight="1" x14ac:dyDescent="0.25">
      <c r="A78" s="1">
        <v>77</v>
      </c>
      <c r="B78" s="1" t="s">
        <v>217</v>
      </c>
      <c r="C78" s="1" t="s">
        <v>135</v>
      </c>
      <c r="D78" s="1" t="s">
        <v>218</v>
      </c>
      <c r="E78" s="1" t="s">
        <v>35</v>
      </c>
      <c r="F78" s="4">
        <v>40912</v>
      </c>
      <c r="G78" s="11">
        <v>2012</v>
      </c>
    </row>
    <row r="79" spans="1:7" ht="14.25" customHeight="1" x14ac:dyDescent="0.25">
      <c r="A79" s="1">
        <v>78</v>
      </c>
      <c r="B79" s="1" t="s">
        <v>219</v>
      </c>
      <c r="C79" s="1" t="s">
        <v>280</v>
      </c>
      <c r="D79" s="1" t="s">
        <v>220</v>
      </c>
      <c r="E79" s="1" t="s">
        <v>221</v>
      </c>
      <c r="F79" s="4">
        <v>42714</v>
      </c>
      <c r="G79" s="11">
        <v>2016</v>
      </c>
    </row>
    <row r="80" spans="1:7" ht="14.25" customHeight="1" x14ac:dyDescent="0.25">
      <c r="A80" s="1">
        <v>79</v>
      </c>
      <c r="B80" s="1" t="s">
        <v>222</v>
      </c>
      <c r="C80" s="1" t="s">
        <v>135</v>
      </c>
      <c r="D80" s="1" t="s">
        <v>223</v>
      </c>
      <c r="E80" s="1" t="s">
        <v>94</v>
      </c>
      <c r="F80" s="4">
        <v>42227</v>
      </c>
      <c r="G80" s="11">
        <v>2015</v>
      </c>
    </row>
    <row r="81" spans="1:7" ht="14.25" customHeight="1" x14ac:dyDescent="0.25">
      <c r="A81" s="1">
        <v>80</v>
      </c>
      <c r="B81" s="1" t="s">
        <v>224</v>
      </c>
      <c r="C81" s="1" t="s">
        <v>272</v>
      </c>
      <c r="D81" s="1" t="s">
        <v>225</v>
      </c>
      <c r="E81" s="1" t="s">
        <v>226</v>
      </c>
      <c r="F81" s="4">
        <v>42795</v>
      </c>
      <c r="G81" s="11">
        <v>2017</v>
      </c>
    </row>
    <row r="82" spans="1:7" ht="14.25" customHeight="1" x14ac:dyDescent="0.25">
      <c r="A82" s="1">
        <v>81</v>
      </c>
      <c r="B82" s="1" t="s">
        <v>227</v>
      </c>
      <c r="C82" s="1" t="s">
        <v>280</v>
      </c>
      <c r="D82" s="1" t="s">
        <v>228</v>
      </c>
      <c r="E82" s="1" t="s">
        <v>119</v>
      </c>
      <c r="F82" s="4">
        <v>42368</v>
      </c>
      <c r="G82" s="11">
        <v>2015</v>
      </c>
    </row>
    <row r="83" spans="1:7" ht="14.25" customHeight="1" x14ac:dyDescent="0.25">
      <c r="A83" s="1">
        <v>82</v>
      </c>
      <c r="B83" s="1" t="s">
        <v>229</v>
      </c>
      <c r="C83" s="1" t="s">
        <v>272</v>
      </c>
      <c r="D83" s="1" t="s">
        <v>230</v>
      </c>
      <c r="E83" s="1" t="s">
        <v>231</v>
      </c>
      <c r="F83" s="4">
        <v>42036</v>
      </c>
      <c r="G83" s="11">
        <v>2015</v>
      </c>
    </row>
    <row r="84" spans="1:7" ht="14.25" customHeight="1" x14ac:dyDescent="0.25">
      <c r="A84" s="1">
        <v>83</v>
      </c>
      <c r="B84" s="1" t="s">
        <v>232</v>
      </c>
      <c r="C84" s="1" t="s">
        <v>135</v>
      </c>
      <c r="D84" s="1" t="s">
        <v>233</v>
      </c>
      <c r="E84" s="1" t="s">
        <v>234</v>
      </c>
      <c r="F84" s="4">
        <v>41433</v>
      </c>
      <c r="G84" s="11">
        <v>2013</v>
      </c>
    </row>
    <row r="85" spans="1:7" ht="14.25" customHeight="1" x14ac:dyDescent="0.25">
      <c r="A85" s="1">
        <v>84</v>
      </c>
      <c r="B85" s="1" t="s">
        <v>235</v>
      </c>
      <c r="C85" s="1" t="s">
        <v>135</v>
      </c>
      <c r="D85" s="1" t="s">
        <v>236</v>
      </c>
      <c r="E85" s="1" t="s">
        <v>237</v>
      </c>
      <c r="F85" s="4">
        <v>42119</v>
      </c>
      <c r="G85" s="11">
        <v>2015</v>
      </c>
    </row>
    <row r="86" spans="1:7" ht="14.25" customHeight="1" x14ac:dyDescent="0.25">
      <c r="A86" s="1">
        <v>85</v>
      </c>
      <c r="B86" s="1" t="s">
        <v>238</v>
      </c>
      <c r="C86" s="1" t="s">
        <v>272</v>
      </c>
      <c r="D86" s="1" t="s">
        <v>239</v>
      </c>
      <c r="E86" s="1" t="s">
        <v>240</v>
      </c>
      <c r="F86" s="4">
        <v>42401</v>
      </c>
      <c r="G86" s="11">
        <v>2016</v>
      </c>
    </row>
    <row r="87" spans="1:7" ht="14.25" customHeight="1" x14ac:dyDescent="0.25">
      <c r="A87" s="1">
        <v>86</v>
      </c>
      <c r="B87" s="1" t="s">
        <v>241</v>
      </c>
      <c r="C87" s="1" t="s">
        <v>272</v>
      </c>
      <c r="D87" s="1" t="s">
        <v>242</v>
      </c>
      <c r="E87" s="1" t="s">
        <v>243</v>
      </c>
      <c r="F87" s="4">
        <v>42180</v>
      </c>
      <c r="G87" s="11">
        <v>2015</v>
      </c>
    </row>
    <row r="88" spans="1:7" ht="14.25" customHeight="1" x14ac:dyDescent="0.25">
      <c r="A88" s="1">
        <v>87</v>
      </c>
      <c r="B88" s="1" t="s">
        <v>244</v>
      </c>
      <c r="C88" s="1" t="s">
        <v>272</v>
      </c>
      <c r="D88" s="1" t="s">
        <v>245</v>
      </c>
      <c r="E88" s="1" t="s">
        <v>32</v>
      </c>
      <c r="F88" s="1">
        <v>2017</v>
      </c>
      <c r="G88" s="11" t="s">
        <v>1120</v>
      </c>
    </row>
    <row r="89" spans="1:7" ht="14.25" customHeight="1" x14ac:dyDescent="0.25">
      <c r="A89" s="1">
        <v>88</v>
      </c>
      <c r="B89" s="1" t="s">
        <v>246</v>
      </c>
      <c r="C89" s="1" t="s">
        <v>280</v>
      </c>
      <c r="D89" s="1" t="s">
        <v>247</v>
      </c>
      <c r="E89" s="1" t="s">
        <v>248</v>
      </c>
      <c r="F89" s="4">
        <v>42736</v>
      </c>
      <c r="G89" s="11">
        <v>2017</v>
      </c>
    </row>
    <row r="90" spans="1:7" ht="14.25" customHeight="1" x14ac:dyDescent="0.25">
      <c r="A90" s="1">
        <v>89</v>
      </c>
      <c r="B90" s="1" t="s">
        <v>249</v>
      </c>
      <c r="C90" s="1" t="s">
        <v>1092</v>
      </c>
      <c r="D90" s="1" t="s">
        <v>250</v>
      </c>
      <c r="E90" s="1" t="s">
        <v>67</v>
      </c>
      <c r="F90" s="4">
        <v>42961</v>
      </c>
      <c r="G90" s="11">
        <v>2017</v>
      </c>
    </row>
    <row r="91" spans="1:7" ht="14.25" customHeight="1" x14ac:dyDescent="0.25">
      <c r="A91" s="1">
        <v>90</v>
      </c>
      <c r="B91" s="1" t="s">
        <v>251</v>
      </c>
      <c r="C91" s="1" t="s">
        <v>135</v>
      </c>
      <c r="D91" s="1" t="s">
        <v>252</v>
      </c>
      <c r="E91" s="1" t="s">
        <v>253</v>
      </c>
      <c r="F91" s="4">
        <v>42019</v>
      </c>
      <c r="G91" s="11">
        <v>2015</v>
      </c>
    </row>
    <row r="92" spans="1:7" ht="14.25" customHeight="1" x14ac:dyDescent="0.25">
      <c r="A92" s="1">
        <v>91</v>
      </c>
      <c r="B92" s="1" t="s">
        <v>254</v>
      </c>
      <c r="C92" s="1" t="s">
        <v>135</v>
      </c>
      <c r="D92" s="1" t="s">
        <v>255</v>
      </c>
      <c r="E92" s="1" t="s">
        <v>94</v>
      </c>
      <c r="F92" s="4">
        <v>41852</v>
      </c>
      <c r="G92" s="11">
        <v>2014</v>
      </c>
    </row>
    <row r="93" spans="1:7" ht="14.25" customHeight="1" x14ac:dyDescent="0.25">
      <c r="A93" s="1">
        <v>92</v>
      </c>
      <c r="B93" s="1" t="s">
        <v>256</v>
      </c>
      <c r="C93" s="1" t="s">
        <v>272</v>
      </c>
      <c r="D93" s="1" t="s">
        <v>257</v>
      </c>
      <c r="E93" s="1" t="s">
        <v>149</v>
      </c>
      <c r="F93" s="1">
        <v>2015</v>
      </c>
      <c r="G93" s="11" t="s">
        <v>1112</v>
      </c>
    </row>
    <row r="94" spans="1:7" ht="14.25" customHeight="1" x14ac:dyDescent="0.25">
      <c r="A94" s="1">
        <v>93</v>
      </c>
      <c r="B94" s="1" t="s">
        <v>258</v>
      </c>
      <c r="C94" s="1" t="s">
        <v>280</v>
      </c>
      <c r="D94" s="1" t="s">
        <v>259</v>
      </c>
      <c r="E94" s="1" t="s">
        <v>146</v>
      </c>
      <c r="F94" s="4">
        <v>44276</v>
      </c>
      <c r="G94" s="11">
        <v>2021</v>
      </c>
    </row>
    <row r="95" spans="1:7" ht="14.25" customHeight="1" x14ac:dyDescent="0.25">
      <c r="A95" s="1">
        <v>94</v>
      </c>
      <c r="B95" s="1" t="s">
        <v>260</v>
      </c>
      <c r="C95" s="1" t="s">
        <v>135</v>
      </c>
      <c r="D95" s="1" t="s">
        <v>261</v>
      </c>
      <c r="E95" s="1" t="s">
        <v>262</v>
      </c>
      <c r="F95" s="4">
        <v>42628</v>
      </c>
      <c r="G95" s="11">
        <v>2016</v>
      </c>
    </row>
    <row r="96" spans="1:7" ht="14.25" customHeight="1" x14ac:dyDescent="0.25">
      <c r="A96" s="1">
        <v>95</v>
      </c>
      <c r="B96" s="1" t="s">
        <v>263</v>
      </c>
      <c r="C96" s="1" t="s">
        <v>135</v>
      </c>
      <c r="D96" s="1" t="s">
        <v>264</v>
      </c>
      <c r="E96" s="1" t="s">
        <v>41</v>
      </c>
      <c r="F96" s="1">
        <v>2011</v>
      </c>
      <c r="G96" s="11" t="s">
        <v>1121</v>
      </c>
    </row>
    <row r="97" spans="1:7" ht="14.25" customHeight="1" x14ac:dyDescent="0.25">
      <c r="A97" s="1">
        <v>96</v>
      </c>
      <c r="B97" s="1" t="s">
        <v>265</v>
      </c>
      <c r="C97" s="1" t="s">
        <v>135</v>
      </c>
      <c r="D97" s="1" t="s">
        <v>266</v>
      </c>
      <c r="E97" s="1" t="s">
        <v>267</v>
      </c>
      <c r="F97" s="4">
        <v>42583</v>
      </c>
      <c r="G97" s="11">
        <v>2016</v>
      </c>
    </row>
    <row r="98" spans="1:7" ht="14.25" customHeight="1" x14ac:dyDescent="0.25">
      <c r="A98" s="1">
        <v>97</v>
      </c>
      <c r="B98" s="1" t="s">
        <v>268</v>
      </c>
      <c r="C98" s="1" t="s">
        <v>269</v>
      </c>
      <c r="D98" s="1" t="s">
        <v>270</v>
      </c>
      <c r="E98" s="1" t="s">
        <v>143</v>
      </c>
      <c r="F98" s="4">
        <v>42401</v>
      </c>
      <c r="G98" s="11">
        <v>2016</v>
      </c>
    </row>
    <row r="99" spans="1:7" ht="14.25" customHeight="1" x14ac:dyDescent="0.25">
      <c r="A99" s="1">
        <v>98</v>
      </c>
      <c r="B99" s="1" t="s">
        <v>271</v>
      </c>
      <c r="C99" s="1" t="s">
        <v>272</v>
      </c>
      <c r="D99" s="1" t="s">
        <v>273</v>
      </c>
      <c r="E99" s="1" t="s">
        <v>82</v>
      </c>
      <c r="F99" s="4">
        <v>42920</v>
      </c>
      <c r="G99" s="11">
        <v>2017</v>
      </c>
    </row>
    <row r="100" spans="1:7" ht="14.25" customHeight="1" x14ac:dyDescent="0.25">
      <c r="A100" s="1">
        <v>99</v>
      </c>
      <c r="B100" s="1" t="s">
        <v>274</v>
      </c>
      <c r="C100" s="1" t="s">
        <v>135</v>
      </c>
      <c r="D100" s="1" t="s">
        <v>275</v>
      </c>
      <c r="E100" s="1" t="s">
        <v>276</v>
      </c>
      <c r="F100" s="4">
        <v>41146</v>
      </c>
      <c r="G100" s="11">
        <v>2012</v>
      </c>
    </row>
    <row r="101" spans="1:7" ht="14.25" customHeight="1" x14ac:dyDescent="0.25">
      <c r="A101" s="1">
        <v>100</v>
      </c>
      <c r="B101" s="1" t="s">
        <v>277</v>
      </c>
      <c r="C101" s="1" t="s">
        <v>135</v>
      </c>
      <c r="D101" s="1" t="s">
        <v>278</v>
      </c>
      <c r="E101" s="1" t="s">
        <v>143</v>
      </c>
      <c r="F101" s="4">
        <v>42531</v>
      </c>
      <c r="G101" s="11">
        <v>2016</v>
      </c>
    </row>
    <row r="102" spans="1:7" ht="14.25" customHeight="1" x14ac:dyDescent="0.25">
      <c r="A102" s="1">
        <v>101</v>
      </c>
      <c r="B102" s="1" t="s">
        <v>279</v>
      </c>
      <c r="C102" s="1" t="s">
        <v>280</v>
      </c>
      <c r="D102" s="1" t="s">
        <v>281</v>
      </c>
      <c r="E102" s="1" t="s">
        <v>282</v>
      </c>
      <c r="F102" s="4">
        <v>41649</v>
      </c>
      <c r="G102" s="11">
        <v>2014</v>
      </c>
    </row>
    <row r="103" spans="1:7" ht="14.25" customHeight="1" x14ac:dyDescent="0.25">
      <c r="A103" s="1">
        <v>102</v>
      </c>
      <c r="B103" s="1" t="s">
        <v>283</v>
      </c>
      <c r="C103" s="1" t="s">
        <v>135</v>
      </c>
      <c r="D103" s="1" t="s">
        <v>284</v>
      </c>
      <c r="E103" s="1" t="s">
        <v>285</v>
      </c>
      <c r="F103" s="2">
        <v>44577</v>
      </c>
      <c r="G103" s="11">
        <v>2022</v>
      </c>
    </row>
    <row r="104" spans="1:7" ht="14.25" customHeight="1" x14ac:dyDescent="0.25">
      <c r="A104" s="1">
        <v>103</v>
      </c>
      <c r="B104" s="1" t="s">
        <v>286</v>
      </c>
      <c r="C104" s="1" t="s">
        <v>1089</v>
      </c>
      <c r="D104" s="1" t="s">
        <v>287</v>
      </c>
      <c r="E104" s="1" t="s">
        <v>288</v>
      </c>
      <c r="F104" s="1">
        <v>2015</v>
      </c>
      <c r="G104" s="11" t="s">
        <v>1112</v>
      </c>
    </row>
    <row r="105" spans="1:7" ht="14.25" customHeight="1" x14ac:dyDescent="0.25">
      <c r="A105" s="1">
        <v>104</v>
      </c>
      <c r="B105" s="1" t="s">
        <v>289</v>
      </c>
      <c r="C105" s="1" t="s">
        <v>1100</v>
      </c>
      <c r="D105" s="1" t="s">
        <v>290</v>
      </c>
      <c r="E105" s="1" t="s">
        <v>143</v>
      </c>
      <c r="F105" s="2">
        <v>44910</v>
      </c>
      <c r="G105" s="11">
        <v>2022</v>
      </c>
    </row>
    <row r="106" spans="1:7" ht="14.25" customHeight="1" x14ac:dyDescent="0.25">
      <c r="A106" s="1">
        <v>105</v>
      </c>
      <c r="B106" s="1" t="s">
        <v>291</v>
      </c>
      <c r="C106" s="1" t="s">
        <v>1097</v>
      </c>
      <c r="D106" s="1" t="s">
        <v>292</v>
      </c>
      <c r="E106" s="1" t="s">
        <v>41</v>
      </c>
      <c r="F106" s="2">
        <v>44597</v>
      </c>
      <c r="G106" s="11">
        <v>2022</v>
      </c>
    </row>
    <row r="107" spans="1:7" ht="14.25" customHeight="1" x14ac:dyDescent="0.25">
      <c r="A107" s="1">
        <v>106</v>
      </c>
      <c r="B107" s="1" t="s">
        <v>293</v>
      </c>
      <c r="C107" s="1" t="s">
        <v>280</v>
      </c>
      <c r="D107" s="1" t="s">
        <v>294</v>
      </c>
      <c r="E107" s="1" t="s">
        <v>295</v>
      </c>
      <c r="F107" s="4">
        <v>42614</v>
      </c>
      <c r="G107" s="11">
        <v>2016</v>
      </c>
    </row>
    <row r="108" spans="1:7" ht="14.25" customHeight="1" x14ac:dyDescent="0.25">
      <c r="A108" s="1">
        <v>107</v>
      </c>
      <c r="B108" s="1" t="s">
        <v>296</v>
      </c>
      <c r="C108" s="1" t="s">
        <v>272</v>
      </c>
      <c r="D108" s="1" t="s">
        <v>297</v>
      </c>
      <c r="E108" s="1" t="s">
        <v>7</v>
      </c>
      <c r="F108" s="1">
        <v>2015</v>
      </c>
      <c r="G108" s="11" t="s">
        <v>1112</v>
      </c>
    </row>
    <row r="109" spans="1:7" ht="14.25" customHeight="1" x14ac:dyDescent="0.25">
      <c r="A109" s="1">
        <v>108</v>
      </c>
      <c r="B109" s="1" t="s">
        <v>298</v>
      </c>
      <c r="C109" s="1" t="s">
        <v>135</v>
      </c>
      <c r="D109" s="1" t="s">
        <v>299</v>
      </c>
      <c r="E109" s="1" t="s">
        <v>300</v>
      </c>
      <c r="F109" s="1">
        <v>2007</v>
      </c>
      <c r="G109" s="11" t="s">
        <v>1122</v>
      </c>
    </row>
    <row r="110" spans="1:7" ht="14.25" customHeight="1" x14ac:dyDescent="0.25">
      <c r="A110" s="1">
        <v>109</v>
      </c>
      <c r="B110" s="1" t="s">
        <v>301</v>
      </c>
      <c r="C110" s="1" t="s">
        <v>280</v>
      </c>
      <c r="D110" s="1" t="s">
        <v>302</v>
      </c>
      <c r="E110" s="1" t="s">
        <v>303</v>
      </c>
      <c r="F110" s="1">
        <v>2011</v>
      </c>
      <c r="G110" s="11" t="s">
        <v>1121</v>
      </c>
    </row>
    <row r="111" spans="1:7" ht="14.25" customHeight="1" x14ac:dyDescent="0.25">
      <c r="A111" s="1">
        <v>110</v>
      </c>
      <c r="B111" s="1" t="s">
        <v>304</v>
      </c>
      <c r="C111" s="1" t="s">
        <v>272</v>
      </c>
      <c r="D111" s="1" t="s">
        <v>305</v>
      </c>
      <c r="E111" s="1" t="s">
        <v>306</v>
      </c>
      <c r="F111" s="4">
        <v>42898</v>
      </c>
      <c r="G111" s="11">
        <v>2017</v>
      </c>
    </row>
    <row r="112" spans="1:7" ht="14.25" customHeight="1" x14ac:dyDescent="0.25">
      <c r="A112" s="1">
        <v>111</v>
      </c>
      <c r="B112" s="1" t="s">
        <v>307</v>
      </c>
      <c r="C112" s="1" t="s">
        <v>135</v>
      </c>
      <c r="D112" s="1" t="s">
        <v>308</v>
      </c>
      <c r="E112" s="1" t="s">
        <v>146</v>
      </c>
      <c r="F112" s="4">
        <v>42095</v>
      </c>
      <c r="G112" s="11">
        <v>2015</v>
      </c>
    </row>
    <row r="113" spans="1:7" ht="14.25" customHeight="1" x14ac:dyDescent="0.25">
      <c r="A113" s="1">
        <v>112</v>
      </c>
      <c r="B113" s="1" t="s">
        <v>309</v>
      </c>
      <c r="C113" s="1" t="s">
        <v>135</v>
      </c>
      <c r="D113" s="1" t="s">
        <v>310</v>
      </c>
      <c r="E113" s="1" t="s">
        <v>311</v>
      </c>
      <c r="F113" s="4">
        <v>42067</v>
      </c>
      <c r="G113" s="11">
        <v>2015</v>
      </c>
    </row>
    <row r="114" spans="1:7" ht="14.25" customHeight="1" x14ac:dyDescent="0.25">
      <c r="A114" s="1">
        <v>113</v>
      </c>
      <c r="B114" s="1" t="s">
        <v>312</v>
      </c>
      <c r="C114" s="1" t="s">
        <v>1102</v>
      </c>
      <c r="D114" s="1" t="s">
        <v>313</v>
      </c>
      <c r="E114" s="1" t="s">
        <v>32</v>
      </c>
      <c r="F114" s="4">
        <v>41275</v>
      </c>
      <c r="G114" s="11">
        <v>2013</v>
      </c>
    </row>
    <row r="115" spans="1:7" ht="14.25" customHeight="1" x14ac:dyDescent="0.25">
      <c r="A115" s="1">
        <v>114</v>
      </c>
      <c r="B115" s="1" t="s">
        <v>314</v>
      </c>
      <c r="C115" s="1" t="s">
        <v>272</v>
      </c>
      <c r="D115" s="1" t="s">
        <v>315</v>
      </c>
      <c r="E115" s="1" t="s">
        <v>162</v>
      </c>
      <c r="F115" s="4">
        <v>42766</v>
      </c>
      <c r="G115" s="11">
        <v>2017</v>
      </c>
    </row>
    <row r="116" spans="1:7" ht="14.25" customHeight="1" x14ac:dyDescent="0.25">
      <c r="A116" s="1">
        <v>115</v>
      </c>
      <c r="B116" s="1" t="s">
        <v>316</v>
      </c>
      <c r="C116" s="1" t="s">
        <v>272</v>
      </c>
      <c r="D116" s="1" t="s">
        <v>317</v>
      </c>
      <c r="E116" s="1" t="s">
        <v>318</v>
      </c>
      <c r="F116" s="4">
        <v>42720</v>
      </c>
      <c r="G116" s="11">
        <v>2016</v>
      </c>
    </row>
    <row r="117" spans="1:7" ht="14.25" customHeight="1" x14ac:dyDescent="0.25">
      <c r="A117" s="1">
        <v>116</v>
      </c>
      <c r="B117" s="1" t="s">
        <v>319</v>
      </c>
      <c r="C117" s="1" t="s">
        <v>1098</v>
      </c>
      <c r="D117" s="1" t="s">
        <v>320</v>
      </c>
      <c r="E117" s="1" t="s">
        <v>70</v>
      </c>
      <c r="F117" s="4">
        <v>40046</v>
      </c>
      <c r="G117" s="11">
        <v>2009</v>
      </c>
    </row>
    <row r="118" spans="1:7" ht="14.25" customHeight="1" x14ac:dyDescent="0.25">
      <c r="A118" s="1">
        <v>117</v>
      </c>
      <c r="B118" s="1" t="s">
        <v>321</v>
      </c>
      <c r="C118" s="1" t="s">
        <v>280</v>
      </c>
      <c r="D118" s="1" t="s">
        <v>322</v>
      </c>
      <c r="E118" s="1" t="s">
        <v>323</v>
      </c>
      <c r="F118" s="2">
        <v>44849</v>
      </c>
      <c r="G118" s="11">
        <v>2022</v>
      </c>
    </row>
    <row r="119" spans="1:7" ht="14.25" customHeight="1" x14ac:dyDescent="0.25">
      <c r="A119" s="1">
        <v>118</v>
      </c>
      <c r="B119" s="1" t="s">
        <v>324</v>
      </c>
      <c r="C119" s="1" t="s">
        <v>272</v>
      </c>
      <c r="D119" s="1" t="s">
        <v>325</v>
      </c>
      <c r="E119" s="1" t="s">
        <v>326</v>
      </c>
      <c r="F119" s="2">
        <v>44607</v>
      </c>
      <c r="G119" s="11">
        <v>2022</v>
      </c>
    </row>
    <row r="120" spans="1:7" ht="14.25" customHeight="1" x14ac:dyDescent="0.25">
      <c r="A120" s="1">
        <v>119</v>
      </c>
      <c r="B120" s="1" t="s">
        <v>327</v>
      </c>
      <c r="C120" s="1" t="s">
        <v>1096</v>
      </c>
      <c r="D120" s="1" t="s">
        <v>328</v>
      </c>
      <c r="E120" s="1" t="s">
        <v>329</v>
      </c>
      <c r="F120" s="1">
        <v>2001</v>
      </c>
      <c r="G120" s="11" t="s">
        <v>1123</v>
      </c>
    </row>
    <row r="121" spans="1:7" ht="14.25" customHeight="1" x14ac:dyDescent="0.25">
      <c r="A121" s="1">
        <v>120</v>
      </c>
      <c r="B121" s="1" t="s">
        <v>330</v>
      </c>
      <c r="C121" s="1" t="s">
        <v>135</v>
      </c>
      <c r="D121" s="1" t="s">
        <v>331</v>
      </c>
      <c r="E121" s="1" t="s">
        <v>332</v>
      </c>
      <c r="F121" s="4">
        <v>42370</v>
      </c>
      <c r="G121" s="11">
        <v>2016</v>
      </c>
    </row>
    <row r="122" spans="1:7" ht="14.25" customHeight="1" x14ac:dyDescent="0.25">
      <c r="A122" s="1">
        <v>121</v>
      </c>
      <c r="B122" s="1" t="s">
        <v>333</v>
      </c>
      <c r="C122" s="1" t="s">
        <v>272</v>
      </c>
      <c r="D122" s="1" t="s">
        <v>334</v>
      </c>
      <c r="E122" s="1" t="s">
        <v>335</v>
      </c>
      <c r="F122" s="1">
        <v>2006</v>
      </c>
      <c r="G122" s="11" t="s">
        <v>1113</v>
      </c>
    </row>
    <row r="123" spans="1:7" ht="14.25" customHeight="1" x14ac:dyDescent="0.25">
      <c r="A123" s="1">
        <v>122</v>
      </c>
      <c r="B123" s="1" t="s">
        <v>336</v>
      </c>
      <c r="C123" s="1" t="s">
        <v>135</v>
      </c>
      <c r="D123" s="1" t="s">
        <v>337</v>
      </c>
      <c r="E123" s="1" t="s">
        <v>35</v>
      </c>
      <c r="F123" s="4">
        <v>41944</v>
      </c>
      <c r="G123" s="11">
        <v>2014</v>
      </c>
    </row>
    <row r="124" spans="1:7" ht="14.25" customHeight="1" x14ac:dyDescent="0.25">
      <c r="A124" s="1">
        <v>123</v>
      </c>
      <c r="B124" s="1" t="s">
        <v>338</v>
      </c>
      <c r="C124" s="1" t="s">
        <v>1092</v>
      </c>
      <c r="D124" s="1" t="s">
        <v>339</v>
      </c>
      <c r="E124" s="1" t="s">
        <v>340</v>
      </c>
      <c r="F124" s="4">
        <v>41712</v>
      </c>
      <c r="G124" s="11">
        <v>2014</v>
      </c>
    </row>
    <row r="125" spans="1:7" ht="14.25" customHeight="1" x14ac:dyDescent="0.25">
      <c r="A125" s="1">
        <v>124</v>
      </c>
      <c r="B125" s="1" t="s">
        <v>341</v>
      </c>
      <c r="C125" s="1" t="s">
        <v>280</v>
      </c>
      <c r="D125" s="1" t="s">
        <v>342</v>
      </c>
      <c r="E125" s="1" t="s">
        <v>343</v>
      </c>
      <c r="F125" s="4">
        <v>42705</v>
      </c>
      <c r="G125" s="11">
        <v>2016</v>
      </c>
    </row>
    <row r="126" spans="1:7" ht="14.25" customHeight="1" x14ac:dyDescent="0.25">
      <c r="A126" s="1">
        <v>125</v>
      </c>
      <c r="B126" s="1" t="s">
        <v>344</v>
      </c>
      <c r="C126" s="1" t="s">
        <v>135</v>
      </c>
      <c r="D126" s="1" t="s">
        <v>345</v>
      </c>
      <c r="E126" s="1" t="s">
        <v>162</v>
      </c>
      <c r="F126" s="4">
        <v>42644</v>
      </c>
      <c r="G126" s="11">
        <v>2016</v>
      </c>
    </row>
    <row r="127" spans="1:7" ht="14.25" customHeight="1" x14ac:dyDescent="0.25">
      <c r="A127" s="1">
        <v>126</v>
      </c>
      <c r="B127" s="1" t="s">
        <v>346</v>
      </c>
      <c r="C127" s="1" t="s">
        <v>135</v>
      </c>
      <c r="D127" s="1" t="s">
        <v>347</v>
      </c>
      <c r="E127" s="1" t="s">
        <v>205</v>
      </c>
      <c r="F127" s="4">
        <v>43182</v>
      </c>
      <c r="G127" s="11">
        <v>2018</v>
      </c>
    </row>
    <row r="128" spans="1:7" ht="14.25" customHeight="1" x14ac:dyDescent="0.25">
      <c r="A128" s="1">
        <v>127</v>
      </c>
      <c r="B128" s="1" t="s">
        <v>348</v>
      </c>
      <c r="C128" s="1" t="s">
        <v>280</v>
      </c>
      <c r="D128" s="1" t="s">
        <v>349</v>
      </c>
      <c r="E128" s="1" t="s">
        <v>143</v>
      </c>
      <c r="F128" s="4">
        <v>42705</v>
      </c>
      <c r="G128" s="11">
        <v>2016</v>
      </c>
    </row>
    <row r="129" spans="1:7" ht="14.25" customHeight="1" x14ac:dyDescent="0.25">
      <c r="A129" s="1">
        <v>128</v>
      </c>
      <c r="B129" s="1" t="s">
        <v>350</v>
      </c>
      <c r="C129" s="1" t="s">
        <v>135</v>
      </c>
      <c r="D129" s="1" t="s">
        <v>351</v>
      </c>
      <c r="E129" s="1" t="s">
        <v>352</v>
      </c>
      <c r="F129" s="4">
        <v>42596</v>
      </c>
      <c r="G129" s="11">
        <v>2016</v>
      </c>
    </row>
    <row r="130" spans="1:7" ht="14.25" customHeight="1" x14ac:dyDescent="0.25">
      <c r="A130" s="1">
        <v>129</v>
      </c>
      <c r="B130" s="1" t="s">
        <v>353</v>
      </c>
      <c r="C130" s="1" t="s">
        <v>280</v>
      </c>
      <c r="D130" s="1" t="s">
        <v>354</v>
      </c>
      <c r="E130" s="1" t="s">
        <v>355</v>
      </c>
      <c r="F130" s="1">
        <v>2013</v>
      </c>
      <c r="G130" s="11" t="s">
        <v>1124</v>
      </c>
    </row>
    <row r="131" spans="1:7" ht="14.25" customHeight="1" x14ac:dyDescent="0.25">
      <c r="A131" s="1">
        <v>130</v>
      </c>
      <c r="B131" s="1" t="s">
        <v>356</v>
      </c>
      <c r="C131" s="1" t="s">
        <v>272</v>
      </c>
      <c r="D131" s="1" t="s">
        <v>357</v>
      </c>
      <c r="E131" s="1" t="s">
        <v>143</v>
      </c>
      <c r="F131" s="4">
        <v>42552</v>
      </c>
      <c r="G131" s="11">
        <v>2016</v>
      </c>
    </row>
    <row r="132" spans="1:7" ht="14.25" customHeight="1" x14ac:dyDescent="0.25">
      <c r="A132" s="1">
        <v>131</v>
      </c>
      <c r="B132" s="1" t="s">
        <v>358</v>
      </c>
      <c r="C132" s="1" t="s">
        <v>272</v>
      </c>
      <c r="D132" s="1" t="s">
        <v>359</v>
      </c>
      <c r="E132" s="1" t="s">
        <v>119</v>
      </c>
      <c r="F132" s="2">
        <v>44577</v>
      </c>
      <c r="G132" s="11">
        <v>2022</v>
      </c>
    </row>
    <row r="133" spans="1:7" ht="14.25" customHeight="1" x14ac:dyDescent="0.25">
      <c r="A133" s="1">
        <v>132</v>
      </c>
      <c r="B133" s="1" t="s">
        <v>360</v>
      </c>
      <c r="C133" s="1" t="s">
        <v>135</v>
      </c>
      <c r="D133" s="1" t="s">
        <v>361</v>
      </c>
      <c r="E133" s="1" t="s">
        <v>362</v>
      </c>
      <c r="F133" s="4">
        <v>42541</v>
      </c>
      <c r="G133" s="11">
        <v>2016</v>
      </c>
    </row>
    <row r="134" spans="1:7" ht="14.25" customHeight="1" x14ac:dyDescent="0.25">
      <c r="A134" s="1">
        <v>133</v>
      </c>
      <c r="B134" s="1" t="s">
        <v>363</v>
      </c>
      <c r="C134" s="1" t="s">
        <v>1095</v>
      </c>
      <c r="D134" s="1" t="s">
        <v>364</v>
      </c>
      <c r="E134" s="1" t="s">
        <v>365</v>
      </c>
      <c r="F134" s="1">
        <v>2015</v>
      </c>
      <c r="G134" s="11" t="s">
        <v>1112</v>
      </c>
    </row>
    <row r="135" spans="1:7" ht="14.25" customHeight="1" x14ac:dyDescent="0.25">
      <c r="A135" s="1">
        <v>134</v>
      </c>
      <c r="B135" s="1" t="s">
        <v>366</v>
      </c>
      <c r="C135" s="1" t="s">
        <v>272</v>
      </c>
      <c r="D135" s="1" t="s">
        <v>367</v>
      </c>
      <c r="E135" s="1" t="s">
        <v>368</v>
      </c>
      <c r="F135" s="4">
        <v>38223</v>
      </c>
      <c r="G135" s="11">
        <v>2004</v>
      </c>
    </row>
    <row r="136" spans="1:7" ht="14.25" customHeight="1" x14ac:dyDescent="0.25">
      <c r="A136" s="1">
        <v>135</v>
      </c>
      <c r="B136" s="1" t="s">
        <v>369</v>
      </c>
      <c r="C136" s="1" t="s">
        <v>1090</v>
      </c>
      <c r="D136" s="1" t="s">
        <v>370</v>
      </c>
      <c r="E136" s="1" t="s">
        <v>371</v>
      </c>
      <c r="F136" s="1">
        <v>2014</v>
      </c>
      <c r="G136" s="11" t="s">
        <v>1115</v>
      </c>
    </row>
    <row r="137" spans="1:7" ht="14.25" customHeight="1" x14ac:dyDescent="0.25">
      <c r="A137" s="1">
        <v>136</v>
      </c>
      <c r="B137" s="1" t="s">
        <v>372</v>
      </c>
      <c r="C137" s="1" t="s">
        <v>135</v>
      </c>
      <c r="D137" s="1" t="s">
        <v>373</v>
      </c>
      <c r="E137" s="1" t="s">
        <v>35</v>
      </c>
      <c r="F137" s="2">
        <v>44750</v>
      </c>
      <c r="G137" s="11">
        <v>2022</v>
      </c>
    </row>
    <row r="138" spans="1:7" ht="14.25" customHeight="1" x14ac:dyDescent="0.25">
      <c r="A138" s="1">
        <v>137</v>
      </c>
      <c r="B138" s="1" t="s">
        <v>374</v>
      </c>
      <c r="C138" s="1" t="s">
        <v>272</v>
      </c>
      <c r="D138" s="1" t="s">
        <v>375</v>
      </c>
      <c r="E138" s="1" t="s">
        <v>376</v>
      </c>
      <c r="F138" s="4">
        <v>42809</v>
      </c>
      <c r="G138" s="11">
        <v>2017</v>
      </c>
    </row>
    <row r="139" spans="1:7" ht="14.25" customHeight="1" x14ac:dyDescent="0.25">
      <c r="A139" s="1">
        <v>138</v>
      </c>
      <c r="B139" s="1" t="s">
        <v>377</v>
      </c>
      <c r="C139" s="1" t="s">
        <v>135</v>
      </c>
      <c r="D139" s="1" t="s">
        <v>378</v>
      </c>
      <c r="E139" s="1" t="s">
        <v>32</v>
      </c>
      <c r="F139" s="4">
        <v>42367</v>
      </c>
      <c r="G139" s="11">
        <v>2015</v>
      </c>
    </row>
    <row r="140" spans="1:7" ht="14.25" customHeight="1" x14ac:dyDescent="0.25">
      <c r="A140" s="1">
        <v>139</v>
      </c>
      <c r="B140" s="1" t="s">
        <v>379</v>
      </c>
      <c r="C140" s="1" t="s">
        <v>280</v>
      </c>
      <c r="D140" s="1" t="s">
        <v>380</v>
      </c>
      <c r="E140" s="1" t="s">
        <v>381</v>
      </c>
      <c r="F140" s="4">
        <v>42430</v>
      </c>
      <c r="G140" s="11">
        <v>2016</v>
      </c>
    </row>
    <row r="141" spans="1:7" ht="14.25" customHeight="1" x14ac:dyDescent="0.25">
      <c r="A141" s="1">
        <v>140</v>
      </c>
      <c r="B141" s="1" t="s">
        <v>382</v>
      </c>
      <c r="C141" s="1" t="s">
        <v>27</v>
      </c>
      <c r="D141" s="1" t="s">
        <v>383</v>
      </c>
      <c r="E141" s="1" t="s">
        <v>35</v>
      </c>
      <c r="F141" s="4">
        <v>42826</v>
      </c>
      <c r="G141" s="11">
        <v>2017</v>
      </c>
    </row>
    <row r="142" spans="1:7" ht="14.25" customHeight="1" x14ac:dyDescent="0.25">
      <c r="A142" s="1">
        <v>141</v>
      </c>
      <c r="B142" s="1" t="s">
        <v>384</v>
      </c>
      <c r="C142" s="1" t="s">
        <v>135</v>
      </c>
      <c r="D142" s="1" t="s">
        <v>385</v>
      </c>
      <c r="E142" s="1" t="s">
        <v>386</v>
      </c>
      <c r="F142" s="2">
        <v>44667</v>
      </c>
      <c r="G142" s="11">
        <v>2022</v>
      </c>
    </row>
    <row r="143" spans="1:7" ht="14.25" customHeight="1" x14ac:dyDescent="0.25">
      <c r="A143" s="1">
        <v>142</v>
      </c>
      <c r="B143" s="1" t="s">
        <v>387</v>
      </c>
      <c r="C143" s="1" t="s">
        <v>135</v>
      </c>
      <c r="D143" s="1" t="s">
        <v>388</v>
      </c>
      <c r="E143" s="1" t="s">
        <v>389</v>
      </c>
      <c r="F143" s="4">
        <v>41091</v>
      </c>
      <c r="G143" s="11">
        <v>2012</v>
      </c>
    </row>
    <row r="144" spans="1:7" ht="14.25" customHeight="1" x14ac:dyDescent="0.25">
      <c r="A144" s="1">
        <v>143</v>
      </c>
      <c r="B144" s="1" t="s">
        <v>390</v>
      </c>
      <c r="C144" s="1" t="s">
        <v>135</v>
      </c>
      <c r="D144" s="1" t="s">
        <v>391</v>
      </c>
      <c r="E144" s="1" t="s">
        <v>149</v>
      </c>
      <c r="F144" s="4">
        <v>42095</v>
      </c>
      <c r="G144" s="11">
        <v>2015</v>
      </c>
    </row>
    <row r="145" spans="1:7" ht="14.25" customHeight="1" x14ac:dyDescent="0.25">
      <c r="A145" s="1">
        <v>144</v>
      </c>
      <c r="B145" s="1" t="s">
        <v>392</v>
      </c>
      <c r="C145" s="1" t="s">
        <v>1106</v>
      </c>
      <c r="D145" s="1" t="s">
        <v>393</v>
      </c>
      <c r="E145" s="1" t="s">
        <v>394</v>
      </c>
      <c r="F145" s="4">
        <v>42180</v>
      </c>
      <c r="G145" s="11">
        <v>2015</v>
      </c>
    </row>
    <row r="146" spans="1:7" ht="14.25" customHeight="1" x14ac:dyDescent="0.25">
      <c r="A146" s="1">
        <v>145</v>
      </c>
      <c r="B146" s="1" t="s">
        <v>395</v>
      </c>
      <c r="C146" s="1" t="s">
        <v>135</v>
      </c>
      <c r="D146" s="1" t="s">
        <v>396</v>
      </c>
      <c r="E146" s="1" t="s">
        <v>397</v>
      </c>
      <c r="F146" s="1">
        <v>2013</v>
      </c>
      <c r="G146" s="11" t="s">
        <v>1124</v>
      </c>
    </row>
    <row r="147" spans="1:7" ht="14.25" customHeight="1" x14ac:dyDescent="0.25">
      <c r="A147" s="1">
        <v>146</v>
      </c>
      <c r="B147" s="1" t="s">
        <v>398</v>
      </c>
      <c r="C147" s="1" t="s">
        <v>135</v>
      </c>
      <c r="D147" s="1" t="s">
        <v>399</v>
      </c>
      <c r="E147" s="1" t="s">
        <v>400</v>
      </c>
      <c r="F147" s="4">
        <v>42347</v>
      </c>
      <c r="G147" s="11">
        <v>2015</v>
      </c>
    </row>
    <row r="148" spans="1:7" ht="14.25" customHeight="1" x14ac:dyDescent="0.25">
      <c r="A148" s="1">
        <v>147</v>
      </c>
      <c r="B148" s="1" t="s">
        <v>401</v>
      </c>
      <c r="C148" s="1" t="s">
        <v>135</v>
      </c>
      <c r="D148" s="1" t="s">
        <v>402</v>
      </c>
      <c r="E148" s="1" t="s">
        <v>403</v>
      </c>
      <c r="F148" s="4">
        <v>42016</v>
      </c>
      <c r="G148" s="11">
        <v>2015</v>
      </c>
    </row>
    <row r="149" spans="1:7" ht="14.25" customHeight="1" x14ac:dyDescent="0.25">
      <c r="A149" s="1">
        <v>148</v>
      </c>
      <c r="B149" s="1" t="s">
        <v>404</v>
      </c>
      <c r="C149" s="1" t="s">
        <v>135</v>
      </c>
      <c r="D149" s="1" t="s">
        <v>405</v>
      </c>
      <c r="E149" s="1" t="s">
        <v>406</v>
      </c>
      <c r="F149" s="4">
        <v>42228</v>
      </c>
      <c r="G149" s="11">
        <v>2015</v>
      </c>
    </row>
    <row r="150" spans="1:7" ht="14.25" customHeight="1" x14ac:dyDescent="0.25">
      <c r="A150" s="1">
        <v>149</v>
      </c>
      <c r="B150" s="1" t="s">
        <v>407</v>
      </c>
      <c r="C150" s="1" t="s">
        <v>272</v>
      </c>
      <c r="D150" s="1" t="s">
        <v>408</v>
      </c>
      <c r="E150" s="1" t="s">
        <v>306</v>
      </c>
      <c r="F150" s="2">
        <v>44908</v>
      </c>
      <c r="G150" s="11">
        <v>2022</v>
      </c>
    </row>
    <row r="151" spans="1:7" ht="14.25" customHeight="1" x14ac:dyDescent="0.25">
      <c r="A151" s="1">
        <v>150</v>
      </c>
      <c r="B151" s="1" t="s">
        <v>409</v>
      </c>
      <c r="C151" s="1" t="s">
        <v>272</v>
      </c>
      <c r="D151" s="1" t="s">
        <v>410</v>
      </c>
      <c r="E151" s="1" t="s">
        <v>411</v>
      </c>
      <c r="F151" s="4">
        <v>42011</v>
      </c>
      <c r="G151" s="11">
        <v>2015</v>
      </c>
    </row>
    <row r="152" spans="1:7" ht="14.25" customHeight="1" x14ac:dyDescent="0.25">
      <c r="A152" s="1">
        <v>151</v>
      </c>
      <c r="B152" s="1" t="s">
        <v>412</v>
      </c>
      <c r="C152" s="1" t="s">
        <v>413</v>
      </c>
      <c r="D152" s="1" t="s">
        <v>414</v>
      </c>
      <c r="E152" s="1" t="s">
        <v>415</v>
      </c>
      <c r="F152" s="1">
        <v>1999</v>
      </c>
      <c r="G152" s="11" t="s">
        <v>1125</v>
      </c>
    </row>
    <row r="153" spans="1:7" ht="14.25" customHeight="1" x14ac:dyDescent="0.25">
      <c r="A153" s="1">
        <v>152</v>
      </c>
      <c r="B153" s="1" t="s">
        <v>416</v>
      </c>
      <c r="C153" s="1" t="s">
        <v>1102</v>
      </c>
      <c r="D153" s="1" t="s">
        <v>417</v>
      </c>
      <c r="E153" s="1" t="s">
        <v>418</v>
      </c>
      <c r="F153" s="4">
        <v>40664</v>
      </c>
      <c r="G153" s="11">
        <v>2011</v>
      </c>
    </row>
    <row r="154" spans="1:7" ht="14.25" customHeight="1" x14ac:dyDescent="0.25">
      <c r="A154" s="1">
        <v>153</v>
      </c>
      <c r="B154" s="1" t="s">
        <v>419</v>
      </c>
      <c r="C154" s="1" t="s">
        <v>135</v>
      </c>
      <c r="D154" s="1" t="s">
        <v>420</v>
      </c>
      <c r="E154" s="1" t="s">
        <v>421</v>
      </c>
      <c r="F154" s="4">
        <v>42370</v>
      </c>
      <c r="G154" s="11">
        <v>2016</v>
      </c>
    </row>
    <row r="155" spans="1:7" ht="14.25" customHeight="1" x14ac:dyDescent="0.25">
      <c r="A155" s="1">
        <v>154</v>
      </c>
      <c r="B155" s="1" t="s">
        <v>422</v>
      </c>
      <c r="C155" s="1" t="s">
        <v>272</v>
      </c>
      <c r="D155" s="1" t="s">
        <v>423</v>
      </c>
      <c r="E155" s="1" t="s">
        <v>424</v>
      </c>
      <c r="F155" s="1">
        <v>2005</v>
      </c>
      <c r="G155" s="11" t="s">
        <v>1116</v>
      </c>
    </row>
    <row r="156" spans="1:7" ht="14.25" customHeight="1" x14ac:dyDescent="0.25">
      <c r="A156" s="1">
        <v>155</v>
      </c>
      <c r="B156" s="1" t="s">
        <v>353</v>
      </c>
      <c r="C156" s="1" t="s">
        <v>280</v>
      </c>
      <c r="D156" s="1" t="s">
        <v>354</v>
      </c>
      <c r="E156" s="1" t="s">
        <v>355</v>
      </c>
      <c r="F156" s="1">
        <v>2013</v>
      </c>
      <c r="G156" s="11" t="s">
        <v>1124</v>
      </c>
    </row>
    <row r="157" spans="1:7" ht="14.25" customHeight="1" x14ac:dyDescent="0.25">
      <c r="A157" s="1">
        <v>156</v>
      </c>
      <c r="B157" s="1" t="s">
        <v>425</v>
      </c>
      <c r="C157" s="1" t="s">
        <v>1090</v>
      </c>
      <c r="D157" s="1" t="s">
        <v>426</v>
      </c>
      <c r="E157" s="1" t="s">
        <v>427</v>
      </c>
      <c r="F157" s="1">
        <v>2016</v>
      </c>
      <c r="G157" s="11" t="s">
        <v>1114</v>
      </c>
    </row>
    <row r="158" spans="1:7" ht="14.25" customHeight="1" x14ac:dyDescent="0.25">
      <c r="A158" s="1">
        <v>157</v>
      </c>
      <c r="B158" s="1" t="s">
        <v>428</v>
      </c>
      <c r="C158" s="1" t="s">
        <v>135</v>
      </c>
      <c r="D158" s="1" t="s">
        <v>429</v>
      </c>
      <c r="E158" s="1" t="s">
        <v>430</v>
      </c>
      <c r="F158" s="2">
        <v>44727</v>
      </c>
      <c r="G158" s="11">
        <v>2022</v>
      </c>
    </row>
    <row r="159" spans="1:7" ht="14.25" customHeight="1" x14ac:dyDescent="0.25">
      <c r="A159" s="1">
        <v>158</v>
      </c>
      <c r="B159" s="1" t="s">
        <v>369</v>
      </c>
      <c r="C159" s="1" t="s">
        <v>1090</v>
      </c>
      <c r="D159" s="1" t="s">
        <v>370</v>
      </c>
      <c r="E159" s="1" t="s">
        <v>371</v>
      </c>
      <c r="F159" s="1">
        <v>2014</v>
      </c>
      <c r="G159" s="11" t="s">
        <v>1115</v>
      </c>
    </row>
    <row r="160" spans="1:7" ht="14.25" customHeight="1" x14ac:dyDescent="0.25">
      <c r="A160" s="1">
        <v>159</v>
      </c>
      <c r="B160" s="1" t="s">
        <v>431</v>
      </c>
      <c r="C160" s="1" t="s">
        <v>280</v>
      </c>
      <c r="D160" s="1" t="s">
        <v>432</v>
      </c>
      <c r="E160" s="1" t="s">
        <v>32</v>
      </c>
      <c r="F160" s="4">
        <v>42370</v>
      </c>
      <c r="G160" s="11">
        <v>2016</v>
      </c>
    </row>
    <row r="161" spans="1:7" ht="14.25" customHeight="1" x14ac:dyDescent="0.25">
      <c r="A161" s="1">
        <v>160</v>
      </c>
      <c r="B161" s="1" t="s">
        <v>433</v>
      </c>
      <c r="C161" s="1" t="s">
        <v>272</v>
      </c>
      <c r="D161" s="1" t="s">
        <v>434</v>
      </c>
      <c r="E161" s="1" t="s">
        <v>41</v>
      </c>
      <c r="F161" s="4">
        <v>42050</v>
      </c>
      <c r="G161" s="11">
        <v>2015</v>
      </c>
    </row>
    <row r="162" spans="1:7" ht="14.25" customHeight="1" x14ac:dyDescent="0.25">
      <c r="A162" s="1">
        <v>161</v>
      </c>
      <c r="B162" s="1" t="s">
        <v>435</v>
      </c>
      <c r="C162" s="1" t="s">
        <v>1100</v>
      </c>
      <c r="D162" s="1" t="s">
        <v>436</v>
      </c>
      <c r="E162" s="1" t="s">
        <v>35</v>
      </c>
      <c r="F162" s="4">
        <v>42614</v>
      </c>
      <c r="G162" s="11">
        <v>2016</v>
      </c>
    </row>
    <row r="163" spans="1:7" ht="14.25" customHeight="1" x14ac:dyDescent="0.25">
      <c r="A163" s="1">
        <v>162</v>
      </c>
      <c r="B163" s="1" t="s">
        <v>437</v>
      </c>
      <c r="C163" s="1" t="s">
        <v>135</v>
      </c>
      <c r="D163" s="1" t="s">
        <v>438</v>
      </c>
      <c r="E163" s="1" t="s">
        <v>149</v>
      </c>
      <c r="F163" s="1">
        <v>2015</v>
      </c>
      <c r="G163" s="11" t="s">
        <v>1112</v>
      </c>
    </row>
    <row r="164" spans="1:7" ht="14.25" customHeight="1" x14ac:dyDescent="0.25">
      <c r="A164" s="1">
        <v>163</v>
      </c>
      <c r="B164" s="1" t="s">
        <v>439</v>
      </c>
      <c r="C164" s="1" t="s">
        <v>1088</v>
      </c>
      <c r="D164" s="1" t="s">
        <v>440</v>
      </c>
      <c r="E164" s="1" t="s">
        <v>441</v>
      </c>
      <c r="F164" s="4">
        <v>42552</v>
      </c>
      <c r="G164" s="11">
        <v>2016</v>
      </c>
    </row>
    <row r="165" spans="1:7" ht="14.25" customHeight="1" x14ac:dyDescent="0.25">
      <c r="A165" s="1">
        <v>164</v>
      </c>
      <c r="B165" s="1" t="s">
        <v>182</v>
      </c>
      <c r="C165" s="1" t="s">
        <v>272</v>
      </c>
      <c r="D165" s="1" t="s">
        <v>183</v>
      </c>
      <c r="E165" s="1" t="s">
        <v>35</v>
      </c>
      <c r="F165" s="4">
        <v>42596</v>
      </c>
      <c r="G165" s="11">
        <v>2016</v>
      </c>
    </row>
    <row r="166" spans="1:7" ht="14.25" customHeight="1" x14ac:dyDescent="0.25">
      <c r="A166" s="1">
        <v>165</v>
      </c>
      <c r="B166" s="1" t="s">
        <v>442</v>
      </c>
      <c r="C166" s="1" t="s">
        <v>1101</v>
      </c>
      <c r="D166" s="1" t="s">
        <v>443</v>
      </c>
      <c r="E166" s="1" t="s">
        <v>444</v>
      </c>
      <c r="F166" s="4">
        <v>41066</v>
      </c>
      <c r="G166" s="11">
        <v>2012</v>
      </c>
    </row>
    <row r="167" spans="1:7" ht="14.25" customHeight="1" x14ac:dyDescent="0.25">
      <c r="A167" s="1">
        <v>166</v>
      </c>
      <c r="B167" s="1" t="s">
        <v>445</v>
      </c>
      <c r="C167" s="1" t="s">
        <v>135</v>
      </c>
      <c r="D167" s="1" t="s">
        <v>446</v>
      </c>
      <c r="E167" s="1" t="s">
        <v>447</v>
      </c>
      <c r="F167" s="1">
        <v>2016</v>
      </c>
      <c r="G167" s="11" t="s">
        <v>1114</v>
      </c>
    </row>
    <row r="168" spans="1:7" ht="14.25" customHeight="1" x14ac:dyDescent="0.25">
      <c r="A168" s="1">
        <v>167</v>
      </c>
      <c r="B168" s="1" t="s">
        <v>448</v>
      </c>
      <c r="C168" s="1" t="s">
        <v>1099</v>
      </c>
      <c r="D168" s="1" t="s">
        <v>449</v>
      </c>
      <c r="E168" s="1" t="s">
        <v>32</v>
      </c>
      <c r="F168" s="4">
        <v>41788</v>
      </c>
      <c r="G168" s="11">
        <v>2014</v>
      </c>
    </row>
    <row r="169" spans="1:7" ht="14.25" customHeight="1" x14ac:dyDescent="0.25">
      <c r="A169" s="1">
        <v>168</v>
      </c>
      <c r="B169" s="1" t="s">
        <v>450</v>
      </c>
      <c r="C169" s="1" t="s">
        <v>272</v>
      </c>
      <c r="D169" s="1" t="s">
        <v>451</v>
      </c>
      <c r="E169" s="1" t="s">
        <v>452</v>
      </c>
      <c r="F169" s="4">
        <v>41735</v>
      </c>
      <c r="G169" s="11">
        <v>2014</v>
      </c>
    </row>
    <row r="170" spans="1:7" ht="14.25" customHeight="1" x14ac:dyDescent="0.25">
      <c r="A170" s="1">
        <v>169</v>
      </c>
      <c r="B170" s="1" t="s">
        <v>453</v>
      </c>
      <c r="C170" s="1" t="s">
        <v>135</v>
      </c>
      <c r="D170" s="1" t="s">
        <v>454</v>
      </c>
      <c r="E170" s="1" t="s">
        <v>455</v>
      </c>
      <c r="F170" s="4">
        <v>41439</v>
      </c>
      <c r="G170" s="11">
        <v>2013</v>
      </c>
    </row>
    <row r="171" spans="1:7" ht="14.25" customHeight="1" x14ac:dyDescent="0.25">
      <c r="A171" s="1">
        <v>170</v>
      </c>
      <c r="B171" s="1" t="s">
        <v>456</v>
      </c>
      <c r="C171" s="1" t="s">
        <v>272</v>
      </c>
      <c r="D171" s="1" t="s">
        <v>457</v>
      </c>
      <c r="E171" s="1" t="s">
        <v>458</v>
      </c>
      <c r="F171" s="1">
        <v>2015</v>
      </c>
      <c r="G171" s="11" t="s">
        <v>1112</v>
      </c>
    </row>
    <row r="172" spans="1:7" ht="14.25" customHeight="1" x14ac:dyDescent="0.25">
      <c r="A172" s="1">
        <v>171</v>
      </c>
      <c r="B172" s="1" t="s">
        <v>459</v>
      </c>
      <c r="C172" s="1" t="s">
        <v>280</v>
      </c>
      <c r="D172" s="1" t="s">
        <v>460</v>
      </c>
      <c r="E172" s="1" t="s">
        <v>461</v>
      </c>
      <c r="F172" s="4">
        <v>41964</v>
      </c>
      <c r="G172" s="11">
        <v>2014</v>
      </c>
    </row>
    <row r="173" spans="1:7" ht="14.25" customHeight="1" x14ac:dyDescent="0.25">
      <c r="A173" s="1">
        <v>172</v>
      </c>
      <c r="B173" s="1" t="s">
        <v>462</v>
      </c>
      <c r="C173" s="1" t="s">
        <v>272</v>
      </c>
      <c r="D173" s="1" t="s">
        <v>463</v>
      </c>
      <c r="E173" s="1" t="s">
        <v>464</v>
      </c>
      <c r="F173" s="4">
        <v>41944</v>
      </c>
      <c r="G173" s="11">
        <v>2014</v>
      </c>
    </row>
    <row r="174" spans="1:7" ht="14.25" customHeight="1" x14ac:dyDescent="0.25">
      <c r="A174" s="1">
        <v>173</v>
      </c>
      <c r="B174" s="1" t="s">
        <v>465</v>
      </c>
      <c r="C174" s="1" t="s">
        <v>272</v>
      </c>
      <c r="D174" s="1" t="s">
        <v>466</v>
      </c>
      <c r="E174" s="1" t="s">
        <v>162</v>
      </c>
      <c r="F174" s="1">
        <v>2014</v>
      </c>
      <c r="G174" s="11" t="s">
        <v>1115</v>
      </c>
    </row>
    <row r="175" spans="1:7" ht="14.25" customHeight="1" x14ac:dyDescent="0.25">
      <c r="A175" s="1">
        <v>174</v>
      </c>
      <c r="B175" s="1" t="s">
        <v>467</v>
      </c>
      <c r="C175" s="1" t="s">
        <v>135</v>
      </c>
      <c r="D175" s="1" t="s">
        <v>468</v>
      </c>
      <c r="E175" s="1" t="s">
        <v>469</v>
      </c>
      <c r="F175" s="4">
        <v>36526</v>
      </c>
      <c r="G175" s="11">
        <v>2000</v>
      </c>
    </row>
    <row r="176" spans="1:7" ht="14.25" customHeight="1" x14ac:dyDescent="0.25">
      <c r="A176" s="1">
        <v>175</v>
      </c>
      <c r="B176" s="1" t="s">
        <v>470</v>
      </c>
      <c r="C176" s="1" t="s">
        <v>280</v>
      </c>
      <c r="D176" s="1" t="s">
        <v>471</v>
      </c>
      <c r="E176" s="1" t="s">
        <v>32</v>
      </c>
      <c r="F176" s="4">
        <v>42684</v>
      </c>
      <c r="G176" s="11">
        <v>2016</v>
      </c>
    </row>
    <row r="177" spans="1:7" ht="14.25" customHeight="1" x14ac:dyDescent="0.25">
      <c r="A177" s="1">
        <v>176</v>
      </c>
      <c r="B177" s="1" t="s">
        <v>472</v>
      </c>
      <c r="C177" s="1" t="s">
        <v>272</v>
      </c>
      <c r="D177" s="1" t="s">
        <v>473</v>
      </c>
      <c r="E177" s="1" t="s">
        <v>94</v>
      </c>
      <c r="F177" s="4">
        <v>42404</v>
      </c>
      <c r="G177" s="11">
        <v>2016</v>
      </c>
    </row>
    <row r="178" spans="1:7" ht="14.25" customHeight="1" x14ac:dyDescent="0.25">
      <c r="A178" s="1">
        <v>177</v>
      </c>
      <c r="B178" s="1" t="s">
        <v>474</v>
      </c>
      <c r="C178" s="1" t="s">
        <v>280</v>
      </c>
      <c r="D178" s="1" t="s">
        <v>475</v>
      </c>
      <c r="E178" s="1" t="s">
        <v>476</v>
      </c>
      <c r="F178" s="4">
        <v>42037</v>
      </c>
      <c r="G178" s="11">
        <v>2015</v>
      </c>
    </row>
    <row r="179" spans="1:7" ht="14.25" customHeight="1" x14ac:dyDescent="0.25">
      <c r="A179" s="1">
        <v>178</v>
      </c>
      <c r="B179" s="1" t="s">
        <v>477</v>
      </c>
      <c r="C179" s="1" t="s">
        <v>272</v>
      </c>
      <c r="D179" s="1" t="s">
        <v>478</v>
      </c>
      <c r="E179" s="1" t="s">
        <v>479</v>
      </c>
      <c r="F179" s="4">
        <v>42736</v>
      </c>
      <c r="G179" s="11">
        <v>2017</v>
      </c>
    </row>
    <row r="180" spans="1:7" ht="14.25" customHeight="1" x14ac:dyDescent="0.25">
      <c r="A180" s="1">
        <v>179</v>
      </c>
      <c r="B180" s="1" t="s">
        <v>256</v>
      </c>
      <c r="C180" s="1" t="s">
        <v>272</v>
      </c>
      <c r="D180" s="1" t="s">
        <v>257</v>
      </c>
      <c r="E180" s="1" t="s">
        <v>149</v>
      </c>
      <c r="F180" s="1">
        <v>2015</v>
      </c>
      <c r="G180" s="11" t="s">
        <v>1112</v>
      </c>
    </row>
    <row r="181" spans="1:7" ht="14.25" customHeight="1" x14ac:dyDescent="0.25">
      <c r="A181" s="1">
        <v>180</v>
      </c>
      <c r="B181" s="1" t="s">
        <v>480</v>
      </c>
      <c r="C181" s="1" t="s">
        <v>280</v>
      </c>
      <c r="D181" s="1" t="s">
        <v>481</v>
      </c>
      <c r="E181" s="1" t="s">
        <v>482</v>
      </c>
      <c r="F181" s="1">
        <v>2015</v>
      </c>
      <c r="G181" s="11" t="s">
        <v>1112</v>
      </c>
    </row>
    <row r="182" spans="1:7" ht="14.25" customHeight="1" x14ac:dyDescent="0.25">
      <c r="A182" s="1">
        <v>181</v>
      </c>
      <c r="B182" s="1" t="s">
        <v>483</v>
      </c>
      <c r="C182" s="1" t="s">
        <v>135</v>
      </c>
      <c r="D182" s="1" t="s">
        <v>484</v>
      </c>
      <c r="E182" s="1" t="s">
        <v>485</v>
      </c>
      <c r="F182" s="1">
        <v>2015</v>
      </c>
      <c r="G182" s="11" t="s">
        <v>1112</v>
      </c>
    </row>
    <row r="183" spans="1:7" ht="14.25" customHeight="1" x14ac:dyDescent="0.25">
      <c r="A183" s="1">
        <v>182</v>
      </c>
      <c r="B183" s="1" t="s">
        <v>486</v>
      </c>
      <c r="C183" s="1" t="s">
        <v>272</v>
      </c>
      <c r="D183" s="1" t="s">
        <v>487</v>
      </c>
      <c r="E183" s="1" t="s">
        <v>488</v>
      </c>
      <c r="F183" s="4">
        <v>42005</v>
      </c>
      <c r="G183" s="11">
        <v>2015</v>
      </c>
    </row>
    <row r="184" spans="1:7" ht="14.25" customHeight="1" x14ac:dyDescent="0.25">
      <c r="A184" s="1">
        <v>183</v>
      </c>
      <c r="B184" s="1" t="s">
        <v>489</v>
      </c>
      <c r="C184" s="1" t="s">
        <v>135</v>
      </c>
      <c r="D184" s="1" t="s">
        <v>490</v>
      </c>
      <c r="E184" s="1" t="s">
        <v>491</v>
      </c>
      <c r="F184" s="2">
        <v>44849</v>
      </c>
      <c r="G184" s="11">
        <v>2022</v>
      </c>
    </row>
    <row r="185" spans="1:7" ht="14.25" customHeight="1" x14ac:dyDescent="0.25">
      <c r="A185" s="1">
        <v>184</v>
      </c>
      <c r="B185" s="1" t="s">
        <v>8</v>
      </c>
      <c r="C185" s="1" t="s">
        <v>135</v>
      </c>
      <c r="D185" s="1" t="s">
        <v>9</v>
      </c>
      <c r="E185" s="1" t="s">
        <v>10</v>
      </c>
      <c r="F185" s="1">
        <v>2015</v>
      </c>
      <c r="G185" s="11" t="s">
        <v>1112</v>
      </c>
    </row>
    <row r="186" spans="1:7" ht="14.25" customHeight="1" x14ac:dyDescent="0.25">
      <c r="A186" s="1">
        <v>185</v>
      </c>
      <c r="B186" s="1" t="s">
        <v>492</v>
      </c>
      <c r="C186" s="1" t="s">
        <v>135</v>
      </c>
      <c r="D186" s="1" t="s">
        <v>493</v>
      </c>
      <c r="E186" s="1" t="s">
        <v>494</v>
      </c>
      <c r="F186" s="1">
        <v>2015</v>
      </c>
      <c r="G186" s="11" t="s">
        <v>1112</v>
      </c>
    </row>
    <row r="187" spans="1:7" ht="14.25" customHeight="1" x14ac:dyDescent="0.25">
      <c r="A187" s="1">
        <v>186</v>
      </c>
      <c r="B187" s="1" t="s">
        <v>495</v>
      </c>
      <c r="C187" s="1" t="s">
        <v>272</v>
      </c>
      <c r="D187" s="1" t="s">
        <v>496</v>
      </c>
      <c r="E187" s="1" t="s">
        <v>497</v>
      </c>
      <c r="F187" s="4">
        <v>41275</v>
      </c>
      <c r="G187" s="11">
        <v>2013</v>
      </c>
    </row>
    <row r="188" spans="1:7" ht="14.25" customHeight="1" x14ac:dyDescent="0.25">
      <c r="A188" s="1">
        <v>187</v>
      </c>
      <c r="B188" s="1" t="s">
        <v>498</v>
      </c>
      <c r="C188" s="1" t="s">
        <v>272</v>
      </c>
      <c r="D188" s="1" t="s">
        <v>499</v>
      </c>
      <c r="E188" s="1" t="s">
        <v>500</v>
      </c>
      <c r="F188" s="4">
        <v>42207</v>
      </c>
      <c r="G188" s="11">
        <v>2015</v>
      </c>
    </row>
    <row r="189" spans="1:7" ht="14.25" customHeight="1" x14ac:dyDescent="0.25">
      <c r="A189" s="1">
        <v>188</v>
      </c>
      <c r="B189" s="1" t="s">
        <v>501</v>
      </c>
      <c r="C189" s="1" t="s">
        <v>135</v>
      </c>
      <c r="D189" s="1" t="s">
        <v>502</v>
      </c>
      <c r="E189" s="1" t="s">
        <v>503</v>
      </c>
      <c r="F189" s="4">
        <v>42643</v>
      </c>
      <c r="G189" s="11">
        <v>2016</v>
      </c>
    </row>
    <row r="190" spans="1:7" ht="14.25" customHeight="1" x14ac:dyDescent="0.25">
      <c r="A190" s="1">
        <v>189</v>
      </c>
      <c r="B190" s="1" t="s">
        <v>504</v>
      </c>
      <c r="C190" s="1" t="s">
        <v>135</v>
      </c>
      <c r="D190" s="1" t="s">
        <v>505</v>
      </c>
      <c r="E190" s="1" t="s">
        <v>143</v>
      </c>
      <c r="F190" s="4">
        <v>42659</v>
      </c>
      <c r="G190" s="11">
        <v>2016</v>
      </c>
    </row>
    <row r="191" spans="1:7" ht="14.25" customHeight="1" x14ac:dyDescent="0.25">
      <c r="A191" s="1">
        <v>190</v>
      </c>
      <c r="B191" s="1" t="s">
        <v>506</v>
      </c>
      <c r="C191" s="1" t="s">
        <v>272</v>
      </c>
      <c r="D191" s="1" t="s">
        <v>507</v>
      </c>
      <c r="E191" s="1" t="s">
        <v>35</v>
      </c>
      <c r="F191" s="4">
        <v>41572</v>
      </c>
      <c r="G191" s="11">
        <v>2013</v>
      </c>
    </row>
    <row r="192" spans="1:7" ht="14.25" customHeight="1" x14ac:dyDescent="0.25">
      <c r="A192" s="1">
        <v>191</v>
      </c>
      <c r="B192" s="1" t="s">
        <v>508</v>
      </c>
      <c r="C192" s="1" t="s">
        <v>135</v>
      </c>
      <c r="D192" s="1" t="s">
        <v>509</v>
      </c>
      <c r="E192" s="1" t="s">
        <v>510</v>
      </c>
      <c r="F192" s="1">
        <v>2005</v>
      </c>
      <c r="G192" s="11" t="s">
        <v>1116</v>
      </c>
    </row>
    <row r="193" spans="1:7" ht="14.25" customHeight="1" x14ac:dyDescent="0.25">
      <c r="A193" s="1">
        <v>192</v>
      </c>
      <c r="B193" s="1" t="s">
        <v>511</v>
      </c>
      <c r="C193" s="1" t="s">
        <v>272</v>
      </c>
      <c r="D193" s="1" t="s">
        <v>512</v>
      </c>
      <c r="E193" s="1" t="s">
        <v>513</v>
      </c>
      <c r="F193" s="4">
        <v>41597</v>
      </c>
      <c r="G193" s="11">
        <v>2013</v>
      </c>
    </row>
    <row r="194" spans="1:7" ht="14.25" customHeight="1" x14ac:dyDescent="0.25">
      <c r="A194" s="1">
        <v>193</v>
      </c>
      <c r="B194" s="1" t="s">
        <v>514</v>
      </c>
      <c r="C194" s="1" t="s">
        <v>135</v>
      </c>
      <c r="D194" s="1" t="s">
        <v>515</v>
      </c>
      <c r="E194" s="1" t="s">
        <v>35</v>
      </c>
      <c r="F194" s="1">
        <v>2014</v>
      </c>
      <c r="G194" s="11" t="s">
        <v>1115</v>
      </c>
    </row>
    <row r="195" spans="1:7" ht="14.25" customHeight="1" x14ac:dyDescent="0.25">
      <c r="A195" s="1">
        <v>194</v>
      </c>
      <c r="B195" s="1" t="s">
        <v>516</v>
      </c>
      <c r="C195" s="1" t="s">
        <v>272</v>
      </c>
      <c r="D195" s="1" t="s">
        <v>517</v>
      </c>
      <c r="E195" s="1" t="s">
        <v>32</v>
      </c>
      <c r="F195" s="4">
        <v>42740</v>
      </c>
      <c r="G195" s="11">
        <v>2017</v>
      </c>
    </row>
    <row r="196" spans="1:7" ht="14.25" customHeight="1" x14ac:dyDescent="0.25">
      <c r="A196" s="1">
        <v>195</v>
      </c>
      <c r="B196" s="1" t="s">
        <v>518</v>
      </c>
      <c r="C196" s="1" t="s">
        <v>280</v>
      </c>
      <c r="D196" s="1" t="s">
        <v>519</v>
      </c>
      <c r="E196" s="1" t="s">
        <v>520</v>
      </c>
      <c r="F196" s="4">
        <v>42887</v>
      </c>
      <c r="G196" s="11">
        <v>2017</v>
      </c>
    </row>
    <row r="197" spans="1:7" ht="14.25" customHeight="1" x14ac:dyDescent="0.25">
      <c r="A197" s="1">
        <v>196</v>
      </c>
      <c r="B197" s="1" t="s">
        <v>521</v>
      </c>
      <c r="C197" s="1" t="s">
        <v>272</v>
      </c>
      <c r="D197" s="1" t="s">
        <v>522</v>
      </c>
      <c r="E197" s="1" t="s">
        <v>523</v>
      </c>
      <c r="F197" s="2">
        <v>44666</v>
      </c>
      <c r="G197" s="11">
        <v>2022</v>
      </c>
    </row>
    <row r="198" spans="1:7" ht="14.25" customHeight="1" x14ac:dyDescent="0.25">
      <c r="A198" s="1">
        <v>197</v>
      </c>
      <c r="B198" s="1" t="s">
        <v>524</v>
      </c>
      <c r="C198" s="1" t="s">
        <v>272</v>
      </c>
      <c r="D198" s="1" t="s">
        <v>525</v>
      </c>
      <c r="E198" s="1" t="s">
        <v>526</v>
      </c>
      <c r="F198" s="4">
        <v>41939</v>
      </c>
      <c r="G198" s="11">
        <v>2014</v>
      </c>
    </row>
    <row r="199" spans="1:7" ht="14.25" customHeight="1" x14ac:dyDescent="0.25">
      <c r="A199" s="1">
        <v>198</v>
      </c>
      <c r="B199" s="1" t="s">
        <v>527</v>
      </c>
      <c r="C199" s="1" t="s">
        <v>203</v>
      </c>
      <c r="D199" s="1" t="s">
        <v>528</v>
      </c>
      <c r="E199" s="1" t="s">
        <v>529</v>
      </c>
      <c r="F199" s="4">
        <v>40403</v>
      </c>
      <c r="G199" s="11">
        <v>2010</v>
      </c>
    </row>
    <row r="200" spans="1:7" ht="14.25" customHeight="1" x14ac:dyDescent="0.25">
      <c r="A200" s="1">
        <v>199</v>
      </c>
      <c r="B200" s="1" t="s">
        <v>530</v>
      </c>
      <c r="C200" s="1" t="s">
        <v>135</v>
      </c>
      <c r="D200" s="1" t="s">
        <v>531</v>
      </c>
      <c r="E200" s="1" t="s">
        <v>532</v>
      </c>
      <c r="F200" s="4">
        <v>41957</v>
      </c>
      <c r="G200" s="11">
        <v>2014</v>
      </c>
    </row>
    <row r="201" spans="1:7" ht="14.25" customHeight="1" x14ac:dyDescent="0.25">
      <c r="A201" s="1">
        <v>200</v>
      </c>
      <c r="B201" s="1" t="s">
        <v>533</v>
      </c>
      <c r="C201" s="1" t="s">
        <v>135</v>
      </c>
      <c r="D201" s="1" t="s">
        <v>534</v>
      </c>
      <c r="E201" s="1" t="s">
        <v>535</v>
      </c>
      <c r="F201" s="4">
        <v>42401</v>
      </c>
      <c r="G201" s="11">
        <v>2016</v>
      </c>
    </row>
    <row r="202" spans="1:7" ht="14.25" customHeight="1" x14ac:dyDescent="0.25">
      <c r="A202" s="1">
        <v>201</v>
      </c>
      <c r="B202" s="1" t="s">
        <v>536</v>
      </c>
      <c r="C202" s="1" t="s">
        <v>1105</v>
      </c>
      <c r="D202" s="1" t="s">
        <v>537</v>
      </c>
      <c r="E202" s="1" t="s">
        <v>146</v>
      </c>
      <c r="F202" s="4">
        <v>42906</v>
      </c>
      <c r="G202" s="11">
        <v>2017</v>
      </c>
    </row>
    <row r="203" spans="1:7" ht="14.25" customHeight="1" x14ac:dyDescent="0.25">
      <c r="A203" s="1">
        <v>202</v>
      </c>
      <c r="B203" s="1" t="s">
        <v>538</v>
      </c>
      <c r="C203" s="1" t="s">
        <v>280</v>
      </c>
      <c r="D203" s="1" t="s">
        <v>539</v>
      </c>
      <c r="E203" s="1" t="s">
        <v>35</v>
      </c>
      <c r="F203" s="4">
        <v>42675</v>
      </c>
      <c r="G203" s="11">
        <v>2016</v>
      </c>
    </row>
    <row r="204" spans="1:7" ht="14.25" customHeight="1" x14ac:dyDescent="0.25">
      <c r="A204" s="1">
        <v>203</v>
      </c>
      <c r="B204" s="1" t="s">
        <v>540</v>
      </c>
      <c r="C204" s="1" t="s">
        <v>272</v>
      </c>
      <c r="D204" s="1" t="s">
        <v>541</v>
      </c>
      <c r="E204" s="1" t="s">
        <v>542</v>
      </c>
      <c r="F204" s="4">
        <v>37820</v>
      </c>
      <c r="G204" s="11">
        <v>2003</v>
      </c>
    </row>
    <row r="205" spans="1:7" ht="14.25" customHeight="1" x14ac:dyDescent="0.25">
      <c r="A205" s="1">
        <v>204</v>
      </c>
      <c r="B205" s="1" t="s">
        <v>543</v>
      </c>
      <c r="C205" s="1" t="s">
        <v>269</v>
      </c>
      <c r="D205" s="1" t="s">
        <v>544</v>
      </c>
      <c r="E205" s="1" t="s">
        <v>91</v>
      </c>
      <c r="F205" s="4">
        <v>42220</v>
      </c>
      <c r="G205" s="11">
        <v>2015</v>
      </c>
    </row>
    <row r="206" spans="1:7" ht="14.25" customHeight="1" x14ac:dyDescent="0.25">
      <c r="A206" s="1">
        <v>205</v>
      </c>
      <c r="B206" s="1" t="s">
        <v>95</v>
      </c>
      <c r="C206" s="1" t="s">
        <v>135</v>
      </c>
      <c r="D206" s="1" t="s">
        <v>96</v>
      </c>
      <c r="E206" s="1" t="s">
        <v>97</v>
      </c>
      <c r="F206" s="1">
        <v>2015</v>
      </c>
      <c r="G206" s="11" t="s">
        <v>1112</v>
      </c>
    </row>
    <row r="207" spans="1:7" ht="14.25" customHeight="1" x14ac:dyDescent="0.25">
      <c r="A207" s="1">
        <v>206</v>
      </c>
      <c r="B207" s="1" t="s">
        <v>545</v>
      </c>
      <c r="C207" s="1" t="s">
        <v>1108</v>
      </c>
      <c r="D207" s="1" t="s">
        <v>546</v>
      </c>
      <c r="E207" s="1" t="s">
        <v>547</v>
      </c>
      <c r="F207" s="4">
        <v>41995</v>
      </c>
      <c r="G207" s="11">
        <v>2014</v>
      </c>
    </row>
    <row r="208" spans="1:7" ht="14.25" customHeight="1" x14ac:dyDescent="0.25">
      <c r="A208" s="1">
        <v>207</v>
      </c>
      <c r="B208" s="1" t="s">
        <v>548</v>
      </c>
      <c r="C208" s="1" t="s">
        <v>272</v>
      </c>
      <c r="D208" s="1" t="s">
        <v>549</v>
      </c>
      <c r="E208" s="1" t="s">
        <v>143</v>
      </c>
      <c r="F208" s="4">
        <v>43083</v>
      </c>
      <c r="G208" s="11">
        <v>2017</v>
      </c>
    </row>
    <row r="209" spans="1:7" ht="14.25" customHeight="1" x14ac:dyDescent="0.25">
      <c r="A209" s="1">
        <v>208</v>
      </c>
      <c r="B209" s="1" t="s">
        <v>550</v>
      </c>
      <c r="C209" s="1" t="s">
        <v>1088</v>
      </c>
      <c r="D209" s="1" t="s">
        <v>551</v>
      </c>
      <c r="E209" s="1" t="s">
        <v>552</v>
      </c>
      <c r="F209" s="4">
        <v>42998</v>
      </c>
      <c r="G209" s="11">
        <v>2017</v>
      </c>
    </row>
    <row r="210" spans="1:7" ht="14.25" customHeight="1" x14ac:dyDescent="0.25">
      <c r="A210" s="1">
        <v>209</v>
      </c>
      <c r="B210" s="1" t="s">
        <v>553</v>
      </c>
      <c r="C210" s="1" t="s">
        <v>280</v>
      </c>
      <c r="D210" s="1" t="s">
        <v>554</v>
      </c>
      <c r="E210" s="1" t="s">
        <v>143</v>
      </c>
      <c r="F210" s="2">
        <v>44910</v>
      </c>
      <c r="G210" s="11">
        <v>2022</v>
      </c>
    </row>
    <row r="211" spans="1:7" ht="14.25" customHeight="1" x14ac:dyDescent="0.25">
      <c r="A211" s="1">
        <v>210</v>
      </c>
      <c r="B211" s="1" t="s">
        <v>555</v>
      </c>
      <c r="C211" s="1" t="s">
        <v>1090</v>
      </c>
      <c r="D211" s="1" t="s">
        <v>556</v>
      </c>
      <c r="E211" s="1" t="s">
        <v>32</v>
      </c>
      <c r="F211" s="4">
        <v>42401</v>
      </c>
      <c r="G211" s="11">
        <v>2016</v>
      </c>
    </row>
    <row r="212" spans="1:7" ht="14.25" customHeight="1" x14ac:dyDescent="0.25">
      <c r="A212" s="1">
        <v>211</v>
      </c>
      <c r="B212" s="1" t="s">
        <v>557</v>
      </c>
      <c r="C212" s="1" t="s">
        <v>272</v>
      </c>
      <c r="D212" s="1" t="s">
        <v>558</v>
      </c>
      <c r="E212" s="1" t="s">
        <v>559</v>
      </c>
      <c r="F212" s="4">
        <v>41008</v>
      </c>
      <c r="G212" s="11">
        <v>2012</v>
      </c>
    </row>
    <row r="213" spans="1:7" ht="14.25" customHeight="1" x14ac:dyDescent="0.25">
      <c r="A213" s="1">
        <v>212</v>
      </c>
      <c r="B213" s="1" t="s">
        <v>560</v>
      </c>
      <c r="C213" s="1" t="s">
        <v>135</v>
      </c>
      <c r="D213" s="1" t="s">
        <v>561</v>
      </c>
      <c r="E213" s="1" t="s">
        <v>562</v>
      </c>
      <c r="F213" s="4">
        <v>37257</v>
      </c>
      <c r="G213" s="11">
        <v>2002</v>
      </c>
    </row>
    <row r="214" spans="1:7" ht="14.25" customHeight="1" x14ac:dyDescent="0.25">
      <c r="A214" s="1">
        <v>213</v>
      </c>
      <c r="B214" s="1" t="s">
        <v>563</v>
      </c>
      <c r="C214" s="1" t="s">
        <v>280</v>
      </c>
      <c r="D214" s="1" t="s">
        <v>564</v>
      </c>
      <c r="E214" s="1" t="s">
        <v>32</v>
      </c>
      <c r="F214" s="1">
        <v>2016</v>
      </c>
      <c r="G214" s="11" t="s">
        <v>1114</v>
      </c>
    </row>
    <row r="215" spans="1:7" ht="14.25" customHeight="1" x14ac:dyDescent="0.25">
      <c r="A215" s="1">
        <v>214</v>
      </c>
      <c r="B215" s="1" t="s">
        <v>565</v>
      </c>
      <c r="C215" s="1" t="s">
        <v>135</v>
      </c>
      <c r="D215" s="1" t="s">
        <v>566</v>
      </c>
      <c r="E215" s="1" t="s">
        <v>143</v>
      </c>
      <c r="F215" s="4">
        <v>42667</v>
      </c>
      <c r="G215" s="11">
        <v>2016</v>
      </c>
    </row>
    <row r="216" spans="1:7" ht="14.25" customHeight="1" x14ac:dyDescent="0.25">
      <c r="A216" s="1">
        <v>215</v>
      </c>
      <c r="B216" s="1" t="s">
        <v>567</v>
      </c>
      <c r="C216" s="1" t="s">
        <v>135</v>
      </c>
      <c r="D216" s="1" t="s">
        <v>568</v>
      </c>
      <c r="E216" s="1" t="s">
        <v>569</v>
      </c>
      <c r="F216" s="4">
        <v>42401</v>
      </c>
      <c r="G216" s="11">
        <v>2016</v>
      </c>
    </row>
    <row r="217" spans="1:7" ht="14.25" customHeight="1" x14ac:dyDescent="0.25">
      <c r="A217" s="1">
        <v>216</v>
      </c>
      <c r="B217" s="1" t="s">
        <v>570</v>
      </c>
      <c r="C217" s="1" t="s">
        <v>272</v>
      </c>
      <c r="D217" s="1" t="s">
        <v>571</v>
      </c>
      <c r="E217" s="1" t="s">
        <v>572</v>
      </c>
      <c r="F217" s="2">
        <v>44633</v>
      </c>
      <c r="G217" s="11">
        <v>2022</v>
      </c>
    </row>
    <row r="218" spans="1:7" ht="14.25" customHeight="1" x14ac:dyDescent="0.25">
      <c r="A218" s="1">
        <v>217</v>
      </c>
      <c r="B218" s="1" t="s">
        <v>573</v>
      </c>
      <c r="C218" s="1" t="s">
        <v>135</v>
      </c>
      <c r="D218" s="1" t="s">
        <v>574</v>
      </c>
      <c r="E218" s="1" t="s">
        <v>575</v>
      </c>
      <c r="F218" s="4">
        <v>42217</v>
      </c>
      <c r="G218" s="11">
        <v>2015</v>
      </c>
    </row>
    <row r="219" spans="1:7" ht="14.25" customHeight="1" x14ac:dyDescent="0.25">
      <c r="A219" s="1">
        <v>218</v>
      </c>
      <c r="B219" s="1" t="s">
        <v>576</v>
      </c>
      <c r="C219" s="1" t="s">
        <v>272</v>
      </c>
      <c r="D219" s="1" t="s">
        <v>577</v>
      </c>
      <c r="E219" s="1" t="s">
        <v>578</v>
      </c>
      <c r="F219" s="1">
        <v>2014</v>
      </c>
      <c r="G219" s="11" t="s">
        <v>1115</v>
      </c>
    </row>
    <row r="220" spans="1:7" ht="14.25" customHeight="1" x14ac:dyDescent="0.25">
      <c r="A220" s="1">
        <v>219</v>
      </c>
      <c r="B220" s="1" t="s">
        <v>579</v>
      </c>
      <c r="C220" s="1" t="s">
        <v>280</v>
      </c>
      <c r="D220" s="1" t="s">
        <v>580</v>
      </c>
      <c r="E220" s="1" t="s">
        <v>581</v>
      </c>
      <c r="F220" s="4">
        <v>42117</v>
      </c>
      <c r="G220" s="11">
        <v>2015</v>
      </c>
    </row>
    <row r="221" spans="1:7" ht="14.25" customHeight="1" x14ac:dyDescent="0.25">
      <c r="A221" s="1">
        <v>220</v>
      </c>
      <c r="B221" s="1" t="s">
        <v>582</v>
      </c>
      <c r="C221" s="1" t="s">
        <v>135</v>
      </c>
      <c r="D221" s="1" t="s">
        <v>583</v>
      </c>
      <c r="E221" s="1" t="s">
        <v>143</v>
      </c>
      <c r="F221" s="4">
        <v>42370</v>
      </c>
      <c r="G221" s="11">
        <v>2016</v>
      </c>
    </row>
    <row r="222" spans="1:7" ht="14.25" customHeight="1" x14ac:dyDescent="0.25">
      <c r="A222" s="1">
        <v>221</v>
      </c>
      <c r="B222" s="1" t="s">
        <v>584</v>
      </c>
      <c r="C222" s="1" t="s">
        <v>135</v>
      </c>
      <c r="D222" s="1" t="s">
        <v>585</v>
      </c>
      <c r="E222" s="1" t="s">
        <v>586</v>
      </c>
      <c r="F222" s="1">
        <v>2016</v>
      </c>
      <c r="G222" s="11" t="s">
        <v>1114</v>
      </c>
    </row>
    <row r="223" spans="1:7" ht="14.25" customHeight="1" x14ac:dyDescent="0.25">
      <c r="A223" s="1">
        <v>222</v>
      </c>
      <c r="B223" s="1" t="s">
        <v>587</v>
      </c>
      <c r="C223" s="1" t="s">
        <v>135</v>
      </c>
      <c r="D223" s="1" t="s">
        <v>588</v>
      </c>
      <c r="E223" s="1" t="s">
        <v>589</v>
      </c>
      <c r="F223" s="4">
        <v>42720</v>
      </c>
      <c r="G223" s="11">
        <v>2016</v>
      </c>
    </row>
    <row r="224" spans="1:7" ht="14.25" customHeight="1" x14ac:dyDescent="0.25">
      <c r="A224" s="1">
        <v>223</v>
      </c>
      <c r="B224" s="1" t="s">
        <v>163</v>
      </c>
      <c r="C224" s="1" t="s">
        <v>135</v>
      </c>
      <c r="D224" s="1" t="s">
        <v>164</v>
      </c>
      <c r="E224" s="1" t="s">
        <v>165</v>
      </c>
      <c r="F224" s="1">
        <v>2015</v>
      </c>
      <c r="G224" s="11" t="s">
        <v>1112</v>
      </c>
    </row>
    <row r="225" spans="1:7" ht="14.25" customHeight="1" x14ac:dyDescent="0.25">
      <c r="A225" s="1">
        <v>224</v>
      </c>
      <c r="B225" s="1" t="s">
        <v>590</v>
      </c>
      <c r="C225" s="1" t="s">
        <v>280</v>
      </c>
      <c r="D225" s="1" t="s">
        <v>591</v>
      </c>
      <c r="E225" s="1" t="s">
        <v>111</v>
      </c>
      <c r="F225" s="4">
        <v>42644</v>
      </c>
      <c r="G225" s="11">
        <v>2016</v>
      </c>
    </row>
    <row r="226" spans="1:7" ht="14.25" customHeight="1" x14ac:dyDescent="0.25">
      <c r="A226" s="1">
        <v>225</v>
      </c>
      <c r="B226" s="1" t="s">
        <v>592</v>
      </c>
      <c r="C226" s="1" t="s">
        <v>1100</v>
      </c>
      <c r="D226" s="1" t="s">
        <v>593</v>
      </c>
      <c r="E226" s="1" t="s">
        <v>143</v>
      </c>
      <c r="F226" s="1">
        <v>2014</v>
      </c>
      <c r="G226" s="11" t="s">
        <v>1115</v>
      </c>
    </row>
    <row r="227" spans="1:7" ht="14.25" customHeight="1" x14ac:dyDescent="0.25">
      <c r="A227" s="1">
        <v>226</v>
      </c>
      <c r="B227" s="1" t="s">
        <v>594</v>
      </c>
      <c r="C227" s="1" t="s">
        <v>135</v>
      </c>
      <c r="D227" s="1" t="s">
        <v>595</v>
      </c>
      <c r="E227" s="1" t="s">
        <v>596</v>
      </c>
      <c r="F227" s="2">
        <v>41883</v>
      </c>
      <c r="G227" s="11">
        <v>2014</v>
      </c>
    </row>
    <row r="228" spans="1:7" ht="14.25" customHeight="1" x14ac:dyDescent="0.25">
      <c r="A228" s="1">
        <v>227</v>
      </c>
      <c r="B228" s="1" t="s">
        <v>597</v>
      </c>
      <c r="C228" s="1" t="s">
        <v>135</v>
      </c>
      <c r="D228" s="1" t="s">
        <v>598</v>
      </c>
      <c r="E228" s="1" t="s">
        <v>599</v>
      </c>
      <c r="F228" s="4">
        <v>42551</v>
      </c>
      <c r="G228" s="11">
        <v>2016</v>
      </c>
    </row>
    <row r="229" spans="1:7" ht="14.25" customHeight="1" x14ac:dyDescent="0.25">
      <c r="A229" s="1">
        <v>228</v>
      </c>
      <c r="B229" s="1" t="s">
        <v>600</v>
      </c>
      <c r="C229" s="1" t="s">
        <v>280</v>
      </c>
      <c r="D229" s="1" t="s">
        <v>601</v>
      </c>
      <c r="E229" s="1" t="s">
        <v>602</v>
      </c>
      <c r="F229" s="4">
        <v>42125</v>
      </c>
      <c r="G229" s="11">
        <v>2015</v>
      </c>
    </row>
    <row r="230" spans="1:7" ht="14.25" customHeight="1" x14ac:dyDescent="0.25">
      <c r="A230" s="1">
        <v>229</v>
      </c>
      <c r="B230" s="1" t="s">
        <v>603</v>
      </c>
      <c r="C230" s="1" t="s">
        <v>135</v>
      </c>
      <c r="D230" s="1" t="s">
        <v>604</v>
      </c>
      <c r="E230" s="1" t="s">
        <v>605</v>
      </c>
      <c r="F230" s="4">
        <v>42737</v>
      </c>
      <c r="G230" s="11">
        <v>2017</v>
      </c>
    </row>
    <row r="231" spans="1:7" ht="14.25" customHeight="1" x14ac:dyDescent="0.25">
      <c r="A231" s="1">
        <v>230</v>
      </c>
      <c r="B231" s="1" t="s">
        <v>606</v>
      </c>
      <c r="C231" s="1" t="s">
        <v>981</v>
      </c>
      <c r="D231" s="1" t="s">
        <v>607</v>
      </c>
      <c r="E231" s="1" t="s">
        <v>608</v>
      </c>
      <c r="F231" s="4">
        <v>42865</v>
      </c>
      <c r="G231" s="11">
        <v>2017</v>
      </c>
    </row>
    <row r="232" spans="1:7" ht="14.25" customHeight="1" x14ac:dyDescent="0.25">
      <c r="A232" s="1">
        <v>231</v>
      </c>
      <c r="B232" s="1" t="s">
        <v>609</v>
      </c>
      <c r="C232" s="1" t="s">
        <v>272</v>
      </c>
      <c r="D232" s="1" t="s">
        <v>610</v>
      </c>
      <c r="E232" s="1" t="s">
        <v>611</v>
      </c>
      <c r="F232" s="1">
        <v>2017</v>
      </c>
      <c r="G232" s="11" t="s">
        <v>1120</v>
      </c>
    </row>
    <row r="233" spans="1:7" ht="14.25" customHeight="1" x14ac:dyDescent="0.25">
      <c r="A233" s="1">
        <v>232</v>
      </c>
      <c r="B233" s="1" t="s">
        <v>612</v>
      </c>
      <c r="C233" s="1" t="s">
        <v>135</v>
      </c>
      <c r="D233" s="1" t="s">
        <v>613</v>
      </c>
      <c r="E233" s="1" t="s">
        <v>614</v>
      </c>
      <c r="F233" s="4">
        <v>41940</v>
      </c>
      <c r="G233" s="11">
        <v>2014</v>
      </c>
    </row>
    <row r="234" spans="1:7" ht="14.25" customHeight="1" x14ac:dyDescent="0.25">
      <c r="A234" s="1">
        <v>233</v>
      </c>
      <c r="B234" s="1" t="s">
        <v>615</v>
      </c>
      <c r="C234" s="1" t="s">
        <v>135</v>
      </c>
      <c r="D234" s="1" t="s">
        <v>616</v>
      </c>
      <c r="E234" s="1" t="s">
        <v>617</v>
      </c>
      <c r="F234" s="4">
        <v>42385</v>
      </c>
      <c r="G234" s="11">
        <v>2016</v>
      </c>
    </row>
    <row r="235" spans="1:7" ht="14.25" customHeight="1" x14ac:dyDescent="0.25">
      <c r="A235" s="1">
        <v>234</v>
      </c>
      <c r="B235" s="1" t="s">
        <v>618</v>
      </c>
      <c r="C235" s="1" t="s">
        <v>280</v>
      </c>
      <c r="D235" s="1" t="s">
        <v>619</v>
      </c>
      <c r="E235" s="1" t="s">
        <v>620</v>
      </c>
      <c r="F235" s="4">
        <v>42382</v>
      </c>
      <c r="G235" s="11">
        <v>2016</v>
      </c>
    </row>
    <row r="236" spans="1:7" ht="14.25" customHeight="1" x14ac:dyDescent="0.25">
      <c r="A236" s="1">
        <v>235</v>
      </c>
      <c r="B236" s="1" t="s">
        <v>621</v>
      </c>
      <c r="C236" s="1" t="s">
        <v>280</v>
      </c>
      <c r="D236" s="1" t="s">
        <v>622</v>
      </c>
      <c r="E236" s="1" t="s">
        <v>623</v>
      </c>
      <c r="F236" s="4">
        <v>41453</v>
      </c>
      <c r="G236" s="11">
        <v>2013</v>
      </c>
    </row>
    <row r="237" spans="1:7" ht="14.25" customHeight="1" x14ac:dyDescent="0.25">
      <c r="A237" s="1">
        <v>236</v>
      </c>
      <c r="B237" s="1" t="s">
        <v>624</v>
      </c>
      <c r="C237" s="1" t="s">
        <v>272</v>
      </c>
      <c r="D237" s="1" t="s">
        <v>625</v>
      </c>
      <c r="E237" s="1" t="s">
        <v>626</v>
      </c>
      <c r="F237" s="1">
        <v>2004</v>
      </c>
      <c r="G237" s="11" t="s">
        <v>1117</v>
      </c>
    </row>
    <row r="238" spans="1:7" ht="14.25" customHeight="1" x14ac:dyDescent="0.25">
      <c r="A238" s="1">
        <v>237</v>
      </c>
      <c r="B238" s="1" t="s">
        <v>592</v>
      </c>
      <c r="C238" s="1" t="s">
        <v>1100</v>
      </c>
      <c r="D238" s="1" t="s">
        <v>593</v>
      </c>
      <c r="E238" s="1" t="s">
        <v>143</v>
      </c>
      <c r="F238" s="1">
        <v>2014</v>
      </c>
      <c r="G238" s="11" t="s">
        <v>1115</v>
      </c>
    </row>
    <row r="239" spans="1:7" ht="14.25" customHeight="1" x14ac:dyDescent="0.25">
      <c r="A239" s="1">
        <v>238</v>
      </c>
      <c r="B239" s="1" t="s">
        <v>627</v>
      </c>
      <c r="C239" s="1" t="s">
        <v>981</v>
      </c>
      <c r="D239" s="1" t="s">
        <v>628</v>
      </c>
      <c r="E239" s="1" t="s">
        <v>629</v>
      </c>
      <c r="F239" s="2">
        <v>44608</v>
      </c>
      <c r="G239" s="11">
        <v>2022</v>
      </c>
    </row>
    <row r="240" spans="1:7" ht="14.25" customHeight="1" x14ac:dyDescent="0.25">
      <c r="A240" s="1">
        <v>239</v>
      </c>
      <c r="B240" s="1" t="s">
        <v>576</v>
      </c>
      <c r="C240" s="1" t="s">
        <v>272</v>
      </c>
      <c r="D240" s="1" t="s">
        <v>577</v>
      </c>
      <c r="E240" s="1" t="s">
        <v>578</v>
      </c>
      <c r="F240" s="1">
        <v>2014</v>
      </c>
      <c r="G240" s="11" t="s">
        <v>1115</v>
      </c>
    </row>
    <row r="241" spans="1:7" ht="14.25" customHeight="1" x14ac:dyDescent="0.25">
      <c r="A241" s="1">
        <v>240</v>
      </c>
      <c r="B241" s="1" t="s">
        <v>630</v>
      </c>
      <c r="C241" s="1" t="s">
        <v>272</v>
      </c>
      <c r="D241" s="1" t="s">
        <v>631</v>
      </c>
      <c r="E241" s="1" t="s">
        <v>632</v>
      </c>
      <c r="F241" s="4">
        <v>42195</v>
      </c>
      <c r="G241" s="11">
        <v>2015</v>
      </c>
    </row>
    <row r="242" spans="1:7" ht="14.25" customHeight="1" x14ac:dyDescent="0.25">
      <c r="A242" s="1">
        <v>241</v>
      </c>
      <c r="B242" s="1" t="s">
        <v>633</v>
      </c>
      <c r="C242" s="1" t="s">
        <v>135</v>
      </c>
      <c r="D242" s="1" t="s">
        <v>634</v>
      </c>
      <c r="E242" s="1" t="s">
        <v>32</v>
      </c>
      <c r="F242" s="4">
        <v>44942</v>
      </c>
      <c r="G242" s="11">
        <v>2023</v>
      </c>
    </row>
    <row r="243" spans="1:7" ht="14.25" customHeight="1" x14ac:dyDescent="0.25">
      <c r="A243" s="1">
        <v>242</v>
      </c>
      <c r="B243" s="1" t="s">
        <v>635</v>
      </c>
      <c r="C243" s="1" t="s">
        <v>135</v>
      </c>
      <c r="D243" s="1" t="s">
        <v>636</v>
      </c>
      <c r="E243" s="1" t="s">
        <v>549</v>
      </c>
      <c r="F243" s="4">
        <v>42309</v>
      </c>
      <c r="G243" s="11">
        <v>2015</v>
      </c>
    </row>
    <row r="244" spans="1:7" ht="14.25" customHeight="1" x14ac:dyDescent="0.25">
      <c r="A244" s="1">
        <v>243</v>
      </c>
      <c r="B244" s="1" t="s">
        <v>637</v>
      </c>
      <c r="C244" s="1" t="s">
        <v>135</v>
      </c>
      <c r="D244" s="1" t="s">
        <v>638</v>
      </c>
      <c r="E244" s="1" t="s">
        <v>35</v>
      </c>
      <c r="F244" s="4">
        <v>40179</v>
      </c>
      <c r="G244" s="11">
        <v>2010</v>
      </c>
    </row>
    <row r="245" spans="1:7" ht="14.25" customHeight="1" x14ac:dyDescent="0.25">
      <c r="A245" s="1">
        <v>244</v>
      </c>
      <c r="B245" s="1" t="s">
        <v>639</v>
      </c>
      <c r="C245" s="1" t="s">
        <v>272</v>
      </c>
      <c r="D245" s="1" t="s">
        <v>640</v>
      </c>
      <c r="E245" s="1" t="s">
        <v>641</v>
      </c>
      <c r="F245" s="4">
        <v>42243</v>
      </c>
      <c r="G245" s="11">
        <v>2015</v>
      </c>
    </row>
    <row r="246" spans="1:7" ht="14.25" customHeight="1" x14ac:dyDescent="0.25">
      <c r="A246" s="1">
        <v>245</v>
      </c>
      <c r="B246" s="1" t="s">
        <v>642</v>
      </c>
      <c r="C246" s="1" t="s">
        <v>1100</v>
      </c>
      <c r="D246" s="1" t="s">
        <v>643</v>
      </c>
      <c r="E246" s="1" t="s">
        <v>644</v>
      </c>
      <c r="F246" s="4">
        <v>42252</v>
      </c>
      <c r="G246" s="11">
        <v>2015</v>
      </c>
    </row>
    <row r="247" spans="1:7" ht="14.25" customHeight="1" x14ac:dyDescent="0.25">
      <c r="A247" s="1">
        <v>246</v>
      </c>
      <c r="B247" s="1" t="s">
        <v>645</v>
      </c>
      <c r="C247" s="1" t="s">
        <v>272</v>
      </c>
      <c r="D247" s="1" t="s">
        <v>646</v>
      </c>
      <c r="E247" s="1" t="s">
        <v>162</v>
      </c>
      <c r="F247" s="1">
        <v>2015</v>
      </c>
      <c r="G247" s="11" t="s">
        <v>1112</v>
      </c>
    </row>
    <row r="248" spans="1:7" ht="14.25" customHeight="1" x14ac:dyDescent="0.25">
      <c r="A248" s="1">
        <v>247</v>
      </c>
      <c r="B248" s="1" t="s">
        <v>647</v>
      </c>
      <c r="C248" s="1" t="s">
        <v>280</v>
      </c>
      <c r="D248" s="1" t="s">
        <v>648</v>
      </c>
      <c r="E248" s="1" t="s">
        <v>70</v>
      </c>
      <c r="F248" s="4">
        <v>42736</v>
      </c>
      <c r="G248" s="11">
        <v>2017</v>
      </c>
    </row>
    <row r="249" spans="1:7" ht="14.25" customHeight="1" x14ac:dyDescent="0.25">
      <c r="A249" s="1">
        <v>248</v>
      </c>
      <c r="B249" s="1" t="s">
        <v>649</v>
      </c>
      <c r="C249" s="1" t="s">
        <v>272</v>
      </c>
      <c r="D249" s="1" t="s">
        <v>650</v>
      </c>
      <c r="E249" s="1" t="s">
        <v>88</v>
      </c>
      <c r="F249" s="4">
        <v>41821</v>
      </c>
      <c r="G249" s="11">
        <v>2014</v>
      </c>
    </row>
    <row r="250" spans="1:7" ht="14.25" customHeight="1" x14ac:dyDescent="0.25">
      <c r="A250" s="1">
        <v>249</v>
      </c>
      <c r="B250" s="1" t="s">
        <v>651</v>
      </c>
      <c r="C250" s="1" t="s">
        <v>135</v>
      </c>
      <c r="D250" s="1" t="s">
        <v>652</v>
      </c>
      <c r="E250" s="1" t="s">
        <v>653</v>
      </c>
      <c r="F250" s="4">
        <v>43198</v>
      </c>
      <c r="G250" s="11">
        <v>2018</v>
      </c>
    </row>
    <row r="251" spans="1:7" ht="14.25" customHeight="1" x14ac:dyDescent="0.25">
      <c r="A251" s="1">
        <v>250</v>
      </c>
      <c r="B251" s="1" t="s">
        <v>654</v>
      </c>
      <c r="C251" s="1" t="s">
        <v>135</v>
      </c>
      <c r="D251" s="1" t="s">
        <v>655</v>
      </c>
      <c r="E251" s="1" t="s">
        <v>656</v>
      </c>
      <c r="F251" s="1">
        <v>2015</v>
      </c>
      <c r="G251" s="11" t="s">
        <v>1112</v>
      </c>
    </row>
    <row r="252" spans="1:7" ht="14.25" customHeight="1" x14ac:dyDescent="0.25">
      <c r="A252" s="1">
        <v>251</v>
      </c>
      <c r="B252" s="1" t="s">
        <v>657</v>
      </c>
      <c r="C252" s="1" t="s">
        <v>135</v>
      </c>
      <c r="D252" s="1" t="s">
        <v>658</v>
      </c>
      <c r="E252" s="1" t="s">
        <v>162</v>
      </c>
      <c r="F252" s="4">
        <v>42494</v>
      </c>
      <c r="G252" s="11">
        <v>2016</v>
      </c>
    </row>
    <row r="253" spans="1:7" ht="14.25" customHeight="1" x14ac:dyDescent="0.25">
      <c r="A253" s="1">
        <v>252</v>
      </c>
      <c r="B253" s="1" t="s">
        <v>659</v>
      </c>
      <c r="C253" s="1" t="s">
        <v>272</v>
      </c>
      <c r="D253" s="1" t="s">
        <v>660</v>
      </c>
      <c r="E253" s="1" t="s">
        <v>137</v>
      </c>
      <c r="F253" s="4">
        <v>42260</v>
      </c>
      <c r="G253" s="11">
        <v>2015</v>
      </c>
    </row>
    <row r="254" spans="1:7" ht="14.25" customHeight="1" x14ac:dyDescent="0.25">
      <c r="A254" s="1">
        <v>253</v>
      </c>
      <c r="B254" s="1" t="s">
        <v>661</v>
      </c>
      <c r="C254" s="1" t="s">
        <v>280</v>
      </c>
      <c r="D254" s="1" t="s">
        <v>662</v>
      </c>
      <c r="E254" s="1" t="s">
        <v>70</v>
      </c>
      <c r="F254" s="4">
        <v>41548</v>
      </c>
      <c r="G254" s="11">
        <v>2013</v>
      </c>
    </row>
    <row r="255" spans="1:7" ht="14.25" customHeight="1" x14ac:dyDescent="0.25">
      <c r="A255" s="1">
        <v>254</v>
      </c>
      <c r="B255" s="1" t="s">
        <v>663</v>
      </c>
      <c r="C255" s="1" t="s">
        <v>135</v>
      </c>
      <c r="D255" s="1" t="s">
        <v>664</v>
      </c>
      <c r="E255" s="1" t="s">
        <v>665</v>
      </c>
      <c r="F255" s="4">
        <v>42208</v>
      </c>
      <c r="G255" s="11">
        <v>2015</v>
      </c>
    </row>
    <row r="256" spans="1:7" ht="14.25" customHeight="1" x14ac:dyDescent="0.25">
      <c r="A256" s="1">
        <v>255</v>
      </c>
      <c r="B256" s="1" t="s">
        <v>296</v>
      </c>
      <c r="C256" s="1" t="s">
        <v>272</v>
      </c>
      <c r="D256" s="1" t="s">
        <v>297</v>
      </c>
      <c r="E256" s="1" t="s">
        <v>7</v>
      </c>
      <c r="F256" s="1">
        <v>2015</v>
      </c>
      <c r="G256" s="11" t="s">
        <v>1112</v>
      </c>
    </row>
    <row r="257" spans="1:7" ht="14.25" customHeight="1" x14ac:dyDescent="0.25">
      <c r="A257" s="1">
        <v>256</v>
      </c>
      <c r="B257" s="1" t="s">
        <v>141</v>
      </c>
      <c r="C257" s="1"/>
      <c r="D257" s="1" t="s">
        <v>142</v>
      </c>
      <c r="E257" s="1" t="s">
        <v>143</v>
      </c>
      <c r="F257" s="1">
        <v>2015</v>
      </c>
      <c r="G257" s="11" t="s">
        <v>1112</v>
      </c>
    </row>
    <row r="258" spans="1:7" ht="14.25" customHeight="1" x14ac:dyDescent="0.25">
      <c r="A258" s="1">
        <v>257</v>
      </c>
      <c r="B258" s="1" t="s">
        <v>666</v>
      </c>
      <c r="C258" s="1" t="s">
        <v>135</v>
      </c>
      <c r="D258" s="1" t="s">
        <v>667</v>
      </c>
      <c r="E258" s="1" t="s">
        <v>668</v>
      </c>
      <c r="F258" s="4">
        <v>41456</v>
      </c>
      <c r="G258" s="11">
        <v>2013</v>
      </c>
    </row>
    <row r="259" spans="1:7" ht="14.25" customHeight="1" x14ac:dyDescent="0.25">
      <c r="A259" s="1">
        <v>258</v>
      </c>
      <c r="B259" s="1" t="s">
        <v>669</v>
      </c>
      <c r="C259" s="1" t="s">
        <v>135</v>
      </c>
      <c r="D259" s="1" t="s">
        <v>670</v>
      </c>
      <c r="E259" s="1" t="s">
        <v>671</v>
      </c>
      <c r="F259" s="4">
        <v>42384</v>
      </c>
      <c r="G259" s="11">
        <v>2016</v>
      </c>
    </row>
    <row r="260" spans="1:7" ht="14.25" customHeight="1" x14ac:dyDescent="0.25">
      <c r="A260" s="1">
        <v>259</v>
      </c>
      <c r="B260" s="1" t="s">
        <v>672</v>
      </c>
      <c r="C260" s="1" t="s">
        <v>135</v>
      </c>
      <c r="D260" s="1" t="s">
        <v>673</v>
      </c>
      <c r="E260" s="1" t="s">
        <v>102</v>
      </c>
      <c r="F260" s="2">
        <v>44817</v>
      </c>
      <c r="G260" s="11">
        <v>2022</v>
      </c>
    </row>
    <row r="261" spans="1:7" ht="14.25" customHeight="1" x14ac:dyDescent="0.25">
      <c r="A261" s="1">
        <v>260</v>
      </c>
      <c r="B261" s="1" t="s">
        <v>395</v>
      </c>
      <c r="C261" s="1" t="s">
        <v>135</v>
      </c>
      <c r="D261" s="1" t="s">
        <v>396</v>
      </c>
      <c r="E261" s="1" t="s">
        <v>397</v>
      </c>
      <c r="F261" s="1">
        <v>2013</v>
      </c>
      <c r="G261" s="11" t="s">
        <v>1124</v>
      </c>
    </row>
    <row r="262" spans="1:7" ht="14.25" customHeight="1" x14ac:dyDescent="0.25">
      <c r="A262" s="1">
        <v>261</v>
      </c>
      <c r="B262" s="1" t="s">
        <v>674</v>
      </c>
      <c r="C262" s="1" t="s">
        <v>280</v>
      </c>
      <c r="D262" s="1" t="s">
        <v>675</v>
      </c>
      <c r="E262" s="1" t="s">
        <v>676</v>
      </c>
      <c r="F262" s="4">
        <v>39573</v>
      </c>
      <c r="G262" s="11">
        <v>2008</v>
      </c>
    </row>
    <row r="263" spans="1:7" ht="14.25" customHeight="1" x14ac:dyDescent="0.25">
      <c r="A263" s="1">
        <v>262</v>
      </c>
      <c r="B263" s="1" t="s">
        <v>677</v>
      </c>
      <c r="C263" s="1" t="s">
        <v>135</v>
      </c>
      <c r="D263" s="1" t="s">
        <v>678</v>
      </c>
      <c r="E263" s="1" t="s">
        <v>679</v>
      </c>
      <c r="F263" s="4">
        <v>42593</v>
      </c>
      <c r="G263" s="11">
        <v>2016</v>
      </c>
    </row>
    <row r="264" spans="1:7" ht="14.25" customHeight="1" x14ac:dyDescent="0.25">
      <c r="A264" s="1">
        <v>263</v>
      </c>
      <c r="B264" s="1" t="s">
        <v>680</v>
      </c>
      <c r="C264" s="1" t="s">
        <v>135</v>
      </c>
      <c r="D264" s="1" t="s">
        <v>681</v>
      </c>
      <c r="E264" s="1" t="s">
        <v>162</v>
      </c>
      <c r="F264" s="4">
        <v>42749</v>
      </c>
      <c r="G264" s="11">
        <v>2017</v>
      </c>
    </row>
    <row r="265" spans="1:7" ht="14.25" customHeight="1" x14ac:dyDescent="0.25">
      <c r="A265" s="1">
        <v>264</v>
      </c>
      <c r="B265" s="1" t="s">
        <v>682</v>
      </c>
      <c r="C265" s="1" t="s">
        <v>272</v>
      </c>
      <c r="D265" s="1" t="s">
        <v>683</v>
      </c>
      <c r="E265" s="1" t="s">
        <v>684</v>
      </c>
      <c r="F265" s="4">
        <v>42524</v>
      </c>
      <c r="G265" s="11">
        <v>2016</v>
      </c>
    </row>
    <row r="266" spans="1:7" ht="14.25" customHeight="1" x14ac:dyDescent="0.25">
      <c r="A266" s="1">
        <v>265</v>
      </c>
      <c r="B266" s="1" t="s">
        <v>685</v>
      </c>
      <c r="C266" s="1" t="s">
        <v>135</v>
      </c>
      <c r="D266" s="1" t="s">
        <v>515</v>
      </c>
      <c r="E266" s="1" t="s">
        <v>686</v>
      </c>
      <c r="F266" s="1">
        <v>2014</v>
      </c>
      <c r="G266" s="11" t="s">
        <v>1115</v>
      </c>
    </row>
    <row r="267" spans="1:7" ht="14.25" customHeight="1" x14ac:dyDescent="0.25">
      <c r="A267" s="1">
        <v>266</v>
      </c>
      <c r="B267" s="1" t="s">
        <v>687</v>
      </c>
      <c r="C267" s="1" t="s">
        <v>135</v>
      </c>
      <c r="D267" s="1" t="s">
        <v>688</v>
      </c>
      <c r="E267" s="1" t="s">
        <v>689</v>
      </c>
      <c r="F267" s="1">
        <v>2016</v>
      </c>
      <c r="G267" s="11" t="s">
        <v>1114</v>
      </c>
    </row>
    <row r="268" spans="1:7" ht="14.25" customHeight="1" x14ac:dyDescent="0.25">
      <c r="A268" s="1">
        <v>267</v>
      </c>
      <c r="B268" s="1" t="s">
        <v>690</v>
      </c>
      <c r="C268" s="1" t="s">
        <v>272</v>
      </c>
      <c r="D268" s="1" t="s">
        <v>691</v>
      </c>
      <c r="E268" s="1" t="s">
        <v>35</v>
      </c>
      <c r="F268" s="4">
        <v>42541</v>
      </c>
      <c r="G268" s="11">
        <v>2016</v>
      </c>
    </row>
    <row r="269" spans="1:7" ht="14.25" customHeight="1" x14ac:dyDescent="0.25">
      <c r="A269" s="1">
        <v>268</v>
      </c>
      <c r="B269" s="1" t="s">
        <v>692</v>
      </c>
      <c r="C269" s="1" t="s">
        <v>272</v>
      </c>
      <c r="D269" s="1" t="s">
        <v>693</v>
      </c>
      <c r="E269" s="1" t="s">
        <v>205</v>
      </c>
      <c r="F269" s="1">
        <v>2013</v>
      </c>
      <c r="G269" s="11" t="s">
        <v>1124</v>
      </c>
    </row>
    <row r="270" spans="1:7" ht="14.25" customHeight="1" x14ac:dyDescent="0.25">
      <c r="A270" s="1">
        <v>269</v>
      </c>
      <c r="B270" s="1" t="s">
        <v>694</v>
      </c>
      <c r="C270" s="1" t="s">
        <v>272</v>
      </c>
      <c r="D270" s="1" t="s">
        <v>695</v>
      </c>
      <c r="E270" s="1" t="s">
        <v>696</v>
      </c>
      <c r="F270" s="4">
        <v>41732</v>
      </c>
      <c r="G270" s="11">
        <v>2014</v>
      </c>
    </row>
    <row r="271" spans="1:7" ht="14.25" customHeight="1" x14ac:dyDescent="0.25">
      <c r="A271" s="1">
        <v>270</v>
      </c>
      <c r="B271" s="1" t="s">
        <v>697</v>
      </c>
      <c r="C271" s="1" t="s">
        <v>135</v>
      </c>
      <c r="D271" s="1" t="s">
        <v>698</v>
      </c>
      <c r="E271" s="1" t="s">
        <v>689</v>
      </c>
      <c r="F271" s="4">
        <v>42614</v>
      </c>
      <c r="G271" s="11">
        <v>2016</v>
      </c>
    </row>
    <row r="272" spans="1:7" ht="14.25" customHeight="1" x14ac:dyDescent="0.25">
      <c r="A272" s="1">
        <v>271</v>
      </c>
      <c r="B272" s="1" t="s">
        <v>699</v>
      </c>
      <c r="C272" s="1" t="s">
        <v>280</v>
      </c>
      <c r="D272" s="1" t="s">
        <v>700</v>
      </c>
      <c r="E272" s="1" t="s">
        <v>701</v>
      </c>
      <c r="F272" s="1">
        <v>2014</v>
      </c>
      <c r="G272" s="11" t="s">
        <v>1115</v>
      </c>
    </row>
    <row r="273" spans="1:7" ht="14.25" customHeight="1" x14ac:dyDescent="0.25">
      <c r="A273" s="1">
        <v>272</v>
      </c>
      <c r="B273" s="1" t="s">
        <v>692</v>
      </c>
      <c r="C273" s="1" t="s">
        <v>272</v>
      </c>
      <c r="D273" s="1" t="s">
        <v>693</v>
      </c>
      <c r="E273" s="1" t="s">
        <v>205</v>
      </c>
      <c r="F273" s="1">
        <v>2013</v>
      </c>
      <c r="G273" s="11" t="s">
        <v>1124</v>
      </c>
    </row>
    <row r="274" spans="1:7" ht="14.25" customHeight="1" x14ac:dyDescent="0.25">
      <c r="A274" s="1">
        <v>273</v>
      </c>
      <c r="B274" s="1" t="s">
        <v>702</v>
      </c>
      <c r="C274" s="1" t="s">
        <v>135</v>
      </c>
      <c r="D274" s="1" t="s">
        <v>703</v>
      </c>
      <c r="E274" s="1" t="s">
        <v>704</v>
      </c>
      <c r="F274" s="1">
        <v>2014</v>
      </c>
      <c r="G274" s="11" t="s">
        <v>1115</v>
      </c>
    </row>
    <row r="275" spans="1:7" ht="14.25" customHeight="1" x14ac:dyDescent="0.25">
      <c r="A275" s="1">
        <v>274</v>
      </c>
      <c r="B275" s="1" t="s">
        <v>705</v>
      </c>
      <c r="C275" s="1" t="s">
        <v>135</v>
      </c>
      <c r="D275" s="1" t="s">
        <v>706</v>
      </c>
      <c r="E275" s="1" t="s">
        <v>35</v>
      </c>
      <c r="F275" s="4">
        <v>42980</v>
      </c>
      <c r="G275" s="11">
        <v>2017</v>
      </c>
    </row>
    <row r="276" spans="1:7" ht="14.25" customHeight="1" x14ac:dyDescent="0.25">
      <c r="A276" s="1">
        <v>275</v>
      </c>
      <c r="B276" s="1" t="s">
        <v>707</v>
      </c>
      <c r="C276" s="1" t="s">
        <v>272</v>
      </c>
      <c r="D276" s="1" t="s">
        <v>708</v>
      </c>
      <c r="E276" s="1" t="s">
        <v>709</v>
      </c>
      <c r="F276" s="2">
        <v>44846</v>
      </c>
      <c r="G276" s="11">
        <v>2022</v>
      </c>
    </row>
    <row r="277" spans="1:7" ht="14.25" customHeight="1" x14ac:dyDescent="0.25">
      <c r="A277" s="1">
        <v>276</v>
      </c>
      <c r="B277" s="1" t="s">
        <v>710</v>
      </c>
      <c r="C277" s="1" t="s">
        <v>135</v>
      </c>
      <c r="D277" s="1" t="s">
        <v>711</v>
      </c>
      <c r="E277" s="1" t="s">
        <v>32</v>
      </c>
      <c r="F277" s="4">
        <v>42386</v>
      </c>
      <c r="G277" s="11">
        <v>2016</v>
      </c>
    </row>
    <row r="278" spans="1:7" ht="14.25" customHeight="1" x14ac:dyDescent="0.25">
      <c r="A278" s="1">
        <v>277</v>
      </c>
      <c r="B278" s="1" t="s">
        <v>712</v>
      </c>
      <c r="C278" s="1" t="s">
        <v>269</v>
      </c>
      <c r="D278" s="1" t="s">
        <v>713</v>
      </c>
      <c r="E278" s="1" t="s">
        <v>714</v>
      </c>
      <c r="F278" s="4">
        <v>42278</v>
      </c>
      <c r="G278" s="11">
        <v>2015</v>
      </c>
    </row>
    <row r="279" spans="1:7" ht="14.25" customHeight="1" x14ac:dyDescent="0.25">
      <c r="A279" s="1">
        <v>278</v>
      </c>
      <c r="B279" s="1" t="s">
        <v>715</v>
      </c>
      <c r="C279" s="1" t="s">
        <v>135</v>
      </c>
      <c r="D279" s="1" t="s">
        <v>716</v>
      </c>
      <c r="E279" s="1" t="s">
        <v>7</v>
      </c>
      <c r="F279" s="4">
        <v>42370</v>
      </c>
      <c r="G279" s="11">
        <v>2016</v>
      </c>
    </row>
    <row r="280" spans="1:7" ht="14.25" customHeight="1" x14ac:dyDescent="0.25">
      <c r="A280" s="1">
        <v>279</v>
      </c>
      <c r="B280" s="1" t="s">
        <v>717</v>
      </c>
      <c r="C280" s="1" t="s">
        <v>135</v>
      </c>
      <c r="D280" s="1" t="s">
        <v>718</v>
      </c>
      <c r="E280" s="1" t="s">
        <v>719</v>
      </c>
      <c r="F280" s="4">
        <v>42259</v>
      </c>
      <c r="G280" s="11">
        <v>2015</v>
      </c>
    </row>
    <row r="281" spans="1:7" ht="14.25" customHeight="1" x14ac:dyDescent="0.25">
      <c r="A281" s="1">
        <v>280</v>
      </c>
      <c r="B281" s="1" t="s">
        <v>480</v>
      </c>
      <c r="C281" s="1" t="s">
        <v>280</v>
      </c>
      <c r="D281" s="1" t="s">
        <v>481</v>
      </c>
      <c r="E281" s="1" t="s">
        <v>482</v>
      </c>
      <c r="F281" s="1">
        <v>2015</v>
      </c>
      <c r="G281" s="11" t="s">
        <v>1112</v>
      </c>
    </row>
    <row r="282" spans="1:7" ht="14.25" customHeight="1" x14ac:dyDescent="0.25">
      <c r="A282" s="1">
        <v>281</v>
      </c>
      <c r="B282" s="1" t="s">
        <v>720</v>
      </c>
      <c r="C282" s="1" t="s">
        <v>135</v>
      </c>
      <c r="D282" s="1" t="s">
        <v>721</v>
      </c>
      <c r="E282" s="1" t="s">
        <v>722</v>
      </c>
      <c r="F282" s="2">
        <v>44697</v>
      </c>
      <c r="G282" s="11">
        <v>2022</v>
      </c>
    </row>
    <row r="283" spans="1:7" ht="14.25" customHeight="1" x14ac:dyDescent="0.25">
      <c r="A283" s="1">
        <v>282</v>
      </c>
      <c r="B283" s="1" t="s">
        <v>723</v>
      </c>
      <c r="C283" s="1" t="s">
        <v>135</v>
      </c>
      <c r="D283" s="1" t="s">
        <v>724</v>
      </c>
      <c r="E283" s="1" t="s">
        <v>725</v>
      </c>
      <c r="F283" s="1">
        <v>2015</v>
      </c>
      <c r="G283" s="11" t="s">
        <v>1112</v>
      </c>
    </row>
    <row r="284" spans="1:7" ht="14.25" customHeight="1" x14ac:dyDescent="0.25">
      <c r="A284" s="1">
        <v>283</v>
      </c>
      <c r="B284" s="1" t="s">
        <v>726</v>
      </c>
      <c r="C284" s="1" t="s">
        <v>272</v>
      </c>
      <c r="D284" s="1" t="s">
        <v>727</v>
      </c>
      <c r="E284" s="1" t="s">
        <v>221</v>
      </c>
      <c r="F284" s="4">
        <v>42370</v>
      </c>
      <c r="G284" s="11">
        <v>2016</v>
      </c>
    </row>
    <row r="285" spans="1:7" ht="14.25" customHeight="1" x14ac:dyDescent="0.25">
      <c r="A285" s="1">
        <v>284</v>
      </c>
      <c r="B285" s="1" t="s">
        <v>728</v>
      </c>
      <c r="C285" s="1" t="s">
        <v>1102</v>
      </c>
      <c r="D285" s="1" t="s">
        <v>729</v>
      </c>
      <c r="E285" s="1" t="s">
        <v>730</v>
      </c>
      <c r="F285" s="1">
        <v>2005</v>
      </c>
      <c r="G285" s="11" t="s">
        <v>1116</v>
      </c>
    </row>
    <row r="286" spans="1:7" ht="14.25" customHeight="1" x14ac:dyDescent="0.25">
      <c r="A286" s="1">
        <v>285</v>
      </c>
      <c r="B286" s="1" t="s">
        <v>731</v>
      </c>
      <c r="C286" s="1" t="s">
        <v>272</v>
      </c>
      <c r="D286" s="1" t="s">
        <v>732</v>
      </c>
      <c r="E286" s="1" t="s">
        <v>733</v>
      </c>
      <c r="F286" s="4">
        <v>42491</v>
      </c>
      <c r="G286" s="11">
        <v>2016</v>
      </c>
    </row>
    <row r="287" spans="1:7" ht="14.25" customHeight="1" x14ac:dyDescent="0.25">
      <c r="A287" s="1">
        <v>286</v>
      </c>
      <c r="B287" s="1" t="s">
        <v>734</v>
      </c>
      <c r="C287" s="1" t="s">
        <v>735</v>
      </c>
      <c r="D287" s="1" t="s">
        <v>736</v>
      </c>
      <c r="E287" s="1" t="s">
        <v>32</v>
      </c>
      <c r="F287" s="4">
        <v>42629</v>
      </c>
      <c r="G287" s="11">
        <v>2016</v>
      </c>
    </row>
    <row r="288" spans="1:7" ht="14.25" customHeight="1" x14ac:dyDescent="0.25">
      <c r="A288" s="1">
        <v>287</v>
      </c>
      <c r="B288" s="1" t="s">
        <v>298</v>
      </c>
      <c r="C288" s="1" t="s">
        <v>135</v>
      </c>
      <c r="D288" s="1" t="s">
        <v>299</v>
      </c>
      <c r="E288" s="1" t="s">
        <v>300</v>
      </c>
      <c r="F288" s="1">
        <v>2007</v>
      </c>
      <c r="G288" s="11" t="s">
        <v>1122</v>
      </c>
    </row>
    <row r="289" spans="1:7" ht="14.25" customHeight="1" x14ac:dyDescent="0.25">
      <c r="A289" s="1">
        <v>288</v>
      </c>
      <c r="B289" s="1" t="s">
        <v>737</v>
      </c>
      <c r="C289" s="1" t="s">
        <v>272</v>
      </c>
      <c r="D289" s="1" t="s">
        <v>738</v>
      </c>
      <c r="E289" s="1" t="s">
        <v>739</v>
      </c>
      <c r="F289" s="1">
        <v>2010</v>
      </c>
      <c r="G289" s="11" t="s">
        <v>1119</v>
      </c>
    </row>
    <row r="290" spans="1:7" ht="14.25" customHeight="1" x14ac:dyDescent="0.25">
      <c r="A290" s="1">
        <v>289</v>
      </c>
      <c r="B290" s="1" t="s">
        <v>740</v>
      </c>
      <c r="C290" s="1" t="s">
        <v>135</v>
      </c>
      <c r="D290" s="1" t="s">
        <v>741</v>
      </c>
      <c r="E290" s="1" t="s">
        <v>476</v>
      </c>
      <c r="F290" s="1">
        <v>2016</v>
      </c>
      <c r="G290" s="11" t="s">
        <v>1114</v>
      </c>
    </row>
    <row r="291" spans="1:7" ht="14.25" customHeight="1" x14ac:dyDescent="0.25">
      <c r="A291" s="1">
        <v>290</v>
      </c>
      <c r="B291" s="1" t="s">
        <v>742</v>
      </c>
      <c r="C291" s="1" t="s">
        <v>272</v>
      </c>
      <c r="D291" s="1" t="s">
        <v>743</v>
      </c>
      <c r="E291" s="1" t="s">
        <v>744</v>
      </c>
      <c r="F291" s="4">
        <v>42734</v>
      </c>
      <c r="G291" s="11">
        <v>2016</v>
      </c>
    </row>
    <row r="292" spans="1:7" ht="14.25" customHeight="1" x14ac:dyDescent="0.25">
      <c r="A292" s="1">
        <v>291</v>
      </c>
      <c r="B292" s="1" t="s">
        <v>745</v>
      </c>
      <c r="C292" s="1" t="s">
        <v>280</v>
      </c>
      <c r="D292" s="1" t="s">
        <v>746</v>
      </c>
      <c r="E292" s="1" t="s">
        <v>221</v>
      </c>
      <c r="F292" s="4">
        <v>42068</v>
      </c>
      <c r="G292" s="11">
        <v>2015</v>
      </c>
    </row>
    <row r="293" spans="1:7" ht="14.25" customHeight="1" x14ac:dyDescent="0.25">
      <c r="A293" s="1">
        <v>292</v>
      </c>
      <c r="B293" s="1" t="s">
        <v>747</v>
      </c>
      <c r="C293" s="1" t="s">
        <v>272</v>
      </c>
      <c r="D293" s="1" t="s">
        <v>748</v>
      </c>
      <c r="E293" s="1" t="s">
        <v>749</v>
      </c>
      <c r="F293" s="2">
        <v>44726</v>
      </c>
      <c r="G293" s="11">
        <v>2022</v>
      </c>
    </row>
    <row r="294" spans="1:7" ht="14.25" customHeight="1" x14ac:dyDescent="0.25">
      <c r="A294" s="1">
        <v>293</v>
      </c>
      <c r="B294" s="1" t="s">
        <v>750</v>
      </c>
      <c r="C294" s="1" t="s">
        <v>280</v>
      </c>
      <c r="D294" s="1" t="s">
        <v>751</v>
      </c>
      <c r="E294" s="1" t="s">
        <v>752</v>
      </c>
      <c r="F294" s="4">
        <v>42401</v>
      </c>
      <c r="G294" s="11">
        <v>2016</v>
      </c>
    </row>
    <row r="295" spans="1:7" ht="14.25" customHeight="1" x14ac:dyDescent="0.25">
      <c r="A295" s="1">
        <v>294</v>
      </c>
      <c r="B295" s="1" t="s">
        <v>753</v>
      </c>
      <c r="C295" s="1" t="s">
        <v>1094</v>
      </c>
      <c r="D295" s="1" t="s">
        <v>754</v>
      </c>
      <c r="E295" s="1" t="s">
        <v>755</v>
      </c>
      <c r="F295" s="2">
        <v>42226</v>
      </c>
      <c r="G295" s="11">
        <v>2015</v>
      </c>
    </row>
    <row r="296" spans="1:7" ht="14.25" customHeight="1" x14ac:dyDescent="0.25">
      <c r="A296" s="1">
        <v>295</v>
      </c>
      <c r="B296" s="1" t="s">
        <v>756</v>
      </c>
      <c r="C296" s="1" t="s">
        <v>135</v>
      </c>
      <c r="D296" s="1" t="s">
        <v>757</v>
      </c>
      <c r="E296" s="1" t="s">
        <v>758</v>
      </c>
      <c r="F296" s="4">
        <v>42597</v>
      </c>
      <c r="G296" s="11">
        <v>2016</v>
      </c>
    </row>
    <row r="297" spans="1:7" ht="14.25" customHeight="1" x14ac:dyDescent="0.25">
      <c r="A297" s="1">
        <v>296</v>
      </c>
      <c r="B297" s="1" t="s">
        <v>759</v>
      </c>
      <c r="C297" s="1" t="s">
        <v>280</v>
      </c>
      <c r="D297" s="1" t="s">
        <v>760</v>
      </c>
      <c r="E297" s="1" t="s">
        <v>41</v>
      </c>
      <c r="F297" s="4">
        <v>41913</v>
      </c>
      <c r="G297" s="11">
        <v>2014</v>
      </c>
    </row>
    <row r="298" spans="1:7" ht="14.25" customHeight="1" x14ac:dyDescent="0.25">
      <c r="A298" s="1">
        <v>297</v>
      </c>
      <c r="B298" s="1" t="s">
        <v>131</v>
      </c>
      <c r="C298" s="1" t="s">
        <v>272</v>
      </c>
      <c r="D298" s="1" t="s">
        <v>132</v>
      </c>
      <c r="E298" s="1" t="s">
        <v>133</v>
      </c>
      <c r="F298" s="1">
        <v>2014</v>
      </c>
      <c r="G298" s="11" t="s">
        <v>1115</v>
      </c>
    </row>
    <row r="299" spans="1:7" ht="14.25" customHeight="1" x14ac:dyDescent="0.25">
      <c r="A299" s="1">
        <v>298</v>
      </c>
      <c r="B299" s="1" t="s">
        <v>761</v>
      </c>
      <c r="C299" s="1" t="s">
        <v>280</v>
      </c>
      <c r="D299" s="1" t="s">
        <v>762</v>
      </c>
      <c r="E299" s="1" t="s">
        <v>35</v>
      </c>
      <c r="F299" s="4">
        <v>42770</v>
      </c>
      <c r="G299" s="11">
        <v>2017</v>
      </c>
    </row>
    <row r="300" spans="1:7" ht="14.25" customHeight="1" x14ac:dyDescent="0.25">
      <c r="A300" s="1">
        <v>299</v>
      </c>
      <c r="B300" s="1" t="s">
        <v>763</v>
      </c>
      <c r="C300" s="1" t="s">
        <v>280</v>
      </c>
      <c r="D300" s="1" t="s">
        <v>764</v>
      </c>
      <c r="E300" s="1" t="s">
        <v>765</v>
      </c>
      <c r="F300" s="4">
        <v>41555</v>
      </c>
      <c r="G300" s="11">
        <v>2013</v>
      </c>
    </row>
    <row r="301" spans="1:7" ht="14.25" customHeight="1" x14ac:dyDescent="0.25">
      <c r="A301" s="1">
        <v>300</v>
      </c>
      <c r="B301" s="1" t="s">
        <v>766</v>
      </c>
      <c r="C301" s="1" t="s">
        <v>135</v>
      </c>
      <c r="D301" s="1" t="s">
        <v>767</v>
      </c>
      <c r="E301" s="1" t="s">
        <v>285</v>
      </c>
      <c r="F301" s="2">
        <v>44666</v>
      </c>
      <c r="G301" s="11">
        <v>2022</v>
      </c>
    </row>
    <row r="302" spans="1:7" ht="14.25" customHeight="1" x14ac:dyDescent="0.25">
      <c r="A302" s="1">
        <v>301</v>
      </c>
      <c r="B302" s="1" t="s">
        <v>768</v>
      </c>
      <c r="C302" s="1" t="s">
        <v>135</v>
      </c>
      <c r="D302" s="1" t="s">
        <v>769</v>
      </c>
      <c r="E302" s="1" t="s">
        <v>770</v>
      </c>
      <c r="F302" s="4">
        <v>42807</v>
      </c>
      <c r="G302" s="11">
        <v>2017</v>
      </c>
    </row>
    <row r="303" spans="1:7" ht="14.25" customHeight="1" x14ac:dyDescent="0.25">
      <c r="A303" s="1">
        <v>302</v>
      </c>
      <c r="B303" s="1" t="s">
        <v>771</v>
      </c>
      <c r="C303" s="1" t="s">
        <v>135</v>
      </c>
      <c r="D303" s="1" t="s">
        <v>772</v>
      </c>
      <c r="E303" s="1" t="s">
        <v>162</v>
      </c>
      <c r="F303" s="4">
        <v>41709</v>
      </c>
      <c r="G303" s="11">
        <v>2014</v>
      </c>
    </row>
    <row r="304" spans="1:7" ht="14.25" customHeight="1" x14ac:dyDescent="0.25">
      <c r="A304" s="1">
        <v>303</v>
      </c>
      <c r="B304" s="1" t="s">
        <v>773</v>
      </c>
      <c r="C304" s="1" t="s">
        <v>272</v>
      </c>
      <c r="D304" s="1" t="s">
        <v>774</v>
      </c>
      <c r="E304" s="1" t="s">
        <v>775</v>
      </c>
      <c r="F304" s="4">
        <v>42765</v>
      </c>
      <c r="G304" s="11">
        <v>2017</v>
      </c>
    </row>
    <row r="305" spans="1:7" ht="14.25" customHeight="1" x14ac:dyDescent="0.25">
      <c r="A305" s="1">
        <v>304</v>
      </c>
      <c r="B305" s="1" t="s">
        <v>776</v>
      </c>
      <c r="C305" s="1" t="s">
        <v>272</v>
      </c>
      <c r="D305" s="1" t="s">
        <v>777</v>
      </c>
      <c r="E305" s="1" t="s">
        <v>32</v>
      </c>
      <c r="F305" s="4">
        <v>42170</v>
      </c>
      <c r="G305" s="11">
        <v>2015</v>
      </c>
    </row>
    <row r="306" spans="1:7" ht="14.25" customHeight="1" x14ac:dyDescent="0.25">
      <c r="A306" s="1">
        <v>305</v>
      </c>
      <c r="B306" s="1" t="s">
        <v>778</v>
      </c>
      <c r="C306" s="1" t="s">
        <v>135</v>
      </c>
      <c r="D306" s="1" t="s">
        <v>779</v>
      </c>
      <c r="E306" s="1" t="s">
        <v>780</v>
      </c>
      <c r="F306" s="4">
        <v>42125</v>
      </c>
      <c r="G306" s="11">
        <v>2015</v>
      </c>
    </row>
    <row r="307" spans="1:7" ht="14.25" customHeight="1" x14ac:dyDescent="0.25">
      <c r="A307" s="1">
        <v>306</v>
      </c>
      <c r="B307" s="1" t="s">
        <v>781</v>
      </c>
      <c r="C307" s="1" t="s">
        <v>135</v>
      </c>
      <c r="D307" s="1" t="s">
        <v>782</v>
      </c>
      <c r="E307" s="1" t="s">
        <v>783</v>
      </c>
      <c r="F307" s="4">
        <v>40179</v>
      </c>
      <c r="G307" s="11">
        <v>2010</v>
      </c>
    </row>
    <row r="308" spans="1:7" ht="14.25" customHeight="1" x14ac:dyDescent="0.25">
      <c r="A308" s="1">
        <v>307</v>
      </c>
      <c r="B308" s="1" t="s">
        <v>784</v>
      </c>
      <c r="C308" s="1" t="s">
        <v>135</v>
      </c>
      <c r="D308" s="1" t="s">
        <v>785</v>
      </c>
      <c r="E308" s="1" t="s">
        <v>32</v>
      </c>
      <c r="F308" s="4">
        <v>42736</v>
      </c>
      <c r="G308" s="11">
        <v>2017</v>
      </c>
    </row>
    <row r="309" spans="1:7" ht="14.25" customHeight="1" x14ac:dyDescent="0.25">
      <c r="A309" s="1">
        <v>308</v>
      </c>
      <c r="B309" s="1" t="s">
        <v>786</v>
      </c>
      <c r="C309" s="1" t="s">
        <v>272</v>
      </c>
      <c r="D309" s="1" t="s">
        <v>787</v>
      </c>
      <c r="E309" s="1" t="s">
        <v>94</v>
      </c>
      <c r="F309" s="4">
        <v>42370</v>
      </c>
      <c r="G309" s="11">
        <v>2016</v>
      </c>
    </row>
    <row r="310" spans="1:7" ht="14.25" customHeight="1" x14ac:dyDescent="0.25">
      <c r="A310" s="1">
        <v>309</v>
      </c>
      <c r="B310" s="1" t="s">
        <v>263</v>
      </c>
      <c r="C310" s="1" t="s">
        <v>135</v>
      </c>
      <c r="D310" s="1" t="s">
        <v>264</v>
      </c>
      <c r="E310" s="1" t="s">
        <v>41</v>
      </c>
      <c r="F310" s="1">
        <v>2011</v>
      </c>
      <c r="G310" s="11" t="s">
        <v>1121</v>
      </c>
    </row>
    <row r="311" spans="1:7" ht="14.25" customHeight="1" x14ac:dyDescent="0.25">
      <c r="A311" s="1">
        <v>310</v>
      </c>
      <c r="B311" s="1" t="s">
        <v>788</v>
      </c>
      <c r="C311" s="1" t="s">
        <v>1097</v>
      </c>
      <c r="D311" s="1" t="s">
        <v>789</v>
      </c>
      <c r="E311" s="1" t="s">
        <v>790</v>
      </c>
      <c r="F311" s="2">
        <v>44597</v>
      </c>
      <c r="G311" s="11">
        <v>2022</v>
      </c>
    </row>
    <row r="312" spans="1:7" ht="14.25" customHeight="1" x14ac:dyDescent="0.25">
      <c r="A312" s="1">
        <v>311</v>
      </c>
      <c r="B312" s="1" t="s">
        <v>791</v>
      </c>
      <c r="C312" s="1" t="s">
        <v>272</v>
      </c>
      <c r="D312" s="1" t="s">
        <v>792</v>
      </c>
      <c r="E312" s="1" t="s">
        <v>35</v>
      </c>
      <c r="F312" s="4">
        <v>30773</v>
      </c>
      <c r="G312" s="11">
        <v>1984</v>
      </c>
    </row>
    <row r="313" spans="1:7" ht="14.25" customHeight="1" x14ac:dyDescent="0.25">
      <c r="A313" s="1">
        <v>312</v>
      </c>
      <c r="B313" s="1" t="s">
        <v>793</v>
      </c>
      <c r="C313" s="1" t="s">
        <v>1107</v>
      </c>
      <c r="D313" s="1" t="s">
        <v>794</v>
      </c>
      <c r="E313" s="1" t="s">
        <v>795</v>
      </c>
      <c r="F313" s="4">
        <v>42711</v>
      </c>
      <c r="G313" s="11">
        <v>2016</v>
      </c>
    </row>
    <row r="314" spans="1:7" ht="14.25" customHeight="1" x14ac:dyDescent="0.25">
      <c r="A314" s="1">
        <v>313</v>
      </c>
      <c r="B314" s="1" t="s">
        <v>796</v>
      </c>
      <c r="C314" s="1" t="s">
        <v>272</v>
      </c>
      <c r="D314" s="1" t="s">
        <v>797</v>
      </c>
      <c r="E314" s="1" t="s">
        <v>798</v>
      </c>
      <c r="F314" s="2">
        <v>44727</v>
      </c>
      <c r="G314" s="11">
        <v>2022</v>
      </c>
    </row>
    <row r="315" spans="1:7" ht="14.25" customHeight="1" x14ac:dyDescent="0.25">
      <c r="A315" s="1">
        <v>314</v>
      </c>
      <c r="B315" s="1" t="s">
        <v>799</v>
      </c>
      <c r="C315" s="1" t="s">
        <v>272</v>
      </c>
      <c r="D315" s="1" t="s">
        <v>800</v>
      </c>
      <c r="E315" s="1" t="s">
        <v>801</v>
      </c>
      <c r="F315" s="4">
        <v>42005</v>
      </c>
      <c r="G315" s="11">
        <v>2015</v>
      </c>
    </row>
    <row r="316" spans="1:7" ht="14.25" customHeight="1" x14ac:dyDescent="0.25">
      <c r="A316" s="1">
        <v>315</v>
      </c>
      <c r="B316" s="1" t="s">
        <v>802</v>
      </c>
      <c r="C316" s="1" t="s">
        <v>1095</v>
      </c>
      <c r="D316" s="1" t="s">
        <v>803</v>
      </c>
      <c r="E316" s="1" t="s">
        <v>696</v>
      </c>
      <c r="F316" s="1">
        <v>2016</v>
      </c>
      <c r="G316" s="11" t="s">
        <v>1114</v>
      </c>
    </row>
    <row r="317" spans="1:7" ht="14.25" customHeight="1" x14ac:dyDescent="0.25">
      <c r="A317" s="1">
        <v>316</v>
      </c>
      <c r="B317" s="1" t="s">
        <v>804</v>
      </c>
      <c r="C317" s="1" t="s">
        <v>135</v>
      </c>
      <c r="D317" s="1" t="s">
        <v>805</v>
      </c>
      <c r="E317" s="1" t="s">
        <v>806</v>
      </c>
      <c r="F317" s="4">
        <v>42380</v>
      </c>
      <c r="G317" s="11">
        <v>2016</v>
      </c>
    </row>
    <row r="318" spans="1:7" ht="14.25" customHeight="1" x14ac:dyDescent="0.25">
      <c r="A318" s="1">
        <v>317</v>
      </c>
      <c r="B318" s="1" t="s">
        <v>807</v>
      </c>
      <c r="C318" s="1" t="s">
        <v>272</v>
      </c>
      <c r="D318" s="1" t="s">
        <v>808</v>
      </c>
      <c r="E318" s="1" t="s">
        <v>809</v>
      </c>
      <c r="F318" s="1">
        <v>2015</v>
      </c>
      <c r="G318" s="11" t="s">
        <v>1112</v>
      </c>
    </row>
    <row r="319" spans="1:7" ht="14.25" customHeight="1" x14ac:dyDescent="0.25">
      <c r="A319" s="1">
        <v>318</v>
      </c>
      <c r="B319" s="1" t="s">
        <v>810</v>
      </c>
      <c r="C319" s="1" t="s">
        <v>135</v>
      </c>
      <c r="D319" s="1" t="s">
        <v>811</v>
      </c>
      <c r="E319" s="1" t="s">
        <v>162</v>
      </c>
      <c r="F319" s="2">
        <v>44756</v>
      </c>
      <c r="G319" s="11">
        <v>2022</v>
      </c>
    </row>
    <row r="320" spans="1:7" ht="14.25" customHeight="1" x14ac:dyDescent="0.25">
      <c r="A320" s="1">
        <v>319</v>
      </c>
      <c r="B320" s="1" t="s">
        <v>812</v>
      </c>
      <c r="C320" s="1" t="s">
        <v>1088</v>
      </c>
      <c r="D320" s="1" t="s">
        <v>813</v>
      </c>
      <c r="E320" s="1" t="s">
        <v>814</v>
      </c>
      <c r="F320" s="4">
        <v>42395</v>
      </c>
      <c r="G320" s="11">
        <v>2016</v>
      </c>
    </row>
    <row r="321" spans="1:7" ht="14.25" customHeight="1" x14ac:dyDescent="0.25">
      <c r="A321" s="1">
        <v>320</v>
      </c>
      <c r="B321" s="1" t="s">
        <v>815</v>
      </c>
      <c r="C321" s="1" t="s">
        <v>272</v>
      </c>
      <c r="D321" s="1" t="s">
        <v>816</v>
      </c>
      <c r="E321" s="1" t="s">
        <v>817</v>
      </c>
      <c r="F321" s="4">
        <v>42623</v>
      </c>
      <c r="G321" s="11">
        <v>2016</v>
      </c>
    </row>
    <row r="322" spans="1:7" ht="14.25" customHeight="1" x14ac:dyDescent="0.25">
      <c r="A322" s="1">
        <v>321</v>
      </c>
      <c r="B322" s="1" t="s">
        <v>818</v>
      </c>
      <c r="C322" s="1" t="s">
        <v>135</v>
      </c>
      <c r="D322" s="1" t="s">
        <v>819</v>
      </c>
      <c r="E322" s="1" t="s">
        <v>35</v>
      </c>
      <c r="F322" s="4">
        <v>42475</v>
      </c>
      <c r="G322" s="11">
        <v>2016</v>
      </c>
    </row>
    <row r="323" spans="1:7" ht="14.25" customHeight="1" x14ac:dyDescent="0.25">
      <c r="A323" s="1">
        <v>322</v>
      </c>
      <c r="B323" s="1" t="s">
        <v>465</v>
      </c>
      <c r="C323" s="1" t="s">
        <v>272</v>
      </c>
      <c r="D323" s="1" t="s">
        <v>466</v>
      </c>
      <c r="E323" s="1" t="s">
        <v>162</v>
      </c>
      <c r="F323" s="1">
        <v>2014</v>
      </c>
      <c r="G323" s="11" t="s">
        <v>1115</v>
      </c>
    </row>
    <row r="324" spans="1:7" ht="14.25" customHeight="1" x14ac:dyDescent="0.25">
      <c r="A324" s="1">
        <v>323</v>
      </c>
      <c r="B324" s="1" t="s">
        <v>820</v>
      </c>
      <c r="C324" s="1" t="s">
        <v>272</v>
      </c>
      <c r="D324" s="1" t="s">
        <v>821</v>
      </c>
      <c r="E324" s="1" t="s">
        <v>822</v>
      </c>
      <c r="F324" s="4">
        <v>42961</v>
      </c>
      <c r="G324" s="11">
        <v>2017</v>
      </c>
    </row>
    <row r="325" spans="1:7" ht="14.25" customHeight="1" x14ac:dyDescent="0.25">
      <c r="A325" s="1">
        <v>324</v>
      </c>
      <c r="B325" s="1" t="s">
        <v>823</v>
      </c>
      <c r="C325" s="1" t="s">
        <v>272</v>
      </c>
      <c r="D325" s="1" t="s">
        <v>824</v>
      </c>
      <c r="E325" s="1" t="s">
        <v>825</v>
      </c>
      <c r="F325" s="4">
        <v>42583</v>
      </c>
      <c r="G325" s="11">
        <v>2016</v>
      </c>
    </row>
    <row r="326" spans="1:7" ht="14.25" customHeight="1" x14ac:dyDescent="0.25">
      <c r="A326" s="1">
        <v>325</v>
      </c>
      <c r="B326" s="1" t="s">
        <v>826</v>
      </c>
      <c r="C326" s="1" t="s">
        <v>135</v>
      </c>
      <c r="D326" s="1" t="s">
        <v>827</v>
      </c>
      <c r="E326" s="1" t="s">
        <v>133</v>
      </c>
      <c r="F326" s="4">
        <v>42307</v>
      </c>
      <c r="G326" s="11">
        <v>2015</v>
      </c>
    </row>
    <row r="327" spans="1:7" ht="14.25" customHeight="1" x14ac:dyDescent="0.25">
      <c r="A327" s="1">
        <v>326</v>
      </c>
      <c r="B327" s="1" t="s">
        <v>828</v>
      </c>
      <c r="C327" s="1" t="s">
        <v>135</v>
      </c>
      <c r="D327" s="1" t="s">
        <v>829</v>
      </c>
      <c r="E327" s="1" t="s">
        <v>830</v>
      </c>
      <c r="F327" s="4">
        <v>41685</v>
      </c>
      <c r="G327" s="11">
        <v>2014</v>
      </c>
    </row>
    <row r="328" spans="1:7" ht="14.25" customHeight="1" x14ac:dyDescent="0.25">
      <c r="A328" s="1">
        <v>327</v>
      </c>
      <c r="B328" s="1" t="s">
        <v>831</v>
      </c>
      <c r="C328" s="1" t="s">
        <v>272</v>
      </c>
      <c r="D328" s="1" t="s">
        <v>832</v>
      </c>
      <c r="E328" s="1" t="s">
        <v>833</v>
      </c>
      <c r="F328" s="4">
        <v>42164</v>
      </c>
      <c r="G328" s="11">
        <v>2015</v>
      </c>
    </row>
    <row r="329" spans="1:7" ht="14.25" customHeight="1" x14ac:dyDescent="0.25">
      <c r="A329" s="1">
        <v>328</v>
      </c>
      <c r="B329" s="1" t="s">
        <v>737</v>
      </c>
      <c r="C329" s="1" t="s">
        <v>272</v>
      </c>
      <c r="D329" s="1" t="s">
        <v>738</v>
      </c>
      <c r="E329" s="1" t="s">
        <v>739</v>
      </c>
      <c r="F329" s="1">
        <v>2010</v>
      </c>
      <c r="G329" s="11" t="s">
        <v>1119</v>
      </c>
    </row>
    <row r="330" spans="1:7" ht="14.25" customHeight="1" x14ac:dyDescent="0.25">
      <c r="A330" s="1">
        <v>329</v>
      </c>
      <c r="B330" s="1" t="s">
        <v>834</v>
      </c>
      <c r="C330" s="1" t="s">
        <v>272</v>
      </c>
      <c r="D330" s="1" t="s">
        <v>835</v>
      </c>
      <c r="E330" s="1" t="s">
        <v>35</v>
      </c>
      <c r="F330" s="4">
        <v>42248</v>
      </c>
      <c r="G330" s="11">
        <v>2015</v>
      </c>
    </row>
    <row r="331" spans="1:7" ht="14.25" customHeight="1" x14ac:dyDescent="0.25">
      <c r="A331" s="1">
        <v>330</v>
      </c>
      <c r="B331" s="1" t="s">
        <v>836</v>
      </c>
      <c r="C331" s="1" t="s">
        <v>272</v>
      </c>
      <c r="D331" s="1" t="s">
        <v>837</v>
      </c>
      <c r="E331" s="1" t="s">
        <v>35</v>
      </c>
      <c r="F331" s="4">
        <v>42266</v>
      </c>
      <c r="G331" s="11">
        <v>2015</v>
      </c>
    </row>
    <row r="332" spans="1:7" ht="14.25" customHeight="1" x14ac:dyDescent="0.25">
      <c r="A332" s="1">
        <v>331</v>
      </c>
      <c r="B332" s="1" t="s">
        <v>838</v>
      </c>
      <c r="C332" s="1" t="s">
        <v>280</v>
      </c>
      <c r="D332" s="1" t="s">
        <v>839</v>
      </c>
      <c r="E332" s="1" t="s">
        <v>840</v>
      </c>
      <c r="F332" s="4">
        <v>42520</v>
      </c>
      <c r="G332" s="11">
        <v>2016</v>
      </c>
    </row>
    <row r="333" spans="1:7" ht="14.25" customHeight="1" x14ac:dyDescent="0.25">
      <c r="A333" s="1">
        <v>332</v>
      </c>
      <c r="B333" s="1" t="s">
        <v>841</v>
      </c>
      <c r="C333" s="1" t="s">
        <v>272</v>
      </c>
      <c r="D333" s="1" t="s">
        <v>842</v>
      </c>
      <c r="E333" s="1" t="s">
        <v>843</v>
      </c>
      <c r="F333" s="4">
        <v>42736</v>
      </c>
      <c r="G333" s="11">
        <v>2017</v>
      </c>
    </row>
    <row r="334" spans="1:7" ht="14.25" customHeight="1" x14ac:dyDescent="0.25">
      <c r="A334" s="1">
        <v>333</v>
      </c>
      <c r="B334" s="1" t="s">
        <v>844</v>
      </c>
      <c r="C334" s="1" t="s">
        <v>135</v>
      </c>
      <c r="D334" s="1" t="s">
        <v>845</v>
      </c>
      <c r="E334" s="1" t="s">
        <v>162</v>
      </c>
      <c r="F334" s="4">
        <v>42654</v>
      </c>
      <c r="G334" s="11">
        <v>2016</v>
      </c>
    </row>
    <row r="335" spans="1:7" ht="14.25" customHeight="1" x14ac:dyDescent="0.25">
      <c r="A335" s="1">
        <v>334</v>
      </c>
      <c r="B335" s="1" t="s">
        <v>728</v>
      </c>
      <c r="C335" s="1" t="s">
        <v>1102</v>
      </c>
      <c r="D335" s="1" t="s">
        <v>729</v>
      </c>
      <c r="E335" s="1" t="s">
        <v>730</v>
      </c>
      <c r="F335" s="1">
        <v>2005</v>
      </c>
      <c r="G335" s="11" t="s">
        <v>1116</v>
      </c>
    </row>
    <row r="336" spans="1:7" ht="14.25" customHeight="1" x14ac:dyDescent="0.25">
      <c r="A336" s="1">
        <v>335</v>
      </c>
      <c r="B336" s="1" t="s">
        <v>846</v>
      </c>
      <c r="C336" s="1" t="s">
        <v>280</v>
      </c>
      <c r="D336" s="1" t="s">
        <v>847</v>
      </c>
      <c r="E336" s="1" t="s">
        <v>848</v>
      </c>
      <c r="F336" s="4">
        <v>42005</v>
      </c>
      <c r="G336" s="11">
        <v>2015</v>
      </c>
    </row>
    <row r="337" spans="1:7" ht="14.25" customHeight="1" x14ac:dyDescent="0.25">
      <c r="A337" s="1">
        <v>336</v>
      </c>
      <c r="B337" s="1" t="s">
        <v>849</v>
      </c>
      <c r="C337" s="1" t="s">
        <v>272</v>
      </c>
      <c r="D337" s="1" t="s">
        <v>850</v>
      </c>
      <c r="E337" s="1" t="s">
        <v>851</v>
      </c>
      <c r="F337" s="4">
        <v>42370</v>
      </c>
      <c r="G337" s="11">
        <v>2016</v>
      </c>
    </row>
    <row r="338" spans="1:7" ht="14.25" customHeight="1" x14ac:dyDescent="0.25">
      <c r="A338" s="1">
        <v>337</v>
      </c>
      <c r="B338" s="1" t="s">
        <v>514</v>
      </c>
      <c r="C338" s="1" t="s">
        <v>135</v>
      </c>
      <c r="D338" s="1" t="s">
        <v>515</v>
      </c>
      <c r="E338" s="1" t="s">
        <v>35</v>
      </c>
      <c r="F338" s="1">
        <v>2014</v>
      </c>
      <c r="G338" s="11" t="s">
        <v>1115</v>
      </c>
    </row>
    <row r="339" spans="1:7" ht="14.25" customHeight="1" x14ac:dyDescent="0.25">
      <c r="A339" s="1">
        <v>338</v>
      </c>
      <c r="B339" s="1" t="s">
        <v>852</v>
      </c>
      <c r="C339" s="1" t="s">
        <v>272</v>
      </c>
      <c r="D339" s="1" t="s">
        <v>853</v>
      </c>
      <c r="E339" s="1" t="s">
        <v>854</v>
      </c>
      <c r="F339" s="1">
        <v>2011</v>
      </c>
      <c r="G339" s="11" t="s">
        <v>1121</v>
      </c>
    </row>
    <row r="340" spans="1:7" ht="14.25" customHeight="1" x14ac:dyDescent="0.25">
      <c r="A340" s="1">
        <v>339</v>
      </c>
      <c r="B340" s="1" t="s">
        <v>855</v>
      </c>
      <c r="C340" s="1" t="s">
        <v>135</v>
      </c>
      <c r="D340" s="1" t="s">
        <v>856</v>
      </c>
      <c r="E340" s="1" t="s">
        <v>35</v>
      </c>
      <c r="F340" s="4">
        <v>42416</v>
      </c>
      <c r="G340" s="11">
        <v>2016</v>
      </c>
    </row>
    <row r="341" spans="1:7" ht="14.25" customHeight="1" x14ac:dyDescent="0.25">
      <c r="A341" s="1">
        <v>340</v>
      </c>
      <c r="B341" s="1" t="s">
        <v>857</v>
      </c>
      <c r="C341" s="1" t="s">
        <v>272</v>
      </c>
      <c r="D341" s="1" t="s">
        <v>858</v>
      </c>
      <c r="E341" s="1" t="s">
        <v>859</v>
      </c>
      <c r="F341" s="4">
        <v>41811</v>
      </c>
      <c r="G341" s="11">
        <v>2014</v>
      </c>
    </row>
    <row r="342" spans="1:7" ht="14.25" customHeight="1" x14ac:dyDescent="0.25">
      <c r="A342" s="1">
        <v>341</v>
      </c>
      <c r="B342" s="1" t="s">
        <v>860</v>
      </c>
      <c r="C342" s="1" t="s">
        <v>135</v>
      </c>
      <c r="D342" s="1" t="s">
        <v>861</v>
      </c>
      <c r="E342" s="1" t="s">
        <v>862</v>
      </c>
      <c r="F342" s="4">
        <v>42067</v>
      </c>
      <c r="G342" s="11">
        <v>2015</v>
      </c>
    </row>
    <row r="343" spans="1:7" ht="14.25" customHeight="1" x14ac:dyDescent="0.25">
      <c r="A343" s="1">
        <v>342</v>
      </c>
      <c r="B343" s="1" t="s">
        <v>863</v>
      </c>
      <c r="C343" s="1" t="s">
        <v>135</v>
      </c>
      <c r="D343" s="1" t="s">
        <v>864</v>
      </c>
      <c r="E343" s="1" t="s">
        <v>865</v>
      </c>
      <c r="F343" s="1">
        <v>2015</v>
      </c>
      <c r="G343" s="11" t="s">
        <v>1112</v>
      </c>
    </row>
    <row r="344" spans="1:7" ht="14.25" customHeight="1" x14ac:dyDescent="0.25">
      <c r="A344" s="1">
        <v>343</v>
      </c>
      <c r="B344" s="1" t="s">
        <v>866</v>
      </c>
      <c r="C344" s="1" t="s">
        <v>280</v>
      </c>
      <c r="D344" s="1" t="s">
        <v>867</v>
      </c>
      <c r="E344" s="1" t="s">
        <v>162</v>
      </c>
      <c r="F344" s="4">
        <v>42086</v>
      </c>
      <c r="G344" s="11">
        <v>2015</v>
      </c>
    </row>
    <row r="345" spans="1:7" ht="14.25" customHeight="1" x14ac:dyDescent="0.25">
      <c r="A345" s="1">
        <v>344</v>
      </c>
      <c r="B345" s="1" t="s">
        <v>868</v>
      </c>
      <c r="C345" s="1" t="s">
        <v>135</v>
      </c>
      <c r="D345" s="1" t="s">
        <v>869</v>
      </c>
      <c r="E345" s="1" t="s">
        <v>870</v>
      </c>
      <c r="F345" s="4">
        <v>42583</v>
      </c>
      <c r="G345" s="11">
        <v>2016</v>
      </c>
    </row>
    <row r="346" spans="1:7" ht="14.25" customHeight="1" x14ac:dyDescent="0.25">
      <c r="A346" s="1">
        <v>345</v>
      </c>
      <c r="B346" s="1" t="s">
        <v>871</v>
      </c>
      <c r="C346" s="1" t="s">
        <v>135</v>
      </c>
      <c r="D346" s="1" t="s">
        <v>872</v>
      </c>
      <c r="E346" s="1" t="s">
        <v>873</v>
      </c>
      <c r="F346" s="4">
        <v>43101</v>
      </c>
      <c r="G346" s="11">
        <v>2018</v>
      </c>
    </row>
    <row r="347" spans="1:7" ht="14.25" customHeight="1" x14ac:dyDescent="0.25">
      <c r="A347" s="1">
        <v>346</v>
      </c>
      <c r="B347" s="1" t="s">
        <v>874</v>
      </c>
      <c r="C347" s="1" t="s">
        <v>1096</v>
      </c>
      <c r="D347" s="1" t="s">
        <v>875</v>
      </c>
      <c r="E347" s="1" t="s">
        <v>876</v>
      </c>
      <c r="F347" s="4">
        <v>40422</v>
      </c>
      <c r="G347" s="11">
        <v>2010</v>
      </c>
    </row>
    <row r="348" spans="1:7" ht="14.25" customHeight="1" x14ac:dyDescent="0.25">
      <c r="A348" s="1">
        <v>347</v>
      </c>
      <c r="B348" s="1" t="s">
        <v>877</v>
      </c>
      <c r="C348" s="1" t="s">
        <v>272</v>
      </c>
      <c r="D348" s="1" t="s">
        <v>878</v>
      </c>
      <c r="E348" s="1" t="s">
        <v>879</v>
      </c>
      <c r="F348" s="4">
        <v>42005</v>
      </c>
      <c r="G348" s="11">
        <v>2015</v>
      </c>
    </row>
    <row r="349" spans="1:7" ht="14.25" customHeight="1" x14ac:dyDescent="0.25">
      <c r="A349" s="1">
        <v>348</v>
      </c>
      <c r="B349" s="1" t="s">
        <v>880</v>
      </c>
      <c r="C349" s="1" t="s">
        <v>280</v>
      </c>
      <c r="D349" s="1" t="s">
        <v>881</v>
      </c>
      <c r="E349" s="1" t="s">
        <v>397</v>
      </c>
      <c r="F349" s="4">
        <v>43050</v>
      </c>
      <c r="G349" s="11">
        <v>2017</v>
      </c>
    </row>
    <row r="350" spans="1:7" ht="14.25" customHeight="1" x14ac:dyDescent="0.25">
      <c r="A350" s="1">
        <v>349</v>
      </c>
      <c r="B350" s="1" t="s">
        <v>882</v>
      </c>
      <c r="C350" s="1" t="s">
        <v>280</v>
      </c>
      <c r="D350" s="1" t="s">
        <v>883</v>
      </c>
      <c r="E350" s="1" t="s">
        <v>884</v>
      </c>
      <c r="F350" s="4">
        <v>41057</v>
      </c>
      <c r="G350" s="11">
        <v>2012</v>
      </c>
    </row>
    <row r="351" spans="1:7" ht="14.25" customHeight="1" x14ac:dyDescent="0.25">
      <c r="A351" s="1">
        <v>350</v>
      </c>
      <c r="B351" s="1" t="s">
        <v>885</v>
      </c>
      <c r="C351" s="1" t="s">
        <v>135</v>
      </c>
      <c r="D351" s="1" t="s">
        <v>886</v>
      </c>
      <c r="E351" s="1" t="s">
        <v>887</v>
      </c>
      <c r="F351" s="4">
        <v>42215</v>
      </c>
      <c r="G351" s="11">
        <v>2015</v>
      </c>
    </row>
    <row r="352" spans="1:7" ht="14.25" customHeight="1" x14ac:dyDescent="0.25">
      <c r="A352" s="1">
        <v>351</v>
      </c>
      <c r="B352" s="1" t="s">
        <v>187</v>
      </c>
      <c r="C352" s="1" t="s">
        <v>1097</v>
      </c>
      <c r="D352" s="1" t="s">
        <v>188</v>
      </c>
      <c r="E352" s="1" t="s">
        <v>189</v>
      </c>
      <c r="F352" s="1">
        <v>2010</v>
      </c>
      <c r="G352" s="11" t="s">
        <v>1119</v>
      </c>
    </row>
    <row r="353" spans="1:7" ht="14.25" customHeight="1" x14ac:dyDescent="0.25">
      <c r="A353" s="1">
        <v>352</v>
      </c>
      <c r="B353" s="1" t="s">
        <v>888</v>
      </c>
      <c r="C353" s="1" t="s">
        <v>135</v>
      </c>
      <c r="D353" s="1" t="s">
        <v>889</v>
      </c>
      <c r="E353" s="1" t="s">
        <v>32</v>
      </c>
      <c r="F353" s="4">
        <v>41781</v>
      </c>
      <c r="G353" s="11">
        <v>2014</v>
      </c>
    </row>
    <row r="354" spans="1:7" ht="14.25" customHeight="1" x14ac:dyDescent="0.25">
      <c r="A354" s="1">
        <v>353</v>
      </c>
      <c r="B354" s="1" t="s">
        <v>890</v>
      </c>
      <c r="C354" s="1" t="s">
        <v>272</v>
      </c>
      <c r="D354" s="1" t="s">
        <v>891</v>
      </c>
      <c r="E354" s="1" t="s">
        <v>892</v>
      </c>
      <c r="F354" s="4">
        <v>41791</v>
      </c>
      <c r="G354" s="11">
        <v>2014</v>
      </c>
    </row>
    <row r="355" spans="1:7" ht="14.25" customHeight="1" x14ac:dyDescent="0.25">
      <c r="A355" s="1">
        <v>354</v>
      </c>
      <c r="B355" s="1" t="s">
        <v>893</v>
      </c>
      <c r="C355" s="1" t="s">
        <v>135</v>
      </c>
      <c r="D355" s="1" t="s">
        <v>894</v>
      </c>
      <c r="E355" s="1" t="s">
        <v>895</v>
      </c>
      <c r="F355" s="4">
        <v>42737</v>
      </c>
      <c r="G355" s="11">
        <v>2017</v>
      </c>
    </row>
    <row r="356" spans="1:7" ht="14.25" customHeight="1" x14ac:dyDescent="0.25">
      <c r="A356" s="1">
        <v>355</v>
      </c>
      <c r="B356" s="1" t="s">
        <v>333</v>
      </c>
      <c r="C356" s="1" t="s">
        <v>272</v>
      </c>
      <c r="D356" s="1" t="s">
        <v>334</v>
      </c>
      <c r="E356" s="1" t="s">
        <v>335</v>
      </c>
      <c r="F356" s="1">
        <v>2006</v>
      </c>
      <c r="G356" s="11" t="s">
        <v>1113</v>
      </c>
    </row>
    <row r="357" spans="1:7" ht="14.25" customHeight="1" x14ac:dyDescent="0.25">
      <c r="A357" s="1">
        <v>356</v>
      </c>
      <c r="B357" s="1" t="s">
        <v>896</v>
      </c>
      <c r="C357" s="1" t="s">
        <v>272</v>
      </c>
      <c r="D357" s="1" t="s">
        <v>897</v>
      </c>
      <c r="E357" s="1" t="s">
        <v>696</v>
      </c>
      <c r="F357" s="4">
        <v>42668</v>
      </c>
      <c r="G357" s="11">
        <v>2016</v>
      </c>
    </row>
    <row r="358" spans="1:7" ht="14.25" customHeight="1" x14ac:dyDescent="0.25">
      <c r="A358" s="1">
        <v>357</v>
      </c>
      <c r="B358" s="1" t="s">
        <v>898</v>
      </c>
      <c r="C358" s="1" t="s">
        <v>135</v>
      </c>
      <c r="D358" s="1" t="s">
        <v>899</v>
      </c>
      <c r="E358" s="1" t="s">
        <v>900</v>
      </c>
      <c r="F358" s="4">
        <v>41670</v>
      </c>
      <c r="G358" s="11">
        <v>2014</v>
      </c>
    </row>
    <row r="359" spans="1:7" ht="14.25" customHeight="1" x14ac:dyDescent="0.25">
      <c r="A359" s="1">
        <v>358</v>
      </c>
      <c r="B359" s="1" t="s">
        <v>901</v>
      </c>
      <c r="C359" s="1" t="s">
        <v>135</v>
      </c>
      <c r="D359" s="1" t="s">
        <v>902</v>
      </c>
      <c r="E359" s="1" t="s">
        <v>149</v>
      </c>
      <c r="F359" s="4">
        <v>42552</v>
      </c>
      <c r="G359" s="11">
        <v>2016</v>
      </c>
    </row>
    <row r="360" spans="1:7" ht="14.25" customHeight="1" x14ac:dyDescent="0.25">
      <c r="A360" s="1">
        <v>359</v>
      </c>
      <c r="B360" s="1" t="s">
        <v>179</v>
      </c>
      <c r="C360" s="1" t="s">
        <v>280</v>
      </c>
      <c r="D360" s="1" t="s">
        <v>180</v>
      </c>
      <c r="E360" s="1" t="s">
        <v>181</v>
      </c>
      <c r="F360" s="1">
        <v>2009</v>
      </c>
      <c r="G360" s="11" t="s">
        <v>1118</v>
      </c>
    </row>
    <row r="361" spans="1:7" ht="14.25" customHeight="1" x14ac:dyDescent="0.25">
      <c r="A361" s="1">
        <v>360</v>
      </c>
      <c r="B361" s="1" t="s">
        <v>903</v>
      </c>
      <c r="C361" s="1" t="s">
        <v>272</v>
      </c>
      <c r="D361" s="1" t="s">
        <v>904</v>
      </c>
      <c r="E361" s="1" t="s">
        <v>146</v>
      </c>
      <c r="F361" s="4">
        <v>42742</v>
      </c>
      <c r="G361" s="11">
        <v>2017</v>
      </c>
    </row>
    <row r="362" spans="1:7" ht="14.25" customHeight="1" x14ac:dyDescent="0.25">
      <c r="A362" s="1">
        <v>361</v>
      </c>
      <c r="B362" s="1" t="s">
        <v>905</v>
      </c>
      <c r="C362" s="1" t="s">
        <v>272</v>
      </c>
      <c r="D362" s="1" t="s">
        <v>906</v>
      </c>
      <c r="E362" s="1" t="s">
        <v>907</v>
      </c>
      <c r="F362" s="4">
        <v>42614</v>
      </c>
      <c r="G362" s="11">
        <v>2016</v>
      </c>
    </row>
    <row r="363" spans="1:7" ht="14.25" customHeight="1" x14ac:dyDescent="0.25">
      <c r="A363" s="1">
        <v>362</v>
      </c>
      <c r="B363" s="1" t="s">
        <v>908</v>
      </c>
      <c r="C363" s="1" t="s">
        <v>135</v>
      </c>
      <c r="D363" s="1" t="s">
        <v>909</v>
      </c>
      <c r="E363" s="1" t="s">
        <v>41</v>
      </c>
      <c r="F363" s="4">
        <v>41589</v>
      </c>
      <c r="G363" s="11">
        <v>2013</v>
      </c>
    </row>
    <row r="364" spans="1:7" ht="14.25" customHeight="1" x14ac:dyDescent="0.25">
      <c r="A364" s="1">
        <v>363</v>
      </c>
      <c r="B364" s="1" t="s">
        <v>910</v>
      </c>
      <c r="C364" s="1" t="s">
        <v>135</v>
      </c>
      <c r="D364" s="1" t="s">
        <v>911</v>
      </c>
      <c r="E364" s="1" t="s">
        <v>653</v>
      </c>
      <c r="F364" s="4">
        <v>42830</v>
      </c>
      <c r="G364" s="11">
        <v>2017</v>
      </c>
    </row>
    <row r="365" spans="1:7" ht="14.25" customHeight="1" x14ac:dyDescent="0.25">
      <c r="A365" s="1">
        <v>364</v>
      </c>
      <c r="B365" s="1" t="s">
        <v>912</v>
      </c>
      <c r="C365" s="1" t="s">
        <v>272</v>
      </c>
      <c r="D365" s="1" t="s">
        <v>913</v>
      </c>
      <c r="E365" s="1" t="s">
        <v>914</v>
      </c>
      <c r="F365" s="4">
        <v>39448</v>
      </c>
      <c r="G365" s="11">
        <v>2008</v>
      </c>
    </row>
    <row r="366" spans="1:7" ht="14.25" customHeight="1" x14ac:dyDescent="0.25">
      <c r="A366" s="1">
        <v>365</v>
      </c>
      <c r="B366" s="1" t="s">
        <v>852</v>
      </c>
      <c r="C366" s="1" t="s">
        <v>272</v>
      </c>
      <c r="D366" s="1" t="s">
        <v>853</v>
      </c>
      <c r="E366" s="1" t="s">
        <v>854</v>
      </c>
      <c r="F366" s="1">
        <v>2011</v>
      </c>
      <c r="G366" s="11" t="s">
        <v>1121</v>
      </c>
    </row>
    <row r="367" spans="1:7" ht="14.25" customHeight="1" x14ac:dyDescent="0.25">
      <c r="A367" s="1">
        <v>366</v>
      </c>
      <c r="B367" s="1" t="s">
        <v>915</v>
      </c>
      <c r="C367" s="1" t="s">
        <v>135</v>
      </c>
      <c r="D367" s="1" t="s">
        <v>916</v>
      </c>
      <c r="E367" s="1" t="s">
        <v>917</v>
      </c>
      <c r="F367" s="4">
        <v>42583</v>
      </c>
      <c r="G367" s="11">
        <v>2016</v>
      </c>
    </row>
    <row r="368" spans="1:7" ht="14.25" customHeight="1" x14ac:dyDescent="0.25">
      <c r="A368" s="1">
        <v>367</v>
      </c>
      <c r="B368" s="1" t="s">
        <v>918</v>
      </c>
      <c r="C368" s="1" t="s">
        <v>272</v>
      </c>
      <c r="D368" s="1" t="s">
        <v>919</v>
      </c>
      <c r="E368" s="1" t="s">
        <v>149</v>
      </c>
      <c r="F368" s="4">
        <v>42837</v>
      </c>
      <c r="G368" s="11">
        <v>2017</v>
      </c>
    </row>
    <row r="369" spans="1:7" ht="14.25" customHeight="1" x14ac:dyDescent="0.25">
      <c r="A369" s="1">
        <v>368</v>
      </c>
      <c r="B369" s="1" t="s">
        <v>483</v>
      </c>
      <c r="C369" s="1" t="s">
        <v>135</v>
      </c>
      <c r="D369" s="1" t="s">
        <v>484</v>
      </c>
      <c r="E369" s="1" t="s">
        <v>485</v>
      </c>
      <c r="F369" s="1">
        <v>2015</v>
      </c>
      <c r="G369" s="11" t="s">
        <v>1112</v>
      </c>
    </row>
    <row r="370" spans="1:7" ht="14.25" customHeight="1" x14ac:dyDescent="0.25">
      <c r="A370" s="1">
        <v>369</v>
      </c>
      <c r="B370" s="1" t="s">
        <v>685</v>
      </c>
      <c r="C370" s="1" t="s">
        <v>135</v>
      </c>
      <c r="D370" s="1" t="s">
        <v>515</v>
      </c>
      <c r="E370" s="1" t="s">
        <v>686</v>
      </c>
      <c r="F370" s="1">
        <v>2014</v>
      </c>
      <c r="G370" s="11" t="s">
        <v>1115</v>
      </c>
    </row>
    <row r="371" spans="1:7" ht="14.25" customHeight="1" x14ac:dyDescent="0.25">
      <c r="A371" s="1">
        <v>370</v>
      </c>
      <c r="B371" s="1" t="s">
        <v>920</v>
      </c>
      <c r="C371" s="1" t="s">
        <v>203</v>
      </c>
      <c r="D371" s="1" t="s">
        <v>921</v>
      </c>
      <c r="E371" s="1" t="s">
        <v>922</v>
      </c>
      <c r="F371" s="2">
        <v>44757</v>
      </c>
      <c r="G371" s="11">
        <v>2022</v>
      </c>
    </row>
    <row r="372" spans="1:7" ht="14.25" customHeight="1" x14ac:dyDescent="0.25">
      <c r="A372" s="1">
        <v>371</v>
      </c>
      <c r="B372" s="1" t="s">
        <v>923</v>
      </c>
      <c r="C372" s="1" t="s">
        <v>272</v>
      </c>
      <c r="D372" s="1" t="s">
        <v>924</v>
      </c>
      <c r="E372" s="1" t="s">
        <v>70</v>
      </c>
      <c r="F372" s="2">
        <v>44848</v>
      </c>
      <c r="G372" s="11">
        <v>2022</v>
      </c>
    </row>
    <row r="373" spans="1:7" ht="14.25" customHeight="1" x14ac:dyDescent="0.25">
      <c r="A373" s="1">
        <v>372</v>
      </c>
      <c r="B373" s="1" t="s">
        <v>925</v>
      </c>
      <c r="C373" s="1" t="s">
        <v>135</v>
      </c>
      <c r="D373" s="1" t="s">
        <v>926</v>
      </c>
      <c r="E373" s="1" t="s">
        <v>927</v>
      </c>
      <c r="F373" s="4">
        <v>42689</v>
      </c>
      <c r="G373" s="11">
        <v>2016</v>
      </c>
    </row>
    <row r="374" spans="1:7" ht="14.25" customHeight="1" x14ac:dyDescent="0.25">
      <c r="A374" s="1">
        <v>373</v>
      </c>
      <c r="B374" s="1" t="s">
        <v>702</v>
      </c>
      <c r="C374" s="1" t="s">
        <v>135</v>
      </c>
      <c r="D374" s="1" t="s">
        <v>703</v>
      </c>
      <c r="E374" s="1" t="s">
        <v>704</v>
      </c>
      <c r="F374" s="1">
        <v>2014</v>
      </c>
      <c r="G374" s="11" t="s">
        <v>1115</v>
      </c>
    </row>
    <row r="375" spans="1:7" ht="14.25" customHeight="1" x14ac:dyDescent="0.25">
      <c r="A375" s="1">
        <v>374</v>
      </c>
      <c r="B375" s="1" t="s">
        <v>928</v>
      </c>
      <c r="C375" s="1" t="s">
        <v>135</v>
      </c>
      <c r="D375" s="1" t="s">
        <v>929</v>
      </c>
      <c r="E375" s="1" t="s">
        <v>311</v>
      </c>
      <c r="F375" s="2">
        <v>44635</v>
      </c>
      <c r="G375" s="11">
        <v>2022</v>
      </c>
    </row>
    <row r="376" spans="1:7" ht="14.25" customHeight="1" x14ac:dyDescent="0.25">
      <c r="A376" s="1">
        <v>375</v>
      </c>
      <c r="B376" s="1" t="s">
        <v>930</v>
      </c>
      <c r="C376" s="1" t="s">
        <v>135</v>
      </c>
      <c r="D376" s="1" t="s">
        <v>931</v>
      </c>
      <c r="E376" s="1" t="s">
        <v>932</v>
      </c>
      <c r="F376" s="4">
        <v>42659</v>
      </c>
      <c r="G376" s="11">
        <v>2016</v>
      </c>
    </row>
    <row r="377" spans="1:7" ht="14.25" customHeight="1" x14ac:dyDescent="0.25">
      <c r="A377" s="1">
        <v>376</v>
      </c>
      <c r="B377" s="1" t="s">
        <v>933</v>
      </c>
      <c r="C377" s="1" t="s">
        <v>272</v>
      </c>
      <c r="D377" s="1" t="s">
        <v>934</v>
      </c>
      <c r="E377" s="1" t="s">
        <v>935</v>
      </c>
      <c r="F377" s="4">
        <v>42644</v>
      </c>
      <c r="G377" s="11">
        <v>2016</v>
      </c>
    </row>
    <row r="378" spans="1:7" ht="14.25" customHeight="1" x14ac:dyDescent="0.25">
      <c r="A378" s="1">
        <v>377</v>
      </c>
      <c r="B378" s="1" t="s">
        <v>936</v>
      </c>
      <c r="C378" s="1" t="s">
        <v>135</v>
      </c>
      <c r="D378" s="1" t="s">
        <v>937</v>
      </c>
      <c r="E378" s="1" t="s">
        <v>938</v>
      </c>
      <c r="F378" s="4">
        <v>42152</v>
      </c>
      <c r="G378" s="11">
        <v>2015</v>
      </c>
    </row>
    <row r="379" spans="1:7" ht="14.25" customHeight="1" x14ac:dyDescent="0.25">
      <c r="A379" s="1">
        <v>378</v>
      </c>
      <c r="B379" s="1" t="s">
        <v>939</v>
      </c>
      <c r="C379" s="1" t="s">
        <v>272</v>
      </c>
      <c r="D379" s="1" t="s">
        <v>940</v>
      </c>
      <c r="E379" s="1" t="s">
        <v>935</v>
      </c>
      <c r="F379" s="2">
        <v>44636</v>
      </c>
      <c r="G379" s="11">
        <v>2022</v>
      </c>
    </row>
    <row r="380" spans="1:7" ht="14.25" customHeight="1" x14ac:dyDescent="0.25">
      <c r="A380" s="1">
        <v>379</v>
      </c>
      <c r="B380" s="1" t="s">
        <v>941</v>
      </c>
      <c r="C380" s="1" t="s">
        <v>272</v>
      </c>
      <c r="D380" s="1" t="s">
        <v>942</v>
      </c>
      <c r="E380" s="1" t="s">
        <v>943</v>
      </c>
      <c r="F380" s="4">
        <v>42222</v>
      </c>
      <c r="G380" s="11">
        <v>2015</v>
      </c>
    </row>
    <row r="381" spans="1:7" ht="14.25" customHeight="1" x14ac:dyDescent="0.25">
      <c r="A381" s="1">
        <v>380</v>
      </c>
      <c r="B381" s="1" t="s">
        <v>944</v>
      </c>
      <c r="C381" s="1" t="s">
        <v>135</v>
      </c>
      <c r="D381" s="1" t="s">
        <v>945</v>
      </c>
      <c r="E381" s="1" t="s">
        <v>946</v>
      </c>
      <c r="F381" s="2">
        <v>44606</v>
      </c>
      <c r="G381" s="11">
        <v>2022</v>
      </c>
    </row>
    <row r="382" spans="1:7" ht="14.25" customHeight="1" x14ac:dyDescent="0.25">
      <c r="A382" s="1">
        <v>381</v>
      </c>
      <c r="B382" s="1" t="s">
        <v>947</v>
      </c>
      <c r="C382" s="1" t="s">
        <v>135</v>
      </c>
      <c r="D382" s="1" t="s">
        <v>948</v>
      </c>
      <c r="E382" s="1" t="s">
        <v>162</v>
      </c>
      <c r="F382" s="4">
        <v>42809</v>
      </c>
      <c r="G382" s="11">
        <v>2017</v>
      </c>
    </row>
    <row r="383" spans="1:7" ht="14.25" customHeight="1" x14ac:dyDescent="0.25">
      <c r="A383" s="1">
        <v>382</v>
      </c>
      <c r="B383" s="1" t="s">
        <v>949</v>
      </c>
      <c r="C383" s="1" t="s">
        <v>135</v>
      </c>
      <c r="D383" s="1" t="s">
        <v>950</v>
      </c>
      <c r="E383" s="1" t="s">
        <v>951</v>
      </c>
      <c r="F383" s="4">
        <v>42537</v>
      </c>
      <c r="G383" s="11">
        <v>2016</v>
      </c>
    </row>
    <row r="384" spans="1:7" ht="14.25" customHeight="1" x14ac:dyDescent="0.25">
      <c r="A384" s="1">
        <v>383</v>
      </c>
      <c r="B384" s="1" t="s">
        <v>80</v>
      </c>
      <c r="C384" s="1" t="s">
        <v>272</v>
      </c>
      <c r="D384" s="1" t="s">
        <v>81</v>
      </c>
      <c r="E384" s="1" t="s">
        <v>82</v>
      </c>
      <c r="F384" s="1">
        <v>2014</v>
      </c>
      <c r="G384" s="11" t="s">
        <v>1115</v>
      </c>
    </row>
    <row r="385" spans="1:7" ht="14.25" customHeight="1" x14ac:dyDescent="0.25">
      <c r="A385" s="1">
        <v>384</v>
      </c>
      <c r="B385" s="1" t="s">
        <v>952</v>
      </c>
      <c r="C385" s="1" t="s">
        <v>135</v>
      </c>
      <c r="D385" s="1" t="s">
        <v>953</v>
      </c>
      <c r="E385" s="1" t="s">
        <v>954</v>
      </c>
      <c r="F385" s="2">
        <v>44608</v>
      </c>
      <c r="G385" s="11">
        <v>2022</v>
      </c>
    </row>
    <row r="386" spans="1:7" ht="14.25" customHeight="1" x14ac:dyDescent="0.25">
      <c r="A386" s="1">
        <v>385</v>
      </c>
      <c r="B386" s="1" t="s">
        <v>955</v>
      </c>
      <c r="C386" s="1" t="s">
        <v>135</v>
      </c>
      <c r="D386" s="1" t="s">
        <v>956</v>
      </c>
      <c r="E386" s="1" t="s">
        <v>32</v>
      </c>
      <c r="F386" s="4">
        <v>43042</v>
      </c>
      <c r="G386" s="11">
        <v>2017</v>
      </c>
    </row>
    <row r="387" spans="1:7" ht="14.25" customHeight="1" x14ac:dyDescent="0.25">
      <c r="A387" s="1">
        <v>386</v>
      </c>
      <c r="B387" s="1" t="s">
        <v>957</v>
      </c>
      <c r="C387" s="1" t="s">
        <v>280</v>
      </c>
      <c r="D387" s="1" t="s">
        <v>958</v>
      </c>
      <c r="E387" s="1" t="s">
        <v>149</v>
      </c>
      <c r="F387" s="2">
        <v>44636</v>
      </c>
      <c r="G387" s="11">
        <v>2022</v>
      </c>
    </row>
    <row r="388" spans="1:7" ht="14.25" customHeight="1" x14ac:dyDescent="0.25">
      <c r="A388" s="1">
        <v>387</v>
      </c>
      <c r="B388" s="1" t="s">
        <v>959</v>
      </c>
      <c r="C388" s="1" t="s">
        <v>135</v>
      </c>
      <c r="D388" s="1" t="s">
        <v>960</v>
      </c>
      <c r="E388" s="1" t="s">
        <v>961</v>
      </c>
      <c r="F388" s="2">
        <v>44849</v>
      </c>
      <c r="G388" s="11">
        <v>2022</v>
      </c>
    </row>
    <row r="389" spans="1:7" ht="14.25" customHeight="1" x14ac:dyDescent="0.25">
      <c r="A389" s="1">
        <v>388</v>
      </c>
      <c r="B389" s="1" t="s">
        <v>962</v>
      </c>
      <c r="C389" s="1" t="s">
        <v>280</v>
      </c>
      <c r="D389" s="1" t="s">
        <v>963</v>
      </c>
      <c r="E389" s="1" t="s">
        <v>143</v>
      </c>
      <c r="F389" s="1">
        <v>2016</v>
      </c>
      <c r="G389" s="11" t="s">
        <v>1114</v>
      </c>
    </row>
    <row r="390" spans="1:7" ht="14.25" customHeight="1" x14ac:dyDescent="0.25">
      <c r="A390" s="1">
        <v>389</v>
      </c>
      <c r="B390" s="1" t="s">
        <v>964</v>
      </c>
      <c r="C390" s="1" t="s">
        <v>272</v>
      </c>
      <c r="D390" s="1" t="s">
        <v>965</v>
      </c>
      <c r="E390" s="1" t="s">
        <v>966</v>
      </c>
      <c r="F390" s="4">
        <v>42370</v>
      </c>
      <c r="G390" s="11">
        <v>2016</v>
      </c>
    </row>
    <row r="391" spans="1:7" ht="14.25" customHeight="1" x14ac:dyDescent="0.25">
      <c r="A391" s="1">
        <v>390</v>
      </c>
      <c r="B391" s="1" t="s">
        <v>967</v>
      </c>
      <c r="C391" s="1" t="s">
        <v>135</v>
      </c>
      <c r="D391" s="1" t="s">
        <v>968</v>
      </c>
      <c r="E391" s="1" t="s">
        <v>32</v>
      </c>
      <c r="F391" s="4">
        <v>42737</v>
      </c>
      <c r="G391" s="11">
        <v>2017</v>
      </c>
    </row>
    <row r="392" spans="1:7" ht="14.25" customHeight="1" x14ac:dyDescent="0.25">
      <c r="A392" s="1">
        <v>391</v>
      </c>
      <c r="B392" s="1" t="s">
        <v>699</v>
      </c>
      <c r="C392" s="1" t="s">
        <v>280</v>
      </c>
      <c r="D392" s="1" t="s">
        <v>700</v>
      </c>
      <c r="E392" s="1" t="s">
        <v>701</v>
      </c>
      <c r="F392" s="1">
        <v>2014</v>
      </c>
      <c r="G392" s="11" t="s">
        <v>1115</v>
      </c>
    </row>
    <row r="393" spans="1:7" ht="14.25" customHeight="1" x14ac:dyDescent="0.25">
      <c r="A393" s="1">
        <v>392</v>
      </c>
      <c r="B393" s="1" t="s">
        <v>969</v>
      </c>
      <c r="C393" s="1" t="s">
        <v>135</v>
      </c>
      <c r="D393" s="1" t="s">
        <v>970</v>
      </c>
      <c r="E393" s="1" t="s">
        <v>971</v>
      </c>
      <c r="F393" s="4">
        <v>42370</v>
      </c>
      <c r="G393" s="11">
        <v>2016</v>
      </c>
    </row>
    <row r="394" spans="1:7" ht="14.25" customHeight="1" x14ac:dyDescent="0.25">
      <c r="A394" s="1">
        <v>393</v>
      </c>
      <c r="B394" s="1" t="s">
        <v>972</v>
      </c>
      <c r="C394" s="1" t="s">
        <v>135</v>
      </c>
      <c r="D394" s="1" t="s">
        <v>973</v>
      </c>
      <c r="E394" s="1" t="s">
        <v>974</v>
      </c>
      <c r="F394" s="4">
        <v>42005</v>
      </c>
      <c r="G394" s="11">
        <v>2015</v>
      </c>
    </row>
    <row r="395" spans="1:7" ht="14.25" customHeight="1" x14ac:dyDescent="0.25">
      <c r="A395" s="1">
        <v>394</v>
      </c>
      <c r="B395" s="1" t="s">
        <v>975</v>
      </c>
      <c r="C395" s="1" t="s">
        <v>280</v>
      </c>
      <c r="D395" s="1" t="s">
        <v>976</v>
      </c>
      <c r="E395" s="1" t="s">
        <v>41</v>
      </c>
      <c r="F395" s="4">
        <v>42156</v>
      </c>
      <c r="G395" s="11">
        <v>2015</v>
      </c>
    </row>
    <row r="396" spans="1:7" ht="14.25" customHeight="1" x14ac:dyDescent="0.25">
      <c r="A396" s="1">
        <v>395</v>
      </c>
      <c r="B396" s="1" t="s">
        <v>977</v>
      </c>
      <c r="C396" s="1" t="s">
        <v>272</v>
      </c>
      <c r="D396" s="1" t="s">
        <v>978</v>
      </c>
      <c r="E396" s="1" t="s">
        <v>979</v>
      </c>
      <c r="F396" s="4">
        <v>42370</v>
      </c>
      <c r="G396" s="11">
        <v>2016</v>
      </c>
    </row>
    <row r="397" spans="1:7" ht="14.25" customHeight="1" x14ac:dyDescent="0.25">
      <c r="A397" s="1">
        <v>396</v>
      </c>
      <c r="B397" s="1" t="s">
        <v>301</v>
      </c>
      <c r="C397" s="1" t="s">
        <v>280</v>
      </c>
      <c r="D397" s="1" t="s">
        <v>302</v>
      </c>
      <c r="E397" s="1" t="s">
        <v>303</v>
      </c>
      <c r="F397" s="1">
        <v>2011</v>
      </c>
      <c r="G397" s="11" t="s">
        <v>1121</v>
      </c>
    </row>
    <row r="398" spans="1:7" ht="14.25" customHeight="1" x14ac:dyDescent="0.25">
      <c r="A398" s="1">
        <v>397</v>
      </c>
      <c r="B398" s="1" t="s">
        <v>980</v>
      </c>
      <c r="C398" s="1" t="s">
        <v>981</v>
      </c>
      <c r="D398" s="1" t="s">
        <v>982</v>
      </c>
      <c r="E398" s="1" t="s">
        <v>932</v>
      </c>
      <c r="F398" s="4">
        <v>41261</v>
      </c>
      <c r="G398" s="11">
        <v>2012</v>
      </c>
    </row>
    <row r="399" spans="1:7" ht="14.25" customHeight="1" x14ac:dyDescent="0.25">
      <c r="A399" s="1">
        <v>398</v>
      </c>
      <c r="B399" s="1" t="s">
        <v>983</v>
      </c>
      <c r="C399" s="1" t="s">
        <v>280</v>
      </c>
      <c r="D399" s="1" t="s">
        <v>984</v>
      </c>
      <c r="E399" s="1" t="s">
        <v>985</v>
      </c>
      <c r="F399" s="1">
        <v>2000</v>
      </c>
      <c r="G399" s="11" t="s">
        <v>1126</v>
      </c>
    </row>
    <row r="400" spans="1:7" ht="14.25" customHeight="1" x14ac:dyDescent="0.25">
      <c r="A400" s="1">
        <v>399</v>
      </c>
      <c r="B400" s="1" t="s">
        <v>437</v>
      </c>
      <c r="C400" s="1" t="s">
        <v>135</v>
      </c>
      <c r="D400" s="1" t="s">
        <v>438</v>
      </c>
      <c r="E400" s="1" t="s">
        <v>149</v>
      </c>
      <c r="F400" s="1">
        <v>2015</v>
      </c>
      <c r="G400" s="11" t="s">
        <v>1112</v>
      </c>
    </row>
    <row r="401" spans="1:7" ht="14.25" customHeight="1" x14ac:dyDescent="0.25">
      <c r="A401" s="1">
        <v>400</v>
      </c>
      <c r="B401" s="1" t="s">
        <v>986</v>
      </c>
      <c r="C401" s="1" t="s">
        <v>987</v>
      </c>
      <c r="D401" s="1" t="s">
        <v>988</v>
      </c>
      <c r="E401" s="1" t="s">
        <v>989</v>
      </c>
      <c r="F401" s="2">
        <v>44696</v>
      </c>
      <c r="G401" s="11">
        <v>2022</v>
      </c>
    </row>
    <row r="402" spans="1:7" ht="14.25" customHeight="1" x14ac:dyDescent="0.25">
      <c r="A402" s="1">
        <v>401</v>
      </c>
      <c r="B402" s="1" t="s">
        <v>990</v>
      </c>
      <c r="C402" s="1" t="s">
        <v>280</v>
      </c>
      <c r="D402" s="1" t="s">
        <v>991</v>
      </c>
      <c r="E402" s="1" t="s">
        <v>149</v>
      </c>
      <c r="F402" s="1">
        <v>2015</v>
      </c>
      <c r="G402" s="11" t="s">
        <v>1112</v>
      </c>
    </row>
    <row r="403" spans="1:7" ht="14.25" customHeight="1" x14ac:dyDescent="0.25">
      <c r="A403" s="1">
        <v>402</v>
      </c>
      <c r="B403" s="1" t="s">
        <v>992</v>
      </c>
      <c r="C403" s="1" t="s">
        <v>272</v>
      </c>
      <c r="D403" s="1" t="s">
        <v>993</v>
      </c>
      <c r="E403" s="1" t="s">
        <v>994</v>
      </c>
      <c r="F403" s="2">
        <v>44634</v>
      </c>
      <c r="G403" s="11">
        <v>2022</v>
      </c>
    </row>
    <row r="404" spans="1:7" ht="14.25" customHeight="1" x14ac:dyDescent="0.25">
      <c r="A404" s="1">
        <v>403</v>
      </c>
      <c r="B404" s="1" t="s">
        <v>995</v>
      </c>
      <c r="C404" s="1" t="s">
        <v>272</v>
      </c>
      <c r="D404" s="1" t="s">
        <v>996</v>
      </c>
      <c r="E404" s="1" t="s">
        <v>306</v>
      </c>
      <c r="F404" s="4">
        <v>42186</v>
      </c>
      <c r="G404" s="11">
        <v>2015</v>
      </c>
    </row>
    <row r="405" spans="1:7" ht="14.25" customHeight="1" x14ac:dyDescent="0.25">
      <c r="A405" s="1">
        <v>404</v>
      </c>
      <c r="B405" s="1" t="s">
        <v>997</v>
      </c>
      <c r="C405" s="1" t="s">
        <v>135</v>
      </c>
      <c r="D405" s="1" t="s">
        <v>998</v>
      </c>
      <c r="E405" s="1" t="s">
        <v>999</v>
      </c>
      <c r="F405" s="4">
        <v>42286</v>
      </c>
      <c r="G405" s="11">
        <v>2015</v>
      </c>
    </row>
    <row r="406" spans="1:7" ht="14.25" customHeight="1" x14ac:dyDescent="0.25">
      <c r="A406" s="1">
        <v>405</v>
      </c>
      <c r="B406" s="1" t="s">
        <v>1000</v>
      </c>
      <c r="C406" s="1" t="s">
        <v>135</v>
      </c>
      <c r="D406" s="1" t="s">
        <v>1001</v>
      </c>
      <c r="E406" s="1" t="s">
        <v>1002</v>
      </c>
      <c r="F406" s="4">
        <v>41478</v>
      </c>
      <c r="G406" s="11">
        <v>2013</v>
      </c>
    </row>
    <row r="407" spans="1:7" ht="14.25" customHeight="1" x14ac:dyDescent="0.25">
      <c r="A407" s="1">
        <v>406</v>
      </c>
      <c r="B407" s="1" t="s">
        <v>1003</v>
      </c>
      <c r="C407" s="1" t="s">
        <v>135</v>
      </c>
      <c r="D407" s="1" t="s">
        <v>1004</v>
      </c>
      <c r="E407" s="1" t="s">
        <v>1005</v>
      </c>
      <c r="F407" s="4">
        <v>42405</v>
      </c>
      <c r="G407" s="11">
        <v>2016</v>
      </c>
    </row>
    <row r="408" spans="1:7" ht="14.25" customHeight="1" x14ac:dyDescent="0.25">
      <c r="A408" s="1">
        <v>407</v>
      </c>
      <c r="B408" s="1" t="s">
        <v>1006</v>
      </c>
      <c r="C408" s="1" t="s">
        <v>272</v>
      </c>
      <c r="D408" s="1" t="s">
        <v>1007</v>
      </c>
      <c r="E408" s="1" t="s">
        <v>32</v>
      </c>
      <c r="F408" s="4">
        <v>42369</v>
      </c>
      <c r="G408" s="11">
        <v>2015</v>
      </c>
    </row>
    <row r="409" spans="1:7" ht="14.25" customHeight="1" x14ac:dyDescent="0.25">
      <c r="A409" s="1">
        <v>408</v>
      </c>
      <c r="B409" s="1" t="s">
        <v>1008</v>
      </c>
      <c r="C409" s="1" t="s">
        <v>1102</v>
      </c>
      <c r="D409" s="1" t="s">
        <v>1009</v>
      </c>
      <c r="E409" s="1" t="s">
        <v>1010</v>
      </c>
      <c r="F409" s="2">
        <v>44664</v>
      </c>
      <c r="G409" s="11">
        <v>2022</v>
      </c>
    </row>
    <row r="410" spans="1:7" ht="14.25" customHeight="1" x14ac:dyDescent="0.25">
      <c r="A410" s="1">
        <v>409</v>
      </c>
      <c r="B410" s="1" t="s">
        <v>1011</v>
      </c>
      <c r="C410" s="1" t="s">
        <v>135</v>
      </c>
      <c r="D410" s="1" t="s">
        <v>1012</v>
      </c>
      <c r="E410" s="1" t="s">
        <v>1013</v>
      </c>
      <c r="F410" s="1">
        <v>2015</v>
      </c>
      <c r="G410" s="11" t="s">
        <v>1112</v>
      </c>
    </row>
    <row r="411" spans="1:7" ht="14.25" customHeight="1" x14ac:dyDescent="0.25">
      <c r="A411" s="1">
        <v>410</v>
      </c>
      <c r="B411" s="1" t="s">
        <v>1014</v>
      </c>
      <c r="C411" s="1" t="s">
        <v>1015</v>
      </c>
      <c r="D411" s="1" t="s">
        <v>1016</v>
      </c>
      <c r="E411" s="1" t="s">
        <v>599</v>
      </c>
      <c r="F411" s="4">
        <v>42826</v>
      </c>
      <c r="G411" s="11">
        <v>2017</v>
      </c>
    </row>
    <row r="412" spans="1:7" ht="14.25" customHeight="1" x14ac:dyDescent="0.25">
      <c r="A412" s="1">
        <v>411</v>
      </c>
      <c r="B412" s="1" t="s">
        <v>1017</v>
      </c>
      <c r="C412" s="1" t="s">
        <v>1103</v>
      </c>
      <c r="D412" s="1" t="s">
        <v>255</v>
      </c>
      <c r="E412" s="1" t="s">
        <v>1018</v>
      </c>
      <c r="F412" s="4">
        <v>42309</v>
      </c>
      <c r="G412" s="11">
        <v>2015</v>
      </c>
    </row>
    <row r="413" spans="1:7" ht="14.25" customHeight="1" x14ac:dyDescent="0.25">
      <c r="A413" s="1">
        <v>412</v>
      </c>
      <c r="B413" s="1" t="s">
        <v>1019</v>
      </c>
      <c r="C413" s="1" t="s">
        <v>987</v>
      </c>
      <c r="D413" s="1" t="s">
        <v>1020</v>
      </c>
      <c r="E413" s="1" t="s">
        <v>32</v>
      </c>
      <c r="F413" s="4">
        <v>42737</v>
      </c>
      <c r="G413" s="11">
        <v>2017</v>
      </c>
    </row>
    <row r="414" spans="1:7" ht="14.25" customHeight="1" x14ac:dyDescent="0.25">
      <c r="A414" s="1">
        <v>413</v>
      </c>
      <c r="B414" s="1" t="s">
        <v>1021</v>
      </c>
      <c r="C414" s="1" t="s">
        <v>135</v>
      </c>
      <c r="D414" s="1" t="s">
        <v>1022</v>
      </c>
      <c r="E414" s="1" t="s">
        <v>1023</v>
      </c>
      <c r="F414" s="4">
        <v>35612</v>
      </c>
      <c r="G414" s="11">
        <v>1997</v>
      </c>
    </row>
    <row r="415" spans="1:7" ht="14.25" customHeight="1" x14ac:dyDescent="0.25">
      <c r="A415" s="1">
        <v>414</v>
      </c>
      <c r="B415" s="1" t="s">
        <v>1024</v>
      </c>
      <c r="C415" s="1" t="s">
        <v>135</v>
      </c>
      <c r="D415" s="1" t="s">
        <v>1025</v>
      </c>
      <c r="E415" s="1" t="s">
        <v>1026</v>
      </c>
      <c r="F415" s="1">
        <v>2015</v>
      </c>
      <c r="G415" s="11" t="s">
        <v>1112</v>
      </c>
    </row>
    <row r="416" spans="1:7" ht="14.25" customHeight="1" x14ac:dyDescent="0.25">
      <c r="A416" s="1">
        <v>415</v>
      </c>
      <c r="B416" s="1" t="s">
        <v>1027</v>
      </c>
      <c r="C416" s="1" t="s">
        <v>272</v>
      </c>
      <c r="D416" s="1" t="s">
        <v>1028</v>
      </c>
      <c r="E416" s="1" t="s">
        <v>35</v>
      </c>
      <c r="F416" s="4">
        <v>42736</v>
      </c>
      <c r="G416" s="11">
        <v>2017</v>
      </c>
    </row>
    <row r="417" spans="1:7" ht="14.25" customHeight="1" x14ac:dyDescent="0.25">
      <c r="A417" s="1">
        <v>416</v>
      </c>
      <c r="B417" s="1" t="s">
        <v>1029</v>
      </c>
      <c r="C417" s="1" t="s">
        <v>280</v>
      </c>
      <c r="D417" s="1" t="s">
        <v>1030</v>
      </c>
      <c r="E417" s="1" t="s">
        <v>938</v>
      </c>
      <c r="F417" s="4">
        <v>42552</v>
      </c>
      <c r="G417" s="11">
        <v>2016</v>
      </c>
    </row>
    <row r="418" spans="1:7" ht="14.25" customHeight="1" x14ac:dyDescent="0.25">
      <c r="A418" s="1">
        <v>417</v>
      </c>
      <c r="B418" s="1" t="s">
        <v>1031</v>
      </c>
      <c r="C418" s="1" t="s">
        <v>272</v>
      </c>
      <c r="D418" s="1" t="s">
        <v>1032</v>
      </c>
      <c r="E418" s="1" t="s">
        <v>1033</v>
      </c>
      <c r="F418" s="2">
        <v>44880</v>
      </c>
      <c r="G418" s="11">
        <v>2022</v>
      </c>
    </row>
    <row r="419" spans="1:7" ht="14.25" customHeight="1" x14ac:dyDescent="0.25">
      <c r="A419" s="1">
        <v>418</v>
      </c>
      <c r="B419" s="1" t="s">
        <v>1034</v>
      </c>
      <c r="C419" s="1" t="s">
        <v>1088</v>
      </c>
      <c r="D419" s="1" t="s">
        <v>1035</v>
      </c>
      <c r="E419" s="1" t="s">
        <v>1036</v>
      </c>
      <c r="F419" s="4">
        <v>42659</v>
      </c>
      <c r="G419" s="11">
        <v>2016</v>
      </c>
    </row>
    <row r="420" spans="1:7" ht="14.25" customHeight="1" x14ac:dyDescent="0.25">
      <c r="A420" s="1">
        <v>419</v>
      </c>
      <c r="B420" s="1" t="s">
        <v>1037</v>
      </c>
      <c r="C420" s="1" t="s">
        <v>272</v>
      </c>
      <c r="D420" s="1" t="s">
        <v>1038</v>
      </c>
      <c r="E420" s="1" t="s">
        <v>1039</v>
      </c>
      <c r="F420" s="4">
        <v>42522</v>
      </c>
      <c r="G420" s="11">
        <v>2016</v>
      </c>
    </row>
    <row r="421" spans="1:7" ht="14.25" customHeight="1" x14ac:dyDescent="0.25">
      <c r="A421" s="1">
        <v>420</v>
      </c>
      <c r="B421" s="1" t="s">
        <v>1040</v>
      </c>
      <c r="C421" s="1" t="s">
        <v>272</v>
      </c>
      <c r="D421" s="1" t="s">
        <v>1041</v>
      </c>
      <c r="E421" s="1" t="s">
        <v>35</v>
      </c>
      <c r="F421" s="4">
        <v>41801</v>
      </c>
      <c r="G421" s="11">
        <v>2014</v>
      </c>
    </row>
    <row r="422" spans="1:7" ht="14.25" customHeight="1" x14ac:dyDescent="0.25">
      <c r="A422" s="1">
        <v>421</v>
      </c>
      <c r="B422" s="1" t="s">
        <v>1042</v>
      </c>
      <c r="C422" s="1" t="s">
        <v>981</v>
      </c>
      <c r="D422" s="1" t="s">
        <v>1043</v>
      </c>
      <c r="E422" s="1" t="s">
        <v>35</v>
      </c>
      <c r="F422" s="4">
        <v>43234</v>
      </c>
      <c r="G422" s="11">
        <v>2018</v>
      </c>
    </row>
    <row r="423" spans="1:7" ht="14.25" customHeight="1" x14ac:dyDescent="0.25">
      <c r="A423" s="1">
        <v>422</v>
      </c>
      <c r="B423" s="1" t="s">
        <v>1044</v>
      </c>
      <c r="C423" s="1" t="s">
        <v>135</v>
      </c>
      <c r="D423" s="1" t="s">
        <v>1045</v>
      </c>
      <c r="E423" s="1" t="s">
        <v>1046</v>
      </c>
      <c r="F423" s="4">
        <v>42265</v>
      </c>
      <c r="G423" s="11">
        <v>2015</v>
      </c>
    </row>
    <row r="424" spans="1:7" ht="14.25" customHeight="1" x14ac:dyDescent="0.25">
      <c r="A424" s="1">
        <v>423</v>
      </c>
      <c r="B424" s="1" t="s">
        <v>1047</v>
      </c>
      <c r="C424" s="1" t="s">
        <v>135</v>
      </c>
      <c r="D424" s="1" t="s">
        <v>1048</v>
      </c>
      <c r="E424" s="1" t="s">
        <v>162</v>
      </c>
      <c r="F424" s="4">
        <v>40456</v>
      </c>
      <c r="G424" s="11">
        <v>2010</v>
      </c>
    </row>
    <row r="425" spans="1:7" ht="14.25" customHeight="1" x14ac:dyDescent="0.25">
      <c r="A425" s="1">
        <v>424</v>
      </c>
      <c r="B425" s="1" t="s">
        <v>1049</v>
      </c>
      <c r="C425" s="1" t="s">
        <v>135</v>
      </c>
      <c r="D425" s="1" t="s">
        <v>1050</v>
      </c>
      <c r="E425" s="1" t="s">
        <v>32</v>
      </c>
      <c r="F425" s="4">
        <v>42278</v>
      </c>
      <c r="G425" s="11">
        <v>2015</v>
      </c>
    </row>
    <row r="426" spans="1:7" ht="14.25" customHeight="1" x14ac:dyDescent="0.25">
      <c r="A426" s="1">
        <v>425</v>
      </c>
      <c r="B426" s="1" t="s">
        <v>1051</v>
      </c>
      <c r="C426" s="1" t="s">
        <v>135</v>
      </c>
      <c r="D426" s="1" t="s">
        <v>1052</v>
      </c>
      <c r="E426" s="1" t="s">
        <v>102</v>
      </c>
      <c r="F426" s="4">
        <v>38869</v>
      </c>
      <c r="G426" s="11">
        <v>2006</v>
      </c>
    </row>
    <row r="427" spans="1:7" ht="14.25" customHeight="1" x14ac:dyDescent="0.25">
      <c r="A427" s="1">
        <v>426</v>
      </c>
      <c r="B427" s="1" t="s">
        <v>1053</v>
      </c>
      <c r="C427" s="1" t="s">
        <v>135</v>
      </c>
      <c r="D427" s="1" t="s">
        <v>1054</v>
      </c>
      <c r="E427" s="1" t="s">
        <v>1055</v>
      </c>
      <c r="F427" s="4">
        <v>42217</v>
      </c>
      <c r="G427" s="11">
        <v>2015</v>
      </c>
    </row>
    <row r="428" spans="1:7" ht="14.25" customHeight="1" x14ac:dyDescent="0.25">
      <c r="A428" s="1">
        <v>427</v>
      </c>
      <c r="B428" s="1" t="s">
        <v>1056</v>
      </c>
      <c r="C428" s="1" t="s">
        <v>135</v>
      </c>
      <c r="D428" s="1" t="s">
        <v>1057</v>
      </c>
      <c r="E428" s="1" t="s">
        <v>1058</v>
      </c>
      <c r="F428" s="2">
        <v>44756</v>
      </c>
      <c r="G428" s="11">
        <v>2022</v>
      </c>
    </row>
    <row r="429" spans="1:7" ht="14.25" customHeight="1" x14ac:dyDescent="0.25">
      <c r="A429" s="1">
        <v>428</v>
      </c>
      <c r="B429" s="1" t="s">
        <v>1059</v>
      </c>
      <c r="C429" s="1" t="s">
        <v>203</v>
      </c>
      <c r="D429" s="1" t="s">
        <v>1060</v>
      </c>
      <c r="E429" s="1" t="s">
        <v>32</v>
      </c>
      <c r="F429" s="4">
        <v>42050</v>
      </c>
      <c r="G429" s="11">
        <v>2015</v>
      </c>
    </row>
    <row r="430" spans="1:7" ht="14.25" customHeight="1" x14ac:dyDescent="0.25">
      <c r="A430" s="1">
        <v>429</v>
      </c>
      <c r="B430" s="1" t="s">
        <v>1061</v>
      </c>
      <c r="C430" s="1" t="s">
        <v>135</v>
      </c>
      <c r="D430" s="1" t="s">
        <v>1062</v>
      </c>
      <c r="E430" s="1" t="s">
        <v>1063</v>
      </c>
      <c r="F430" s="4">
        <v>42450</v>
      </c>
      <c r="G430" s="11">
        <v>2016</v>
      </c>
    </row>
    <row r="431" spans="1:7" ht="14.25" customHeight="1" x14ac:dyDescent="0.25">
      <c r="A431" s="1">
        <v>430</v>
      </c>
      <c r="B431" s="1" t="s">
        <v>1064</v>
      </c>
      <c r="C431" s="1" t="s">
        <v>1091</v>
      </c>
      <c r="D431" s="1" t="s">
        <v>1065</v>
      </c>
      <c r="E431" s="1" t="s">
        <v>1066</v>
      </c>
      <c r="F431" s="4">
        <v>42781</v>
      </c>
      <c r="G431" s="11">
        <v>2017</v>
      </c>
    </row>
    <row r="432" spans="1:7" ht="14.25" customHeight="1" x14ac:dyDescent="0.25">
      <c r="A432" s="1">
        <v>431</v>
      </c>
      <c r="B432" s="1" t="s">
        <v>1067</v>
      </c>
      <c r="C432" s="1" t="s">
        <v>1088</v>
      </c>
      <c r="D432" s="1" t="s">
        <v>1068</v>
      </c>
      <c r="E432" s="1" t="s">
        <v>35</v>
      </c>
      <c r="F432" s="4">
        <v>41883</v>
      </c>
      <c r="G432" s="11">
        <v>2014</v>
      </c>
    </row>
    <row r="433" spans="1:7" ht="14.25" customHeight="1" x14ac:dyDescent="0.25">
      <c r="A433" s="1">
        <v>432</v>
      </c>
      <c r="B433" s="1" t="s">
        <v>1069</v>
      </c>
      <c r="C433" s="1" t="s">
        <v>272</v>
      </c>
      <c r="D433" s="1" t="s">
        <v>1070</v>
      </c>
      <c r="E433" s="1" t="s">
        <v>32</v>
      </c>
      <c r="F433" s="4">
        <v>41653</v>
      </c>
      <c r="G433" s="11">
        <v>2014</v>
      </c>
    </row>
    <row r="434" spans="1:7" ht="14.25" customHeight="1" x14ac:dyDescent="0.25">
      <c r="A434" s="1">
        <v>433</v>
      </c>
      <c r="B434" s="1" t="s">
        <v>1071</v>
      </c>
      <c r="C434" s="1" t="s">
        <v>272</v>
      </c>
      <c r="D434" s="1" t="s">
        <v>1072</v>
      </c>
      <c r="E434" s="1" t="s">
        <v>285</v>
      </c>
      <c r="F434" s="4">
        <v>43160</v>
      </c>
      <c r="G434" s="11">
        <v>2018</v>
      </c>
    </row>
    <row r="435" spans="1:7" ht="14.25" customHeight="1" x14ac:dyDescent="0.25"/>
    <row r="436" spans="1:7" ht="14.25" customHeight="1" x14ac:dyDescent="0.25"/>
    <row r="437" spans="1:7" ht="14.25" customHeight="1" x14ac:dyDescent="0.25"/>
    <row r="438" spans="1:7" ht="14.25" customHeight="1" x14ac:dyDescent="0.25"/>
    <row r="439" spans="1:7" ht="14.25" customHeight="1" x14ac:dyDescent="0.25"/>
    <row r="440" spans="1:7" ht="14.25" customHeight="1" x14ac:dyDescent="0.25"/>
    <row r="441" spans="1:7" ht="14.25" customHeight="1" x14ac:dyDescent="0.25"/>
    <row r="442" spans="1:7" ht="14.25" customHeight="1" x14ac:dyDescent="0.25"/>
    <row r="443" spans="1:7" ht="14.25" customHeight="1" x14ac:dyDescent="0.25"/>
    <row r="444" spans="1:7" ht="14.25" customHeight="1" x14ac:dyDescent="0.25"/>
    <row r="445" spans="1:7" ht="14.25" customHeight="1" x14ac:dyDescent="0.25"/>
    <row r="446" spans="1:7" ht="14.25" customHeight="1" x14ac:dyDescent="0.25"/>
    <row r="447" spans="1:7" ht="14.25" customHeight="1" x14ac:dyDescent="0.25"/>
    <row r="448" spans="1:7"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sortState xmlns:xlrd2="http://schemas.microsoft.com/office/spreadsheetml/2017/richdata2" ref="A2:G1001">
    <sortCondition ref="A1:A1001"/>
  </sortState>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2A787-14DB-40D3-AEF9-680CA25DABF1}">
  <dimension ref="A3:A403"/>
  <sheetViews>
    <sheetView tabSelected="1" workbookViewId="0">
      <selection activeCell="H16" sqref="H16"/>
    </sheetView>
  </sheetViews>
  <sheetFormatPr defaultRowHeight="15" x14ac:dyDescent="0.25"/>
  <cols>
    <col min="1" max="1" width="41" bestFit="1" customWidth="1"/>
  </cols>
  <sheetData>
    <row r="3" spans="1:1" x14ac:dyDescent="0.25">
      <c r="A3" s="12" t="s">
        <v>1128</v>
      </c>
    </row>
    <row r="4" spans="1:1" x14ac:dyDescent="0.25">
      <c r="A4" s="13" t="s">
        <v>852</v>
      </c>
    </row>
    <row r="5" spans="1:1" x14ac:dyDescent="0.25">
      <c r="A5" s="13" t="s">
        <v>409</v>
      </c>
    </row>
    <row r="6" spans="1:1" x14ac:dyDescent="0.25">
      <c r="A6" s="13" t="s">
        <v>773</v>
      </c>
    </row>
    <row r="7" spans="1:1" x14ac:dyDescent="0.25">
      <c r="A7" s="13" t="s">
        <v>254</v>
      </c>
    </row>
    <row r="8" spans="1:1" x14ac:dyDescent="0.25">
      <c r="A8" s="13" t="s">
        <v>138</v>
      </c>
    </row>
    <row r="9" spans="1:1" x14ac:dyDescent="0.25">
      <c r="A9" s="13" t="s">
        <v>187</v>
      </c>
    </row>
    <row r="10" spans="1:1" x14ac:dyDescent="0.25">
      <c r="A10" s="13" t="s">
        <v>498</v>
      </c>
    </row>
    <row r="11" spans="1:1" x14ac:dyDescent="0.25">
      <c r="A11" s="13" t="s">
        <v>30</v>
      </c>
    </row>
    <row r="12" spans="1:1" x14ac:dyDescent="0.25">
      <c r="A12" s="13" t="s">
        <v>353</v>
      </c>
    </row>
    <row r="13" spans="1:1" x14ac:dyDescent="0.25">
      <c r="A13" s="13" t="s">
        <v>312</v>
      </c>
    </row>
    <row r="14" spans="1:1" x14ac:dyDescent="0.25">
      <c r="A14" s="13" t="s">
        <v>742</v>
      </c>
    </row>
    <row r="15" spans="1:1" x14ac:dyDescent="0.25">
      <c r="A15" s="13" t="s">
        <v>514</v>
      </c>
    </row>
    <row r="16" spans="1:1" x14ac:dyDescent="0.25">
      <c r="A16" s="13" t="s">
        <v>912</v>
      </c>
    </row>
    <row r="17" spans="1:1" x14ac:dyDescent="0.25">
      <c r="A17" s="13" t="s">
        <v>621</v>
      </c>
    </row>
    <row r="18" spans="1:1" x14ac:dyDescent="0.25">
      <c r="A18" s="13" t="s">
        <v>174</v>
      </c>
    </row>
    <row r="19" spans="1:1" x14ac:dyDescent="0.25">
      <c r="A19" s="13" t="s">
        <v>804</v>
      </c>
    </row>
    <row r="20" spans="1:1" x14ac:dyDescent="0.25">
      <c r="A20" s="13" t="s">
        <v>949</v>
      </c>
    </row>
    <row r="21" spans="1:1" x14ac:dyDescent="0.25">
      <c r="A21" s="13" t="s">
        <v>784</v>
      </c>
    </row>
    <row r="22" spans="1:1" x14ac:dyDescent="0.25">
      <c r="A22" s="13" t="s">
        <v>462</v>
      </c>
    </row>
    <row r="23" spans="1:1" x14ac:dyDescent="0.25">
      <c r="A23" s="13" t="s">
        <v>609</v>
      </c>
    </row>
    <row r="24" spans="1:1" x14ac:dyDescent="0.25">
      <c r="A24" s="13" t="s">
        <v>472</v>
      </c>
    </row>
    <row r="25" spans="1:1" x14ac:dyDescent="0.25">
      <c r="A25" s="13" t="s">
        <v>8</v>
      </c>
    </row>
    <row r="26" spans="1:1" x14ac:dyDescent="0.25">
      <c r="A26" s="13" t="s">
        <v>923</v>
      </c>
    </row>
    <row r="27" spans="1:1" x14ac:dyDescent="0.25">
      <c r="A27" s="13" t="s">
        <v>901</v>
      </c>
    </row>
    <row r="28" spans="1:1" x14ac:dyDescent="0.25">
      <c r="A28" s="13" t="s">
        <v>100</v>
      </c>
    </row>
    <row r="29" spans="1:1" x14ac:dyDescent="0.25">
      <c r="A29" s="13" t="s">
        <v>283</v>
      </c>
    </row>
    <row r="30" spans="1:1" x14ac:dyDescent="0.25">
      <c r="A30" s="13" t="s">
        <v>435</v>
      </c>
    </row>
    <row r="31" spans="1:1" x14ac:dyDescent="0.25">
      <c r="A31" s="13" t="s">
        <v>382</v>
      </c>
    </row>
    <row r="32" spans="1:1" x14ac:dyDescent="0.25">
      <c r="A32" s="13" t="s">
        <v>336</v>
      </c>
    </row>
    <row r="33" spans="1:1" x14ac:dyDescent="0.25">
      <c r="A33" s="13" t="s">
        <v>587</v>
      </c>
    </row>
    <row r="34" spans="1:1" x14ac:dyDescent="0.25">
      <c r="A34" s="13" t="s">
        <v>521</v>
      </c>
    </row>
    <row r="35" spans="1:1" x14ac:dyDescent="0.25">
      <c r="A35" s="13" t="s">
        <v>941</v>
      </c>
    </row>
    <row r="36" spans="1:1" x14ac:dyDescent="0.25">
      <c r="A36" s="13" t="s">
        <v>771</v>
      </c>
    </row>
    <row r="37" spans="1:1" x14ac:dyDescent="0.25">
      <c r="A37" s="13" t="s">
        <v>374</v>
      </c>
    </row>
    <row r="38" spans="1:1" x14ac:dyDescent="0.25">
      <c r="A38" s="13" t="s">
        <v>815</v>
      </c>
    </row>
    <row r="39" spans="1:1" x14ac:dyDescent="0.25">
      <c r="A39" s="13" t="s">
        <v>536</v>
      </c>
    </row>
    <row r="40" spans="1:1" x14ac:dyDescent="0.25">
      <c r="A40" s="13" t="s">
        <v>882</v>
      </c>
    </row>
    <row r="41" spans="1:1" x14ac:dyDescent="0.25">
      <c r="A41" s="13" t="s">
        <v>50</v>
      </c>
    </row>
    <row r="42" spans="1:1" x14ac:dyDescent="0.25">
      <c r="A42" s="13" t="s">
        <v>433</v>
      </c>
    </row>
    <row r="43" spans="1:1" x14ac:dyDescent="0.25">
      <c r="A43" s="13" t="s">
        <v>1031</v>
      </c>
    </row>
    <row r="44" spans="1:1" x14ac:dyDescent="0.25">
      <c r="A44" s="13" t="s">
        <v>1049</v>
      </c>
    </row>
    <row r="45" spans="1:1" x14ac:dyDescent="0.25">
      <c r="A45" s="13" t="s">
        <v>377</v>
      </c>
    </row>
    <row r="46" spans="1:1" x14ac:dyDescent="0.25">
      <c r="A46" s="13" t="s">
        <v>910</v>
      </c>
    </row>
    <row r="47" spans="1:1" x14ac:dyDescent="0.25">
      <c r="A47" s="13" t="s">
        <v>992</v>
      </c>
    </row>
    <row r="48" spans="1:1" x14ac:dyDescent="0.25">
      <c r="A48" s="13" t="s">
        <v>193</v>
      </c>
    </row>
    <row r="49" spans="1:1" x14ac:dyDescent="0.25">
      <c r="A49" s="13" t="s">
        <v>1067</v>
      </c>
    </row>
    <row r="50" spans="1:1" x14ac:dyDescent="0.25">
      <c r="A50" s="13" t="s">
        <v>637</v>
      </c>
    </row>
    <row r="51" spans="1:1" x14ac:dyDescent="0.25">
      <c r="A51" s="13" t="s">
        <v>209</v>
      </c>
    </row>
    <row r="52" spans="1:1" x14ac:dyDescent="0.25">
      <c r="A52" s="13" t="s">
        <v>874</v>
      </c>
    </row>
    <row r="53" spans="1:1" x14ac:dyDescent="0.25">
      <c r="A53" s="13" t="s">
        <v>592</v>
      </c>
    </row>
    <row r="54" spans="1:1" x14ac:dyDescent="0.25">
      <c r="A54" s="13" t="s">
        <v>639</v>
      </c>
    </row>
    <row r="55" spans="1:1" x14ac:dyDescent="0.25">
      <c r="A55" s="13" t="s">
        <v>747</v>
      </c>
    </row>
    <row r="56" spans="1:1" x14ac:dyDescent="0.25">
      <c r="A56" s="13" t="s">
        <v>296</v>
      </c>
    </row>
    <row r="57" spans="1:1" x14ac:dyDescent="0.25">
      <c r="A57" s="13" t="s">
        <v>202</v>
      </c>
    </row>
    <row r="58" spans="1:1" x14ac:dyDescent="0.25">
      <c r="A58" s="13" t="s">
        <v>68</v>
      </c>
    </row>
    <row r="59" spans="1:1" x14ac:dyDescent="0.25">
      <c r="A59" s="13" t="s">
        <v>740</v>
      </c>
    </row>
    <row r="60" spans="1:1" x14ac:dyDescent="0.25">
      <c r="A60" s="13" t="s">
        <v>268</v>
      </c>
    </row>
    <row r="61" spans="1:1" x14ac:dyDescent="0.25">
      <c r="A61" s="13" t="s">
        <v>211</v>
      </c>
    </row>
    <row r="62" spans="1:1" x14ac:dyDescent="0.25">
      <c r="A62" s="13" t="s">
        <v>155</v>
      </c>
    </row>
    <row r="63" spans="1:1" x14ac:dyDescent="0.25">
      <c r="A63" s="13" t="s">
        <v>518</v>
      </c>
    </row>
    <row r="64" spans="1:1" x14ac:dyDescent="0.25">
      <c r="A64" s="13" t="s">
        <v>986</v>
      </c>
    </row>
    <row r="65" spans="1:1" x14ac:dyDescent="0.25">
      <c r="A65" s="13" t="s">
        <v>1027</v>
      </c>
    </row>
    <row r="66" spans="1:1" x14ac:dyDescent="0.25">
      <c r="A66" s="13" t="s">
        <v>831</v>
      </c>
    </row>
    <row r="67" spans="1:1" x14ac:dyDescent="0.25">
      <c r="A67" s="13" t="s">
        <v>298</v>
      </c>
    </row>
    <row r="68" spans="1:1" x14ac:dyDescent="0.25">
      <c r="A68" s="13" t="s">
        <v>1069</v>
      </c>
    </row>
    <row r="69" spans="1:1" x14ac:dyDescent="0.25">
      <c r="A69" s="13" t="s">
        <v>39</v>
      </c>
    </row>
    <row r="70" spans="1:1" x14ac:dyDescent="0.25">
      <c r="A70" s="13" t="s">
        <v>222</v>
      </c>
    </row>
    <row r="71" spans="1:1" x14ac:dyDescent="0.25">
      <c r="A71" s="13" t="s">
        <v>158</v>
      </c>
    </row>
    <row r="72" spans="1:1" x14ac:dyDescent="0.25">
      <c r="A72" s="13" t="s">
        <v>23</v>
      </c>
    </row>
    <row r="73" spans="1:1" x14ac:dyDescent="0.25">
      <c r="A73" s="13" t="s">
        <v>582</v>
      </c>
    </row>
    <row r="74" spans="1:1" x14ac:dyDescent="0.25">
      <c r="A74" s="13" t="s">
        <v>791</v>
      </c>
    </row>
    <row r="75" spans="1:1" x14ac:dyDescent="0.25">
      <c r="A75" s="13" t="s">
        <v>422</v>
      </c>
    </row>
    <row r="76" spans="1:1" x14ac:dyDescent="0.25">
      <c r="A76" s="13" t="s">
        <v>563</v>
      </c>
    </row>
    <row r="77" spans="1:1" x14ac:dyDescent="0.25">
      <c r="A77" s="13" t="s">
        <v>1008</v>
      </c>
    </row>
    <row r="78" spans="1:1" x14ac:dyDescent="0.25">
      <c r="A78" s="13" t="s">
        <v>141</v>
      </c>
    </row>
    <row r="79" spans="1:1" x14ac:dyDescent="0.25">
      <c r="A79" s="13" t="s">
        <v>717</v>
      </c>
    </row>
    <row r="80" spans="1:1" x14ac:dyDescent="0.25">
      <c r="A80" s="13" t="s">
        <v>915</v>
      </c>
    </row>
    <row r="81" spans="1:1" x14ac:dyDescent="0.25">
      <c r="A81" s="13" t="s">
        <v>663</v>
      </c>
    </row>
    <row r="82" spans="1:1" x14ac:dyDescent="0.25">
      <c r="A82" s="13" t="s">
        <v>309</v>
      </c>
    </row>
    <row r="83" spans="1:1" x14ac:dyDescent="0.25">
      <c r="A83" s="13" t="s">
        <v>545</v>
      </c>
    </row>
    <row r="84" spans="1:1" x14ac:dyDescent="0.25">
      <c r="A84" s="13" t="s">
        <v>214</v>
      </c>
    </row>
    <row r="85" spans="1:1" x14ac:dyDescent="0.25">
      <c r="A85" s="13" t="s">
        <v>550</v>
      </c>
    </row>
    <row r="86" spans="1:1" x14ac:dyDescent="0.25">
      <c r="A86" s="13" t="s">
        <v>1056</v>
      </c>
    </row>
    <row r="87" spans="1:1" x14ac:dyDescent="0.25">
      <c r="A87" s="13" t="s">
        <v>227</v>
      </c>
    </row>
    <row r="88" spans="1:1" x14ac:dyDescent="0.25">
      <c r="A88" s="13" t="s">
        <v>260</v>
      </c>
    </row>
    <row r="89" spans="1:1" x14ac:dyDescent="0.25">
      <c r="A89" s="13" t="s">
        <v>866</v>
      </c>
    </row>
    <row r="90" spans="1:1" x14ac:dyDescent="0.25">
      <c r="A90" s="13" t="s">
        <v>77</v>
      </c>
    </row>
    <row r="91" spans="1:1" x14ac:dyDescent="0.25">
      <c r="A91" s="13" t="s">
        <v>920</v>
      </c>
    </row>
    <row r="92" spans="1:1" x14ac:dyDescent="0.25">
      <c r="A92" s="13" t="s">
        <v>530</v>
      </c>
    </row>
    <row r="93" spans="1:1" x14ac:dyDescent="0.25">
      <c r="A93" s="13" t="s">
        <v>92</v>
      </c>
    </row>
    <row r="94" spans="1:1" x14ac:dyDescent="0.25">
      <c r="A94" s="13" t="s">
        <v>860</v>
      </c>
    </row>
    <row r="95" spans="1:1" x14ac:dyDescent="0.25">
      <c r="A95" s="13" t="s">
        <v>232</v>
      </c>
    </row>
    <row r="96" spans="1:1" x14ac:dyDescent="0.25">
      <c r="A96" s="13" t="s">
        <v>763</v>
      </c>
    </row>
    <row r="97" spans="1:1" x14ac:dyDescent="0.25">
      <c r="A97" s="13" t="s">
        <v>453</v>
      </c>
    </row>
    <row r="98" spans="1:1" x14ac:dyDescent="0.25">
      <c r="A98" s="13" t="s">
        <v>939</v>
      </c>
    </row>
    <row r="99" spans="1:1" x14ac:dyDescent="0.25">
      <c r="A99" s="13" t="s">
        <v>86</v>
      </c>
    </row>
    <row r="100" spans="1:1" x14ac:dyDescent="0.25">
      <c r="A100" s="13" t="s">
        <v>412</v>
      </c>
    </row>
    <row r="101" spans="1:1" x14ac:dyDescent="0.25">
      <c r="A101" s="13" t="s">
        <v>465</v>
      </c>
    </row>
    <row r="102" spans="1:1" x14ac:dyDescent="0.25">
      <c r="A102" s="13" t="s">
        <v>42</v>
      </c>
    </row>
    <row r="103" spans="1:1" x14ac:dyDescent="0.25">
      <c r="A103" s="13" t="s">
        <v>657</v>
      </c>
    </row>
    <row r="104" spans="1:1" x14ac:dyDescent="0.25">
      <c r="A104" s="13" t="s">
        <v>1021</v>
      </c>
    </row>
    <row r="105" spans="1:1" x14ac:dyDescent="0.25">
      <c r="A105" s="13" t="s">
        <v>5</v>
      </c>
    </row>
    <row r="106" spans="1:1" x14ac:dyDescent="0.25">
      <c r="A106" s="13" t="s">
        <v>274</v>
      </c>
    </row>
    <row r="107" spans="1:1" x14ac:dyDescent="0.25">
      <c r="A107" s="13" t="s">
        <v>172</v>
      </c>
    </row>
    <row r="108" spans="1:1" x14ac:dyDescent="0.25">
      <c r="A108" s="13" t="s">
        <v>669</v>
      </c>
    </row>
    <row r="109" spans="1:1" x14ac:dyDescent="0.25">
      <c r="A109" s="13" t="s">
        <v>799</v>
      </c>
    </row>
    <row r="110" spans="1:1" x14ac:dyDescent="0.25">
      <c r="A110" s="13" t="s">
        <v>761</v>
      </c>
    </row>
    <row r="111" spans="1:1" x14ac:dyDescent="0.25">
      <c r="A111" s="13" t="s">
        <v>810</v>
      </c>
    </row>
    <row r="112" spans="1:1" x14ac:dyDescent="0.25">
      <c r="A112" s="13" t="s">
        <v>483</v>
      </c>
    </row>
    <row r="113" spans="1:1" x14ac:dyDescent="0.25">
      <c r="A113" s="13" t="s">
        <v>557</v>
      </c>
    </row>
    <row r="114" spans="1:1" x14ac:dyDescent="0.25">
      <c r="A114" s="13" t="s">
        <v>776</v>
      </c>
    </row>
    <row r="115" spans="1:1" x14ac:dyDescent="0.25">
      <c r="A115" s="13" t="s">
        <v>707</v>
      </c>
    </row>
    <row r="116" spans="1:1" x14ac:dyDescent="0.25">
      <c r="A116" s="13" t="s">
        <v>480</v>
      </c>
    </row>
    <row r="117" spans="1:1" x14ac:dyDescent="0.25">
      <c r="A117" s="13" t="s">
        <v>952</v>
      </c>
    </row>
    <row r="118" spans="1:1" x14ac:dyDescent="0.25">
      <c r="A118" s="13" t="s">
        <v>321</v>
      </c>
    </row>
    <row r="119" spans="1:1" x14ac:dyDescent="0.25">
      <c r="A119" s="13" t="s">
        <v>1047</v>
      </c>
    </row>
    <row r="120" spans="1:1" x14ac:dyDescent="0.25">
      <c r="A120" s="13" t="s">
        <v>687</v>
      </c>
    </row>
    <row r="121" spans="1:1" x14ac:dyDescent="0.25">
      <c r="A121" s="13" t="s">
        <v>796</v>
      </c>
    </row>
    <row r="122" spans="1:1" x14ac:dyDescent="0.25">
      <c r="A122" s="13" t="s">
        <v>682</v>
      </c>
    </row>
    <row r="123" spans="1:1" x14ac:dyDescent="0.25">
      <c r="A123" s="13" t="s">
        <v>565</v>
      </c>
    </row>
    <row r="124" spans="1:1" x14ac:dyDescent="0.25">
      <c r="A124" s="13" t="s">
        <v>120</v>
      </c>
    </row>
    <row r="125" spans="1:1" x14ac:dyDescent="0.25">
      <c r="A125" s="13" t="s">
        <v>17</v>
      </c>
    </row>
    <row r="126" spans="1:1" x14ac:dyDescent="0.25">
      <c r="A126" s="13" t="s">
        <v>114</v>
      </c>
    </row>
    <row r="127" spans="1:1" x14ac:dyDescent="0.25">
      <c r="A127" s="13" t="s">
        <v>570</v>
      </c>
    </row>
    <row r="128" spans="1:1" x14ac:dyDescent="0.25">
      <c r="A128" s="13" t="s">
        <v>319</v>
      </c>
    </row>
    <row r="129" spans="1:1" x14ac:dyDescent="0.25">
      <c r="A129" s="13" t="s">
        <v>206</v>
      </c>
    </row>
    <row r="130" spans="1:1" x14ac:dyDescent="0.25">
      <c r="A130" s="13" t="s">
        <v>647</v>
      </c>
    </row>
    <row r="131" spans="1:1" x14ac:dyDescent="0.25">
      <c r="A131" s="13" t="s">
        <v>759</v>
      </c>
    </row>
    <row r="132" spans="1:1" x14ac:dyDescent="0.25">
      <c r="A132" s="13" t="s">
        <v>702</v>
      </c>
    </row>
    <row r="133" spans="1:1" x14ac:dyDescent="0.25">
      <c r="A133" s="13" t="s">
        <v>1003</v>
      </c>
    </row>
    <row r="134" spans="1:1" x14ac:dyDescent="0.25">
      <c r="A134" s="13" t="s">
        <v>506</v>
      </c>
    </row>
    <row r="135" spans="1:1" x14ac:dyDescent="0.25">
      <c r="A135" s="13" t="s">
        <v>731</v>
      </c>
    </row>
    <row r="136" spans="1:1" x14ac:dyDescent="0.25">
      <c r="A136" s="13" t="s">
        <v>826</v>
      </c>
    </row>
    <row r="137" spans="1:1" x14ac:dyDescent="0.25">
      <c r="A137" s="13" t="s">
        <v>182</v>
      </c>
    </row>
    <row r="138" spans="1:1" x14ac:dyDescent="0.25">
      <c r="A138" s="13" t="s">
        <v>419</v>
      </c>
    </row>
    <row r="139" spans="1:1" x14ac:dyDescent="0.25">
      <c r="A139" s="13" t="s">
        <v>857</v>
      </c>
    </row>
    <row r="140" spans="1:1" x14ac:dyDescent="0.25">
      <c r="A140" s="13" t="s">
        <v>495</v>
      </c>
    </row>
    <row r="141" spans="1:1" x14ac:dyDescent="0.25">
      <c r="A141" s="13" t="s">
        <v>944</v>
      </c>
    </row>
    <row r="142" spans="1:1" x14ac:dyDescent="0.25">
      <c r="A142" s="13" t="s">
        <v>584</v>
      </c>
    </row>
    <row r="143" spans="1:1" x14ac:dyDescent="0.25">
      <c r="A143" s="13" t="s">
        <v>467</v>
      </c>
    </row>
    <row r="144" spans="1:1" x14ac:dyDescent="0.25">
      <c r="A144" s="13" t="s">
        <v>249</v>
      </c>
    </row>
    <row r="145" spans="1:1" x14ac:dyDescent="0.25">
      <c r="A145" s="13" t="s">
        <v>256</v>
      </c>
    </row>
    <row r="146" spans="1:1" x14ac:dyDescent="0.25">
      <c r="A146" s="13" t="s">
        <v>918</v>
      </c>
    </row>
    <row r="147" spans="1:1" x14ac:dyDescent="0.25">
      <c r="A147" s="13" t="s">
        <v>690</v>
      </c>
    </row>
    <row r="148" spans="1:1" x14ac:dyDescent="0.25">
      <c r="A148" s="13" t="s">
        <v>395</v>
      </c>
    </row>
    <row r="149" spans="1:1" x14ac:dyDescent="0.25">
      <c r="A149" s="13" t="s">
        <v>836</v>
      </c>
    </row>
    <row r="150" spans="1:1" x14ac:dyDescent="0.25">
      <c r="A150" s="13" t="s">
        <v>293</v>
      </c>
    </row>
    <row r="151" spans="1:1" x14ac:dyDescent="0.25">
      <c r="A151" s="13" t="s">
        <v>217</v>
      </c>
    </row>
    <row r="152" spans="1:1" x14ac:dyDescent="0.25">
      <c r="A152" s="13" t="s">
        <v>372</v>
      </c>
    </row>
    <row r="153" spans="1:1" x14ac:dyDescent="0.25">
      <c r="A153" s="13" t="s">
        <v>89</v>
      </c>
    </row>
    <row r="154" spans="1:1" x14ac:dyDescent="0.25">
      <c r="A154" s="13" t="s">
        <v>905</v>
      </c>
    </row>
    <row r="155" spans="1:1" x14ac:dyDescent="0.25">
      <c r="A155" s="13" t="s">
        <v>820</v>
      </c>
    </row>
    <row r="156" spans="1:1" x14ac:dyDescent="0.25">
      <c r="A156" s="13" t="s">
        <v>527</v>
      </c>
    </row>
    <row r="157" spans="1:1" x14ac:dyDescent="0.25">
      <c r="A157" s="13" t="s">
        <v>633</v>
      </c>
    </row>
    <row r="158" spans="1:1" x14ac:dyDescent="0.25">
      <c r="A158" s="13" t="s">
        <v>263</v>
      </c>
    </row>
    <row r="159" spans="1:1" x14ac:dyDescent="0.25">
      <c r="A159" s="13" t="s">
        <v>997</v>
      </c>
    </row>
    <row r="160" spans="1:1" x14ac:dyDescent="0.25">
      <c r="A160" s="13" t="s">
        <v>366</v>
      </c>
    </row>
    <row r="161" spans="1:1" x14ac:dyDescent="0.25">
      <c r="A161" s="13" t="s">
        <v>477</v>
      </c>
    </row>
    <row r="162" spans="1:1" x14ac:dyDescent="0.25">
      <c r="A162" s="13" t="s">
        <v>844</v>
      </c>
    </row>
    <row r="163" spans="1:1" x14ac:dyDescent="0.25">
      <c r="A163" s="13" t="s">
        <v>890</v>
      </c>
    </row>
    <row r="164" spans="1:1" x14ac:dyDescent="0.25">
      <c r="A164" s="13" t="s">
        <v>959</v>
      </c>
    </row>
    <row r="165" spans="1:1" x14ac:dyDescent="0.25">
      <c r="A165" s="13" t="s">
        <v>163</v>
      </c>
    </row>
    <row r="166" spans="1:1" x14ac:dyDescent="0.25">
      <c r="A166" s="13" t="s">
        <v>962</v>
      </c>
    </row>
    <row r="167" spans="1:1" x14ac:dyDescent="0.25">
      <c r="A167" s="13" t="s">
        <v>846</v>
      </c>
    </row>
    <row r="168" spans="1:1" x14ac:dyDescent="0.25">
      <c r="A168" s="13" t="s">
        <v>750</v>
      </c>
    </row>
    <row r="169" spans="1:1" x14ac:dyDescent="0.25">
      <c r="A169" s="13" t="s">
        <v>179</v>
      </c>
    </row>
    <row r="170" spans="1:1" x14ac:dyDescent="0.25">
      <c r="A170" s="13" t="s">
        <v>126</v>
      </c>
    </row>
    <row r="171" spans="1:1" x14ac:dyDescent="0.25">
      <c r="A171" s="13" t="s">
        <v>112</v>
      </c>
    </row>
    <row r="172" spans="1:1" x14ac:dyDescent="0.25">
      <c r="A172" s="13" t="s">
        <v>277</v>
      </c>
    </row>
    <row r="173" spans="1:1" x14ac:dyDescent="0.25">
      <c r="A173" s="13" t="s">
        <v>983</v>
      </c>
    </row>
    <row r="174" spans="1:1" x14ac:dyDescent="0.25">
      <c r="A174" s="13" t="s">
        <v>1059</v>
      </c>
    </row>
    <row r="175" spans="1:1" x14ac:dyDescent="0.25">
      <c r="A175" s="13" t="s">
        <v>301</v>
      </c>
    </row>
    <row r="176" spans="1:1" x14ac:dyDescent="0.25">
      <c r="A176" s="13" t="s">
        <v>152</v>
      </c>
    </row>
    <row r="177" spans="1:1" x14ac:dyDescent="0.25">
      <c r="A177" s="13" t="s">
        <v>224</v>
      </c>
    </row>
    <row r="178" spans="1:1" x14ac:dyDescent="0.25">
      <c r="A178" s="13" t="s">
        <v>734</v>
      </c>
    </row>
    <row r="179" spans="1:1" x14ac:dyDescent="0.25">
      <c r="A179" s="13" t="s">
        <v>712</v>
      </c>
    </row>
    <row r="180" spans="1:1" x14ac:dyDescent="0.25">
      <c r="A180" s="13" t="s">
        <v>307</v>
      </c>
    </row>
    <row r="181" spans="1:1" x14ac:dyDescent="0.25">
      <c r="A181" s="13" t="s">
        <v>672</v>
      </c>
    </row>
    <row r="182" spans="1:1" x14ac:dyDescent="0.25">
      <c r="A182" s="13" t="s">
        <v>967</v>
      </c>
    </row>
    <row r="183" spans="1:1" x14ac:dyDescent="0.25">
      <c r="A183" s="13" t="s">
        <v>428</v>
      </c>
    </row>
    <row r="184" spans="1:1" x14ac:dyDescent="0.25">
      <c r="A184" s="13" t="s">
        <v>871</v>
      </c>
    </row>
    <row r="185" spans="1:1" x14ac:dyDescent="0.25">
      <c r="A185" s="13" t="s">
        <v>238</v>
      </c>
    </row>
    <row r="186" spans="1:1" x14ac:dyDescent="0.25">
      <c r="A186" s="13" t="s">
        <v>384</v>
      </c>
    </row>
    <row r="187" spans="1:1" x14ac:dyDescent="0.25">
      <c r="A187" s="13" t="s">
        <v>955</v>
      </c>
    </row>
    <row r="188" spans="1:1" x14ac:dyDescent="0.25">
      <c r="A188" s="13" t="s">
        <v>908</v>
      </c>
    </row>
    <row r="189" spans="1:1" x14ac:dyDescent="0.25">
      <c r="A189" s="13" t="s">
        <v>144</v>
      </c>
    </row>
    <row r="190" spans="1:1" x14ac:dyDescent="0.25">
      <c r="A190" s="13" t="s">
        <v>390</v>
      </c>
    </row>
    <row r="191" spans="1:1" x14ac:dyDescent="0.25">
      <c r="A191" s="13" t="s">
        <v>793</v>
      </c>
    </row>
    <row r="192" spans="1:1" x14ac:dyDescent="0.25">
      <c r="A192" s="13" t="s">
        <v>387</v>
      </c>
    </row>
    <row r="193" spans="1:1" x14ac:dyDescent="0.25">
      <c r="A193" s="13" t="s">
        <v>768</v>
      </c>
    </row>
    <row r="194" spans="1:1" x14ac:dyDescent="0.25">
      <c r="A194" s="13" t="s">
        <v>166</v>
      </c>
    </row>
    <row r="195" spans="1:1" x14ac:dyDescent="0.25">
      <c r="A195" s="13" t="s">
        <v>251</v>
      </c>
    </row>
    <row r="196" spans="1:1" x14ac:dyDescent="0.25">
      <c r="A196" s="13" t="s">
        <v>289</v>
      </c>
    </row>
    <row r="197" spans="1:1" x14ac:dyDescent="0.25">
      <c r="A197" s="13" t="s">
        <v>1044</v>
      </c>
    </row>
    <row r="198" spans="1:1" x14ac:dyDescent="0.25">
      <c r="A198" s="13" t="s">
        <v>59</v>
      </c>
    </row>
    <row r="199" spans="1:1" x14ac:dyDescent="0.25">
      <c r="A199" s="13" t="s">
        <v>95</v>
      </c>
    </row>
    <row r="200" spans="1:1" x14ac:dyDescent="0.25">
      <c r="A200" s="13" t="s">
        <v>576</v>
      </c>
    </row>
    <row r="201" spans="1:1" x14ac:dyDescent="0.25">
      <c r="A201" s="13" t="s">
        <v>726</v>
      </c>
    </row>
    <row r="202" spans="1:1" x14ac:dyDescent="0.25">
      <c r="A202" s="13" t="s">
        <v>442</v>
      </c>
    </row>
    <row r="203" spans="1:1" x14ac:dyDescent="0.25">
      <c r="A203" s="13" t="s">
        <v>630</v>
      </c>
    </row>
    <row r="204" spans="1:1" x14ac:dyDescent="0.25">
      <c r="A204" s="13" t="s">
        <v>612</v>
      </c>
    </row>
    <row r="205" spans="1:1" x14ac:dyDescent="0.25">
      <c r="A205" s="13" t="s">
        <v>246</v>
      </c>
    </row>
    <row r="206" spans="1:1" x14ac:dyDescent="0.25">
      <c r="A206" s="13" t="s">
        <v>896</v>
      </c>
    </row>
    <row r="207" spans="1:1" x14ac:dyDescent="0.25">
      <c r="A207" s="13" t="s">
        <v>1037</v>
      </c>
    </row>
    <row r="208" spans="1:1" x14ac:dyDescent="0.25">
      <c r="A208" s="13" t="s">
        <v>265</v>
      </c>
    </row>
    <row r="209" spans="1:1" x14ac:dyDescent="0.25">
      <c r="A209" s="13" t="s">
        <v>969</v>
      </c>
    </row>
    <row r="210" spans="1:1" x14ac:dyDescent="0.25">
      <c r="A210" s="13" t="s">
        <v>618</v>
      </c>
    </row>
    <row r="211" spans="1:1" x14ac:dyDescent="0.25">
      <c r="A211" s="13" t="s">
        <v>350</v>
      </c>
    </row>
    <row r="212" spans="1:1" x14ac:dyDescent="0.25">
      <c r="A212" s="13" t="s">
        <v>788</v>
      </c>
    </row>
    <row r="213" spans="1:1" x14ac:dyDescent="0.25">
      <c r="A213" s="13" t="s">
        <v>291</v>
      </c>
    </row>
    <row r="214" spans="1:1" x14ac:dyDescent="0.25">
      <c r="A214" s="13" t="s">
        <v>898</v>
      </c>
    </row>
    <row r="215" spans="1:1" x14ac:dyDescent="0.25">
      <c r="A215" s="13" t="s">
        <v>524</v>
      </c>
    </row>
    <row r="216" spans="1:1" x14ac:dyDescent="0.25">
      <c r="A216" s="13" t="s">
        <v>327</v>
      </c>
    </row>
    <row r="217" spans="1:1" x14ac:dyDescent="0.25">
      <c r="A217" s="13" t="s">
        <v>348</v>
      </c>
    </row>
    <row r="218" spans="1:1" x14ac:dyDescent="0.25">
      <c r="A218" s="13" t="s">
        <v>14</v>
      </c>
    </row>
    <row r="219" spans="1:1" x14ac:dyDescent="0.25">
      <c r="A219" s="13" t="s">
        <v>450</v>
      </c>
    </row>
    <row r="220" spans="1:1" x14ac:dyDescent="0.25">
      <c r="A220" s="13" t="s">
        <v>333</v>
      </c>
    </row>
    <row r="221" spans="1:1" x14ac:dyDescent="0.25">
      <c r="A221" s="13" t="s">
        <v>715</v>
      </c>
    </row>
    <row r="222" spans="1:1" x14ac:dyDescent="0.25">
      <c r="A222" s="13" t="s">
        <v>486</v>
      </c>
    </row>
    <row r="223" spans="1:1" x14ac:dyDescent="0.25">
      <c r="A223" s="13" t="s">
        <v>369</v>
      </c>
    </row>
    <row r="224" spans="1:1" x14ac:dyDescent="0.25">
      <c r="A224" s="13" t="s">
        <v>705</v>
      </c>
    </row>
    <row r="225" spans="1:1" x14ac:dyDescent="0.25">
      <c r="A225" s="13" t="s">
        <v>666</v>
      </c>
    </row>
    <row r="226" spans="1:1" x14ac:dyDescent="0.25">
      <c r="A226" s="13" t="s">
        <v>1061</v>
      </c>
    </row>
    <row r="227" spans="1:1" x14ac:dyDescent="0.25">
      <c r="A227" s="13" t="s">
        <v>1019</v>
      </c>
    </row>
    <row r="228" spans="1:1" x14ac:dyDescent="0.25">
      <c r="A228" s="13" t="s">
        <v>437</v>
      </c>
    </row>
    <row r="229" spans="1:1" x14ac:dyDescent="0.25">
      <c r="A229" s="13" t="s">
        <v>642</v>
      </c>
    </row>
    <row r="230" spans="1:1" x14ac:dyDescent="0.25">
      <c r="A230" s="13" t="s">
        <v>849</v>
      </c>
    </row>
    <row r="231" spans="1:1" x14ac:dyDescent="0.25">
      <c r="A231" s="13" t="s">
        <v>258</v>
      </c>
    </row>
    <row r="232" spans="1:1" x14ac:dyDescent="0.25">
      <c r="A232" s="13" t="s">
        <v>885</v>
      </c>
    </row>
    <row r="233" spans="1:1" x14ac:dyDescent="0.25">
      <c r="A233" s="13" t="s">
        <v>645</v>
      </c>
    </row>
    <row r="234" spans="1:1" x14ac:dyDescent="0.25">
      <c r="A234" s="13" t="s">
        <v>103</v>
      </c>
    </row>
    <row r="235" spans="1:1" x14ac:dyDescent="0.25">
      <c r="A235" s="13" t="s">
        <v>508</v>
      </c>
    </row>
    <row r="236" spans="1:1" x14ac:dyDescent="0.25">
      <c r="A236" s="13" t="s">
        <v>977</v>
      </c>
    </row>
    <row r="237" spans="1:1" x14ac:dyDescent="0.25">
      <c r="A237" s="13" t="s">
        <v>930</v>
      </c>
    </row>
    <row r="238" spans="1:1" x14ac:dyDescent="0.25">
      <c r="A238" s="13" t="s">
        <v>1000</v>
      </c>
    </row>
    <row r="239" spans="1:1" x14ac:dyDescent="0.25">
      <c r="A239" s="13" t="s">
        <v>341</v>
      </c>
    </row>
    <row r="240" spans="1:1" x14ac:dyDescent="0.25">
      <c r="A240" s="13" t="s">
        <v>44</v>
      </c>
    </row>
    <row r="241" spans="1:1" x14ac:dyDescent="0.25">
      <c r="A241" s="13" t="s">
        <v>723</v>
      </c>
    </row>
    <row r="242" spans="1:1" x14ac:dyDescent="0.25">
      <c r="A242" s="13" t="s">
        <v>685</v>
      </c>
    </row>
    <row r="243" spans="1:1" x14ac:dyDescent="0.25">
      <c r="A243" s="13" t="s">
        <v>933</v>
      </c>
    </row>
    <row r="244" spans="1:1" x14ac:dyDescent="0.25">
      <c r="A244" s="13" t="s">
        <v>828</v>
      </c>
    </row>
    <row r="245" spans="1:1" x14ac:dyDescent="0.25">
      <c r="A245" s="13" t="s">
        <v>1017</v>
      </c>
    </row>
    <row r="246" spans="1:1" x14ac:dyDescent="0.25">
      <c r="A246" s="13" t="s">
        <v>710</v>
      </c>
    </row>
    <row r="247" spans="1:1" x14ac:dyDescent="0.25">
      <c r="A247" s="13" t="s">
        <v>53</v>
      </c>
    </row>
    <row r="248" spans="1:1" x14ac:dyDescent="0.25">
      <c r="A248" s="13" t="s">
        <v>594</v>
      </c>
    </row>
    <row r="249" spans="1:1" x14ac:dyDescent="0.25">
      <c r="A249" s="13" t="s">
        <v>677</v>
      </c>
    </row>
    <row r="250" spans="1:1" x14ac:dyDescent="0.25">
      <c r="A250" s="13" t="s">
        <v>304</v>
      </c>
    </row>
    <row r="251" spans="1:1" x14ac:dyDescent="0.25">
      <c r="A251" s="13" t="s">
        <v>590</v>
      </c>
    </row>
    <row r="252" spans="1:1" x14ac:dyDescent="0.25">
      <c r="A252" s="13" t="s">
        <v>540</v>
      </c>
    </row>
    <row r="253" spans="1:1" x14ac:dyDescent="0.25">
      <c r="A253" s="13" t="s">
        <v>1064</v>
      </c>
    </row>
    <row r="254" spans="1:1" x14ac:dyDescent="0.25">
      <c r="A254" s="13" t="s">
        <v>504</v>
      </c>
    </row>
    <row r="255" spans="1:1" x14ac:dyDescent="0.25">
      <c r="A255" s="13" t="s">
        <v>812</v>
      </c>
    </row>
    <row r="256" spans="1:1" x14ac:dyDescent="0.25">
      <c r="A256" s="13" t="s">
        <v>324</v>
      </c>
    </row>
    <row r="257" spans="1:1" x14ac:dyDescent="0.25">
      <c r="A257" s="13" t="s">
        <v>533</v>
      </c>
    </row>
    <row r="258" spans="1:1" x14ac:dyDescent="0.25">
      <c r="A258" s="13" t="s">
        <v>728</v>
      </c>
    </row>
    <row r="259" spans="1:1" x14ac:dyDescent="0.25">
      <c r="A259" s="13" t="s">
        <v>1053</v>
      </c>
    </row>
    <row r="260" spans="1:1" x14ac:dyDescent="0.25">
      <c r="A260" s="13" t="s">
        <v>855</v>
      </c>
    </row>
    <row r="261" spans="1:1" x14ac:dyDescent="0.25">
      <c r="A261" s="13" t="s">
        <v>511</v>
      </c>
    </row>
    <row r="262" spans="1:1" x14ac:dyDescent="0.25">
      <c r="A262" s="13" t="s">
        <v>128</v>
      </c>
    </row>
    <row r="263" spans="1:1" x14ac:dyDescent="0.25">
      <c r="A263" s="13" t="s">
        <v>398</v>
      </c>
    </row>
    <row r="264" spans="1:1" x14ac:dyDescent="0.25">
      <c r="A264" s="13" t="s">
        <v>26</v>
      </c>
    </row>
    <row r="265" spans="1:1" x14ac:dyDescent="0.25">
      <c r="A265" s="13" t="s">
        <v>627</v>
      </c>
    </row>
    <row r="266" spans="1:1" x14ac:dyDescent="0.25">
      <c r="A266" s="13" t="s">
        <v>957</v>
      </c>
    </row>
    <row r="267" spans="1:1" x14ac:dyDescent="0.25">
      <c r="A267" s="13" t="s">
        <v>756</v>
      </c>
    </row>
    <row r="268" spans="1:1" x14ac:dyDescent="0.25">
      <c r="A268" s="13" t="s">
        <v>379</v>
      </c>
    </row>
    <row r="269" spans="1:1" x14ac:dyDescent="0.25">
      <c r="A269" s="13" t="s">
        <v>448</v>
      </c>
    </row>
    <row r="270" spans="1:1" x14ac:dyDescent="0.25">
      <c r="A270" s="13" t="s">
        <v>271</v>
      </c>
    </row>
    <row r="271" spans="1:1" x14ac:dyDescent="0.25">
      <c r="A271" s="13" t="s">
        <v>543</v>
      </c>
    </row>
    <row r="272" spans="1:1" x14ac:dyDescent="0.25">
      <c r="A272" s="13" t="s">
        <v>1011</v>
      </c>
    </row>
    <row r="273" spans="1:1" x14ac:dyDescent="0.25">
      <c r="A273" s="13" t="s">
        <v>62</v>
      </c>
    </row>
    <row r="274" spans="1:1" x14ac:dyDescent="0.25">
      <c r="A274" s="13" t="s">
        <v>877</v>
      </c>
    </row>
    <row r="275" spans="1:1" x14ac:dyDescent="0.25">
      <c r="A275" s="13" t="s">
        <v>674</v>
      </c>
    </row>
    <row r="276" spans="1:1" x14ac:dyDescent="0.25">
      <c r="A276" s="13" t="s">
        <v>880</v>
      </c>
    </row>
    <row r="277" spans="1:1" x14ac:dyDescent="0.25">
      <c r="A277" s="13" t="s">
        <v>659</v>
      </c>
    </row>
    <row r="278" spans="1:1" x14ac:dyDescent="0.25">
      <c r="A278" s="13" t="s">
        <v>786</v>
      </c>
    </row>
    <row r="279" spans="1:1" x14ac:dyDescent="0.25">
      <c r="A279" s="13" t="s">
        <v>737</v>
      </c>
    </row>
    <row r="280" spans="1:1" x14ac:dyDescent="0.25">
      <c r="A280" s="13" t="s">
        <v>134</v>
      </c>
    </row>
    <row r="281" spans="1:1" x14ac:dyDescent="0.25">
      <c r="A281" s="13" t="s">
        <v>344</v>
      </c>
    </row>
    <row r="282" spans="1:1" x14ac:dyDescent="0.25">
      <c r="A282" s="13" t="s">
        <v>65</v>
      </c>
    </row>
    <row r="283" spans="1:1" x14ac:dyDescent="0.25">
      <c r="A283" s="13" t="s">
        <v>936</v>
      </c>
    </row>
    <row r="284" spans="1:1" x14ac:dyDescent="0.25">
      <c r="A284" s="13" t="s">
        <v>947</v>
      </c>
    </row>
    <row r="285" spans="1:1" x14ac:dyDescent="0.25">
      <c r="A285" s="13" t="s">
        <v>11</v>
      </c>
    </row>
    <row r="286" spans="1:1" x14ac:dyDescent="0.25">
      <c r="A286" s="13" t="s">
        <v>501</v>
      </c>
    </row>
    <row r="287" spans="1:1" x14ac:dyDescent="0.25">
      <c r="A287" s="13" t="s">
        <v>1071</v>
      </c>
    </row>
    <row r="288" spans="1:1" x14ac:dyDescent="0.25">
      <c r="A288" s="13" t="s">
        <v>80</v>
      </c>
    </row>
    <row r="289" spans="1:1" x14ac:dyDescent="0.25">
      <c r="A289" s="13" t="s">
        <v>651</v>
      </c>
    </row>
    <row r="290" spans="1:1" x14ac:dyDescent="0.25">
      <c r="A290" s="13" t="s">
        <v>235</v>
      </c>
    </row>
    <row r="291" spans="1:1" x14ac:dyDescent="0.25">
      <c r="A291" s="13" t="s">
        <v>654</v>
      </c>
    </row>
    <row r="292" spans="1:1" x14ac:dyDescent="0.25">
      <c r="A292" s="13" t="s">
        <v>229</v>
      </c>
    </row>
    <row r="293" spans="1:1" x14ac:dyDescent="0.25">
      <c r="A293" s="13" t="s">
        <v>474</v>
      </c>
    </row>
    <row r="294" spans="1:1" x14ac:dyDescent="0.25">
      <c r="A294" s="13" t="s">
        <v>358</v>
      </c>
    </row>
    <row r="295" spans="1:1" x14ac:dyDescent="0.25">
      <c r="A295" s="13" t="s">
        <v>624</v>
      </c>
    </row>
    <row r="296" spans="1:1" x14ac:dyDescent="0.25">
      <c r="A296" s="13" t="s">
        <v>286</v>
      </c>
    </row>
    <row r="297" spans="1:1" x14ac:dyDescent="0.25">
      <c r="A297" s="13" t="s">
        <v>36</v>
      </c>
    </row>
    <row r="298" spans="1:1" x14ac:dyDescent="0.25">
      <c r="A298" s="13" t="s">
        <v>697</v>
      </c>
    </row>
    <row r="299" spans="1:1" x14ac:dyDescent="0.25">
      <c r="A299" s="13" t="s">
        <v>635</v>
      </c>
    </row>
    <row r="300" spans="1:1" x14ac:dyDescent="0.25">
      <c r="A300" s="13" t="s">
        <v>131</v>
      </c>
    </row>
    <row r="301" spans="1:1" x14ac:dyDescent="0.25">
      <c r="A301" s="13" t="s">
        <v>83</v>
      </c>
    </row>
    <row r="302" spans="1:1" x14ac:dyDescent="0.25">
      <c r="A302" s="13" t="s">
        <v>680</v>
      </c>
    </row>
    <row r="303" spans="1:1" x14ac:dyDescent="0.25">
      <c r="A303" s="13" t="s">
        <v>33</v>
      </c>
    </row>
    <row r="304" spans="1:1" x14ac:dyDescent="0.25">
      <c r="A304" s="13" t="s">
        <v>745</v>
      </c>
    </row>
    <row r="305" spans="1:1" x14ac:dyDescent="0.25">
      <c r="A305" s="13" t="s">
        <v>838</v>
      </c>
    </row>
    <row r="306" spans="1:1" x14ac:dyDescent="0.25">
      <c r="A306" s="13" t="s">
        <v>548</v>
      </c>
    </row>
    <row r="307" spans="1:1" x14ac:dyDescent="0.25">
      <c r="A307" s="13" t="s">
        <v>781</v>
      </c>
    </row>
    <row r="308" spans="1:1" x14ac:dyDescent="0.25">
      <c r="A308" s="13" t="s">
        <v>407</v>
      </c>
    </row>
    <row r="309" spans="1:1" x14ac:dyDescent="0.25">
      <c r="A309" s="13" t="s">
        <v>316</v>
      </c>
    </row>
    <row r="310" spans="1:1" x14ac:dyDescent="0.25">
      <c r="A310" s="13" t="s">
        <v>492</v>
      </c>
    </row>
    <row r="311" spans="1:1" x14ac:dyDescent="0.25">
      <c r="A311" s="13" t="s">
        <v>123</v>
      </c>
    </row>
    <row r="312" spans="1:1" x14ac:dyDescent="0.25">
      <c r="A312" s="13" t="s">
        <v>766</v>
      </c>
    </row>
    <row r="313" spans="1:1" x14ac:dyDescent="0.25">
      <c r="A313" s="13" t="s">
        <v>661</v>
      </c>
    </row>
    <row r="314" spans="1:1" x14ac:dyDescent="0.25">
      <c r="A314" s="13" t="s">
        <v>360</v>
      </c>
    </row>
    <row r="315" spans="1:1" x14ac:dyDescent="0.25">
      <c r="A315" s="13" t="s">
        <v>597</v>
      </c>
    </row>
    <row r="316" spans="1:1" x14ac:dyDescent="0.25">
      <c r="A316" s="13" t="s">
        <v>516</v>
      </c>
    </row>
    <row r="317" spans="1:1" x14ac:dyDescent="0.25">
      <c r="A317" s="13" t="s">
        <v>1014</v>
      </c>
    </row>
    <row r="318" spans="1:1" x14ac:dyDescent="0.25">
      <c r="A318" s="13" t="s">
        <v>538</v>
      </c>
    </row>
    <row r="319" spans="1:1" x14ac:dyDescent="0.25">
      <c r="A319" s="13" t="s">
        <v>445</v>
      </c>
    </row>
    <row r="320" spans="1:1" x14ac:dyDescent="0.25">
      <c r="A320" s="13" t="s">
        <v>1042</v>
      </c>
    </row>
    <row r="321" spans="1:1" x14ac:dyDescent="0.25">
      <c r="A321" s="13" t="s">
        <v>425</v>
      </c>
    </row>
    <row r="322" spans="1:1" x14ac:dyDescent="0.25">
      <c r="A322" s="13" t="s">
        <v>314</v>
      </c>
    </row>
    <row r="323" spans="1:1" x14ac:dyDescent="0.25">
      <c r="A323" s="13" t="s">
        <v>807</v>
      </c>
    </row>
    <row r="324" spans="1:1" x14ac:dyDescent="0.25">
      <c r="A324" s="13" t="s">
        <v>606</v>
      </c>
    </row>
    <row r="325" spans="1:1" x14ac:dyDescent="0.25">
      <c r="A325" s="13" t="s">
        <v>995</v>
      </c>
    </row>
    <row r="326" spans="1:1" x14ac:dyDescent="0.25">
      <c r="A326" s="13" t="s">
        <v>190</v>
      </c>
    </row>
    <row r="327" spans="1:1" x14ac:dyDescent="0.25">
      <c r="A327" s="13" t="s">
        <v>356</v>
      </c>
    </row>
    <row r="328" spans="1:1" x14ac:dyDescent="0.25">
      <c r="A328" s="13" t="s">
        <v>489</v>
      </c>
    </row>
    <row r="329" spans="1:1" x14ac:dyDescent="0.25">
      <c r="A329" s="13" t="s">
        <v>470</v>
      </c>
    </row>
    <row r="330" spans="1:1" x14ac:dyDescent="0.25">
      <c r="A330" s="13" t="s">
        <v>579</v>
      </c>
    </row>
    <row r="331" spans="1:1" x14ac:dyDescent="0.25">
      <c r="A331" s="13" t="s">
        <v>753</v>
      </c>
    </row>
    <row r="332" spans="1:1" x14ac:dyDescent="0.25">
      <c r="A332" s="13" t="s">
        <v>1034</v>
      </c>
    </row>
    <row r="333" spans="1:1" x14ac:dyDescent="0.25">
      <c r="A333" s="13" t="s">
        <v>975</v>
      </c>
    </row>
    <row r="334" spans="1:1" x14ac:dyDescent="0.25">
      <c r="A334" s="13" t="s">
        <v>404</v>
      </c>
    </row>
    <row r="335" spans="1:1" x14ac:dyDescent="0.25">
      <c r="A335" s="13" t="s">
        <v>972</v>
      </c>
    </row>
    <row r="336" spans="1:1" x14ac:dyDescent="0.25">
      <c r="A336" s="13" t="s">
        <v>649</v>
      </c>
    </row>
    <row r="337" spans="1:1" x14ac:dyDescent="0.25">
      <c r="A337" s="13" t="s">
        <v>778</v>
      </c>
    </row>
    <row r="338" spans="1:1" x14ac:dyDescent="0.25">
      <c r="A338" s="13" t="s">
        <v>1051</v>
      </c>
    </row>
    <row r="339" spans="1:1" x14ac:dyDescent="0.25">
      <c r="A339" s="13" t="s">
        <v>990</v>
      </c>
    </row>
    <row r="340" spans="1:1" x14ac:dyDescent="0.25">
      <c r="A340" s="13" t="s">
        <v>117</v>
      </c>
    </row>
    <row r="341" spans="1:1" x14ac:dyDescent="0.25">
      <c r="A341" s="13" t="s">
        <v>401</v>
      </c>
    </row>
    <row r="342" spans="1:1" x14ac:dyDescent="0.25">
      <c r="A342" s="13" t="s">
        <v>169</v>
      </c>
    </row>
    <row r="343" spans="1:1" x14ac:dyDescent="0.25">
      <c r="A343" s="13" t="s">
        <v>439</v>
      </c>
    </row>
    <row r="344" spans="1:1" x14ac:dyDescent="0.25">
      <c r="A344" s="13" t="s">
        <v>694</v>
      </c>
    </row>
    <row r="345" spans="1:1" x14ac:dyDescent="0.25">
      <c r="A345" s="13" t="s">
        <v>802</v>
      </c>
    </row>
    <row r="346" spans="1:1" x14ac:dyDescent="0.25">
      <c r="A346" s="13" t="s">
        <v>720</v>
      </c>
    </row>
    <row r="347" spans="1:1" x14ac:dyDescent="0.25">
      <c r="A347" s="13" t="s">
        <v>928</v>
      </c>
    </row>
    <row r="348" spans="1:1" x14ac:dyDescent="0.25">
      <c r="A348" s="13" t="s">
        <v>1040</v>
      </c>
    </row>
    <row r="349" spans="1:1" x14ac:dyDescent="0.25">
      <c r="A349" s="13" t="s">
        <v>106</v>
      </c>
    </row>
    <row r="350" spans="1:1" x14ac:dyDescent="0.25">
      <c r="A350" s="13" t="s">
        <v>823</v>
      </c>
    </row>
    <row r="351" spans="1:1" x14ac:dyDescent="0.25">
      <c r="A351" s="13" t="s">
        <v>177</v>
      </c>
    </row>
    <row r="352" spans="1:1" x14ac:dyDescent="0.25">
      <c r="A352" s="13" t="s">
        <v>98</v>
      </c>
    </row>
    <row r="353" spans="1:1" x14ac:dyDescent="0.25">
      <c r="A353" s="13" t="s">
        <v>1029</v>
      </c>
    </row>
    <row r="354" spans="1:1" x14ac:dyDescent="0.25">
      <c r="A354" s="13" t="s">
        <v>615</v>
      </c>
    </row>
    <row r="355" spans="1:1" x14ac:dyDescent="0.25">
      <c r="A355" s="13" t="s">
        <v>893</v>
      </c>
    </row>
    <row r="356" spans="1:1" x14ac:dyDescent="0.25">
      <c r="A356" s="13" t="s">
        <v>459</v>
      </c>
    </row>
    <row r="357" spans="1:1" x14ac:dyDescent="0.25">
      <c r="A357" s="13" t="s">
        <v>456</v>
      </c>
    </row>
    <row r="358" spans="1:1" x14ac:dyDescent="0.25">
      <c r="A358" s="13" t="s">
        <v>184</v>
      </c>
    </row>
    <row r="359" spans="1:1" x14ac:dyDescent="0.25">
      <c r="A359" s="13" t="s">
        <v>56</v>
      </c>
    </row>
    <row r="360" spans="1:1" x14ac:dyDescent="0.25">
      <c r="A360" s="13" t="s">
        <v>196</v>
      </c>
    </row>
    <row r="361" spans="1:1" x14ac:dyDescent="0.25">
      <c r="A361" s="13" t="s">
        <v>279</v>
      </c>
    </row>
    <row r="362" spans="1:1" x14ac:dyDescent="0.25">
      <c r="A362" s="13" t="s">
        <v>699</v>
      </c>
    </row>
    <row r="363" spans="1:1" x14ac:dyDescent="0.25">
      <c r="A363" s="13" t="s">
        <v>841</v>
      </c>
    </row>
    <row r="364" spans="1:1" x14ac:dyDescent="0.25">
      <c r="A364" s="13" t="s">
        <v>244</v>
      </c>
    </row>
    <row r="365" spans="1:1" x14ac:dyDescent="0.25">
      <c r="A365" s="13" t="s">
        <v>692</v>
      </c>
    </row>
    <row r="366" spans="1:1" x14ac:dyDescent="0.25">
      <c r="A366" s="13" t="s">
        <v>241</v>
      </c>
    </row>
    <row r="367" spans="1:1" x14ac:dyDescent="0.25">
      <c r="A367" s="13" t="s">
        <v>553</v>
      </c>
    </row>
    <row r="368" spans="1:1" x14ac:dyDescent="0.25">
      <c r="A368" s="13" t="s">
        <v>567</v>
      </c>
    </row>
    <row r="369" spans="1:1" x14ac:dyDescent="0.25">
      <c r="A369" s="13" t="s">
        <v>71</v>
      </c>
    </row>
    <row r="370" spans="1:1" x14ac:dyDescent="0.25">
      <c r="A370" s="13" t="s">
        <v>346</v>
      </c>
    </row>
    <row r="371" spans="1:1" x14ac:dyDescent="0.25">
      <c r="A371" s="13" t="s">
        <v>160</v>
      </c>
    </row>
    <row r="372" spans="1:1" x14ac:dyDescent="0.25">
      <c r="A372" s="13" t="s">
        <v>330</v>
      </c>
    </row>
    <row r="373" spans="1:1" x14ac:dyDescent="0.25">
      <c r="A373" s="13" t="s">
        <v>560</v>
      </c>
    </row>
    <row r="374" spans="1:1" x14ac:dyDescent="0.25">
      <c r="A374" s="13" t="s">
        <v>109</v>
      </c>
    </row>
    <row r="375" spans="1:1" x14ac:dyDescent="0.25">
      <c r="A375" s="13" t="s">
        <v>47</v>
      </c>
    </row>
    <row r="376" spans="1:1" x14ac:dyDescent="0.25">
      <c r="A376" s="13" t="s">
        <v>1006</v>
      </c>
    </row>
    <row r="377" spans="1:1" x14ac:dyDescent="0.25">
      <c r="A377" s="13" t="s">
        <v>888</v>
      </c>
    </row>
    <row r="378" spans="1:1" x14ac:dyDescent="0.25">
      <c r="A378" s="13" t="s">
        <v>416</v>
      </c>
    </row>
    <row r="379" spans="1:1" x14ac:dyDescent="0.25">
      <c r="A379" s="13" t="s">
        <v>150</v>
      </c>
    </row>
    <row r="380" spans="1:1" x14ac:dyDescent="0.25">
      <c r="A380" s="13" t="s">
        <v>603</v>
      </c>
    </row>
    <row r="381" spans="1:1" x14ac:dyDescent="0.25">
      <c r="A381" s="13" t="s">
        <v>834</v>
      </c>
    </row>
    <row r="382" spans="1:1" x14ac:dyDescent="0.25">
      <c r="A382" s="13" t="s">
        <v>392</v>
      </c>
    </row>
    <row r="383" spans="1:1" x14ac:dyDescent="0.25">
      <c r="A383" s="13" t="s">
        <v>431</v>
      </c>
    </row>
    <row r="384" spans="1:1" x14ac:dyDescent="0.25">
      <c r="A384" s="13" t="s">
        <v>863</v>
      </c>
    </row>
    <row r="385" spans="1:1" x14ac:dyDescent="0.25">
      <c r="A385" s="13" t="s">
        <v>74</v>
      </c>
    </row>
    <row r="386" spans="1:1" x14ac:dyDescent="0.25">
      <c r="A386" s="13" t="s">
        <v>555</v>
      </c>
    </row>
    <row r="387" spans="1:1" x14ac:dyDescent="0.25">
      <c r="A387" s="13" t="s">
        <v>903</v>
      </c>
    </row>
    <row r="388" spans="1:1" x14ac:dyDescent="0.25">
      <c r="A388" s="13" t="s">
        <v>1024</v>
      </c>
    </row>
    <row r="389" spans="1:1" x14ac:dyDescent="0.25">
      <c r="A389" s="13" t="s">
        <v>573</v>
      </c>
    </row>
    <row r="390" spans="1:1" x14ac:dyDescent="0.25">
      <c r="A390" s="13" t="s">
        <v>980</v>
      </c>
    </row>
    <row r="391" spans="1:1" x14ac:dyDescent="0.25">
      <c r="A391" s="13" t="s">
        <v>868</v>
      </c>
    </row>
    <row r="392" spans="1:1" x14ac:dyDescent="0.25">
      <c r="A392" s="13" t="s">
        <v>199</v>
      </c>
    </row>
    <row r="393" spans="1:1" x14ac:dyDescent="0.25">
      <c r="A393" s="13" t="s">
        <v>338</v>
      </c>
    </row>
    <row r="394" spans="1:1" x14ac:dyDescent="0.25">
      <c r="A394" s="13" t="s">
        <v>818</v>
      </c>
    </row>
    <row r="395" spans="1:1" x14ac:dyDescent="0.25">
      <c r="A395" s="13" t="s">
        <v>925</v>
      </c>
    </row>
    <row r="396" spans="1:1" x14ac:dyDescent="0.25">
      <c r="A396" s="13" t="s">
        <v>964</v>
      </c>
    </row>
    <row r="397" spans="1:1" x14ac:dyDescent="0.25">
      <c r="A397" s="13" t="s">
        <v>600</v>
      </c>
    </row>
    <row r="398" spans="1:1" x14ac:dyDescent="0.25">
      <c r="A398" s="13" t="s">
        <v>363</v>
      </c>
    </row>
    <row r="399" spans="1:1" x14ac:dyDescent="0.25">
      <c r="A399" s="13" t="s">
        <v>20</v>
      </c>
    </row>
    <row r="400" spans="1:1" x14ac:dyDescent="0.25">
      <c r="A400" s="13" t="s">
        <v>219</v>
      </c>
    </row>
    <row r="401" spans="1:1" x14ac:dyDescent="0.25">
      <c r="A401" s="13" t="s">
        <v>147</v>
      </c>
    </row>
    <row r="402" spans="1:1" x14ac:dyDescent="0.25">
      <c r="A402" s="13" t="s">
        <v>1129</v>
      </c>
    </row>
    <row r="403" spans="1:1" x14ac:dyDescent="0.25">
      <c r="A403" s="13" t="s">
        <v>1130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000"/>
  <sheetViews>
    <sheetView topLeftCell="A363" workbookViewId="0">
      <selection activeCell="A363" sqref="A1:XFD1048576"/>
    </sheetView>
  </sheetViews>
  <sheetFormatPr defaultColWidth="14.42578125" defaultRowHeight="15" customHeight="1" x14ac:dyDescent="0.25"/>
  <cols>
    <col min="1" max="1" width="8.7109375" customWidth="1"/>
    <col min="2" max="2" width="40.5703125" customWidth="1"/>
    <col min="3" max="3" width="25.42578125" customWidth="1"/>
    <col min="4" max="4" width="12.140625" customWidth="1"/>
    <col min="5" max="5" width="10.5703125" customWidth="1"/>
    <col min="6" max="6" width="9.7109375" customWidth="1"/>
    <col min="7" max="7" width="10" customWidth="1"/>
    <col min="8" max="8" width="8.7109375" customWidth="1"/>
    <col min="9" max="9" width="13.42578125" style="8" customWidth="1"/>
    <col min="10" max="10" width="12.85546875" style="8" customWidth="1"/>
    <col min="11" max="11" width="13.28515625" style="8" customWidth="1"/>
    <col min="12" max="12" width="12.7109375" style="8" customWidth="1"/>
    <col min="13" max="13" width="12" style="8" customWidth="1"/>
    <col min="14" max="14" width="11" style="8" customWidth="1"/>
    <col min="15" max="15" width="11.140625" customWidth="1"/>
    <col min="16" max="26" width="8.7109375" customWidth="1"/>
  </cols>
  <sheetData>
    <row r="1" spans="1:15" ht="14.25" customHeight="1" x14ac:dyDescent="0.25">
      <c r="A1" s="6" t="s">
        <v>1073</v>
      </c>
      <c r="B1" s="6" t="s">
        <v>1</v>
      </c>
      <c r="C1" s="6" t="s">
        <v>1109</v>
      </c>
      <c r="D1" s="6" t="s">
        <v>1075</v>
      </c>
      <c r="E1" s="6" t="s">
        <v>1076</v>
      </c>
      <c r="F1" s="6" t="s">
        <v>1077</v>
      </c>
      <c r="G1" s="6" t="s">
        <v>1078</v>
      </c>
      <c r="H1" s="6" t="s">
        <v>1079</v>
      </c>
      <c r="I1" s="7" t="s">
        <v>1081</v>
      </c>
      <c r="J1" s="7" t="s">
        <v>1111</v>
      </c>
      <c r="K1" s="7" t="s">
        <v>1082</v>
      </c>
      <c r="L1" s="7" t="s">
        <v>1083</v>
      </c>
      <c r="M1" s="7" t="s">
        <v>1084</v>
      </c>
      <c r="N1" s="7" t="s">
        <v>1085</v>
      </c>
      <c r="O1" s="6" t="s">
        <v>1074</v>
      </c>
    </row>
    <row r="2" spans="1:15" ht="14.25" customHeight="1" x14ac:dyDescent="0.25">
      <c r="A2" s="1">
        <v>1</v>
      </c>
      <c r="B2" s="1" t="s">
        <v>685</v>
      </c>
      <c r="C2" s="1" t="str">
        <f>VLOOKUP(A2,'pakistan-startup-census updated'!A:G,3,FALSE)</f>
        <v>Peshawar</v>
      </c>
      <c r="D2" s="3">
        <v>423953.16011154838</v>
      </c>
      <c r="E2" s="3">
        <v>432747.88366669428</v>
      </c>
      <c r="F2" s="3">
        <v>188698.6149584502</v>
      </c>
      <c r="G2" s="3">
        <v>441079.88218806736</v>
      </c>
      <c r="H2" s="3">
        <v>258501.8248307711</v>
      </c>
      <c r="I2" s="8">
        <v>68139.878148473159</v>
      </c>
      <c r="J2" s="8">
        <v>240983.11600578536</v>
      </c>
      <c r="K2" s="8">
        <v>473967.29500027274</v>
      </c>
      <c r="L2" s="8">
        <v>118504.39285706365</v>
      </c>
      <c r="M2" s="8">
        <v>20958.976641794303</v>
      </c>
      <c r="N2" s="8">
        <v>10286.673691430271</v>
      </c>
      <c r="O2" s="3">
        <v>70141.278819392304</v>
      </c>
    </row>
    <row r="3" spans="1:15" ht="14.25" customHeight="1" x14ac:dyDescent="0.25">
      <c r="A3" s="1">
        <v>2</v>
      </c>
      <c r="B3" s="1" t="s">
        <v>103</v>
      </c>
      <c r="C3" s="1" t="str">
        <f>VLOOKUP(A3,'pakistan-startup-census updated'!A:G,3,FALSE)</f>
        <v>Karachi</v>
      </c>
      <c r="D3" s="3">
        <v>230916.37455925328</v>
      </c>
      <c r="E3" s="3" t="s">
        <v>1080</v>
      </c>
      <c r="F3" s="3">
        <v>440595.98201747629</v>
      </c>
      <c r="G3" s="3">
        <v>213385.37614682701</v>
      </c>
      <c r="H3" s="3">
        <v>49932.607385081428</v>
      </c>
      <c r="I3" s="8">
        <v>177405.35574382043</v>
      </c>
      <c r="J3" s="8">
        <v>709905.34094284801</v>
      </c>
      <c r="K3" s="8">
        <v>769745.28967514029</v>
      </c>
      <c r="L3" s="8">
        <v>729448.66891661764</v>
      </c>
      <c r="M3" s="8">
        <v>767815.39090877806</v>
      </c>
      <c r="N3" s="8">
        <v>494527.09412237891</v>
      </c>
      <c r="O3" s="3">
        <v>65817.264725314788</v>
      </c>
    </row>
    <row r="4" spans="1:15" ht="14.25" customHeight="1" x14ac:dyDescent="0.25">
      <c r="A4" s="1">
        <v>3</v>
      </c>
      <c r="B4" s="1" t="s">
        <v>1003</v>
      </c>
      <c r="C4" s="1" t="str">
        <f>VLOOKUP(A4,'pakistan-startup-census updated'!A:G,3,FALSE)</f>
        <v>San</v>
      </c>
      <c r="D4" s="3">
        <v>706841.26884286618</v>
      </c>
      <c r="E4" s="3">
        <v>237044.47461209088</v>
      </c>
      <c r="F4" s="3">
        <v>830263.55521403393</v>
      </c>
      <c r="G4" s="3">
        <v>193336.05144702326</v>
      </c>
      <c r="H4" s="3">
        <v>822514.88916361879</v>
      </c>
      <c r="I4" s="8">
        <v>663858.62518962636</v>
      </c>
      <c r="J4" s="8">
        <v>471376.4344870387</v>
      </c>
      <c r="K4" s="8">
        <v>424500.55446108815</v>
      </c>
      <c r="L4" s="8">
        <v>719793.24283078604</v>
      </c>
      <c r="M4" s="8">
        <v>708823.14113696758</v>
      </c>
      <c r="N4" s="8">
        <v>903269.48018176632</v>
      </c>
      <c r="O4" s="3">
        <v>710642.11865222768</v>
      </c>
    </row>
    <row r="5" spans="1:15" ht="14.25" customHeight="1" x14ac:dyDescent="0.25">
      <c r="A5" s="1">
        <v>4</v>
      </c>
      <c r="B5" s="1" t="s">
        <v>344</v>
      </c>
      <c r="C5" s="1" t="str">
        <f>VLOOKUP(A5,'pakistan-startup-census updated'!A:G,3,FALSE)</f>
        <v>Karachi</v>
      </c>
      <c r="D5" s="3">
        <v>423592.20325876481</v>
      </c>
      <c r="E5" s="3">
        <v>373499.08955168066</v>
      </c>
      <c r="F5" s="3">
        <v>681945.91779620352</v>
      </c>
      <c r="G5" s="3">
        <v>364787.34808400238</v>
      </c>
      <c r="H5" s="3">
        <v>878465.86795058509</v>
      </c>
      <c r="I5" s="8">
        <v>335063.73135374399</v>
      </c>
      <c r="J5" s="8">
        <v>230460.765382237</v>
      </c>
      <c r="K5" s="8">
        <v>490679.396926174</v>
      </c>
      <c r="L5" s="8">
        <v>46706.879226277029</v>
      </c>
      <c r="M5" s="8">
        <v>175675.33378699739</v>
      </c>
      <c r="N5" s="8">
        <v>82004.184776901748</v>
      </c>
      <c r="O5" s="3">
        <v>994259.11943379347</v>
      </c>
    </row>
    <row r="6" spans="1:15" ht="14.25" customHeight="1" x14ac:dyDescent="0.25">
      <c r="A6" s="1">
        <v>5</v>
      </c>
      <c r="B6" s="1" t="s">
        <v>692</v>
      </c>
      <c r="C6" s="1" t="str">
        <f>VLOOKUP(A6,'pakistan-startup-census updated'!A:G,3,FALSE)</f>
        <v>Islamabad</v>
      </c>
      <c r="D6" s="3">
        <v>478908.40677207604</v>
      </c>
      <c r="E6" s="3">
        <v>97935.847530749801</v>
      </c>
      <c r="F6" s="3">
        <v>163548.21148771103</v>
      </c>
      <c r="G6" s="3">
        <v>296864.44143273472</v>
      </c>
      <c r="H6" s="3">
        <v>498379.45626845077</v>
      </c>
      <c r="I6" s="8">
        <v>102880.13455442319</v>
      </c>
      <c r="J6" s="8">
        <v>46877.07387882872</v>
      </c>
      <c r="K6" s="8">
        <v>138583.43260384459</v>
      </c>
      <c r="L6" s="8">
        <v>429122.5303280371</v>
      </c>
      <c r="M6" s="8">
        <v>456770.38838424155</v>
      </c>
      <c r="N6" s="8">
        <v>308998.55132307654</v>
      </c>
      <c r="O6" s="3">
        <v>385796.64574989286</v>
      </c>
    </row>
    <row r="7" spans="1:15" ht="14.25" customHeight="1" x14ac:dyDescent="0.25">
      <c r="A7" s="1">
        <v>6</v>
      </c>
      <c r="B7" s="1" t="s">
        <v>548</v>
      </c>
      <c r="C7" s="1" t="str">
        <f>VLOOKUP(A7,'pakistan-startup-census updated'!A:G,3,FALSE)</f>
        <v>Lahore</v>
      </c>
      <c r="D7" s="3">
        <v>171121.6035095746</v>
      </c>
      <c r="E7" s="3">
        <v>43780.364206913335</v>
      </c>
      <c r="F7" s="3">
        <v>658847.67616273963</v>
      </c>
      <c r="G7" s="3">
        <v>165887.8824488791</v>
      </c>
      <c r="H7" s="3">
        <v>114222.55326483599</v>
      </c>
      <c r="I7" s="8">
        <v>708184.72078818595</v>
      </c>
      <c r="J7" s="8">
        <v>565755.05757345399</v>
      </c>
      <c r="K7" s="8">
        <v>320466.34288494178</v>
      </c>
      <c r="L7" s="8">
        <v>323608.82059001981</v>
      </c>
      <c r="M7" s="8">
        <v>78889.285550497676</v>
      </c>
      <c r="N7" s="8">
        <v>885398.1452190046</v>
      </c>
      <c r="O7" s="3">
        <v>6673.3812717865158</v>
      </c>
    </row>
    <row r="8" spans="1:15" ht="14.25" customHeight="1" x14ac:dyDescent="0.25">
      <c r="A8" s="1">
        <v>7</v>
      </c>
      <c r="B8" s="1" t="s">
        <v>992</v>
      </c>
      <c r="C8" s="1" t="str">
        <f>VLOOKUP(A8,'pakistan-startup-census updated'!A:G,3,FALSE)</f>
        <v>Karachi</v>
      </c>
      <c r="D8" s="3">
        <v>304089.66101610789</v>
      </c>
      <c r="E8" s="3">
        <v>791245.35807922611</v>
      </c>
      <c r="F8" s="3">
        <v>958974.68052112183</v>
      </c>
      <c r="G8" s="3">
        <v>340231.37305621995</v>
      </c>
      <c r="H8" s="3">
        <v>647723.49532174936</v>
      </c>
      <c r="I8" s="8">
        <v>675475.62142513809</v>
      </c>
      <c r="J8" s="8">
        <v>320393.34639364324</v>
      </c>
      <c r="K8" s="8">
        <v>936846.0313375257</v>
      </c>
      <c r="L8" s="8">
        <v>895849.60906326538</v>
      </c>
      <c r="M8" s="8">
        <v>467736.2394305843</v>
      </c>
      <c r="N8" s="8">
        <v>710206.42314450408</v>
      </c>
      <c r="O8" s="3">
        <v>66967.242299067249</v>
      </c>
    </row>
    <row r="9" spans="1:15" ht="14.25" customHeight="1" x14ac:dyDescent="0.25">
      <c r="A9" s="1">
        <v>8</v>
      </c>
      <c r="B9" s="1" t="s">
        <v>141</v>
      </c>
      <c r="C9" s="1" t="str">
        <f>VLOOKUP(A9,'pakistan-startup-census updated'!A:G,3,FALSE)</f>
        <v>Rawalpindi/Islamabad</v>
      </c>
      <c r="D9" s="3">
        <v>79459.181930622508</v>
      </c>
      <c r="E9" s="3">
        <v>426679.11247977341</v>
      </c>
      <c r="F9" s="3">
        <v>372457.12885788386</v>
      </c>
      <c r="G9" s="3">
        <v>433603.67399211723</v>
      </c>
      <c r="H9" s="3">
        <v>21678.441687943749</v>
      </c>
      <c r="I9" s="8">
        <v>465790.5352979654</v>
      </c>
      <c r="J9" s="8">
        <v>176434.12875370478</v>
      </c>
      <c r="K9" s="8">
        <v>295440.24415343994</v>
      </c>
      <c r="L9" s="8">
        <v>438905.49347586371</v>
      </c>
      <c r="M9" s="8">
        <v>459207.49123699951</v>
      </c>
      <c r="N9" s="8">
        <v>456167.48201244586</v>
      </c>
      <c r="O9" s="3">
        <v>358916.23578123003</v>
      </c>
    </row>
    <row r="10" spans="1:15" ht="14.25" customHeight="1" x14ac:dyDescent="0.25">
      <c r="A10" s="1">
        <v>9</v>
      </c>
      <c r="B10" s="1" t="s">
        <v>330</v>
      </c>
      <c r="C10" s="1" t="str">
        <f>VLOOKUP(A10,'pakistan-startup-census updated'!A:G,3,FALSE)</f>
        <v>Lahore</v>
      </c>
      <c r="D10" s="3">
        <v>821965.55435327708</v>
      </c>
      <c r="E10" s="3">
        <v>440507.70102317794</v>
      </c>
      <c r="F10" s="3">
        <v>796861.42114984419</v>
      </c>
      <c r="G10" s="3">
        <v>463723.74431568454</v>
      </c>
      <c r="H10" s="3">
        <v>877819.13371468906</v>
      </c>
      <c r="I10" s="8">
        <v>162810.05984746266</v>
      </c>
      <c r="J10" s="8">
        <v>548940.90721709293</v>
      </c>
      <c r="K10" s="8">
        <v>658406.75441010529</v>
      </c>
      <c r="L10" s="8">
        <v>372889.2192836433</v>
      </c>
      <c r="M10" s="8">
        <v>982434.66968594363</v>
      </c>
      <c r="N10" s="8">
        <v>62369.918725353687</v>
      </c>
      <c r="O10" s="3">
        <v>465814.75620869314</v>
      </c>
    </row>
    <row r="11" spans="1:15" ht="14.25" customHeight="1" x14ac:dyDescent="0.25">
      <c r="A11" s="1">
        <v>10</v>
      </c>
      <c r="B11" s="1" t="s">
        <v>600</v>
      </c>
      <c r="C11" s="1" t="str">
        <f>VLOOKUP(A11,'pakistan-startup-census updated'!A:G,3,FALSE)</f>
        <v>Lahore</v>
      </c>
      <c r="D11" s="3">
        <v>447471.88658265112</v>
      </c>
      <c r="E11" s="3">
        <v>990593.97875482228</v>
      </c>
      <c r="F11" s="3">
        <v>161423.00551850974</v>
      </c>
      <c r="G11" s="3">
        <v>666924.84517344879</v>
      </c>
      <c r="H11" s="3">
        <v>194897.25970454942</v>
      </c>
      <c r="I11" s="8">
        <v>502714.16681329481</v>
      </c>
      <c r="J11" s="8">
        <v>468684.55435669952</v>
      </c>
      <c r="K11" s="8">
        <v>369998.27083163825</v>
      </c>
      <c r="L11" s="8">
        <v>580059.59781486634</v>
      </c>
      <c r="M11" s="8">
        <v>855373.91636433487</v>
      </c>
      <c r="N11" s="8">
        <v>997163.58091180085</v>
      </c>
      <c r="O11" s="3">
        <v>398815.19050947012</v>
      </c>
    </row>
    <row r="12" spans="1:15" ht="14.25" customHeight="1" x14ac:dyDescent="0.25">
      <c r="A12" s="1">
        <v>11</v>
      </c>
      <c r="B12" s="1" t="s">
        <v>202</v>
      </c>
      <c r="C12" s="1" t="str">
        <f>VLOOKUP(A12,'pakistan-startup-census updated'!A:G,3,FALSE)</f>
        <v>Lahore</v>
      </c>
      <c r="D12" s="3">
        <v>784775.57451118925</v>
      </c>
      <c r="E12" s="3">
        <v>186672.51556083196</v>
      </c>
      <c r="F12" s="3">
        <v>195179.0276210772</v>
      </c>
      <c r="G12" s="3">
        <v>820841.62481437554</v>
      </c>
      <c r="H12" s="3">
        <v>572197.22724901792</v>
      </c>
      <c r="I12" s="8">
        <v>829462.01941697055</v>
      </c>
      <c r="J12" s="8">
        <v>587087.91321917833</v>
      </c>
      <c r="K12" s="8">
        <v>663042.2647408027</v>
      </c>
      <c r="L12" s="8">
        <v>226305.22707759403</v>
      </c>
      <c r="M12" s="8">
        <v>629190.40160157974</v>
      </c>
      <c r="N12" s="8">
        <v>276003.74077576253</v>
      </c>
      <c r="O12" s="3">
        <v>781085.54151799274</v>
      </c>
    </row>
    <row r="13" spans="1:15" ht="14.25" customHeight="1" x14ac:dyDescent="0.25">
      <c r="A13" s="1">
        <v>12</v>
      </c>
      <c r="B13" s="1" t="s">
        <v>553</v>
      </c>
      <c r="C13" s="1" t="str">
        <f>VLOOKUP(A13,'pakistan-startup-census updated'!A:G,3,FALSE)</f>
        <v>Lahore</v>
      </c>
      <c r="D13" s="3">
        <v>12738.231938592915</v>
      </c>
      <c r="E13" s="3">
        <v>307149.0731963751</v>
      </c>
      <c r="F13" s="3">
        <v>804799.71976327815</v>
      </c>
      <c r="G13" s="3">
        <v>159923.49639227855</v>
      </c>
      <c r="H13" s="3">
        <v>683598.57372217532</v>
      </c>
      <c r="I13" s="8">
        <v>819053.97739255102</v>
      </c>
      <c r="J13" s="8">
        <v>333650.90126583562</v>
      </c>
      <c r="K13" s="8">
        <v>750019.93683694419</v>
      </c>
      <c r="L13" s="8">
        <v>457801.34287617181</v>
      </c>
      <c r="M13" s="8">
        <v>833348.96491859225</v>
      </c>
      <c r="N13" s="8">
        <v>44360.478171018847</v>
      </c>
      <c r="O13" s="3">
        <v>907743.95366235776</v>
      </c>
    </row>
    <row r="14" spans="1:15" ht="14.25" customHeight="1" x14ac:dyDescent="0.25">
      <c r="A14" s="1">
        <v>13</v>
      </c>
      <c r="B14" s="1" t="s">
        <v>747</v>
      </c>
      <c r="C14" s="1" t="str">
        <f>VLOOKUP(A14,'pakistan-startup-census updated'!A:G,3,FALSE)</f>
        <v>Lahore</v>
      </c>
      <c r="D14" s="3">
        <v>466863.57938035962</v>
      </c>
      <c r="E14" s="3">
        <v>199709.8434713248</v>
      </c>
      <c r="F14" s="3">
        <v>953584.78188116709</v>
      </c>
      <c r="G14" s="3">
        <v>600680.05097296601</v>
      </c>
      <c r="H14" s="3">
        <v>41191.168932628971</v>
      </c>
      <c r="I14" s="8">
        <v>560373.90153895458</v>
      </c>
      <c r="J14" s="8">
        <v>686749.08790354175</v>
      </c>
      <c r="K14" s="8">
        <v>435001.69463832327</v>
      </c>
      <c r="L14" s="8">
        <v>243809.56391314766</v>
      </c>
      <c r="M14" s="8">
        <v>805304.2538174144</v>
      </c>
      <c r="N14" s="8">
        <v>942409.36665766663</v>
      </c>
      <c r="O14" s="3">
        <v>854406.99809320108</v>
      </c>
    </row>
    <row r="15" spans="1:15" ht="14.25" customHeight="1" x14ac:dyDescent="0.25">
      <c r="A15" s="1">
        <v>14</v>
      </c>
      <c r="B15" s="1" t="s">
        <v>756</v>
      </c>
      <c r="C15" s="1" t="str">
        <f>VLOOKUP(A15,'pakistan-startup-census updated'!A:G,3,FALSE)</f>
        <v>Lahore</v>
      </c>
      <c r="D15" s="3">
        <v>343251.45494277176</v>
      </c>
      <c r="E15" s="3">
        <v>886781.03125036345</v>
      </c>
      <c r="F15" s="3">
        <v>142732.29373754913</v>
      </c>
      <c r="G15" s="3">
        <v>901449.50258727104</v>
      </c>
      <c r="H15" s="3">
        <v>906217.74879232422</v>
      </c>
      <c r="I15" s="8">
        <v>451706.65949290321</v>
      </c>
      <c r="J15" s="8">
        <v>856253.54971193359</v>
      </c>
      <c r="K15" s="8">
        <v>897859.72719537455</v>
      </c>
      <c r="L15" s="8">
        <v>714272.43421794975</v>
      </c>
      <c r="M15" s="8">
        <v>722318.0659697674</v>
      </c>
      <c r="N15" s="8">
        <v>762184.6801323673</v>
      </c>
      <c r="O15" s="3">
        <v>11941.237404696103</v>
      </c>
    </row>
    <row r="16" spans="1:15" ht="14.25" customHeight="1" x14ac:dyDescent="0.25">
      <c r="A16" s="1">
        <v>15</v>
      </c>
      <c r="B16" s="1" t="s">
        <v>62</v>
      </c>
      <c r="C16" s="1" t="str">
        <f>VLOOKUP(A16,'pakistan-startup-census updated'!A:G,3,FALSE)</f>
        <v>London</v>
      </c>
      <c r="D16" s="3">
        <v>558663.39463226136</v>
      </c>
      <c r="E16" s="3">
        <v>225535.46861278394</v>
      </c>
      <c r="F16" s="3">
        <v>59529.569740299885</v>
      </c>
      <c r="G16" s="3">
        <v>871242.98199438525</v>
      </c>
      <c r="H16" s="3">
        <v>331854.15679151309</v>
      </c>
      <c r="I16" s="8">
        <v>440455.7058661388</v>
      </c>
      <c r="J16" s="8">
        <v>187070.26952363137</v>
      </c>
      <c r="K16" s="8">
        <v>885726.19544526446</v>
      </c>
      <c r="L16" s="8">
        <v>701778.48525381845</v>
      </c>
      <c r="M16" s="8">
        <v>464773.69506084896</v>
      </c>
      <c r="N16" s="8">
        <v>238956.78615839279</v>
      </c>
      <c r="O16" s="3">
        <v>548708.14685668203</v>
      </c>
    </row>
    <row r="17" spans="1:15" ht="14.25" customHeight="1" x14ac:dyDescent="0.25">
      <c r="A17" s="1">
        <v>16</v>
      </c>
      <c r="B17" s="1" t="s">
        <v>263</v>
      </c>
      <c r="C17" s="1" t="str">
        <f>VLOOKUP(A17,'pakistan-startup-census updated'!A:G,3,FALSE)</f>
        <v>Karachi</v>
      </c>
      <c r="D17" s="3">
        <v>295423.08124686655</v>
      </c>
      <c r="E17" s="3">
        <v>4995.7439381059785</v>
      </c>
      <c r="F17" s="3">
        <v>70051.895633479522</v>
      </c>
      <c r="G17" s="3">
        <v>312201.52747866587</v>
      </c>
      <c r="H17" s="3">
        <v>106599.75311946684</v>
      </c>
      <c r="I17" s="8">
        <v>385166.62025564391</v>
      </c>
      <c r="J17" s="8">
        <v>209541.89099559694</v>
      </c>
      <c r="K17" s="8">
        <v>278076.90484841919</v>
      </c>
      <c r="L17" s="8">
        <v>156110.10085139205</v>
      </c>
      <c r="M17" s="8">
        <v>411624.90544158587</v>
      </c>
      <c r="N17" s="8">
        <v>410721.90697387676</v>
      </c>
      <c r="O17" s="3">
        <v>109227.70831199185</v>
      </c>
    </row>
    <row r="18" spans="1:15" ht="14.25" customHeight="1" x14ac:dyDescent="0.25">
      <c r="A18" s="1">
        <v>17</v>
      </c>
      <c r="B18" s="1" t="s">
        <v>358</v>
      </c>
      <c r="C18" s="1" t="str">
        <f>VLOOKUP(A18,'pakistan-startup-census updated'!A:G,3,FALSE)</f>
        <v>Lahore</v>
      </c>
      <c r="D18" s="3">
        <v>561672.24232612946</v>
      </c>
      <c r="E18" s="3">
        <v>65766.908122039007</v>
      </c>
      <c r="F18" s="3">
        <v>663616.77429027809</v>
      </c>
      <c r="G18" s="3">
        <v>616034.7809866335</v>
      </c>
      <c r="H18" s="3">
        <v>291276.58108755737</v>
      </c>
      <c r="I18" s="8">
        <v>841211.06627801154</v>
      </c>
      <c r="J18" s="8">
        <v>582851.224436283</v>
      </c>
      <c r="K18" s="8">
        <v>458563.16152079758</v>
      </c>
      <c r="L18" s="8">
        <v>577903.83472050889</v>
      </c>
      <c r="M18" s="8">
        <v>849555.51446069498</v>
      </c>
      <c r="N18" s="8">
        <v>357473.15624336927</v>
      </c>
      <c r="O18" s="3">
        <v>688331.50692552398</v>
      </c>
    </row>
    <row r="19" spans="1:15" ht="14.25" customHeight="1" x14ac:dyDescent="0.25">
      <c r="A19" s="1">
        <v>18</v>
      </c>
      <c r="B19" s="1" t="s">
        <v>849</v>
      </c>
      <c r="C19" s="1" t="str">
        <f>VLOOKUP(A19,'pakistan-startup-census updated'!A:G,3,FALSE)</f>
        <v>Karachi</v>
      </c>
      <c r="D19" s="3">
        <v>631888.93892828561</v>
      </c>
      <c r="E19" s="3">
        <v>1525.6439257135269</v>
      </c>
      <c r="F19" s="3">
        <v>911962.77438257367</v>
      </c>
      <c r="G19" s="3">
        <v>740563.73273109703</v>
      </c>
      <c r="H19" s="3">
        <v>991502.86181644781</v>
      </c>
      <c r="I19" s="8">
        <v>986351.73270523315</v>
      </c>
      <c r="J19" s="8">
        <v>57774.349467617838</v>
      </c>
      <c r="K19" s="8">
        <v>562998.69131828868</v>
      </c>
      <c r="L19" s="8">
        <v>719528.07205752889</v>
      </c>
      <c r="M19" s="8">
        <v>590625.85256342578</v>
      </c>
      <c r="N19" s="8">
        <v>349933.80004953634</v>
      </c>
      <c r="O19" s="3">
        <v>739329.30418726034</v>
      </c>
    </row>
    <row r="20" spans="1:15" ht="14.25" customHeight="1" x14ac:dyDescent="0.25">
      <c r="A20" s="1">
        <v>19</v>
      </c>
      <c r="B20" s="1" t="s">
        <v>382</v>
      </c>
      <c r="C20" s="1" t="str">
        <f>VLOOKUP(A20,'pakistan-startup-census updated'!A:G,3,FALSE)</f>
        <v>Lahore</v>
      </c>
      <c r="D20" s="3">
        <v>743835.14113246347</v>
      </c>
      <c r="E20" s="3">
        <v>280572.41652840492</v>
      </c>
      <c r="F20" s="3">
        <v>649795.73431320372</v>
      </c>
      <c r="G20" s="3">
        <v>569284.71737026691</v>
      </c>
      <c r="H20" s="3">
        <v>503638.12810984807</v>
      </c>
      <c r="I20" s="8">
        <v>595295.28667706368</v>
      </c>
      <c r="J20" s="8">
        <v>858512.74497168162</v>
      </c>
      <c r="K20" s="8">
        <v>315801.98170474696</v>
      </c>
      <c r="L20" s="8">
        <v>769754.8609502702</v>
      </c>
      <c r="M20" s="8">
        <v>987564.71910753462</v>
      </c>
      <c r="N20" s="8">
        <v>368842.21784125856</v>
      </c>
      <c r="O20" s="3">
        <v>61537.414488559763</v>
      </c>
    </row>
    <row r="21" spans="1:15" ht="14.25" customHeight="1" x14ac:dyDescent="0.25">
      <c r="A21" s="1">
        <v>20</v>
      </c>
      <c r="B21" s="1" t="s">
        <v>582</v>
      </c>
      <c r="C21" s="1" t="str">
        <f>VLOOKUP(A21,'pakistan-startup-census updated'!A:G,3,FALSE)</f>
        <v>Lahore</v>
      </c>
      <c r="D21" s="3">
        <v>638152.51846932154</v>
      </c>
      <c r="E21" s="3">
        <v>406355.61231340421</v>
      </c>
      <c r="F21" s="3">
        <v>655960.94156385178</v>
      </c>
      <c r="G21" s="3">
        <v>826136.27390913921</v>
      </c>
      <c r="H21" s="3">
        <v>869297.26939630799</v>
      </c>
      <c r="I21" s="8">
        <v>869327.67726400425</v>
      </c>
      <c r="J21" s="8">
        <v>433167.24022092111</v>
      </c>
      <c r="K21" s="8">
        <v>183981.74216430806</v>
      </c>
      <c r="L21" s="8">
        <v>912625.07227734639</v>
      </c>
      <c r="M21" s="8">
        <v>859632.89779557718</v>
      </c>
      <c r="N21" s="8">
        <v>783053.12690943759</v>
      </c>
      <c r="O21" s="3">
        <v>528604.8864322817</v>
      </c>
    </row>
    <row r="22" spans="1:15" ht="14.25" customHeight="1" x14ac:dyDescent="0.25">
      <c r="A22" s="1">
        <v>21</v>
      </c>
      <c r="B22" s="1" t="s">
        <v>717</v>
      </c>
      <c r="C22" s="1" t="str">
        <f>VLOOKUP(A22,'pakistan-startup-census updated'!A:G,3,FALSE)</f>
        <v>Lahore</v>
      </c>
      <c r="D22" s="3">
        <v>934627.55533067801</v>
      </c>
      <c r="E22" s="3">
        <v>336225.3068452563</v>
      </c>
      <c r="F22" s="3">
        <v>426156.82726330572</v>
      </c>
      <c r="G22" s="3">
        <v>945583.61041494203</v>
      </c>
      <c r="H22" s="3">
        <v>110597.49835225884</v>
      </c>
      <c r="I22" s="8">
        <v>924343.95405159215</v>
      </c>
      <c r="J22" s="8">
        <v>489270.68433784391</v>
      </c>
      <c r="K22" s="8">
        <v>648868.06462067086</v>
      </c>
      <c r="L22" s="8">
        <v>239243.59673299576</v>
      </c>
      <c r="M22" s="8">
        <v>688363.43461474206</v>
      </c>
      <c r="N22" s="8">
        <v>484405.48625988932</v>
      </c>
      <c r="O22" s="3">
        <v>401939.89781481755</v>
      </c>
    </row>
    <row r="23" spans="1:15" ht="14.25" customHeight="1" x14ac:dyDescent="0.25">
      <c r="A23" s="1">
        <v>22</v>
      </c>
      <c r="B23" s="1" t="s">
        <v>898</v>
      </c>
      <c r="C23" s="1" t="str">
        <f>VLOOKUP(A23,'pakistan-startup-census updated'!A:G,3,FALSE)</f>
        <v>Karachi</v>
      </c>
      <c r="D23" s="3">
        <v>575284.37826851336</v>
      </c>
      <c r="E23" s="3">
        <v>124457.79483401864</v>
      </c>
      <c r="F23" s="3">
        <v>869166.39566536504</v>
      </c>
      <c r="G23" s="3">
        <v>442131.86326417874</v>
      </c>
      <c r="H23" s="3">
        <v>534294.13354276866</v>
      </c>
      <c r="I23" s="8">
        <v>630848.04457054974</v>
      </c>
      <c r="J23" s="8">
        <v>253864.38244675923</v>
      </c>
      <c r="K23" s="8">
        <v>993321.371421649</v>
      </c>
      <c r="L23" s="8">
        <v>757874.42737517355</v>
      </c>
      <c r="M23" s="8">
        <v>623515.88131664519</v>
      </c>
      <c r="N23" s="8">
        <v>650911.38639873604</v>
      </c>
      <c r="O23" s="3">
        <v>949351.14774094115</v>
      </c>
    </row>
    <row r="24" spans="1:15" ht="14.25" customHeight="1" x14ac:dyDescent="0.25">
      <c r="A24" s="1">
        <v>23</v>
      </c>
      <c r="B24" s="1" t="s">
        <v>831</v>
      </c>
      <c r="C24" s="1" t="str">
        <f>VLOOKUP(A24,'pakistan-startup-census updated'!A:G,3,FALSE)</f>
        <v>Karachi</v>
      </c>
      <c r="D24" s="3">
        <v>551347.84929510055</v>
      </c>
      <c r="E24" s="3">
        <v>884473.41008710209</v>
      </c>
      <c r="F24" s="3">
        <v>811526.90964459756</v>
      </c>
      <c r="G24" s="3">
        <v>125763.67449779902</v>
      </c>
      <c r="H24" s="3">
        <v>544517.0091358053</v>
      </c>
      <c r="I24" s="8">
        <v>161014.34013032689</v>
      </c>
      <c r="J24" s="8">
        <v>848032.43169537908</v>
      </c>
      <c r="K24" s="8">
        <v>729238.64953754668</v>
      </c>
      <c r="L24" s="8">
        <v>116386.97094172156</v>
      </c>
      <c r="M24" s="8">
        <v>757745.06129905174</v>
      </c>
      <c r="N24" s="8">
        <v>656221.49010342383</v>
      </c>
      <c r="O24" s="3">
        <v>121243.31741231342</v>
      </c>
    </row>
    <row r="25" spans="1:15" ht="14.25" customHeight="1" x14ac:dyDescent="0.25">
      <c r="A25" s="1">
        <v>24</v>
      </c>
      <c r="B25" s="1" t="s">
        <v>573</v>
      </c>
      <c r="C25" s="1" t="str">
        <f>VLOOKUP(A25,'pakistan-startup-census updated'!A:G,3,FALSE)</f>
        <v>Hyderabad</v>
      </c>
      <c r="D25" s="3">
        <v>661983.21652342496</v>
      </c>
      <c r="E25" s="3">
        <v>735824.56998173113</v>
      </c>
      <c r="F25" s="3">
        <v>494193.12597072328</v>
      </c>
      <c r="G25" s="3">
        <v>586557.16584809811</v>
      </c>
      <c r="H25" s="3">
        <v>42338.645978130975</v>
      </c>
      <c r="I25" s="8">
        <v>215816.85788752692</v>
      </c>
      <c r="J25" s="8">
        <v>198095.66479584383</v>
      </c>
      <c r="K25" s="8">
        <v>57944.635560307157</v>
      </c>
      <c r="L25" s="8">
        <v>820494.0528082595</v>
      </c>
      <c r="M25" s="8">
        <v>708141.10353078402</v>
      </c>
      <c r="N25" s="8">
        <v>338768.06612003985</v>
      </c>
      <c r="O25" s="3">
        <v>389454.0437718741</v>
      </c>
    </row>
    <row r="26" spans="1:15" ht="14.25" customHeight="1" x14ac:dyDescent="0.25">
      <c r="A26" s="1">
        <v>25</v>
      </c>
      <c r="B26" s="1" t="s">
        <v>353</v>
      </c>
      <c r="C26" s="1" t="str">
        <f>VLOOKUP(A26,'pakistan-startup-census updated'!A:G,3,FALSE)</f>
        <v>Lahore</v>
      </c>
      <c r="D26" s="3">
        <v>350607.57708641927</v>
      </c>
      <c r="E26" s="3">
        <v>112065.9130436839</v>
      </c>
      <c r="F26" s="3">
        <v>105710.03939224943</v>
      </c>
      <c r="G26" s="3">
        <v>167431.52682893552</v>
      </c>
      <c r="H26" s="3">
        <v>275470.48829585913</v>
      </c>
      <c r="I26" s="8">
        <v>435576.8105025565</v>
      </c>
      <c r="J26" s="8">
        <v>116349.01765177102</v>
      </c>
      <c r="K26" s="8">
        <v>394857.33371657488</v>
      </c>
      <c r="L26" s="8">
        <v>397469.81397687289</v>
      </c>
      <c r="M26" s="8">
        <v>359985.90821624635</v>
      </c>
      <c r="N26" s="8">
        <v>498721.68691092817</v>
      </c>
      <c r="O26" s="3">
        <v>217525.88512111988</v>
      </c>
    </row>
    <row r="27" spans="1:15" ht="14.25" customHeight="1" x14ac:dyDescent="0.25">
      <c r="A27" s="1">
        <v>26</v>
      </c>
      <c r="B27" s="1" t="s">
        <v>538</v>
      </c>
      <c r="C27" s="1" t="str">
        <f>VLOOKUP(A27,'pakistan-startup-census updated'!A:G,3,FALSE)</f>
        <v>Lahore</v>
      </c>
      <c r="D27" s="3">
        <v>559536.35631503304</v>
      </c>
      <c r="E27" s="3">
        <v>568801.39478328801</v>
      </c>
      <c r="F27" s="3">
        <v>18401.693658758544</v>
      </c>
      <c r="G27" s="3">
        <v>352645.48825616983</v>
      </c>
      <c r="H27" s="3">
        <v>550657.80429937271</v>
      </c>
      <c r="I27" s="8">
        <v>782974.42688906705</v>
      </c>
      <c r="J27" s="8">
        <v>926924.19392115658</v>
      </c>
      <c r="K27" s="8">
        <v>244278.52484382395</v>
      </c>
      <c r="L27" s="8">
        <v>485047.21753569599</v>
      </c>
      <c r="M27" s="8">
        <v>255652.36230461273</v>
      </c>
      <c r="N27" s="8">
        <v>395410.20601601084</v>
      </c>
      <c r="O27" s="3">
        <v>388835.60269853711</v>
      </c>
    </row>
    <row r="28" spans="1:15" ht="14.25" customHeight="1" x14ac:dyDescent="0.25">
      <c r="A28" s="1">
        <v>27</v>
      </c>
      <c r="B28" s="1" t="s">
        <v>42</v>
      </c>
      <c r="C28" s="1" t="str">
        <f>VLOOKUP(A28,'pakistan-startup-census updated'!A:G,3,FALSE)</f>
        <v>Lahore</v>
      </c>
      <c r="D28" s="3">
        <v>794284.85080574837</v>
      </c>
      <c r="E28" s="3">
        <v>362334.90328600025</v>
      </c>
      <c r="F28" s="3">
        <v>648869.06635856628</v>
      </c>
      <c r="G28" s="3">
        <v>132725.86350044713</v>
      </c>
      <c r="H28" s="3">
        <v>446640.95132732659</v>
      </c>
      <c r="I28" s="8">
        <v>677197.261651824</v>
      </c>
      <c r="J28" s="8">
        <v>2400.9839127838718</v>
      </c>
      <c r="K28" s="8">
        <v>298529.2026126525</v>
      </c>
      <c r="L28" s="8">
        <v>90022.860105936736</v>
      </c>
      <c r="M28" s="8">
        <v>129154.77775991547</v>
      </c>
      <c r="N28" s="8">
        <v>775157.70640229282</v>
      </c>
      <c r="O28" s="3">
        <v>639265.33975712513</v>
      </c>
    </row>
    <row r="29" spans="1:15" ht="14.25" customHeight="1" x14ac:dyDescent="0.25">
      <c r="A29" s="1">
        <v>28</v>
      </c>
      <c r="B29" s="1" t="s">
        <v>1047</v>
      </c>
      <c r="C29" s="1" t="str">
        <f>VLOOKUP(A29,'pakistan-startup-census updated'!A:G,3,FALSE)</f>
        <v>Karachi</v>
      </c>
      <c r="D29" s="3">
        <v>869364.00480863568</v>
      </c>
      <c r="E29" s="3">
        <v>390735.54249610577</v>
      </c>
      <c r="F29" s="3">
        <v>534516.60134224687</v>
      </c>
      <c r="G29" s="3">
        <v>533188.43942883494</v>
      </c>
      <c r="H29" s="3">
        <v>401033.58876932558</v>
      </c>
      <c r="I29" s="8">
        <v>992850.54058655642</v>
      </c>
      <c r="J29" s="8">
        <v>616687.1873540316</v>
      </c>
      <c r="K29" s="8">
        <v>478177.46354269097</v>
      </c>
      <c r="L29" s="8">
        <v>546111.45413508022</v>
      </c>
      <c r="M29" s="8">
        <v>487575.01800121815</v>
      </c>
      <c r="N29" s="8">
        <v>343926.19239067246</v>
      </c>
      <c r="O29" s="3">
        <v>47712.051885533627</v>
      </c>
    </row>
    <row r="30" spans="1:15" ht="14.25" customHeight="1" x14ac:dyDescent="0.25">
      <c r="A30" s="1">
        <v>29</v>
      </c>
      <c r="B30" s="1" t="s">
        <v>274</v>
      </c>
      <c r="C30" s="1" t="str">
        <f>VLOOKUP(A30,'pakistan-startup-census updated'!A:G,3,FALSE)</f>
        <v>Karachi</v>
      </c>
      <c r="D30" s="3">
        <v>773864.19727609563</v>
      </c>
      <c r="E30" s="3">
        <v>404819.37207156117</v>
      </c>
      <c r="F30" s="3">
        <v>771604.16447682783</v>
      </c>
      <c r="G30" s="3">
        <v>945459.0725557846</v>
      </c>
      <c r="H30" s="3">
        <v>107547.10294107295</v>
      </c>
      <c r="I30" s="8">
        <v>433993.82578342396</v>
      </c>
      <c r="J30" s="8">
        <v>690756.68166153319</v>
      </c>
      <c r="K30" s="8">
        <v>656942.76318863523</v>
      </c>
      <c r="L30" s="8">
        <v>627702.98540481133</v>
      </c>
      <c r="M30" s="8">
        <v>982641.77358153521</v>
      </c>
      <c r="N30" s="8">
        <v>343209.03660535929</v>
      </c>
      <c r="O30" s="3">
        <v>18617.42429423696</v>
      </c>
    </row>
    <row r="31" spans="1:15" ht="14.25" customHeight="1" x14ac:dyDescent="0.25">
      <c r="A31" s="1">
        <v>30</v>
      </c>
      <c r="B31" s="1" t="s">
        <v>516</v>
      </c>
      <c r="C31" s="1" t="str">
        <f>VLOOKUP(A31,'pakistan-startup-census updated'!A:G,3,FALSE)</f>
        <v>Lahore</v>
      </c>
      <c r="D31" s="3">
        <v>783437.41921639268</v>
      </c>
      <c r="E31" s="3">
        <v>824907.23697328533</v>
      </c>
      <c r="F31" s="3">
        <v>733509.3538512669</v>
      </c>
      <c r="G31" s="3">
        <v>396840.96118663391</v>
      </c>
      <c r="H31" s="3">
        <v>141585.25375312736</v>
      </c>
      <c r="I31" s="8">
        <v>509394.33610031259</v>
      </c>
      <c r="J31" s="8">
        <v>522140.3858770419</v>
      </c>
      <c r="K31" s="8">
        <v>566938.80886260362</v>
      </c>
      <c r="L31" s="8">
        <v>598258.10656740505</v>
      </c>
      <c r="M31" s="8">
        <v>352753.999430097</v>
      </c>
      <c r="N31" s="8">
        <v>567103.54911788541</v>
      </c>
      <c r="O31" s="3">
        <v>621185.21508248115</v>
      </c>
    </row>
    <row r="32" spans="1:15" ht="14.25" customHeight="1" x14ac:dyDescent="0.25">
      <c r="A32" s="1">
        <v>31</v>
      </c>
      <c r="B32" s="1" t="s">
        <v>227</v>
      </c>
      <c r="C32" s="1" t="str">
        <f>VLOOKUP(A32,'pakistan-startup-census updated'!A:G,3,FALSE)</f>
        <v>Dallas/Texas</v>
      </c>
      <c r="D32" s="3">
        <v>228764.08582789908</v>
      </c>
      <c r="E32" s="3">
        <v>212424.97201982734</v>
      </c>
      <c r="F32" s="3">
        <v>543459.41446881893</v>
      </c>
      <c r="G32" s="3">
        <v>462189.86246276129</v>
      </c>
      <c r="H32" s="3">
        <v>115268.37289521596</v>
      </c>
      <c r="I32" s="8">
        <v>582320.61806509714</v>
      </c>
      <c r="J32" s="8">
        <v>15038.734118068331</v>
      </c>
      <c r="K32" s="8">
        <v>943047.43780843785</v>
      </c>
      <c r="L32" s="8">
        <v>542347.34600575769</v>
      </c>
      <c r="M32" s="8">
        <v>48084.803963372666</v>
      </c>
      <c r="N32" s="8">
        <v>484340.99413300335</v>
      </c>
      <c r="O32" s="3">
        <v>966505.60389198491</v>
      </c>
    </row>
    <row r="33" spans="1:15" ht="14.25" customHeight="1" x14ac:dyDescent="0.25">
      <c r="A33" s="1">
        <v>32</v>
      </c>
      <c r="B33" s="1" t="s">
        <v>387</v>
      </c>
      <c r="C33" s="1" t="str">
        <f>VLOOKUP(A33,'pakistan-startup-census updated'!A:G,3,FALSE)</f>
        <v>Karachi</v>
      </c>
      <c r="D33" s="3">
        <v>663099.55157541682</v>
      </c>
      <c r="E33" s="3">
        <v>206461.13322191252</v>
      </c>
      <c r="F33" s="3">
        <v>843534.72626881546</v>
      </c>
      <c r="G33" s="3">
        <v>101816.59465533576</v>
      </c>
      <c r="H33" s="3">
        <v>363373.48115547118</v>
      </c>
      <c r="I33" s="8">
        <v>447201.10476479592</v>
      </c>
      <c r="J33" s="8">
        <v>525137.88368209184</v>
      </c>
      <c r="K33" s="8">
        <v>217628.84548160821</v>
      </c>
      <c r="L33" s="8">
        <v>296908.30851265183</v>
      </c>
      <c r="M33" s="8">
        <v>713636.28007604042</v>
      </c>
      <c r="N33" s="8">
        <v>599783.34054070432</v>
      </c>
      <c r="O33" s="3">
        <v>994335.4331810018</v>
      </c>
    </row>
    <row r="34" spans="1:15" ht="14.25" customHeight="1" x14ac:dyDescent="0.25">
      <c r="A34" s="1">
        <v>33</v>
      </c>
      <c r="B34" s="1" t="s">
        <v>639</v>
      </c>
      <c r="C34" s="1" t="str">
        <f>VLOOKUP(A34,'pakistan-startup-census updated'!A:G,3,FALSE)</f>
        <v>Lahore</v>
      </c>
      <c r="D34" s="3">
        <v>318565.20927425247</v>
      </c>
      <c r="E34" s="3">
        <v>640523.38305987208</v>
      </c>
      <c r="F34" s="3">
        <v>865773.62869722524</v>
      </c>
      <c r="G34" s="3">
        <v>17640.491235441757</v>
      </c>
      <c r="H34" s="3">
        <v>964248.17816227151</v>
      </c>
      <c r="I34" s="8">
        <v>260570.09918140949</v>
      </c>
      <c r="J34" s="8">
        <v>979734.22468147764</v>
      </c>
      <c r="K34" s="8">
        <v>401173.28428247845</v>
      </c>
      <c r="L34" s="8">
        <v>693689.76700324158</v>
      </c>
      <c r="M34" s="8">
        <v>177908.7966053331</v>
      </c>
      <c r="N34" s="8">
        <v>888716.69184857991</v>
      </c>
      <c r="O34" s="3">
        <v>383082.79206491122</v>
      </c>
    </row>
    <row r="35" spans="1:15" ht="14.25" customHeight="1" x14ac:dyDescent="0.25">
      <c r="A35" s="1">
        <v>34</v>
      </c>
      <c r="B35" s="1" t="s">
        <v>83</v>
      </c>
      <c r="C35" s="1" t="str">
        <f>VLOOKUP(A35,'pakistan-startup-census updated'!A:G,3,FALSE)</f>
        <v>Lahore</v>
      </c>
      <c r="D35" s="3">
        <v>351473.51386427763</v>
      </c>
      <c r="E35" s="3">
        <v>625838.97934233618</v>
      </c>
      <c r="F35" s="3">
        <v>668491.66866343631</v>
      </c>
      <c r="G35" s="3">
        <v>937775.40549832431</v>
      </c>
      <c r="H35" s="3">
        <v>815766.19194181822</v>
      </c>
      <c r="I35" s="8">
        <v>5835.7495909232557</v>
      </c>
      <c r="J35" s="8">
        <v>473516.79001966154</v>
      </c>
      <c r="K35" s="8">
        <v>307184.86655435339</v>
      </c>
      <c r="L35" s="8">
        <v>6192.0008689079204</v>
      </c>
      <c r="M35" s="8">
        <v>215806.96486519635</v>
      </c>
      <c r="N35" s="8">
        <v>283749.58748710231</v>
      </c>
      <c r="O35" s="3">
        <v>199859.81061051495</v>
      </c>
    </row>
    <row r="36" spans="1:15" ht="14.25" customHeight="1" x14ac:dyDescent="0.25">
      <c r="A36" s="1">
        <v>35</v>
      </c>
      <c r="B36" s="1" t="s">
        <v>955</v>
      </c>
      <c r="C36" s="1" t="str">
        <f>VLOOKUP(A36,'pakistan-startup-census updated'!A:G,3,FALSE)</f>
        <v>Karachi</v>
      </c>
      <c r="D36" s="3">
        <v>576165.99792566942</v>
      </c>
      <c r="E36" s="3">
        <v>828850.66650022171</v>
      </c>
      <c r="F36" s="3">
        <v>997589.93518508854</v>
      </c>
      <c r="G36" s="3">
        <v>641346.34022161295</v>
      </c>
      <c r="H36" s="3">
        <v>68939.457008357014</v>
      </c>
      <c r="I36" s="8">
        <v>812456.28761240584</v>
      </c>
      <c r="J36" s="8">
        <v>598400.57568704407</v>
      </c>
      <c r="K36" s="8">
        <v>618281.93388159072</v>
      </c>
      <c r="L36" s="8">
        <v>675670.86270631605</v>
      </c>
      <c r="M36" s="8">
        <v>866487.37301031407</v>
      </c>
      <c r="N36" s="8">
        <v>763374.13332260924</v>
      </c>
      <c r="O36" s="3">
        <v>323970.33941339934</v>
      </c>
    </row>
    <row r="37" spans="1:15" ht="14.25" customHeight="1" x14ac:dyDescent="0.25">
      <c r="A37" s="1">
        <v>36</v>
      </c>
      <c r="B37" s="1" t="s">
        <v>80</v>
      </c>
      <c r="C37" s="1" t="str">
        <f>VLOOKUP(A37,'pakistan-startup-census updated'!A:G,3,FALSE)</f>
        <v>Karachi</v>
      </c>
      <c r="D37" s="3">
        <v>172225.4972256122</v>
      </c>
      <c r="E37" s="3">
        <v>35397.411174928675</v>
      </c>
      <c r="F37" s="3">
        <v>222628.10783207871</v>
      </c>
      <c r="G37" s="3">
        <v>300667.29275819217</v>
      </c>
      <c r="H37" s="3">
        <v>101548.61886501599</v>
      </c>
      <c r="I37" s="8">
        <v>443169.46954991319</v>
      </c>
      <c r="J37" s="8">
        <v>169577.63194345526</v>
      </c>
      <c r="K37" s="8">
        <v>450276.78733518207</v>
      </c>
      <c r="L37" s="8">
        <v>32277.338356251352</v>
      </c>
      <c r="M37" s="8">
        <v>72632.930554110018</v>
      </c>
      <c r="N37" s="8">
        <v>463628.0498553302</v>
      </c>
      <c r="O37" s="3">
        <v>146025.59261064429</v>
      </c>
    </row>
    <row r="38" spans="1:15" ht="14.25" customHeight="1" x14ac:dyDescent="0.25">
      <c r="A38" s="1">
        <v>37</v>
      </c>
      <c r="B38" s="1" t="s">
        <v>962</v>
      </c>
      <c r="C38" s="1" t="str">
        <f>VLOOKUP(A38,'pakistan-startup-census updated'!A:G,3,FALSE)</f>
        <v>Islamabad</v>
      </c>
      <c r="D38" s="3">
        <v>326394.66577129584</v>
      </c>
      <c r="E38" s="3">
        <v>812596.81705530023</v>
      </c>
      <c r="F38" s="3">
        <v>579556.44567787601</v>
      </c>
      <c r="G38" s="3">
        <v>164515.82936767041</v>
      </c>
      <c r="H38" s="3">
        <v>193325.64014706478</v>
      </c>
      <c r="I38" s="8">
        <v>264832.99139981653</v>
      </c>
      <c r="J38" s="8">
        <v>512653.93438999041</v>
      </c>
      <c r="K38" s="8">
        <v>889143.36024221638</v>
      </c>
      <c r="L38" s="8">
        <v>479445.01907515904</v>
      </c>
      <c r="M38" s="8">
        <v>530325.76084439701</v>
      </c>
      <c r="N38" s="8">
        <v>131697.04717759902</v>
      </c>
      <c r="O38" s="3">
        <v>729006.42254587589</v>
      </c>
    </row>
    <row r="39" spans="1:15" ht="14.25" customHeight="1" x14ac:dyDescent="0.25">
      <c r="A39" s="1">
        <v>38</v>
      </c>
      <c r="B39" s="1" t="s">
        <v>459</v>
      </c>
      <c r="C39" s="1" t="str">
        <f>VLOOKUP(A39,'pakistan-startup-census updated'!A:G,3,FALSE)</f>
        <v>Karachi</v>
      </c>
      <c r="D39" s="3">
        <v>307529.64609047631</v>
      </c>
      <c r="E39" s="3">
        <v>615894.14724252198</v>
      </c>
      <c r="F39" s="3">
        <v>439393.42493676423</v>
      </c>
      <c r="G39" s="3">
        <v>754974.891144995</v>
      </c>
      <c r="H39" s="3">
        <v>33598.461375303646</v>
      </c>
      <c r="I39" s="8">
        <v>711296.1500340366</v>
      </c>
      <c r="J39" s="8">
        <v>969089.94641883392</v>
      </c>
      <c r="K39" s="8">
        <v>416497.49678746687</v>
      </c>
      <c r="L39" s="8">
        <v>215169.39805752246</v>
      </c>
      <c r="M39" s="8">
        <v>211634.08428880924</v>
      </c>
      <c r="N39" s="8">
        <v>273988.95537661947</v>
      </c>
      <c r="O39" s="3">
        <v>946460.77839313704</v>
      </c>
    </row>
    <row r="40" spans="1:15" ht="14.25" customHeight="1" x14ac:dyDescent="0.25">
      <c r="A40" s="1">
        <v>39</v>
      </c>
      <c r="B40" s="1" t="s">
        <v>166</v>
      </c>
      <c r="C40" s="1" t="str">
        <f>VLOOKUP(A40,'pakistan-startup-census updated'!A:G,3,FALSE)</f>
        <v>Karachi</v>
      </c>
      <c r="D40" s="3">
        <v>461246.99533247517</v>
      </c>
      <c r="E40" s="3">
        <v>848464.68302496045</v>
      </c>
      <c r="F40" s="3">
        <v>138858.26516612142</v>
      </c>
      <c r="G40" s="3">
        <v>6077.4135536296735</v>
      </c>
      <c r="H40" s="3">
        <v>323243.0889304778</v>
      </c>
      <c r="I40" s="8">
        <v>659700.42144359846</v>
      </c>
      <c r="J40" s="8">
        <v>766787.37717014737</v>
      </c>
      <c r="K40" s="8">
        <v>177714.2107025942</v>
      </c>
      <c r="L40" s="8">
        <v>207002.94403915454</v>
      </c>
      <c r="M40" s="8">
        <v>914945.08340532007</v>
      </c>
      <c r="N40" s="8">
        <v>46084.785815884818</v>
      </c>
      <c r="O40" s="3">
        <v>615910.74535740865</v>
      </c>
    </row>
    <row r="41" spans="1:15" ht="14.25" customHeight="1" x14ac:dyDescent="0.25">
      <c r="A41" s="1">
        <v>40</v>
      </c>
      <c r="B41" s="1" t="s">
        <v>868</v>
      </c>
      <c r="C41" s="1" t="str">
        <f>VLOOKUP(A41,'pakistan-startup-census updated'!A:G,3,FALSE)</f>
        <v>Lahore</v>
      </c>
      <c r="D41" s="3">
        <v>480169.66568866395</v>
      </c>
      <c r="E41" s="3">
        <v>193269.82564445771</v>
      </c>
      <c r="F41" s="3">
        <v>897968.49949788232</v>
      </c>
      <c r="G41" s="3">
        <v>865117.37825653714</v>
      </c>
      <c r="H41" s="3">
        <v>626342.4182593344</v>
      </c>
      <c r="I41" s="8">
        <v>636096.32283824857</v>
      </c>
      <c r="J41" s="8">
        <v>715850.69212975178</v>
      </c>
      <c r="K41" s="8">
        <v>441290.15892416757</v>
      </c>
      <c r="L41" s="8">
        <v>359485.52083624288</v>
      </c>
      <c r="M41" s="8">
        <v>744775.48858448525</v>
      </c>
      <c r="N41" s="8">
        <v>385180.68438202713</v>
      </c>
      <c r="O41" s="3">
        <v>38701.697139024713</v>
      </c>
    </row>
    <row r="42" spans="1:15" ht="14.25" customHeight="1" x14ac:dyDescent="0.25">
      <c r="A42" s="1">
        <v>41</v>
      </c>
      <c r="B42" s="1" t="s">
        <v>450</v>
      </c>
      <c r="C42" s="1" t="str">
        <f>VLOOKUP(A42,'pakistan-startup-census updated'!A:G,3,FALSE)</f>
        <v>Karachi</v>
      </c>
      <c r="D42" s="3">
        <v>449573.79042635992</v>
      </c>
      <c r="E42" s="3">
        <v>621840.28294986102</v>
      </c>
      <c r="F42" s="3">
        <v>305518.95703802869</v>
      </c>
      <c r="G42" s="3">
        <v>291685.31581894739</v>
      </c>
      <c r="H42" s="3">
        <v>622489.30763421068</v>
      </c>
      <c r="I42" s="8">
        <v>865633.25204172346</v>
      </c>
      <c r="J42" s="8">
        <v>528783.51845108357</v>
      </c>
      <c r="K42" s="8">
        <v>268879.5524337634</v>
      </c>
      <c r="L42" s="8">
        <v>406974.04954613472</v>
      </c>
      <c r="M42" s="8">
        <v>96449.868734160831</v>
      </c>
      <c r="N42" s="8">
        <v>775669.11018350522</v>
      </c>
      <c r="O42" s="3">
        <v>558431.93663277954</v>
      </c>
    </row>
    <row r="43" spans="1:15" ht="14.25" customHeight="1" x14ac:dyDescent="0.25">
      <c r="A43" s="1">
        <v>42</v>
      </c>
      <c r="B43" s="1" t="s">
        <v>47</v>
      </c>
      <c r="C43" s="1">
        <f>VLOOKUP(A43,'pakistan-startup-census updated'!A:G,3,FALSE)</f>
        <v>0</v>
      </c>
      <c r="D43" s="3">
        <v>39433.706229736745</v>
      </c>
      <c r="E43" s="3">
        <v>267205.6067654104</v>
      </c>
      <c r="F43" s="3">
        <v>387629.96551694197</v>
      </c>
      <c r="G43" s="3">
        <v>319933.47768408339</v>
      </c>
      <c r="H43" s="3">
        <v>21590.499596398695</v>
      </c>
      <c r="I43" s="8">
        <v>986386.44760138181</v>
      </c>
      <c r="J43" s="8">
        <v>876655.70382335212</v>
      </c>
      <c r="K43" s="8">
        <v>201046.10142705293</v>
      </c>
      <c r="L43" s="8">
        <v>582152.11501506506</v>
      </c>
      <c r="M43" s="8">
        <v>876301.80645000434</v>
      </c>
      <c r="N43" s="8">
        <v>14331.354625582104</v>
      </c>
      <c r="O43" s="3">
        <v>869826.17252748134</v>
      </c>
    </row>
    <row r="44" spans="1:15" ht="14.25" customHeight="1" x14ac:dyDescent="0.25">
      <c r="A44" s="1">
        <v>43</v>
      </c>
      <c r="B44" s="1" t="s">
        <v>720</v>
      </c>
      <c r="C44" s="1" t="str">
        <f>VLOOKUP(A44,'pakistan-startup-census updated'!A:G,3,FALSE)</f>
        <v>Lahore</v>
      </c>
      <c r="D44" s="3">
        <v>86706.739081092383</v>
      </c>
      <c r="E44" s="3">
        <v>684365.36545232614</v>
      </c>
      <c r="F44" s="3">
        <v>347399.40878060547</v>
      </c>
      <c r="G44" s="3">
        <v>90057.888558952138</v>
      </c>
      <c r="H44" s="3">
        <v>397679.94348287419</v>
      </c>
      <c r="I44" s="8">
        <v>366610.35190588253</v>
      </c>
      <c r="J44" s="8">
        <v>75859.923397211256</v>
      </c>
      <c r="K44" s="8">
        <v>482327.3439384427</v>
      </c>
      <c r="L44" s="8">
        <v>617606.48156337091</v>
      </c>
      <c r="M44" s="8">
        <v>799690.72928906081</v>
      </c>
      <c r="N44" s="8">
        <v>313281.7621898615</v>
      </c>
      <c r="O44" s="3">
        <v>855511.64768349985</v>
      </c>
    </row>
    <row r="45" spans="1:15" ht="14.25" customHeight="1" x14ac:dyDescent="0.25">
      <c r="A45" s="1">
        <v>44</v>
      </c>
      <c r="B45" s="1" t="s">
        <v>687</v>
      </c>
      <c r="C45" s="1" t="str">
        <f>VLOOKUP(A45,'pakistan-startup-census updated'!A:G,3,FALSE)</f>
        <v>Karachi</v>
      </c>
      <c r="D45" s="3">
        <v>124522.72261293662</v>
      </c>
      <c r="E45" s="3">
        <v>301707.39479215234</v>
      </c>
      <c r="F45" s="3">
        <v>379042.20286805968</v>
      </c>
      <c r="G45" s="3">
        <v>33342.741463879058</v>
      </c>
      <c r="H45" s="3">
        <v>816427.19236361654</v>
      </c>
      <c r="I45" s="8">
        <v>920426.97705070733</v>
      </c>
      <c r="J45" s="8">
        <v>54756.300532440408</v>
      </c>
      <c r="K45" s="8">
        <v>82704.333008868474</v>
      </c>
      <c r="L45" s="8">
        <v>333466.35858966812</v>
      </c>
      <c r="M45" s="8">
        <v>682515.80174453196</v>
      </c>
      <c r="N45" s="8">
        <v>253734.16306241381</v>
      </c>
      <c r="O45" s="3">
        <v>58789.427005093596</v>
      </c>
    </row>
    <row r="46" spans="1:15" ht="14.25" customHeight="1" x14ac:dyDescent="0.25">
      <c r="A46" s="1">
        <v>45</v>
      </c>
      <c r="B46" s="1" t="s">
        <v>348</v>
      </c>
      <c r="C46" s="1" t="str">
        <f>VLOOKUP(A46,'pakistan-startup-census updated'!A:G,3,FALSE)</f>
        <v>Karachi</v>
      </c>
      <c r="D46" s="3">
        <v>230568.97002173515</v>
      </c>
      <c r="E46" s="3">
        <v>193570.20809405079</v>
      </c>
      <c r="F46" s="3">
        <v>195883.5926344943</v>
      </c>
      <c r="G46" s="3">
        <v>866231.24844813498</v>
      </c>
      <c r="H46" s="3">
        <v>301517.63498814398</v>
      </c>
      <c r="I46" s="8">
        <v>42762.635795008275</v>
      </c>
      <c r="J46" s="8">
        <v>622134.57356347074</v>
      </c>
      <c r="K46" s="8">
        <v>882336.70300052618</v>
      </c>
      <c r="L46" s="8">
        <v>107377.34126899212</v>
      </c>
      <c r="M46" s="8">
        <v>400341.96102845523</v>
      </c>
      <c r="N46" s="8">
        <v>979544.43599621998</v>
      </c>
      <c r="O46" s="3">
        <v>306524.52804134745</v>
      </c>
    </row>
    <row r="47" spans="1:15" ht="14.25" customHeight="1" x14ac:dyDescent="0.25">
      <c r="A47" s="1">
        <v>46</v>
      </c>
      <c r="B47" s="1" t="s">
        <v>1044</v>
      </c>
      <c r="C47" s="1" t="str">
        <f>VLOOKUP(A47,'pakistan-startup-census updated'!A:G,3,FALSE)</f>
        <v>Lahore</v>
      </c>
      <c r="D47" s="3">
        <v>88132.391465957422</v>
      </c>
      <c r="E47" s="3">
        <v>767664.3984684028</v>
      </c>
      <c r="F47" s="3">
        <v>46392.093577258485</v>
      </c>
      <c r="G47" s="3">
        <v>782018.61203622341</v>
      </c>
      <c r="H47" s="3">
        <v>751781.83967062761</v>
      </c>
      <c r="I47" s="8">
        <v>253123.97476384474</v>
      </c>
      <c r="J47" s="8">
        <v>346955.72445828991</v>
      </c>
      <c r="K47" s="8">
        <v>873173.83948974079</v>
      </c>
      <c r="L47" s="8">
        <v>787849.13297375047</v>
      </c>
      <c r="M47" s="8">
        <v>4120.806757207496</v>
      </c>
      <c r="N47" s="8">
        <v>758702.19222417951</v>
      </c>
      <c r="O47" s="3">
        <v>764986.49793366925</v>
      </c>
    </row>
    <row r="48" spans="1:15" ht="14.25" customHeight="1" x14ac:dyDescent="0.25">
      <c r="A48" s="1">
        <v>47</v>
      </c>
      <c r="B48" s="1" t="s">
        <v>144</v>
      </c>
      <c r="C48" s="1" t="str">
        <f>VLOOKUP(A48,'pakistan-startup-census updated'!A:G,3,FALSE)</f>
        <v>Karachi</v>
      </c>
      <c r="D48" s="3">
        <v>865130.41187331313</v>
      </c>
      <c r="E48" s="3">
        <v>653229.85427567631</v>
      </c>
      <c r="F48" s="3">
        <v>553739.77660996374</v>
      </c>
      <c r="G48" s="3">
        <v>168982.58790835296</v>
      </c>
      <c r="H48" s="3">
        <v>132134.2920207672</v>
      </c>
      <c r="I48" s="8">
        <v>22776.655375946641</v>
      </c>
      <c r="J48" s="8">
        <v>38038.437308265951</v>
      </c>
      <c r="K48" s="8">
        <v>525059.90846728196</v>
      </c>
      <c r="L48" s="8">
        <v>930646.47646102682</v>
      </c>
      <c r="M48" s="8">
        <v>409541.64050808875</v>
      </c>
      <c r="N48" s="8">
        <v>533369.9694225901</v>
      </c>
      <c r="O48" s="3">
        <v>301289.55819612293</v>
      </c>
    </row>
    <row r="49" spans="1:15" ht="14.25" customHeight="1" x14ac:dyDescent="0.25">
      <c r="A49" s="1">
        <v>48</v>
      </c>
      <c r="B49" s="1" t="s">
        <v>939</v>
      </c>
      <c r="C49" s="1" t="str">
        <f>VLOOKUP(A49,'pakistan-startup-census updated'!A:G,3,FALSE)</f>
        <v>Karachi</v>
      </c>
      <c r="D49" s="3">
        <v>835784.77495576697</v>
      </c>
      <c r="E49" s="3">
        <v>459430.12821241294</v>
      </c>
      <c r="F49" s="3">
        <v>871973.47173514508</v>
      </c>
      <c r="G49" s="3">
        <v>740023.65743596281</v>
      </c>
      <c r="H49" s="3">
        <v>397880.59646177531</v>
      </c>
      <c r="I49" s="8">
        <v>488754.06226197915</v>
      </c>
      <c r="J49" s="8">
        <v>848897.05750690971</v>
      </c>
      <c r="K49" s="8">
        <v>293607.0888484309</v>
      </c>
      <c r="L49" s="8">
        <v>418193.5156088802</v>
      </c>
      <c r="M49" s="8">
        <v>718489.38006395998</v>
      </c>
      <c r="N49" s="8">
        <v>242130.58507800256</v>
      </c>
      <c r="O49" s="3">
        <v>15118.780591778957</v>
      </c>
    </row>
    <row r="50" spans="1:15" ht="14.25" customHeight="1" x14ac:dyDescent="0.25">
      <c r="A50" s="1">
        <v>49</v>
      </c>
      <c r="B50" s="1" t="s">
        <v>570</v>
      </c>
      <c r="C50" s="1">
        <f>VLOOKUP(A50,'pakistan-startup-census updated'!A:G,3,FALSE)</f>
        <v>0</v>
      </c>
      <c r="D50" s="3">
        <v>246888.06283993303</v>
      </c>
      <c r="E50" s="3">
        <v>203871.37873463344</v>
      </c>
      <c r="F50" s="3">
        <v>29274.429476146001</v>
      </c>
      <c r="G50" s="3">
        <v>430991.03256092971</v>
      </c>
      <c r="H50" s="3">
        <v>157196.37494896632</v>
      </c>
      <c r="I50" s="8">
        <v>436019.39996214723</v>
      </c>
      <c r="J50" s="8">
        <v>695425.36407726863</v>
      </c>
      <c r="K50" s="8">
        <v>257814.88856220426</v>
      </c>
      <c r="L50" s="8">
        <v>901270.64503770217</v>
      </c>
      <c r="M50" s="8">
        <v>324800.78042469674</v>
      </c>
      <c r="N50" s="8">
        <v>471775.98477905989</v>
      </c>
      <c r="O50" s="3">
        <v>653705.23720289522</v>
      </c>
    </row>
    <row r="51" spans="1:15" ht="14.25" customHeight="1" x14ac:dyDescent="0.25">
      <c r="A51" s="1">
        <v>50</v>
      </c>
      <c r="B51" s="1" t="s">
        <v>187</v>
      </c>
      <c r="C51" s="1" t="str">
        <f>VLOOKUP(A51,'pakistan-startup-census updated'!A:G,3,FALSE)</f>
        <v>Karachi</v>
      </c>
      <c r="D51" s="3">
        <v>335265.20934178995</v>
      </c>
      <c r="E51" s="3">
        <v>47967.073738990381</v>
      </c>
      <c r="F51" s="3">
        <v>54562.954435553685</v>
      </c>
      <c r="G51" s="3">
        <v>224838.48540461276</v>
      </c>
      <c r="H51" s="3">
        <v>600190.36498795147</v>
      </c>
      <c r="I51" s="8">
        <v>581921.550260638</v>
      </c>
      <c r="J51" s="8">
        <v>576214.78708057408</v>
      </c>
      <c r="K51" s="8">
        <v>74520.530370993918</v>
      </c>
      <c r="L51" s="8">
        <v>196982.02162189808</v>
      </c>
      <c r="M51" s="8">
        <v>478834.97959317418</v>
      </c>
      <c r="N51" s="8">
        <v>471083.36250190187</v>
      </c>
      <c r="O51" s="3">
        <v>90259.214800432543</v>
      </c>
    </row>
    <row r="52" spans="1:15" ht="14.25" customHeight="1" x14ac:dyDescent="0.25">
      <c r="A52" s="1">
        <v>51</v>
      </c>
      <c r="B52" s="1" t="s">
        <v>307</v>
      </c>
      <c r="C52" s="1" t="str">
        <f>VLOOKUP(A52,'pakistan-startup-census updated'!A:G,3,FALSE)</f>
        <v>Lahore</v>
      </c>
      <c r="D52" s="3">
        <v>557721.12473450042</v>
      </c>
      <c r="E52" s="3">
        <v>721046.18205155188</v>
      </c>
      <c r="F52" s="3">
        <v>525893.85360261146</v>
      </c>
      <c r="G52" s="3">
        <v>670504.30606844183</v>
      </c>
      <c r="H52" s="3">
        <v>993401.43806371465</v>
      </c>
      <c r="I52" s="8">
        <v>282116.90136437904</v>
      </c>
      <c r="J52" s="8">
        <v>756962.10680089274</v>
      </c>
      <c r="K52" s="8">
        <v>970797.21747610695</v>
      </c>
      <c r="L52" s="8">
        <v>908258.40803622222</v>
      </c>
      <c r="M52" s="8">
        <v>646011.91337038705</v>
      </c>
      <c r="N52" s="8">
        <v>899332.65440888086</v>
      </c>
      <c r="O52" s="3">
        <v>151097.96351206917</v>
      </c>
    </row>
    <row r="53" spans="1:15" ht="14.25" customHeight="1" x14ac:dyDescent="0.25">
      <c r="A53" s="1">
        <v>52</v>
      </c>
      <c r="B53" s="1" t="s">
        <v>810</v>
      </c>
      <c r="C53" s="1" t="str">
        <f>VLOOKUP(A53,'pakistan-startup-census updated'!A:G,3,FALSE)</f>
        <v>Karachi</v>
      </c>
      <c r="D53" s="3">
        <v>822403.10974224738</v>
      </c>
      <c r="E53" s="3">
        <v>660453.99735869875</v>
      </c>
      <c r="F53" s="3">
        <v>800416.74435326492</v>
      </c>
      <c r="G53" s="3">
        <v>715046.67338731978</v>
      </c>
      <c r="H53" s="3">
        <v>13422.71225779501</v>
      </c>
      <c r="I53" s="8">
        <v>12817.075776108688</v>
      </c>
      <c r="J53" s="8">
        <v>452606.22005692031</v>
      </c>
      <c r="K53" s="8">
        <v>170550.26374556913</v>
      </c>
      <c r="L53" s="8">
        <v>19487.648743867103</v>
      </c>
      <c r="M53" s="8">
        <v>865967.22253457154</v>
      </c>
      <c r="N53" s="8">
        <v>139514.30927984731</v>
      </c>
      <c r="O53" s="3">
        <v>182046.27669156948</v>
      </c>
    </row>
    <row r="54" spans="1:15" ht="14.25" customHeight="1" x14ac:dyDescent="0.25">
      <c r="A54" s="1">
        <v>53</v>
      </c>
      <c r="B54" s="1" t="s">
        <v>465</v>
      </c>
      <c r="C54" s="1" t="str">
        <f>VLOOKUP(A54,'pakistan-startup-census updated'!A:G,3,FALSE)</f>
        <v>Islamabad</v>
      </c>
      <c r="D54" s="3">
        <v>473296.58809620386</v>
      </c>
      <c r="E54" s="3">
        <v>107057.04384344422</v>
      </c>
      <c r="F54" s="3">
        <v>428258.29329714429</v>
      </c>
      <c r="G54" s="3">
        <v>205976.89911725576</v>
      </c>
      <c r="H54" s="3">
        <v>145590.30709714387</v>
      </c>
      <c r="I54" s="8">
        <v>16810.198833292932</v>
      </c>
      <c r="J54" s="8">
        <v>279882.05071821564</v>
      </c>
      <c r="K54" s="8">
        <v>100839.18958416999</v>
      </c>
      <c r="L54" s="8">
        <v>286479.83114694071</v>
      </c>
      <c r="M54" s="8">
        <v>150068.47100438358</v>
      </c>
      <c r="N54" s="8">
        <v>186288.06608584058</v>
      </c>
      <c r="O54" s="3">
        <v>453156.46768608369</v>
      </c>
    </row>
    <row r="55" spans="1:15" ht="14.25" customHeight="1" x14ac:dyDescent="0.25">
      <c r="A55" s="1">
        <v>54</v>
      </c>
      <c r="B55" s="1" t="s">
        <v>23</v>
      </c>
      <c r="C55" s="1" t="str">
        <f>VLOOKUP(A55,'pakistan-startup-census updated'!A:G,3,FALSE)</f>
        <v>Karachi</v>
      </c>
      <c r="D55" s="3">
        <v>715897.17347241205</v>
      </c>
      <c r="E55" s="3">
        <v>115094.62510857372</v>
      </c>
      <c r="F55" s="3">
        <v>708469.05041402555</v>
      </c>
      <c r="G55" s="3">
        <v>806865.44343532529</v>
      </c>
      <c r="H55" s="3">
        <v>967947.58939972683</v>
      </c>
      <c r="I55" s="8">
        <v>734435.00735527556</v>
      </c>
      <c r="J55" s="8">
        <v>238256.53246426958</v>
      </c>
      <c r="K55" s="8">
        <v>192391.37225261016</v>
      </c>
      <c r="L55" s="8">
        <v>121678.93755970283</v>
      </c>
      <c r="M55" s="8">
        <v>350527.92648788966</v>
      </c>
      <c r="N55" s="8">
        <v>732697.83234104025</v>
      </c>
      <c r="O55" s="3">
        <v>337448.52168215957</v>
      </c>
    </row>
    <row r="56" spans="1:15" ht="14.25" customHeight="1" x14ac:dyDescent="0.25">
      <c r="A56" s="1">
        <v>55</v>
      </c>
      <c r="B56" s="1" t="s">
        <v>609</v>
      </c>
      <c r="C56" s="1" t="str">
        <f>VLOOKUP(A56,'pakistan-startup-census updated'!A:G,3,FALSE)</f>
        <v>Karachi</v>
      </c>
      <c r="D56" s="3">
        <v>366408.09345032612</v>
      </c>
      <c r="E56" s="3">
        <v>200494.63425112513</v>
      </c>
      <c r="F56" s="3">
        <v>648454.66254138655</v>
      </c>
      <c r="G56" s="3">
        <v>580534.41754264769</v>
      </c>
      <c r="H56" s="3">
        <v>354612.0640484115</v>
      </c>
      <c r="I56" s="8">
        <v>344414.95854826452</v>
      </c>
      <c r="J56" s="8">
        <v>729189.08736968692</v>
      </c>
      <c r="K56" s="8">
        <v>126648.07257222089</v>
      </c>
      <c r="L56" s="8">
        <v>174319.25492032463</v>
      </c>
      <c r="M56" s="8">
        <v>903421.03248639626</v>
      </c>
      <c r="N56" s="8">
        <v>527484.25160566333</v>
      </c>
      <c r="O56" s="3">
        <v>113418.42941734137</v>
      </c>
    </row>
    <row r="57" spans="1:15" ht="14.25" customHeight="1" x14ac:dyDescent="0.25">
      <c r="A57" s="1">
        <v>56</v>
      </c>
      <c r="B57" s="1" t="s">
        <v>726</v>
      </c>
      <c r="C57" s="1" t="str">
        <f>VLOOKUP(A57,'pakistan-startup-census updated'!A:G,3,FALSE)</f>
        <v>Karachi</v>
      </c>
      <c r="D57" s="3">
        <v>484885.33967197902</v>
      </c>
      <c r="E57" s="3">
        <v>558968.84891855577</v>
      </c>
      <c r="F57" s="3">
        <v>713883.48479856586</v>
      </c>
      <c r="G57" s="3">
        <v>380698.75387903297</v>
      </c>
      <c r="H57" s="3">
        <v>606975.03753824532</v>
      </c>
      <c r="I57" s="8">
        <v>218835.35424209922</v>
      </c>
      <c r="J57" s="8">
        <v>141707.06694990332</v>
      </c>
      <c r="K57" s="8">
        <v>172380.4930397007</v>
      </c>
      <c r="L57" s="8">
        <v>974874.9245234949</v>
      </c>
      <c r="M57" s="8">
        <v>874753.03278000152</v>
      </c>
      <c r="N57" s="8">
        <v>751695.12378508039</v>
      </c>
      <c r="O57" s="3">
        <v>781227.85371379158</v>
      </c>
    </row>
    <row r="58" spans="1:15" ht="14.25" customHeight="1" x14ac:dyDescent="0.25">
      <c r="A58" s="1">
        <v>57</v>
      </c>
      <c r="B58" s="1" t="s">
        <v>30</v>
      </c>
      <c r="C58" s="1" t="str">
        <f>VLOOKUP(A58,'pakistan-startup-census updated'!A:G,3,FALSE)</f>
        <v>Karachi</v>
      </c>
      <c r="D58" s="3">
        <v>789591.2184285582</v>
      </c>
      <c r="E58" s="3">
        <v>635822.42953584704</v>
      </c>
      <c r="F58" s="3">
        <v>68400.465635219065</v>
      </c>
      <c r="G58" s="3">
        <v>238707.86001781008</v>
      </c>
      <c r="H58" s="3">
        <v>378497.38335403136</v>
      </c>
      <c r="I58" s="8">
        <v>549929.21704773966</v>
      </c>
      <c r="J58" s="8">
        <v>577701.51374804473</v>
      </c>
      <c r="K58" s="8">
        <v>634977.41121406446</v>
      </c>
      <c r="L58" s="8">
        <v>163536.77047748838</v>
      </c>
      <c r="M58" s="8">
        <v>758898.97405574436</v>
      </c>
      <c r="N58" s="8">
        <v>595793.56865044392</v>
      </c>
      <c r="O58" s="3">
        <v>429586.83831182774</v>
      </c>
    </row>
    <row r="59" spans="1:15" ht="14.25" customHeight="1" x14ac:dyDescent="0.25">
      <c r="A59" s="1">
        <v>58</v>
      </c>
      <c r="B59" s="1" t="s">
        <v>33</v>
      </c>
      <c r="C59" s="1" t="str">
        <f>VLOOKUP(A59,'pakistan-startup-census updated'!A:G,3,FALSE)</f>
        <v>Karachi</v>
      </c>
      <c r="D59" s="3">
        <v>567041.65198392898</v>
      </c>
      <c r="E59" s="3">
        <v>48312.766884862634</v>
      </c>
      <c r="F59" s="3">
        <v>425478.59035157721</v>
      </c>
      <c r="G59" s="3">
        <v>606520.6683234683</v>
      </c>
      <c r="H59" s="3">
        <v>958034.41665430355</v>
      </c>
      <c r="I59" s="8">
        <v>388875.22597324755</v>
      </c>
      <c r="J59" s="8">
        <v>304444.55511689419</v>
      </c>
      <c r="K59" s="8">
        <v>456913.05252812197</v>
      </c>
      <c r="L59" s="8">
        <v>31349.580630424924</v>
      </c>
      <c r="M59" s="8">
        <v>673462.55118209892</v>
      </c>
      <c r="N59" s="8">
        <v>967336.17978769552</v>
      </c>
      <c r="O59" s="3">
        <v>496058.27989392326</v>
      </c>
    </row>
    <row r="60" spans="1:15" ht="14.25" customHeight="1" x14ac:dyDescent="0.25">
      <c r="A60" s="1">
        <v>59</v>
      </c>
      <c r="B60" s="1" t="s">
        <v>501</v>
      </c>
      <c r="C60" s="1" t="str">
        <f>VLOOKUP(A60,'pakistan-startup-census updated'!A:G,3,FALSE)</f>
        <v>Karachi</v>
      </c>
      <c r="D60" s="3">
        <v>787985.9347798914</v>
      </c>
      <c r="E60" s="3">
        <v>332963.51686844882</v>
      </c>
      <c r="F60" s="3">
        <v>247110.02517506463</v>
      </c>
      <c r="G60" s="3">
        <v>871632.78344153217</v>
      </c>
      <c r="H60" s="3">
        <v>591299.03715127241</v>
      </c>
      <c r="I60" s="8">
        <v>703071.02673290565</v>
      </c>
      <c r="J60" s="8">
        <v>668479.40594605939</v>
      </c>
      <c r="K60" s="8">
        <v>480285.50607543794</v>
      </c>
      <c r="L60" s="8">
        <v>919549.30281995877</v>
      </c>
      <c r="M60" s="8">
        <v>708066.56865871593</v>
      </c>
      <c r="N60" s="8">
        <v>364298.47085888579</v>
      </c>
      <c r="O60" s="3">
        <v>713431.91475796618</v>
      </c>
    </row>
    <row r="61" spans="1:15" ht="14.25" customHeight="1" x14ac:dyDescent="0.25">
      <c r="A61" s="1">
        <v>60</v>
      </c>
      <c r="B61" s="1" t="s">
        <v>882</v>
      </c>
      <c r="C61" s="1" t="str">
        <f>VLOOKUP(A61,'pakistan-startup-census updated'!A:G,3,FALSE)</f>
        <v>Karachi</v>
      </c>
      <c r="D61" s="3">
        <v>180560.77446893559</v>
      </c>
      <c r="E61" s="3">
        <v>659416.0397439932</v>
      </c>
      <c r="F61" s="3">
        <v>502720.62071821501</v>
      </c>
      <c r="G61" s="3">
        <v>430766.76225292042</v>
      </c>
      <c r="H61" s="3">
        <v>783124.9830813834</v>
      </c>
      <c r="I61" s="8">
        <v>200054.68446985807</v>
      </c>
      <c r="J61" s="8">
        <v>889142.57633068284</v>
      </c>
      <c r="K61" s="8">
        <v>686401.96796246455</v>
      </c>
      <c r="L61" s="8">
        <v>852359.98579335306</v>
      </c>
      <c r="M61" s="8">
        <v>567334.07540393155</v>
      </c>
      <c r="N61" s="8">
        <v>426248.71890877793</v>
      </c>
      <c r="O61" s="3">
        <v>665210.20529388892</v>
      </c>
    </row>
    <row r="62" spans="1:15" ht="14.25" customHeight="1" x14ac:dyDescent="0.25">
      <c r="A62" s="1">
        <v>61</v>
      </c>
      <c r="B62" s="1" t="s">
        <v>885</v>
      </c>
      <c r="C62" s="1" t="str">
        <f>VLOOKUP(A62,'pakistan-startup-census updated'!A:G,3,FALSE)</f>
        <v>Karachi</v>
      </c>
      <c r="D62" s="3">
        <v>433008.05733463157</v>
      </c>
      <c r="E62" s="3">
        <v>317325.26934014005</v>
      </c>
      <c r="F62" s="3">
        <v>155262.25570219921</v>
      </c>
      <c r="G62" s="3">
        <v>395207.09203369688</v>
      </c>
      <c r="H62" s="3">
        <v>665244.92116322217</v>
      </c>
      <c r="I62" s="8">
        <v>415449.82675699325</v>
      </c>
      <c r="J62" s="8">
        <v>356993.23204253474</v>
      </c>
      <c r="K62" s="8">
        <v>407044.97496432334</v>
      </c>
      <c r="L62" s="8">
        <v>455688.15399699326</v>
      </c>
      <c r="M62" s="8">
        <v>838673.71825462929</v>
      </c>
      <c r="N62" s="8">
        <v>991177.16568102501</v>
      </c>
      <c r="O62" s="3">
        <v>827302.1300845251</v>
      </c>
    </row>
    <row r="63" spans="1:15" ht="14.25" customHeight="1" x14ac:dyDescent="0.25">
      <c r="A63" s="1">
        <v>62</v>
      </c>
      <c r="B63" s="1" t="s">
        <v>947</v>
      </c>
      <c r="C63" s="1" t="str">
        <f>VLOOKUP(A63,'pakistan-startup-census updated'!A:G,3,FALSE)</f>
        <v>Sialkot</v>
      </c>
      <c r="D63" s="3">
        <v>399461.02193297364</v>
      </c>
      <c r="E63" s="3">
        <v>13734.854534448115</v>
      </c>
      <c r="F63" s="3">
        <v>144554.72383187062</v>
      </c>
      <c r="G63" s="3">
        <v>426148.58751413377</v>
      </c>
      <c r="H63" s="3">
        <v>193222.02299661783</v>
      </c>
      <c r="I63" s="8">
        <v>537038.18865599099</v>
      </c>
      <c r="J63" s="8">
        <v>452685.54716845247</v>
      </c>
      <c r="K63" s="8">
        <v>496698.17233648582</v>
      </c>
      <c r="L63" s="8">
        <v>697186.17758647364</v>
      </c>
      <c r="M63" s="8">
        <v>354923.8141270802</v>
      </c>
      <c r="N63" s="8">
        <v>610226.3173181673</v>
      </c>
      <c r="O63" s="3">
        <v>224944.95314264152</v>
      </c>
    </row>
    <row r="64" spans="1:15" ht="14.25" customHeight="1" x14ac:dyDescent="0.25">
      <c r="A64" s="1">
        <v>63</v>
      </c>
      <c r="B64" s="1" t="s">
        <v>445</v>
      </c>
      <c r="C64" s="1" t="str">
        <f>VLOOKUP(A64,'pakistan-startup-census updated'!A:G,3,FALSE)</f>
        <v>Islamabad</v>
      </c>
      <c r="D64" s="3">
        <v>527488.3440365768</v>
      </c>
      <c r="E64" s="3">
        <v>305486.52695473901</v>
      </c>
      <c r="F64" s="3">
        <v>754388.78298890905</v>
      </c>
      <c r="G64" s="3">
        <v>673060.63685435685</v>
      </c>
      <c r="H64" s="3">
        <v>547526.83406457293</v>
      </c>
      <c r="I64" s="8">
        <v>554578.47706143814</v>
      </c>
      <c r="J64" s="8">
        <v>191959.12258656789</v>
      </c>
      <c r="K64" s="8">
        <v>271656.52940321295</v>
      </c>
      <c r="L64" s="8">
        <v>970840.95236199046</v>
      </c>
      <c r="M64" s="8">
        <v>284967.39703611884</v>
      </c>
      <c r="N64" s="8">
        <v>774594.69338610501</v>
      </c>
      <c r="O64" s="3">
        <v>54979.130332684646</v>
      </c>
    </row>
    <row r="65" spans="1:15" ht="14.25" customHeight="1" x14ac:dyDescent="0.25">
      <c r="A65" s="1">
        <v>64</v>
      </c>
      <c r="B65" s="1" t="s">
        <v>92</v>
      </c>
      <c r="C65" s="1" t="str">
        <f>VLOOKUP(A65,'pakistan-startup-census updated'!A:G,3,FALSE)</f>
        <v>Lahore</v>
      </c>
      <c r="D65" s="3">
        <v>951871.78261008929</v>
      </c>
      <c r="E65" s="3">
        <v>615224.21133500733</v>
      </c>
      <c r="F65" s="3">
        <v>172819.1695219563</v>
      </c>
      <c r="G65" s="3">
        <v>601356.6376723944</v>
      </c>
      <c r="H65" s="3">
        <v>130179.3100834302</v>
      </c>
      <c r="I65" s="8">
        <v>62043.099709642171</v>
      </c>
      <c r="J65" s="8">
        <v>28118.727326379099</v>
      </c>
      <c r="K65" s="8">
        <v>624974.77344662987</v>
      </c>
      <c r="L65" s="8">
        <v>655665.30023690569</v>
      </c>
      <c r="M65" s="8">
        <v>173463.60772540982</v>
      </c>
      <c r="N65" s="8" t="s">
        <v>1086</v>
      </c>
      <c r="O65" s="3">
        <v>740245.11120941187</v>
      </c>
    </row>
    <row r="66" spans="1:15" ht="14.25" customHeight="1" x14ac:dyDescent="0.25">
      <c r="A66" s="1">
        <v>65</v>
      </c>
      <c r="B66" s="1" t="s">
        <v>863</v>
      </c>
      <c r="C66" s="1" t="str">
        <f>VLOOKUP(A66,'pakistan-startup-census updated'!A:G,3,FALSE)</f>
        <v>Karachi</v>
      </c>
      <c r="D66" s="3">
        <v>448615.91702030436</v>
      </c>
      <c r="E66" s="3">
        <v>174537.98166027878</v>
      </c>
      <c r="F66" s="3">
        <v>621897.24034413008</v>
      </c>
      <c r="G66" s="3">
        <v>490404.77856252319</v>
      </c>
      <c r="H66" s="3">
        <v>964720.96382877347</v>
      </c>
      <c r="I66" s="8">
        <v>986919.04674017581</v>
      </c>
      <c r="J66" s="8">
        <v>770264.39632089133</v>
      </c>
      <c r="K66" s="8">
        <v>403016.91322118149</v>
      </c>
      <c r="L66" s="8">
        <v>369663.60627200332</v>
      </c>
      <c r="M66" s="8">
        <v>201206.63138504868</v>
      </c>
      <c r="N66" s="8">
        <v>586058.34172332345</v>
      </c>
      <c r="O66" s="3">
        <v>955265.89075901511</v>
      </c>
    </row>
    <row r="67" spans="1:15" ht="14.25" customHeight="1" x14ac:dyDescent="0.25">
      <c r="A67" s="1">
        <v>66</v>
      </c>
      <c r="B67" s="1" t="s">
        <v>246</v>
      </c>
      <c r="C67" s="1" t="str">
        <f>VLOOKUP(A67,'pakistan-startup-census updated'!A:G,3,FALSE)</f>
        <v>Nowshera</v>
      </c>
      <c r="D67" s="3">
        <v>877059.11213807238</v>
      </c>
      <c r="E67" s="3">
        <v>486240.90671277308</v>
      </c>
      <c r="F67" s="3">
        <v>412456.37407897087</v>
      </c>
      <c r="G67" s="3">
        <v>403194.11769330094</v>
      </c>
      <c r="H67" s="3">
        <v>488825.19029481796</v>
      </c>
      <c r="I67" s="8">
        <v>622178.17912761006</v>
      </c>
      <c r="J67" s="8">
        <v>994973.86707475805</v>
      </c>
      <c r="K67" s="8">
        <v>662736.64262883936</v>
      </c>
      <c r="L67" s="8">
        <v>404830.0330228071</v>
      </c>
      <c r="M67" s="8">
        <v>947193.99717586278</v>
      </c>
      <c r="N67" s="8">
        <v>346846.3654670344</v>
      </c>
      <c r="O67" s="3">
        <v>784886.46132777305</v>
      </c>
    </row>
    <row r="68" spans="1:15" ht="14.25" customHeight="1" x14ac:dyDescent="0.25">
      <c r="A68" s="1">
        <v>67</v>
      </c>
      <c r="B68" s="1" t="s">
        <v>437</v>
      </c>
      <c r="C68" s="1" t="str">
        <f>VLOOKUP(A68,'pakistan-startup-census updated'!A:G,3,FALSE)</f>
        <v>Karachi</v>
      </c>
      <c r="D68" s="3">
        <v>251343.62519044447</v>
      </c>
      <c r="E68" s="3">
        <v>359579.24481978855</v>
      </c>
      <c r="F68" s="3">
        <v>375884.33396903594</v>
      </c>
      <c r="G68" s="3">
        <v>8049.7131193193463</v>
      </c>
      <c r="H68" s="3">
        <v>397401.63330926909</v>
      </c>
      <c r="I68" s="8">
        <v>87990.445476699548</v>
      </c>
      <c r="J68" s="8">
        <v>256845.2012868161</v>
      </c>
      <c r="K68" s="8">
        <v>426050.86308930942</v>
      </c>
      <c r="L68" s="8">
        <v>391893.74805977207</v>
      </c>
      <c r="M68" s="8">
        <v>316598.67463438318</v>
      </c>
      <c r="N68" s="8">
        <v>164028.08265643343</v>
      </c>
      <c r="O68" s="3">
        <v>23449.0235763249</v>
      </c>
    </row>
    <row r="69" spans="1:15" ht="14.25" customHeight="1" x14ac:dyDescent="0.25">
      <c r="A69" s="1">
        <v>68</v>
      </c>
      <c r="B69" s="1" t="s">
        <v>734</v>
      </c>
      <c r="C69" s="1" t="str">
        <f>VLOOKUP(A69,'pakistan-startup-census updated'!A:G,3,FALSE)</f>
        <v>Seoul</v>
      </c>
      <c r="D69" s="3">
        <v>974588.62955223338</v>
      </c>
      <c r="E69" s="3">
        <v>402537.23655280261</v>
      </c>
      <c r="F69" s="3">
        <v>30209.627314987665</v>
      </c>
      <c r="G69" s="3">
        <v>58465.451704471372</v>
      </c>
      <c r="H69" s="3">
        <v>230637.88847019873</v>
      </c>
      <c r="I69" s="8">
        <v>12531.056858107071</v>
      </c>
      <c r="J69" s="8">
        <v>240366.35191214207</v>
      </c>
      <c r="K69" s="8">
        <v>846622.21099805506</v>
      </c>
      <c r="L69" s="8">
        <v>129764.86321785508</v>
      </c>
      <c r="M69" s="8">
        <v>929153.69004551624</v>
      </c>
      <c r="N69" s="8">
        <v>681354.99889953749</v>
      </c>
      <c r="O69" s="3">
        <v>225462.21370610775</v>
      </c>
    </row>
    <row r="70" spans="1:15" ht="14.25" customHeight="1" x14ac:dyDescent="0.25">
      <c r="A70" s="1">
        <v>69</v>
      </c>
      <c r="B70" s="1" t="s">
        <v>1067</v>
      </c>
      <c r="C70" s="1" t="str">
        <f>VLOOKUP(A70,'pakistan-startup-census updated'!A:G,3,FALSE)</f>
        <v>Karachi</v>
      </c>
      <c r="D70" s="3">
        <v>536298.89624213427</v>
      </c>
      <c r="E70" s="3">
        <v>294090.90088273899</v>
      </c>
      <c r="F70" s="3">
        <v>345277.99521370075</v>
      </c>
      <c r="G70" s="3">
        <v>246738.07784545919</v>
      </c>
      <c r="H70" s="3">
        <v>827715.59171874681</v>
      </c>
      <c r="I70" s="8">
        <v>255809.83171487303</v>
      </c>
      <c r="J70" s="8">
        <v>434850.89559519727</v>
      </c>
      <c r="K70" s="8">
        <v>653378.72066786629</v>
      </c>
      <c r="L70" s="8">
        <v>414812.8619353809</v>
      </c>
      <c r="M70" s="8">
        <v>197711.50932756698</v>
      </c>
      <c r="N70" s="8">
        <v>879827.41185553488</v>
      </c>
      <c r="O70" s="3">
        <v>809674.66939372651</v>
      </c>
    </row>
    <row r="71" spans="1:15" ht="14.25" customHeight="1" x14ac:dyDescent="0.25">
      <c r="A71" s="1">
        <v>70</v>
      </c>
      <c r="B71" s="1" t="s">
        <v>506</v>
      </c>
      <c r="C71" s="1" t="str">
        <f>VLOOKUP(A71,'pakistan-startup-census updated'!A:G,3,FALSE)</f>
        <v>Karachi</v>
      </c>
      <c r="D71" s="3">
        <v>238538.33751707655</v>
      </c>
      <c r="E71" s="3">
        <v>99174.177948772252</v>
      </c>
      <c r="F71" s="3">
        <v>214187.62332912689</v>
      </c>
      <c r="G71" s="3">
        <v>222123.25882489458</v>
      </c>
      <c r="H71" s="3">
        <v>329610.0254345673</v>
      </c>
      <c r="I71" s="8">
        <v>731522.22406315245</v>
      </c>
      <c r="J71" s="8">
        <v>984683.7946900872</v>
      </c>
      <c r="K71" s="8">
        <v>849818.9299471397</v>
      </c>
      <c r="L71" s="8">
        <v>62809.719400222617</v>
      </c>
      <c r="M71" s="8">
        <v>435937.63767580804</v>
      </c>
      <c r="N71" s="8">
        <v>500616.23343970318</v>
      </c>
      <c r="O71" s="3">
        <v>452690.0042273656</v>
      </c>
    </row>
    <row r="72" spans="1:15" ht="14.25" customHeight="1" x14ac:dyDescent="0.25">
      <c r="A72" s="1">
        <v>71</v>
      </c>
      <c r="B72" s="1" t="s">
        <v>106</v>
      </c>
      <c r="C72" s="1" t="str">
        <f>VLOOKUP(A72,'pakistan-startup-census updated'!A:G,3,FALSE)</f>
        <v>Dubai</v>
      </c>
      <c r="D72" s="3">
        <v>185455.33655184309</v>
      </c>
      <c r="E72" s="3">
        <v>281015.67452161427</v>
      </c>
      <c r="F72" s="3">
        <v>480092.25563732651</v>
      </c>
      <c r="G72" s="3">
        <v>452441.18331058539</v>
      </c>
      <c r="H72" s="3">
        <v>7873.9927261586299</v>
      </c>
      <c r="I72" s="8">
        <v>261889.25546349428</v>
      </c>
      <c r="J72" s="8">
        <v>854063.76422549109</v>
      </c>
      <c r="K72" s="8">
        <v>111658.37893278874</v>
      </c>
      <c r="L72" s="8">
        <v>889100.10886623594</v>
      </c>
      <c r="M72" s="8">
        <v>253015.9871972829</v>
      </c>
      <c r="N72" s="8">
        <v>556091.3588595466</v>
      </c>
      <c r="O72" s="3">
        <v>173021.77911809902</v>
      </c>
    </row>
    <row r="73" spans="1:15" ht="14.25" customHeight="1" x14ac:dyDescent="0.25">
      <c r="A73" s="1">
        <v>72</v>
      </c>
      <c r="B73" s="1" t="s">
        <v>474</v>
      </c>
      <c r="C73" s="1" t="str">
        <f>VLOOKUP(A73,'pakistan-startup-census updated'!A:G,3,FALSE)</f>
        <v>Karachi</v>
      </c>
      <c r="D73" s="3">
        <v>869008.29501004261</v>
      </c>
      <c r="E73" s="3">
        <v>737267.13873872929</v>
      </c>
      <c r="F73" s="3">
        <v>448321.41543188051</v>
      </c>
      <c r="G73" s="3">
        <v>956128.74685274472</v>
      </c>
      <c r="H73" s="3">
        <v>106394.94201735477</v>
      </c>
      <c r="I73" s="8">
        <v>741799.00007496891</v>
      </c>
      <c r="J73" s="8">
        <v>915044.00807168742</v>
      </c>
      <c r="K73" s="8">
        <v>487892.69134980871</v>
      </c>
      <c r="L73" s="8">
        <v>259276.40468281522</v>
      </c>
      <c r="M73" s="8">
        <v>396514.98590870091</v>
      </c>
      <c r="N73" s="8">
        <v>739406.135925674</v>
      </c>
      <c r="O73" s="3">
        <v>650771.28995153785</v>
      </c>
    </row>
    <row r="74" spans="1:15" ht="14.25" customHeight="1" x14ac:dyDescent="0.25">
      <c r="A74" s="1">
        <v>73</v>
      </c>
      <c r="B74" s="1" t="s">
        <v>677</v>
      </c>
      <c r="C74" s="1" t="str">
        <f>VLOOKUP(A74,'pakistan-startup-census updated'!A:G,3,FALSE)</f>
        <v>Lahore</v>
      </c>
      <c r="D74" s="3">
        <v>918574.4014350971</v>
      </c>
      <c r="E74" s="3">
        <v>562253.47362713458</v>
      </c>
      <c r="F74" s="3">
        <v>259623.25298590737</v>
      </c>
      <c r="G74" s="3">
        <v>328112.2941299529</v>
      </c>
      <c r="H74" s="3">
        <v>943504.94886477594</v>
      </c>
      <c r="I74" s="8">
        <v>70248.704382035678</v>
      </c>
      <c r="J74" s="8">
        <v>512824.5481482934</v>
      </c>
      <c r="K74" s="8">
        <v>14623.886420732979</v>
      </c>
      <c r="L74" s="8">
        <v>433665.17365313653</v>
      </c>
      <c r="M74" s="8">
        <v>778659.4535272608</v>
      </c>
      <c r="N74" s="8">
        <v>184278.79181091278</v>
      </c>
      <c r="O74" s="3">
        <v>294533.52642960061</v>
      </c>
    </row>
    <row r="75" spans="1:15" ht="14.25" customHeight="1" x14ac:dyDescent="0.25">
      <c r="A75" s="1">
        <v>74</v>
      </c>
      <c r="B75" s="1" t="s">
        <v>857</v>
      </c>
      <c r="C75" s="1" t="str">
        <f>VLOOKUP(A75,'pakistan-startup-census updated'!A:G,3,FALSE)</f>
        <v>Karachi</v>
      </c>
      <c r="D75" s="3">
        <v>703404.71484982467</v>
      </c>
      <c r="E75" s="3">
        <v>328261.22194387816</v>
      </c>
      <c r="F75" s="3">
        <v>770241.12249314669</v>
      </c>
      <c r="G75" s="3">
        <v>435534.6292659833</v>
      </c>
      <c r="H75" s="3">
        <v>208380.23984305642</v>
      </c>
      <c r="I75" s="8">
        <v>70349.622670829121</v>
      </c>
      <c r="J75" s="8">
        <v>974932.57134322484</v>
      </c>
      <c r="K75" s="8">
        <v>866069.73727827868</v>
      </c>
      <c r="L75" s="8">
        <v>473337.00221230299</v>
      </c>
      <c r="M75" s="8">
        <v>99453.511241910819</v>
      </c>
      <c r="N75" s="8">
        <v>794930.85674794472</v>
      </c>
      <c r="O75" s="3">
        <v>951818.99340334209</v>
      </c>
    </row>
    <row r="76" spans="1:15" ht="14.25" customHeight="1" x14ac:dyDescent="0.25">
      <c r="A76" s="1">
        <v>75</v>
      </c>
      <c r="B76" s="1" t="s">
        <v>836</v>
      </c>
      <c r="C76" s="1" t="str">
        <f>VLOOKUP(A76,'pakistan-startup-census updated'!A:G,3,FALSE)</f>
        <v>Islamabad</v>
      </c>
      <c r="D76" s="3">
        <v>774290.93480446492</v>
      </c>
      <c r="E76" s="3">
        <v>394985.43351060146</v>
      </c>
      <c r="F76" s="3">
        <v>790364.09323723475</v>
      </c>
      <c r="G76" s="3">
        <v>396104.91307120019</v>
      </c>
      <c r="H76" s="3">
        <v>624022.99387067335</v>
      </c>
      <c r="I76" s="8">
        <v>441185.38127820386</v>
      </c>
      <c r="J76" s="8">
        <v>381135.88341576862</v>
      </c>
      <c r="K76" s="8">
        <v>835931.51737882884</v>
      </c>
      <c r="L76" s="8">
        <v>458077.9722760634</v>
      </c>
      <c r="M76" s="8">
        <v>445529.46734092955</v>
      </c>
      <c r="N76" s="8">
        <v>296837.5553422161</v>
      </c>
      <c r="O76" s="3">
        <v>377103.04425840225</v>
      </c>
    </row>
    <row r="77" spans="1:15" ht="14.25" customHeight="1" x14ac:dyDescent="0.25">
      <c r="A77" s="1">
        <v>76</v>
      </c>
      <c r="B77" s="1" t="s">
        <v>647</v>
      </c>
      <c r="C77" s="1" t="str">
        <f>VLOOKUP(A77,'pakistan-startup-census updated'!A:G,3,FALSE)</f>
        <v>Karachi</v>
      </c>
      <c r="D77" s="3">
        <v>652948.79149004619</v>
      </c>
      <c r="E77" s="3">
        <v>312338.02241463528</v>
      </c>
      <c r="F77" s="3">
        <v>613494.92302141071</v>
      </c>
      <c r="G77" s="3">
        <v>385492.10724814545</v>
      </c>
      <c r="H77" s="3">
        <v>969266.56564969942</v>
      </c>
      <c r="I77" s="8">
        <v>565394.24947652698</v>
      </c>
      <c r="J77" s="8">
        <v>14023.589636414812</v>
      </c>
      <c r="K77" s="8">
        <v>319871.336746838</v>
      </c>
      <c r="L77" s="8">
        <v>556969.23443105351</v>
      </c>
      <c r="M77" s="8">
        <v>404350.38361771946</v>
      </c>
      <c r="N77" s="8">
        <v>385914.75137677189</v>
      </c>
      <c r="O77" s="3">
        <v>887783.00614040077</v>
      </c>
    </row>
    <row r="78" spans="1:15" ht="14.25" customHeight="1" x14ac:dyDescent="0.25">
      <c r="A78" s="1">
        <v>77</v>
      </c>
      <c r="B78" s="1" t="s">
        <v>606</v>
      </c>
      <c r="C78" s="1" t="str">
        <f>VLOOKUP(A78,'pakistan-startup-census updated'!A:G,3,FALSE)</f>
        <v>Karachi</v>
      </c>
      <c r="D78" s="3">
        <v>830893.9262004206</v>
      </c>
      <c r="E78" s="3">
        <v>849264.24734337244</v>
      </c>
      <c r="F78" s="3">
        <v>317537.80581651593</v>
      </c>
      <c r="G78" s="3">
        <v>173604.65765667454</v>
      </c>
      <c r="H78" s="3">
        <v>531667.41734073986</v>
      </c>
      <c r="I78" s="8">
        <v>172893.57090898484</v>
      </c>
      <c r="J78" s="8">
        <v>571833.25125523133</v>
      </c>
      <c r="K78" s="8">
        <v>39584.702644872792</v>
      </c>
      <c r="L78" s="8">
        <v>200346.50218918803</v>
      </c>
      <c r="M78" s="8">
        <v>47861.266313730775</v>
      </c>
      <c r="N78" s="8">
        <v>904183.44572810992</v>
      </c>
      <c r="O78" s="3">
        <v>423773.6291489249</v>
      </c>
    </row>
    <row r="79" spans="1:15" ht="14.25" customHeight="1" x14ac:dyDescent="0.25">
      <c r="A79" s="1">
        <v>78</v>
      </c>
      <c r="B79" s="1" t="s">
        <v>241</v>
      </c>
      <c r="C79" s="1" t="str">
        <f>VLOOKUP(A79,'pakistan-startup-census updated'!A:G,3,FALSE)</f>
        <v>Islamabad</v>
      </c>
      <c r="D79" s="3">
        <v>192842.07812606025</v>
      </c>
      <c r="E79" s="3">
        <v>661479.53700439131</v>
      </c>
      <c r="F79" s="3">
        <v>321811.29509379657</v>
      </c>
      <c r="G79" s="3">
        <v>309538.80889904086</v>
      </c>
      <c r="H79" s="3">
        <v>700177.02736985718</v>
      </c>
      <c r="I79" s="8">
        <v>660724.52462584362</v>
      </c>
      <c r="J79" s="8">
        <v>704796.25342295517</v>
      </c>
      <c r="K79" s="8">
        <v>77324.166663674259</v>
      </c>
      <c r="L79" s="8">
        <v>59783.57456659944</v>
      </c>
      <c r="M79" s="8">
        <v>253976.1041887232</v>
      </c>
      <c r="N79" s="8">
        <v>970118.04151741718</v>
      </c>
      <c r="O79" s="3">
        <v>602758.52595051238</v>
      </c>
    </row>
    <row r="80" spans="1:15" ht="14.25" customHeight="1" x14ac:dyDescent="0.25">
      <c r="A80" s="1">
        <v>79</v>
      </c>
      <c r="B80" s="1" t="s">
        <v>346</v>
      </c>
      <c r="C80" s="1" t="str">
        <f>VLOOKUP(A80,'pakistan-startup-census updated'!A:G,3,FALSE)</f>
        <v>Karachi</v>
      </c>
      <c r="D80" s="3">
        <v>403150.59895138897</v>
      </c>
      <c r="E80" s="3">
        <v>351850.18739073869</v>
      </c>
      <c r="F80" s="3">
        <v>495990.48394780309</v>
      </c>
      <c r="G80" s="3">
        <v>743054.56921460922</v>
      </c>
      <c r="H80" s="3">
        <v>963571.81108271878</v>
      </c>
      <c r="I80" s="8">
        <v>775889.19459768757</v>
      </c>
      <c r="J80" s="8">
        <v>32195.614878391731</v>
      </c>
      <c r="K80" s="8">
        <v>658699.64396180515</v>
      </c>
      <c r="L80" s="8">
        <v>959991.09691686882</v>
      </c>
      <c r="M80" s="8">
        <v>582525.14208705758</v>
      </c>
      <c r="N80" s="8">
        <v>733229.10148544912</v>
      </c>
      <c r="O80" s="3">
        <v>45849.66199049689</v>
      </c>
    </row>
    <row r="81" spans="1:15" ht="14.25" customHeight="1" x14ac:dyDescent="0.25">
      <c r="A81" s="1">
        <v>80</v>
      </c>
      <c r="B81" s="1" t="s">
        <v>495</v>
      </c>
      <c r="C81" s="1" t="str">
        <f>VLOOKUP(A81,'pakistan-startup-census updated'!A:G,3,FALSE)</f>
        <v>Lahore</v>
      </c>
      <c r="D81" s="3">
        <v>595327.15967180615</v>
      </c>
      <c r="E81" s="3">
        <v>721521.45165189344</v>
      </c>
      <c r="F81" s="3">
        <v>509208.97761797335</v>
      </c>
      <c r="G81" s="3">
        <v>318561.07132381428</v>
      </c>
      <c r="H81" s="3">
        <v>645793.40810954606</v>
      </c>
      <c r="I81" s="8">
        <v>808166.80468892527</v>
      </c>
      <c r="J81" s="8">
        <v>390031.3342573212</v>
      </c>
      <c r="K81" s="8">
        <v>479049.13707853458</v>
      </c>
      <c r="L81" s="8">
        <v>554970.90027905256</v>
      </c>
      <c r="M81" s="8">
        <v>119556.53156731794</v>
      </c>
      <c r="N81" s="8">
        <v>963850.22930793068</v>
      </c>
      <c r="O81" s="3">
        <v>432959.18401100411</v>
      </c>
    </row>
    <row r="82" spans="1:15" ht="14.25" customHeight="1" x14ac:dyDescent="0.25">
      <c r="A82" s="1">
        <v>81</v>
      </c>
      <c r="B82" s="1" t="s">
        <v>514</v>
      </c>
      <c r="C82" s="1" t="str">
        <f>VLOOKUP(A82,'pakistan-startup-census updated'!A:G,3,FALSE)</f>
        <v>Islamabad</v>
      </c>
      <c r="D82" s="3">
        <v>205697.72102958444</v>
      </c>
      <c r="E82" s="3">
        <v>176940.66926762287</v>
      </c>
      <c r="F82" s="3">
        <v>407918.90568125725</v>
      </c>
      <c r="G82" s="3">
        <v>430882.572874134</v>
      </c>
      <c r="H82" s="3">
        <v>469341.66122135427</v>
      </c>
      <c r="I82" s="8">
        <v>323268.11240181339</v>
      </c>
      <c r="J82" s="8">
        <v>207291.39571974959</v>
      </c>
      <c r="K82" s="8">
        <v>23722.94282245091</v>
      </c>
      <c r="L82" s="8">
        <v>157210.70069835725</v>
      </c>
      <c r="M82" s="8">
        <v>270550.89585149538</v>
      </c>
      <c r="N82" s="8">
        <v>104170.50854798638</v>
      </c>
      <c r="O82" s="3">
        <v>39417.561424536951</v>
      </c>
    </row>
    <row r="83" spans="1:15" ht="14.25" customHeight="1" x14ac:dyDescent="0.25">
      <c r="A83" s="1">
        <v>82</v>
      </c>
      <c r="B83" s="1" t="s">
        <v>697</v>
      </c>
      <c r="C83" s="1" t="str">
        <f>VLOOKUP(A83,'pakistan-startup-census updated'!A:G,3,FALSE)</f>
        <v>Lahore</v>
      </c>
      <c r="D83" s="3">
        <v>154849.46204941673</v>
      </c>
      <c r="E83" s="3">
        <v>688468.28940948134</v>
      </c>
      <c r="F83" s="3">
        <v>297943.89389159513</v>
      </c>
      <c r="G83" s="3">
        <v>646494.65531125071</v>
      </c>
      <c r="H83" s="3">
        <v>777775.62547329557</v>
      </c>
      <c r="I83" s="8">
        <v>439988.77288005059</v>
      </c>
      <c r="J83" s="8">
        <v>330784.6404262954</v>
      </c>
      <c r="K83" s="8">
        <v>440224.4735047851</v>
      </c>
      <c r="L83" s="8">
        <v>907609.06651212112</v>
      </c>
      <c r="M83" s="8">
        <v>264939.6096732213</v>
      </c>
      <c r="N83" s="8">
        <v>890742.83698538982</v>
      </c>
      <c r="O83" s="3">
        <v>851507.03403934091</v>
      </c>
    </row>
    <row r="84" spans="1:15" ht="14.25" customHeight="1" x14ac:dyDescent="0.25">
      <c r="A84" s="1">
        <v>83</v>
      </c>
      <c r="B84" s="1" t="s">
        <v>428</v>
      </c>
      <c r="C84" s="1" t="str">
        <f>VLOOKUP(A84,'pakistan-startup-census updated'!A:G,3,FALSE)</f>
        <v>Karachi</v>
      </c>
      <c r="D84" s="3">
        <v>772629.51335422718</v>
      </c>
      <c r="E84" s="3">
        <v>764512.23350081418</v>
      </c>
      <c r="F84" s="3">
        <v>28087.410967931435</v>
      </c>
      <c r="G84" s="3">
        <v>561232.91805631772</v>
      </c>
      <c r="H84" s="3">
        <v>146828.46398266259</v>
      </c>
      <c r="I84" s="8">
        <v>443648.41682145814</v>
      </c>
      <c r="J84" s="8">
        <v>303736.80904226017</v>
      </c>
      <c r="K84" s="8">
        <v>156597.76290105298</v>
      </c>
      <c r="L84" s="8">
        <v>397987.49705612089</v>
      </c>
      <c r="M84" s="8">
        <v>744921.67125082482</v>
      </c>
      <c r="N84" s="8">
        <v>476309.38936044142</v>
      </c>
      <c r="O84" s="3">
        <v>900915.92525421816</v>
      </c>
    </row>
    <row r="85" spans="1:15" ht="14.25" customHeight="1" x14ac:dyDescent="0.25">
      <c r="A85" s="1">
        <v>84</v>
      </c>
      <c r="B85" s="1" t="s">
        <v>283</v>
      </c>
      <c r="C85" s="1" t="str">
        <f>VLOOKUP(A85,'pakistan-startup-census updated'!A:G,3,FALSE)</f>
        <v>Karachi</v>
      </c>
      <c r="D85" s="3">
        <v>807183.63777333405</v>
      </c>
      <c r="E85" s="3">
        <v>958415.96035714599</v>
      </c>
      <c r="F85" s="3">
        <v>902442.80533855816</v>
      </c>
      <c r="G85" s="3">
        <v>542656.65663104877</v>
      </c>
      <c r="H85" s="3">
        <v>654353.25296065502</v>
      </c>
      <c r="I85" s="8">
        <v>406185.85415354912</v>
      </c>
      <c r="J85" s="8">
        <v>733976.7010793169</v>
      </c>
      <c r="K85" s="8">
        <v>170482.07213026122</v>
      </c>
      <c r="L85" s="8">
        <v>11936.995238121417</v>
      </c>
      <c r="M85" s="8">
        <v>291827.31839624152</v>
      </c>
      <c r="N85" s="8">
        <v>386353.73443141399</v>
      </c>
      <c r="O85" s="3">
        <v>703555.40936132008</v>
      </c>
    </row>
    <row r="86" spans="1:15" ht="14.25" customHeight="1" x14ac:dyDescent="0.25">
      <c r="A86" s="1">
        <v>85</v>
      </c>
      <c r="B86" s="1" t="s">
        <v>621</v>
      </c>
      <c r="C86" s="1" t="str">
        <f>VLOOKUP(A86,'pakistan-startup-census updated'!A:G,3,FALSE)</f>
        <v>Lahore</v>
      </c>
      <c r="D86" s="3">
        <v>321955.1713562212</v>
      </c>
      <c r="E86" s="3">
        <v>356170.63322097884</v>
      </c>
      <c r="F86" s="3">
        <v>903761.14686468313</v>
      </c>
      <c r="G86" s="3">
        <v>47693.474079464562</v>
      </c>
      <c r="H86" s="3">
        <v>501114.73178825882</v>
      </c>
      <c r="I86" s="8">
        <v>181660.33055691887</v>
      </c>
      <c r="J86" s="8">
        <v>917039.86257641553</v>
      </c>
      <c r="K86" s="8">
        <v>313322.60375722864</v>
      </c>
      <c r="L86" s="8">
        <v>904457.39216847531</v>
      </c>
      <c r="M86" s="8">
        <v>867858.55155480187</v>
      </c>
      <c r="N86" s="8">
        <v>553945.53474322055</v>
      </c>
      <c r="O86" s="3">
        <v>985988.97992166306</v>
      </c>
    </row>
    <row r="87" spans="1:15" ht="14.25" customHeight="1" x14ac:dyDescent="0.25">
      <c r="A87" s="1">
        <v>86</v>
      </c>
      <c r="B87" s="1" t="s">
        <v>788</v>
      </c>
      <c r="C87" s="1" t="str">
        <f>VLOOKUP(A87,'pakistan-startup-census updated'!A:G,3,FALSE)</f>
        <v>Lahore</v>
      </c>
      <c r="D87" s="3">
        <v>159298.9767614814</v>
      </c>
      <c r="E87" s="3">
        <v>238585.44015133067</v>
      </c>
      <c r="F87" s="3">
        <v>63821.673348128606</v>
      </c>
      <c r="G87" s="3">
        <v>594208.34731280699</v>
      </c>
      <c r="H87" s="3">
        <v>573956.24480981147</v>
      </c>
      <c r="I87" s="8">
        <v>373267.42026417324</v>
      </c>
      <c r="J87" s="8">
        <v>65247.232052239699</v>
      </c>
      <c r="K87" s="8">
        <v>380744.82243292517</v>
      </c>
      <c r="L87" s="8">
        <v>387238.81594332133</v>
      </c>
      <c r="M87" s="8">
        <v>342247.00027477718</v>
      </c>
      <c r="N87" s="8">
        <v>593711.10107336263</v>
      </c>
      <c r="O87" s="3">
        <v>757270.18446243275</v>
      </c>
    </row>
    <row r="88" spans="1:15" ht="14.25" customHeight="1" x14ac:dyDescent="0.25">
      <c r="A88" s="1">
        <v>87</v>
      </c>
      <c r="B88" s="1" t="s">
        <v>1042</v>
      </c>
      <c r="C88" s="1" t="str">
        <f>VLOOKUP(A88,'pakistan-startup-census updated'!A:G,3,FALSE)</f>
        <v>Lahore</v>
      </c>
      <c r="D88" s="3">
        <v>182185.61010562372</v>
      </c>
      <c r="E88" s="3">
        <v>832893.32301496645</v>
      </c>
      <c r="F88" s="3">
        <v>636447.20048864442</v>
      </c>
      <c r="G88" s="3">
        <v>517998.23791979981</v>
      </c>
      <c r="H88" s="3">
        <v>66868.6946636129</v>
      </c>
      <c r="I88" s="8">
        <v>972794.90775647934</v>
      </c>
      <c r="J88" s="8">
        <v>906005.35110205447</v>
      </c>
      <c r="K88" s="8">
        <v>920313.38650896598</v>
      </c>
      <c r="L88" s="8">
        <v>866330.8514246837</v>
      </c>
      <c r="M88" s="8">
        <v>730497.23336484726</v>
      </c>
      <c r="N88" s="8">
        <v>589027.5412733187</v>
      </c>
      <c r="O88" s="3">
        <v>783471.42271252919</v>
      </c>
    </row>
    <row r="89" spans="1:15" ht="14.25" customHeight="1" x14ac:dyDescent="0.25">
      <c r="A89" s="1">
        <v>88</v>
      </c>
      <c r="B89" s="1" t="s">
        <v>654</v>
      </c>
      <c r="C89" s="1" t="str">
        <f>VLOOKUP(A89,'pakistan-startup-census updated'!A:G,3,FALSE)</f>
        <v>Islamabad</v>
      </c>
      <c r="D89" s="3">
        <v>38896.40978459952</v>
      </c>
      <c r="E89" s="3">
        <v>659289.53079919575</v>
      </c>
      <c r="F89" s="3">
        <v>659120.81541060633</v>
      </c>
      <c r="G89" s="3">
        <v>361777.86872007791</v>
      </c>
      <c r="H89" s="3">
        <v>271561.60240612458</v>
      </c>
      <c r="I89" s="8">
        <v>267544.08849296806</v>
      </c>
      <c r="J89" s="8">
        <v>562733.34730399889</v>
      </c>
      <c r="K89" s="8">
        <v>487486.2312001207</v>
      </c>
      <c r="L89" s="8">
        <v>832867.37841179618</v>
      </c>
      <c r="M89" s="8">
        <v>268418.57894346002</v>
      </c>
      <c r="N89" s="8">
        <v>797837.13390048372</v>
      </c>
      <c r="O89" s="3">
        <v>518020.19823093881</v>
      </c>
    </row>
    <row r="90" spans="1:15" ht="14.25" customHeight="1" x14ac:dyDescent="0.25">
      <c r="A90" s="1">
        <v>89</v>
      </c>
      <c r="B90" s="1" t="s">
        <v>256</v>
      </c>
      <c r="C90" s="1" t="str">
        <f>VLOOKUP(A90,'pakistan-startup-census updated'!A:G,3,FALSE)</f>
        <v>Johar-Town</v>
      </c>
      <c r="D90" s="3">
        <v>243041.40291388932</v>
      </c>
      <c r="E90" s="3">
        <v>75276.337752523017</v>
      </c>
      <c r="F90" s="3">
        <v>426387.67819874664</v>
      </c>
      <c r="G90" s="3">
        <v>352966.19871161977</v>
      </c>
      <c r="H90" s="3">
        <v>311997.30039329175</v>
      </c>
      <c r="I90" s="8">
        <v>323833.62365100801</v>
      </c>
      <c r="J90" s="8">
        <v>307736.6672157757</v>
      </c>
      <c r="K90" s="8">
        <v>173077.0805068308</v>
      </c>
      <c r="L90" s="8">
        <v>35691.157205844262</v>
      </c>
      <c r="M90" s="8">
        <v>308062.20849594841</v>
      </c>
      <c r="N90" s="8">
        <v>312968.62401415798</v>
      </c>
      <c r="O90" s="3">
        <v>159005.46103442946</v>
      </c>
    </row>
    <row r="91" spans="1:15" ht="14.25" customHeight="1" x14ac:dyDescent="0.25">
      <c r="A91" s="1">
        <v>90</v>
      </c>
      <c r="B91" s="1" t="s">
        <v>977</v>
      </c>
      <c r="C91" s="1" t="str">
        <f>VLOOKUP(A91,'pakistan-startup-census updated'!A:G,3,FALSE)</f>
        <v>Karachi</v>
      </c>
      <c r="D91" s="3">
        <v>688456.44951668358</v>
      </c>
      <c r="E91" s="3">
        <v>153008.04070794961</v>
      </c>
      <c r="F91" s="3">
        <v>425777.52619380428</v>
      </c>
      <c r="G91" s="3">
        <v>993656.29331129929</v>
      </c>
      <c r="H91" s="3">
        <v>885981.15446022816</v>
      </c>
      <c r="I91" s="8">
        <v>41890.770534904528</v>
      </c>
      <c r="J91" s="8">
        <v>788506.84098932461</v>
      </c>
      <c r="K91" s="8">
        <v>711668.20590244967</v>
      </c>
      <c r="L91" s="8">
        <v>7849.2492163138031</v>
      </c>
      <c r="M91" s="8">
        <v>65572.55851151656</v>
      </c>
      <c r="N91" s="8">
        <v>123300.31462227697</v>
      </c>
      <c r="O91" s="3">
        <v>880776.66352587403</v>
      </c>
    </row>
    <row r="92" spans="1:15" ht="14.25" customHeight="1" x14ac:dyDescent="0.25">
      <c r="A92" s="1">
        <v>91</v>
      </c>
      <c r="B92" s="1" t="s">
        <v>1037</v>
      </c>
      <c r="C92" s="1" t="str">
        <f>VLOOKUP(A92,'pakistan-startup-census updated'!A:G,3,FALSE)</f>
        <v>Karachi</v>
      </c>
      <c r="D92" s="3">
        <v>844367.44552485249</v>
      </c>
      <c r="E92" s="3">
        <v>417008.68082574493</v>
      </c>
      <c r="F92" s="3">
        <v>578263.1128529869</v>
      </c>
      <c r="G92" s="3">
        <v>89978.851753163777</v>
      </c>
      <c r="H92" s="3">
        <v>997867.70664477616</v>
      </c>
      <c r="I92" s="8">
        <v>279929.58305363235</v>
      </c>
      <c r="J92" s="8">
        <v>52460.579450818164</v>
      </c>
      <c r="K92" s="8">
        <v>624095.57412528421</v>
      </c>
      <c r="L92" s="8">
        <v>533673.5739881919</v>
      </c>
      <c r="M92" s="8">
        <v>864899.10048984701</v>
      </c>
      <c r="N92" s="8">
        <v>499175.61775677744</v>
      </c>
      <c r="O92" s="3">
        <v>473358.4056324308</v>
      </c>
    </row>
    <row r="93" spans="1:15" ht="14.25" customHeight="1" x14ac:dyDescent="0.25">
      <c r="A93" s="1">
        <v>92</v>
      </c>
      <c r="B93" s="1" t="s">
        <v>680</v>
      </c>
      <c r="C93" s="1" t="str">
        <f>VLOOKUP(A93,'pakistan-startup-census updated'!A:G,3,FALSE)</f>
        <v>Lahore</v>
      </c>
      <c r="D93" s="3">
        <v>323322.34019781637</v>
      </c>
      <c r="E93" s="3">
        <v>315808.88535425253</v>
      </c>
      <c r="F93" s="3">
        <v>427071.25539478421</v>
      </c>
      <c r="G93" s="3">
        <v>140565.80676155229</v>
      </c>
      <c r="H93" s="3">
        <v>727056.29616199376</v>
      </c>
      <c r="I93" s="8">
        <v>38129.672738950401</v>
      </c>
      <c r="J93" s="8">
        <v>466357.94450432924</v>
      </c>
      <c r="K93" s="8">
        <v>313193.73217645905</v>
      </c>
      <c r="L93" s="8">
        <v>994929.17446188058</v>
      </c>
      <c r="M93" s="8">
        <v>721501.52775108197</v>
      </c>
      <c r="N93" s="8">
        <v>103482.88335246514</v>
      </c>
      <c r="O93" s="3">
        <v>418717.82463294704</v>
      </c>
    </row>
    <row r="94" spans="1:15" ht="14.25" customHeight="1" x14ac:dyDescent="0.25">
      <c r="A94" s="1">
        <v>93</v>
      </c>
      <c r="B94" s="1" t="s">
        <v>969</v>
      </c>
      <c r="C94" s="1" t="str">
        <f>VLOOKUP(A94,'pakistan-startup-census updated'!A:G,3,FALSE)</f>
        <v>Islamabad</v>
      </c>
      <c r="D94" s="3">
        <v>302097.8067206901</v>
      </c>
      <c r="E94" s="3">
        <v>320227.80120771221</v>
      </c>
      <c r="F94" s="3">
        <v>658858.69041840336</v>
      </c>
      <c r="G94" s="3">
        <v>402498.70653418393</v>
      </c>
      <c r="H94" s="3">
        <v>303945.29677243921</v>
      </c>
      <c r="I94" s="8">
        <v>233582.8313716586</v>
      </c>
      <c r="J94" s="8">
        <v>807050.57826291781</v>
      </c>
      <c r="K94" s="8">
        <v>669395.6924115062</v>
      </c>
      <c r="L94" s="8">
        <v>230894.33930694303</v>
      </c>
      <c r="M94" s="8">
        <v>790753.18523266446</v>
      </c>
      <c r="N94" s="8">
        <v>230583.95959716427</v>
      </c>
      <c r="O94" s="3">
        <v>605180.46225243958</v>
      </c>
    </row>
    <row r="95" spans="1:15" ht="14.25" customHeight="1" x14ac:dyDescent="0.25">
      <c r="A95" s="1">
        <v>94</v>
      </c>
      <c r="B95" s="1" t="s">
        <v>615</v>
      </c>
      <c r="C95" s="1" t="str">
        <f>VLOOKUP(A95,'pakistan-startup-census updated'!A:G,3,FALSE)</f>
        <v>Karachi</v>
      </c>
      <c r="D95" s="3">
        <v>763885.64768988837</v>
      </c>
      <c r="E95" s="3">
        <v>246710.51920332466</v>
      </c>
      <c r="F95" s="3">
        <v>492081.27283536649</v>
      </c>
      <c r="G95" s="3">
        <v>576528.29192144005</v>
      </c>
      <c r="H95" s="3">
        <v>295038.35942604684</v>
      </c>
      <c r="I95" s="8">
        <v>294107.5644225374</v>
      </c>
      <c r="J95" s="8">
        <v>253843.5013205047</v>
      </c>
      <c r="K95" s="8">
        <v>651430.03657122061</v>
      </c>
      <c r="L95" s="8">
        <v>210067.48019080001</v>
      </c>
      <c r="M95" s="8">
        <v>556854.89881722792</v>
      </c>
      <c r="N95" s="8">
        <v>328286.59319465957</v>
      </c>
      <c r="O95" s="3">
        <v>586293.43130740151</v>
      </c>
    </row>
    <row r="96" spans="1:15" ht="14.25" customHeight="1" x14ac:dyDescent="0.25">
      <c r="A96" s="1">
        <v>95</v>
      </c>
      <c r="B96" s="1" t="s">
        <v>456</v>
      </c>
      <c r="C96" s="1" t="str">
        <f>VLOOKUP(A96,'pakistan-startup-census updated'!A:G,3,FALSE)</f>
        <v>Karachi</v>
      </c>
      <c r="D96" s="3">
        <v>216493.91708455334</v>
      </c>
      <c r="E96" s="3">
        <v>604571.28659427329</v>
      </c>
      <c r="F96" s="3">
        <v>766208.70300722239</v>
      </c>
      <c r="G96" s="3">
        <v>546903.45188475284</v>
      </c>
      <c r="H96" s="3">
        <v>973310.04114483285</v>
      </c>
      <c r="I96" s="8">
        <v>726343.284782022</v>
      </c>
      <c r="J96" s="8">
        <v>233682.00370430481</v>
      </c>
      <c r="K96" s="8">
        <v>273910.05552969791</v>
      </c>
      <c r="L96" s="8">
        <v>735263.50106942491</v>
      </c>
      <c r="M96" s="8">
        <v>94889.420849421207</v>
      </c>
      <c r="N96" s="8">
        <v>328367.52720358077</v>
      </c>
      <c r="O96" s="3">
        <v>837375.20523922378</v>
      </c>
    </row>
    <row r="97" spans="1:15" ht="14.25" customHeight="1" x14ac:dyDescent="0.25">
      <c r="A97" s="1">
        <v>96</v>
      </c>
      <c r="B97" s="1" t="s">
        <v>462</v>
      </c>
      <c r="C97" s="1" t="str">
        <f>VLOOKUP(A97,'pakistan-startup-census updated'!A:G,3,FALSE)</f>
        <v>Karachi</v>
      </c>
      <c r="D97" s="3">
        <v>684508.66059845686</v>
      </c>
      <c r="E97" s="3">
        <v>776645.21850227623</v>
      </c>
      <c r="F97" s="3">
        <v>461921.83855102886</v>
      </c>
      <c r="G97" s="3">
        <v>405958.62309546984</v>
      </c>
      <c r="H97" s="3">
        <v>245162.17149187301</v>
      </c>
      <c r="I97" s="8">
        <v>146627.53204891298</v>
      </c>
      <c r="J97" s="8">
        <v>297407.86254405417</v>
      </c>
      <c r="K97" s="8">
        <v>284786.54218416108</v>
      </c>
      <c r="L97" s="8">
        <v>290377.86365762685</v>
      </c>
      <c r="M97" s="8">
        <v>465327.10963842715</v>
      </c>
      <c r="N97" s="8">
        <v>339323.52341827465</v>
      </c>
      <c r="O97" s="3">
        <v>686916.10353321477</v>
      </c>
    </row>
    <row r="98" spans="1:15" ht="14.25" customHeight="1" x14ac:dyDescent="0.25">
      <c r="A98" s="1">
        <v>97</v>
      </c>
      <c r="B98" s="1" t="s">
        <v>152</v>
      </c>
      <c r="C98" s="1" t="str">
        <f>VLOOKUP(A98,'pakistan-startup-census updated'!A:G,3,FALSE)</f>
        <v>Pakistan</v>
      </c>
      <c r="D98" s="3">
        <v>228571.79192826716</v>
      </c>
      <c r="E98" s="3">
        <v>511114.92563508096</v>
      </c>
      <c r="F98" s="3">
        <v>695340.78383076016</v>
      </c>
      <c r="G98" s="3">
        <v>505321.38456897868</v>
      </c>
      <c r="H98" s="3">
        <v>157202.68338261457</v>
      </c>
      <c r="I98" s="8">
        <v>631127.70527235558</v>
      </c>
      <c r="J98" s="8">
        <v>945582.70933172619</v>
      </c>
      <c r="K98" s="8">
        <v>592426.24926323735</v>
      </c>
      <c r="L98" s="8">
        <v>447220.16556496301</v>
      </c>
      <c r="M98" s="8">
        <v>316717.41616430925</v>
      </c>
      <c r="N98" s="8">
        <v>842499.54827832559</v>
      </c>
      <c r="O98" s="3">
        <v>860725.17320269381</v>
      </c>
    </row>
    <row r="99" spans="1:15" ht="14.25" customHeight="1" x14ac:dyDescent="0.25">
      <c r="A99" s="1">
        <v>98</v>
      </c>
      <c r="B99" s="1" t="s">
        <v>20</v>
      </c>
      <c r="C99" s="1" t="str">
        <f>VLOOKUP(A99,'pakistan-startup-census updated'!A:G,3,FALSE)</f>
        <v>Lahore</v>
      </c>
      <c r="D99" s="3">
        <v>143298.04409346636</v>
      </c>
      <c r="E99" s="3">
        <v>482622.39376147982</v>
      </c>
      <c r="F99" s="3">
        <v>108359.88814238706</v>
      </c>
      <c r="G99" s="3">
        <v>238429.50165430203</v>
      </c>
      <c r="H99" s="3">
        <v>286779.04587406851</v>
      </c>
      <c r="I99" s="8">
        <v>300045.12195979786</v>
      </c>
      <c r="J99" s="8">
        <v>98966.908228131142</v>
      </c>
      <c r="K99" s="8">
        <v>181856.27926082292</v>
      </c>
      <c r="L99" s="8">
        <v>230956.61976473659</v>
      </c>
      <c r="M99" s="8">
        <v>205197.13902893927</v>
      </c>
      <c r="N99" s="8">
        <v>418626.43821069627</v>
      </c>
      <c r="O99" s="3">
        <v>132557.61790849231</v>
      </c>
    </row>
    <row r="100" spans="1:15" ht="14.25" customHeight="1" x14ac:dyDescent="0.25">
      <c r="A100" s="1">
        <v>99</v>
      </c>
      <c r="B100" s="1" t="s">
        <v>1051</v>
      </c>
      <c r="C100" s="1" t="str">
        <f>VLOOKUP(A100,'pakistan-startup-census updated'!A:G,3,FALSE)</f>
        <v>Karachi</v>
      </c>
      <c r="D100" s="3">
        <v>651266.90618573059</v>
      </c>
      <c r="E100" s="3">
        <v>878422.60323945968</v>
      </c>
      <c r="F100" s="3">
        <v>793529.37075890834</v>
      </c>
      <c r="G100" s="3">
        <v>451084.83982946677</v>
      </c>
      <c r="H100" s="3">
        <v>701592.10792695836</v>
      </c>
      <c r="I100" s="8">
        <v>856275.82882008201</v>
      </c>
      <c r="J100" s="8">
        <v>555256.05343460862</v>
      </c>
      <c r="K100" s="8">
        <v>150243.0973131783</v>
      </c>
      <c r="L100" s="8">
        <v>495546.8811206625</v>
      </c>
      <c r="M100" s="8">
        <v>475421.64325213688</v>
      </c>
      <c r="N100" s="8">
        <v>311172.51147412084</v>
      </c>
      <c r="O100" s="3">
        <v>112492.68458093786</v>
      </c>
    </row>
    <row r="101" spans="1:15" ht="14.25" customHeight="1" x14ac:dyDescent="0.25">
      <c r="A101" s="1">
        <v>100</v>
      </c>
      <c r="B101" s="1" t="s">
        <v>627</v>
      </c>
      <c r="C101" s="1" t="str">
        <f>VLOOKUP(A101,'pakistan-startup-census updated'!A:G,3,FALSE)</f>
        <v>Karachi</v>
      </c>
      <c r="D101" s="3">
        <v>317012.02620327426</v>
      </c>
      <c r="E101" s="3">
        <v>404735.25583165762</v>
      </c>
      <c r="F101" s="3">
        <v>43220.79130532164</v>
      </c>
      <c r="G101" s="3">
        <v>350641.063088422</v>
      </c>
      <c r="H101" s="3">
        <v>621882.69530352985</v>
      </c>
      <c r="I101" s="8">
        <v>247510.17845737567</v>
      </c>
      <c r="J101" s="8">
        <v>97279.577389200567</v>
      </c>
      <c r="K101" s="8">
        <v>215840.68738692708</v>
      </c>
      <c r="L101" s="8">
        <v>864640.02291169879</v>
      </c>
      <c r="M101" s="8">
        <v>361048.7143590214</v>
      </c>
      <c r="N101" s="8">
        <v>848454.60837398097</v>
      </c>
      <c r="O101" s="3">
        <v>14376.875998153626</v>
      </c>
    </row>
    <row r="102" spans="1:15" ht="14.25" customHeight="1" x14ac:dyDescent="0.25">
      <c r="A102" s="1">
        <v>101</v>
      </c>
      <c r="B102" s="1" t="s">
        <v>957</v>
      </c>
      <c r="C102" s="1" t="str">
        <f>VLOOKUP(A102,'pakistan-startup-census updated'!A:G,3,FALSE)</f>
        <v>Islamabad</v>
      </c>
      <c r="D102" s="3">
        <v>597130.55600089498</v>
      </c>
      <c r="E102" s="3">
        <v>590343.79184090625</v>
      </c>
      <c r="F102" s="3">
        <v>119399.30724170167</v>
      </c>
      <c r="G102" s="3">
        <v>223846.98331635099</v>
      </c>
      <c r="H102" s="3">
        <v>770171.41402120027</v>
      </c>
      <c r="I102" s="8">
        <v>522651.97198969324</v>
      </c>
      <c r="J102" s="8">
        <v>503771.44620739965</v>
      </c>
      <c r="K102" s="8">
        <v>785780.19489519123</v>
      </c>
      <c r="L102" s="8">
        <v>269358.33666511509</v>
      </c>
      <c r="M102" s="8">
        <v>20306.724761200989</v>
      </c>
      <c r="N102" s="8">
        <v>729646.58131042903</v>
      </c>
      <c r="O102" s="3">
        <v>947477.59324739967</v>
      </c>
    </row>
    <row r="103" spans="1:15" ht="14.25" customHeight="1" x14ac:dyDescent="0.25">
      <c r="A103" s="1">
        <v>102</v>
      </c>
      <c r="B103" s="1" t="s">
        <v>557</v>
      </c>
      <c r="C103" s="1" t="str">
        <f>VLOOKUP(A103,'pakistan-startup-census updated'!A:G,3,FALSE)</f>
        <v>Karachi</v>
      </c>
      <c r="D103" s="3">
        <v>482474.87387270795</v>
      </c>
      <c r="E103" s="3">
        <v>645040.09093496716</v>
      </c>
      <c r="F103" s="3">
        <v>774551.36497209687</v>
      </c>
      <c r="G103" s="3">
        <v>439602.813493539</v>
      </c>
      <c r="H103" s="3">
        <v>104539.2618301515</v>
      </c>
      <c r="I103" s="8">
        <v>800223.77716250753</v>
      </c>
      <c r="J103" s="8">
        <v>258449.00884194998</v>
      </c>
      <c r="K103" s="8">
        <v>869900.22645604482</v>
      </c>
      <c r="L103" s="8">
        <v>267465.7764227778</v>
      </c>
      <c r="M103" s="8">
        <v>885621.66904056771</v>
      </c>
      <c r="N103" s="8">
        <v>360958.38039310067</v>
      </c>
      <c r="O103" s="3">
        <v>893915.83914655552</v>
      </c>
    </row>
    <row r="104" spans="1:15" ht="14.25" customHeight="1" x14ac:dyDescent="0.25">
      <c r="A104" s="1">
        <v>103</v>
      </c>
      <c r="B104" s="1" t="s">
        <v>196</v>
      </c>
      <c r="C104" s="1" t="str">
        <f>VLOOKUP(A104,'pakistan-startup-census updated'!A:G,3,FALSE)</f>
        <v>Gujranwala</v>
      </c>
      <c r="D104" s="3">
        <v>782847.526029584</v>
      </c>
      <c r="E104" s="3">
        <v>557582.37440878293</v>
      </c>
      <c r="F104" s="3">
        <v>377761.55195571645</v>
      </c>
      <c r="G104" s="3">
        <v>864311.04817279009</v>
      </c>
      <c r="H104" s="3">
        <v>599186.18154274486</v>
      </c>
      <c r="I104" s="8">
        <v>83640.655877067591</v>
      </c>
      <c r="J104" s="8">
        <v>276067.48960818484</v>
      </c>
      <c r="K104" s="8">
        <v>326547.02862139972</v>
      </c>
      <c r="L104" s="8">
        <v>553556.52778032457</v>
      </c>
      <c r="M104" s="8">
        <v>530539.27001112641</v>
      </c>
      <c r="N104" s="8">
        <v>283206.68658085947</v>
      </c>
      <c r="O104" s="3">
        <v>824665.10115837166</v>
      </c>
    </row>
    <row r="105" spans="1:15" ht="14.25" customHeight="1" x14ac:dyDescent="0.25">
      <c r="A105" s="1">
        <v>104</v>
      </c>
      <c r="B105" s="1" t="s">
        <v>172</v>
      </c>
      <c r="C105" s="1" t="str">
        <f>VLOOKUP(A105,'pakistan-startup-census updated'!A:G,3,FALSE)</f>
        <v>Rawalpindi</v>
      </c>
      <c r="D105" s="3">
        <v>617606.41400696873</v>
      </c>
      <c r="E105" s="3">
        <v>519475.02574590663</v>
      </c>
      <c r="F105" s="3">
        <v>867890.93623202993</v>
      </c>
      <c r="G105" s="3">
        <v>136614.54336219569</v>
      </c>
      <c r="H105" s="3">
        <v>294254.65796759311</v>
      </c>
      <c r="I105" s="8">
        <v>748976.83600478689</v>
      </c>
      <c r="J105" s="8">
        <v>353588.92739388824</v>
      </c>
      <c r="K105" s="8">
        <v>539123.59441341343</v>
      </c>
      <c r="L105" s="8">
        <v>140816.95145969154</v>
      </c>
      <c r="M105" s="8">
        <v>4196.6425228971984</v>
      </c>
      <c r="N105" s="8">
        <v>709858.74114331987</v>
      </c>
      <c r="O105" s="3">
        <v>336468.19978125987</v>
      </c>
    </row>
    <row r="106" spans="1:15" ht="14.25" customHeight="1" x14ac:dyDescent="0.25">
      <c r="A106" s="1">
        <v>105</v>
      </c>
      <c r="B106" s="1" t="s">
        <v>17</v>
      </c>
      <c r="C106" s="1" t="str">
        <f>VLOOKUP(A106,'pakistan-startup-census updated'!A:G,3,FALSE)</f>
        <v>Nowshera</v>
      </c>
      <c r="D106" s="3">
        <v>756694.41370866843</v>
      </c>
      <c r="E106" s="3">
        <v>780172.59447223367</v>
      </c>
      <c r="F106" s="3">
        <v>993145.14305736497</v>
      </c>
      <c r="G106" s="3">
        <v>272467.28979470301</v>
      </c>
      <c r="H106" s="3">
        <v>205215.39498212159</v>
      </c>
      <c r="I106" s="8">
        <v>901942.65180009953</v>
      </c>
      <c r="J106" s="8">
        <v>741047.95586680644</v>
      </c>
      <c r="K106" s="8">
        <v>884832.21891224501</v>
      </c>
      <c r="L106" s="8">
        <v>610910.53427169821</v>
      </c>
      <c r="M106" s="8">
        <v>487117.46352848061</v>
      </c>
      <c r="N106" s="8">
        <v>685094.68721410749</v>
      </c>
      <c r="O106" s="3">
        <v>758891.37004521082</v>
      </c>
    </row>
    <row r="107" spans="1:15" ht="14.25" customHeight="1" x14ac:dyDescent="0.25">
      <c r="A107" s="1">
        <v>106</v>
      </c>
      <c r="B107" s="1" t="s">
        <v>199</v>
      </c>
      <c r="C107" s="1" t="str">
        <f>VLOOKUP(A107,'pakistan-startup-census updated'!A:G,3,FALSE)</f>
        <v>Islamabad</v>
      </c>
      <c r="D107" s="3">
        <v>313362.3375215113</v>
      </c>
      <c r="E107" s="3">
        <v>642828.22603115439</v>
      </c>
      <c r="F107" s="3">
        <v>751459.22469812992</v>
      </c>
      <c r="G107" s="3">
        <v>964026.03695530386</v>
      </c>
      <c r="H107" s="3">
        <v>670236.38142591633</v>
      </c>
      <c r="I107" s="8">
        <v>659187.58545086707</v>
      </c>
      <c r="J107" s="8">
        <v>74502.595479426163</v>
      </c>
      <c r="K107" s="8">
        <v>325410.30804746627</v>
      </c>
      <c r="L107" s="8">
        <v>304305.19571765111</v>
      </c>
      <c r="M107" s="8">
        <v>244704.0590172126</v>
      </c>
      <c r="N107" s="8">
        <v>758031.90903625765</v>
      </c>
      <c r="O107" s="3">
        <v>494022.99326881225</v>
      </c>
    </row>
    <row r="108" spans="1:15" ht="14.25" customHeight="1" x14ac:dyDescent="0.25">
      <c r="A108" s="1">
        <v>107</v>
      </c>
      <c r="B108" s="1" t="s">
        <v>910</v>
      </c>
      <c r="C108" s="1" t="str">
        <f>VLOOKUP(A108,'pakistan-startup-census updated'!A:G,3,FALSE)</f>
        <v>Lahore</v>
      </c>
      <c r="D108" s="3">
        <v>363545.57931838406</v>
      </c>
      <c r="E108" s="3">
        <v>263078.01163827896</v>
      </c>
      <c r="F108" s="3">
        <v>663387.29241918004</v>
      </c>
      <c r="G108" s="3">
        <v>693494.98840788484</v>
      </c>
      <c r="H108" s="3">
        <v>77747.016052228006</v>
      </c>
      <c r="I108" s="8">
        <v>589926.28949667444</v>
      </c>
      <c r="J108" s="8">
        <v>732996.57936226053</v>
      </c>
      <c r="K108" s="8">
        <v>216887.73900317037</v>
      </c>
      <c r="L108" s="8">
        <v>204587.11364438455</v>
      </c>
      <c r="M108" s="8">
        <v>722840.03762428602</v>
      </c>
      <c r="N108" s="8">
        <v>403842.88565213943</v>
      </c>
      <c r="O108" s="3">
        <v>811862.32187270094</v>
      </c>
    </row>
    <row r="109" spans="1:15" ht="14.25" customHeight="1" x14ac:dyDescent="0.25">
      <c r="A109" s="1">
        <v>108</v>
      </c>
      <c r="B109" s="1" t="s">
        <v>219</v>
      </c>
      <c r="C109" s="1" t="str">
        <f>VLOOKUP(A109,'pakistan-startup-census updated'!A:G,3,FALSE)</f>
        <v>Karachi</v>
      </c>
      <c r="D109" s="3">
        <v>336058.43248109001</v>
      </c>
      <c r="E109" s="3">
        <v>503383.03917635122</v>
      </c>
      <c r="F109" s="3">
        <v>561446.06617125811</v>
      </c>
      <c r="G109" s="3">
        <v>656110.5006494876</v>
      </c>
      <c r="H109" s="3">
        <v>634905.60946269566</v>
      </c>
      <c r="I109" s="8">
        <v>392828.63194136333</v>
      </c>
      <c r="J109" s="8">
        <v>375443.61504886113</v>
      </c>
      <c r="K109" s="8">
        <v>932559.71047649358</v>
      </c>
      <c r="L109" s="8">
        <v>998778.71772376902</v>
      </c>
      <c r="M109" s="8">
        <v>530550.51031158713</v>
      </c>
      <c r="N109" s="8">
        <v>679596.6143659947</v>
      </c>
      <c r="O109" s="3">
        <v>348315.32945432351</v>
      </c>
    </row>
    <row r="110" spans="1:15" ht="14.25" customHeight="1" x14ac:dyDescent="0.25">
      <c r="A110" s="1">
        <v>109</v>
      </c>
      <c r="B110" s="1" t="s">
        <v>871</v>
      </c>
      <c r="C110" s="1" t="str">
        <f>VLOOKUP(A110,'pakistan-startup-census updated'!A:G,3,FALSE)</f>
        <v>Islamabad</v>
      </c>
      <c r="D110" s="3">
        <v>987840.36162251479</v>
      </c>
      <c r="E110" s="3">
        <v>158144.64083844548</v>
      </c>
      <c r="F110" s="3">
        <v>848545.88823627774</v>
      </c>
      <c r="G110" s="3">
        <v>976508.01835430227</v>
      </c>
      <c r="H110" s="3">
        <v>569917.42410275829</v>
      </c>
      <c r="I110" s="8">
        <v>905007.13158625783</v>
      </c>
      <c r="J110" s="8">
        <v>438006.3329375902</v>
      </c>
      <c r="K110" s="8">
        <v>121074.92384783115</v>
      </c>
      <c r="L110" s="8">
        <v>35697.61248698533</v>
      </c>
      <c r="M110" s="8">
        <v>391357.88487989776</v>
      </c>
      <c r="N110" s="8">
        <v>931809.34709449904</v>
      </c>
      <c r="O110" s="3">
        <v>475146.39737094752</v>
      </c>
    </row>
    <row r="111" spans="1:15" ht="14.25" customHeight="1" x14ac:dyDescent="0.25">
      <c r="A111" s="1">
        <v>110</v>
      </c>
      <c r="B111" s="1" t="s">
        <v>959</v>
      </c>
      <c r="C111" s="1" t="str">
        <f>VLOOKUP(A111,'pakistan-startup-census updated'!A:G,3,FALSE)</f>
        <v>Lahore</v>
      </c>
      <c r="D111" s="3">
        <v>686408.42844779498</v>
      </c>
      <c r="E111" s="3">
        <v>112228.31621904061</v>
      </c>
      <c r="F111" s="3">
        <v>310806.29310900444</v>
      </c>
      <c r="G111" s="3">
        <v>264912.80034139653</v>
      </c>
      <c r="H111" s="3">
        <v>413159.13131941837</v>
      </c>
      <c r="I111" s="8">
        <v>385947.08009976085</v>
      </c>
      <c r="J111" s="8">
        <v>350326.6277020002</v>
      </c>
      <c r="K111" s="8">
        <v>484096.66228206927</v>
      </c>
      <c r="L111" s="8">
        <v>366030.46695475961</v>
      </c>
      <c r="M111" s="8">
        <v>675320.11183937348</v>
      </c>
      <c r="N111" s="8">
        <v>826931.86615641695</v>
      </c>
      <c r="O111" s="3">
        <v>149783.67219051823</v>
      </c>
    </row>
    <row r="112" spans="1:15" ht="14.25" customHeight="1" x14ac:dyDescent="0.25">
      <c r="A112" s="1">
        <v>111</v>
      </c>
      <c r="B112" s="1" t="s">
        <v>815</v>
      </c>
      <c r="C112" s="1" t="str">
        <f>VLOOKUP(A112,'pakistan-startup-census updated'!A:G,3,FALSE)</f>
        <v>Karachi</v>
      </c>
      <c r="D112" s="3">
        <v>233629.47097046106</v>
      </c>
      <c r="E112" s="3">
        <v>405954.63693082304</v>
      </c>
      <c r="F112" s="3">
        <v>469596.62380164245</v>
      </c>
      <c r="G112" s="3">
        <v>311286.76871949789</v>
      </c>
      <c r="H112" s="3">
        <v>150731.12244314069</v>
      </c>
      <c r="I112" s="8">
        <v>296171.38204651547</v>
      </c>
      <c r="J112" s="8">
        <v>929875.18944734475</v>
      </c>
      <c r="K112" s="8">
        <v>412045.62601427088</v>
      </c>
      <c r="L112" s="8">
        <v>984457.88545581466</v>
      </c>
      <c r="M112" s="8">
        <v>868927.92185623082</v>
      </c>
      <c r="N112" s="8">
        <v>954549.6327832829</v>
      </c>
      <c r="O112" s="3">
        <v>774386.2058007383</v>
      </c>
    </row>
    <row r="113" spans="1:15" ht="14.25" customHeight="1" x14ac:dyDescent="0.25">
      <c r="A113" s="1">
        <v>112</v>
      </c>
      <c r="B113" s="1" t="s">
        <v>768</v>
      </c>
      <c r="C113" s="1" t="str">
        <f>VLOOKUP(A113,'pakistan-startup-census updated'!A:G,3,FALSE)</f>
        <v>Karachi</v>
      </c>
      <c r="D113" s="3">
        <v>464654.99387276341</v>
      </c>
      <c r="E113" s="3">
        <v>922402.62466426205</v>
      </c>
      <c r="F113" s="3">
        <v>925597.6112169869</v>
      </c>
      <c r="G113" s="3">
        <v>515602.36577404838</v>
      </c>
      <c r="H113" s="3">
        <v>744702.59688647499</v>
      </c>
      <c r="I113" s="8">
        <v>899557.93727952847</v>
      </c>
      <c r="J113" s="8">
        <v>886367.46453229513</v>
      </c>
      <c r="K113" s="8">
        <v>972516.20509620104</v>
      </c>
      <c r="L113" s="8">
        <v>683655.27569806785</v>
      </c>
      <c r="M113" s="8">
        <v>993694.29678472481</v>
      </c>
      <c r="N113" s="8">
        <v>227105.8007206186</v>
      </c>
      <c r="O113" s="3">
        <v>780316.53166116751</v>
      </c>
    </row>
    <row r="114" spans="1:15" ht="14.25" customHeight="1" x14ac:dyDescent="0.25">
      <c r="A114" s="1">
        <v>113</v>
      </c>
      <c r="B114" s="1" t="s">
        <v>398</v>
      </c>
      <c r="C114" s="1" t="str">
        <f>VLOOKUP(A114,'pakistan-startup-census updated'!A:G,3,FALSE)</f>
        <v>San</v>
      </c>
      <c r="D114" s="3">
        <v>310373.64941302169</v>
      </c>
      <c r="E114" s="3">
        <v>502252.33187298203</v>
      </c>
      <c r="F114" s="3">
        <v>701051.59190496465</v>
      </c>
      <c r="G114" s="3">
        <v>937254.48077300237</v>
      </c>
      <c r="H114" s="3">
        <v>161823.65043904123</v>
      </c>
      <c r="I114" s="8">
        <v>258317.2784033363</v>
      </c>
      <c r="J114" s="8">
        <v>284110.33365839731</v>
      </c>
      <c r="K114" s="8">
        <v>515936.87363192806</v>
      </c>
      <c r="L114" s="8">
        <v>884234.30658266135</v>
      </c>
      <c r="M114" s="8">
        <v>719148.27865883766</v>
      </c>
      <c r="N114" s="8">
        <v>655066.30116347736</v>
      </c>
      <c r="O114" s="3">
        <v>306261.58697036479</v>
      </c>
    </row>
    <row r="115" spans="1:15" ht="14.25" customHeight="1" x14ac:dyDescent="0.25">
      <c r="A115" s="1">
        <v>114</v>
      </c>
      <c r="B115" s="1" t="s">
        <v>14</v>
      </c>
      <c r="C115" s="1" t="str">
        <f>VLOOKUP(A115,'pakistan-startup-census updated'!A:G,3,FALSE)</f>
        <v>Lahore</v>
      </c>
      <c r="D115" s="3">
        <v>202003.6455058135</v>
      </c>
      <c r="E115" s="3">
        <v>135645.5187647586</v>
      </c>
      <c r="F115" s="3">
        <v>2520.6335904636167</v>
      </c>
      <c r="G115" s="3">
        <v>194503.54428996009</v>
      </c>
      <c r="H115" s="3">
        <v>22235.861476751161</v>
      </c>
      <c r="I115" s="8">
        <v>646205.27564707014</v>
      </c>
      <c r="J115" s="8">
        <v>532323.43189696991</v>
      </c>
      <c r="K115" s="8">
        <v>839149.06443599053</v>
      </c>
      <c r="L115" s="8">
        <v>418496.22071616497</v>
      </c>
      <c r="M115" s="8">
        <v>61507.769069045651</v>
      </c>
      <c r="N115" s="8">
        <v>779818.42519466358</v>
      </c>
      <c r="O115" s="3">
        <v>166385.5261232169</v>
      </c>
    </row>
    <row r="116" spans="1:15" ht="14.25" customHeight="1" x14ac:dyDescent="0.25">
      <c r="A116" s="1">
        <v>115</v>
      </c>
      <c r="B116" s="1" t="s">
        <v>707</v>
      </c>
      <c r="C116" s="1" t="str">
        <f>VLOOKUP(A116,'pakistan-startup-census updated'!A:G,3,FALSE)</f>
        <v>Lahore</v>
      </c>
      <c r="D116" s="3">
        <v>432411.10934498149</v>
      </c>
      <c r="E116" s="3">
        <v>596285.32745065249</v>
      </c>
      <c r="F116" s="3">
        <v>604613.75924256933</v>
      </c>
      <c r="G116" s="3">
        <v>980019.71532445028</v>
      </c>
      <c r="H116" s="3">
        <v>542875.56846929155</v>
      </c>
      <c r="I116" s="8">
        <v>997678.95227875025</v>
      </c>
      <c r="J116" s="8">
        <v>770970.00643062405</v>
      </c>
      <c r="K116" s="8">
        <v>577590.54483376211</v>
      </c>
      <c r="L116" s="8">
        <v>242632.91613232062</v>
      </c>
      <c r="M116" s="8">
        <v>133347.53467442541</v>
      </c>
      <c r="N116" s="8">
        <v>52248.169851654369</v>
      </c>
      <c r="O116" s="3">
        <v>387814.59793286363</v>
      </c>
    </row>
    <row r="117" spans="1:15" ht="14.25" customHeight="1" x14ac:dyDescent="0.25">
      <c r="A117" s="1">
        <v>116</v>
      </c>
      <c r="B117" s="1" t="s">
        <v>1008</v>
      </c>
      <c r="C117" s="1" t="str">
        <f>VLOOKUP(A117,'pakistan-startup-census updated'!A:G,3,FALSE)</f>
        <v>Quetta</v>
      </c>
      <c r="D117" s="3">
        <v>732090.27161878545</v>
      </c>
      <c r="E117" s="3">
        <v>823680.93312233943</v>
      </c>
      <c r="F117" s="3">
        <v>785995.49452751304</v>
      </c>
      <c r="G117" s="3">
        <v>199571.27763671544</v>
      </c>
      <c r="H117" s="3">
        <v>375169.51802733436</v>
      </c>
      <c r="I117" s="8">
        <v>807736.39939247351</v>
      </c>
      <c r="J117" s="8">
        <v>811199.76132871548</v>
      </c>
      <c r="K117" s="8">
        <v>237895.90752770184</v>
      </c>
      <c r="L117" s="8">
        <v>294381.22897240304</v>
      </c>
      <c r="M117" s="8">
        <v>567125.51538992242</v>
      </c>
      <c r="N117" s="8">
        <v>766459.47617322765</v>
      </c>
      <c r="O117" s="3">
        <v>879821.54520619498</v>
      </c>
    </row>
    <row r="118" spans="1:15" ht="14.25" customHeight="1" x14ac:dyDescent="0.25">
      <c r="A118" s="1">
        <v>117</v>
      </c>
      <c r="B118" s="1" t="s">
        <v>338</v>
      </c>
      <c r="C118" s="1" t="str">
        <f>VLOOKUP(A118,'pakistan-startup-census updated'!A:G,3,FALSE)</f>
        <v>Islamabad</v>
      </c>
      <c r="D118" s="3">
        <v>879447.3353643259</v>
      </c>
      <c r="E118" s="3">
        <v>454930.17615492427</v>
      </c>
      <c r="F118" s="3">
        <v>93964.506540143993</v>
      </c>
      <c r="G118" s="3">
        <v>576685.61763481912</v>
      </c>
      <c r="H118" s="3">
        <v>661206.84923797182</v>
      </c>
      <c r="I118" s="8">
        <v>286023.59251228027</v>
      </c>
      <c r="J118" s="8">
        <v>798902.24284214096</v>
      </c>
      <c r="K118" s="8">
        <v>4525.7089086079286</v>
      </c>
      <c r="L118" s="8">
        <v>658666.51941505063</v>
      </c>
      <c r="M118" s="8">
        <v>702117.41768257564</v>
      </c>
      <c r="N118" s="8">
        <v>804083.19882464281</v>
      </c>
      <c r="O118" s="3">
        <v>253904.41044453328</v>
      </c>
    </row>
    <row r="119" spans="1:15" ht="14.25" customHeight="1" x14ac:dyDescent="0.25">
      <c r="A119" s="1">
        <v>118</v>
      </c>
      <c r="B119" s="1" t="s">
        <v>612</v>
      </c>
      <c r="C119" s="1" t="str">
        <f>VLOOKUP(A119,'pakistan-startup-census updated'!A:G,3,FALSE)</f>
        <v>Lahore</v>
      </c>
      <c r="D119" s="3">
        <v>881887.49494663964</v>
      </c>
      <c r="E119" s="3">
        <v>366263.83176096622</v>
      </c>
      <c r="F119" s="3">
        <v>493255.89525733684</v>
      </c>
      <c r="G119" s="3">
        <v>907918.8604125136</v>
      </c>
      <c r="H119" s="3">
        <v>770389.44465984032</v>
      </c>
      <c r="I119" s="8">
        <v>416632.10168033594</v>
      </c>
      <c r="J119" s="8">
        <v>866164.14639762219</v>
      </c>
      <c r="K119" s="8">
        <v>553349.97037995735</v>
      </c>
      <c r="L119" s="8">
        <v>235397.98301682947</v>
      </c>
      <c r="M119" s="8">
        <v>884956.96022953629</v>
      </c>
      <c r="N119" s="8">
        <v>586025.01283976075</v>
      </c>
      <c r="O119" s="3">
        <v>821913.51264567079</v>
      </c>
    </row>
    <row r="120" spans="1:15" ht="14.25" customHeight="1" x14ac:dyDescent="0.25">
      <c r="A120" s="1">
        <v>119</v>
      </c>
      <c r="B120" s="1" t="s">
        <v>470</v>
      </c>
      <c r="C120" s="1" t="str">
        <f>VLOOKUP(A120,'pakistan-startup-census updated'!A:G,3,FALSE)</f>
        <v>New-York</v>
      </c>
      <c r="D120" s="3">
        <v>443237.48407631338</v>
      </c>
      <c r="E120" s="3">
        <v>199383.84186180148</v>
      </c>
      <c r="F120" s="3">
        <v>480781.53692290059</v>
      </c>
      <c r="G120" s="3">
        <v>234006.79644363665</v>
      </c>
      <c r="H120" s="3">
        <v>265486.63619190047</v>
      </c>
      <c r="I120" s="8">
        <v>588273.62651782495</v>
      </c>
      <c r="J120" s="8">
        <v>753428.02383038565</v>
      </c>
      <c r="K120" s="8">
        <v>185359.25670525921</v>
      </c>
      <c r="L120" s="8">
        <v>337151.54715738661</v>
      </c>
      <c r="M120" s="8">
        <v>487024.54447982792</v>
      </c>
      <c r="N120" s="8">
        <v>835619.51390373707</v>
      </c>
      <c r="O120" s="3">
        <v>807911.28955725662</v>
      </c>
    </row>
    <row r="121" spans="1:15" ht="14.25" customHeight="1" x14ac:dyDescent="0.25">
      <c r="A121" s="1">
        <v>120</v>
      </c>
      <c r="B121" s="1" t="s">
        <v>753</v>
      </c>
      <c r="C121" s="1" t="str">
        <f>VLOOKUP(A121,'pakistan-startup-census updated'!A:G,3,FALSE)</f>
        <v>Karachi</v>
      </c>
      <c r="D121" s="3">
        <v>774340.06867702631</v>
      </c>
      <c r="E121" s="3">
        <v>527253.53232966422</v>
      </c>
      <c r="F121" s="3">
        <v>19934.075901059667</v>
      </c>
      <c r="G121" s="3">
        <v>214368.10888499604</v>
      </c>
      <c r="H121" s="3">
        <v>611480.00948470132</v>
      </c>
      <c r="I121" s="8">
        <v>174535.23816500927</v>
      </c>
      <c r="J121" s="8">
        <v>355016.30798733095</v>
      </c>
      <c r="K121" s="8">
        <v>146612.98324815452</v>
      </c>
      <c r="L121" s="8">
        <v>367832.0389746913</v>
      </c>
      <c r="M121" s="8">
        <v>432535.1096710852</v>
      </c>
      <c r="N121" s="8">
        <v>179951.54061133211</v>
      </c>
      <c r="O121" s="3">
        <v>910676.28712619527</v>
      </c>
    </row>
    <row r="122" spans="1:15" ht="14.25" customHeight="1" x14ac:dyDescent="0.25">
      <c r="A122" s="1">
        <v>121</v>
      </c>
      <c r="B122" s="1" t="s">
        <v>366</v>
      </c>
      <c r="C122" s="1" t="str">
        <f>VLOOKUP(A122,'pakistan-startup-census updated'!A:G,3,FALSE)</f>
        <v>Lahore</v>
      </c>
      <c r="D122" s="3">
        <v>482373.70484905975</v>
      </c>
      <c r="E122" s="3">
        <v>420411.52239491651</v>
      </c>
      <c r="F122" s="3">
        <v>135683.02906094177</v>
      </c>
      <c r="G122" s="3">
        <v>638459.26284697058</v>
      </c>
      <c r="H122" s="3">
        <v>830108.15382326755</v>
      </c>
      <c r="I122" s="8">
        <v>36212.819124389564</v>
      </c>
      <c r="J122" s="8">
        <v>489130.1083137751</v>
      </c>
      <c r="K122" s="8">
        <v>163005.95315879551</v>
      </c>
      <c r="L122" s="8">
        <v>291939.0337114787</v>
      </c>
      <c r="M122" s="8">
        <v>231742.56943306682</v>
      </c>
      <c r="N122" s="8">
        <v>470753.85552256001</v>
      </c>
      <c r="O122" s="3">
        <v>354693.46541438362</v>
      </c>
    </row>
    <row r="123" spans="1:15" ht="14.25" customHeight="1" x14ac:dyDescent="0.25">
      <c r="A123" s="1">
        <v>122</v>
      </c>
      <c r="B123" s="1" t="s">
        <v>952</v>
      </c>
      <c r="C123" s="1" t="str">
        <f>VLOOKUP(A123,'pakistan-startup-census updated'!A:G,3,FALSE)</f>
        <v>Karachi</v>
      </c>
      <c r="D123" s="3">
        <v>346086.97247338126</v>
      </c>
      <c r="E123" s="3">
        <v>859013.30407524074</v>
      </c>
      <c r="F123" s="3">
        <v>352320.85015132173</v>
      </c>
      <c r="G123" s="3">
        <v>803750.88492779096</v>
      </c>
      <c r="H123" s="3">
        <v>795385.66248783085</v>
      </c>
      <c r="I123" s="8">
        <v>809069.75219506305</v>
      </c>
      <c r="J123" s="8">
        <v>500381.50839894335</v>
      </c>
      <c r="K123" s="8">
        <v>242800.39064519189</v>
      </c>
      <c r="L123" s="8">
        <v>31701.384419104859</v>
      </c>
      <c r="M123" s="8">
        <v>939732.16620728443</v>
      </c>
      <c r="N123" s="8">
        <v>917345.27149540989</v>
      </c>
      <c r="O123" s="3">
        <v>913377.56060172664</v>
      </c>
    </row>
    <row r="124" spans="1:15" ht="14.25" customHeight="1" x14ac:dyDescent="0.25">
      <c r="A124" s="1">
        <v>123</v>
      </c>
      <c r="B124" s="1" t="s">
        <v>903</v>
      </c>
      <c r="C124" s="1" t="str">
        <f>VLOOKUP(A124,'pakistan-startup-census updated'!A:G,3,FALSE)</f>
        <v>Johar-Town</v>
      </c>
      <c r="D124" s="3">
        <v>835518.26071378833</v>
      </c>
      <c r="E124" s="3">
        <v>165601.28772184945</v>
      </c>
      <c r="F124" s="3">
        <v>693530.56552372721</v>
      </c>
      <c r="G124" s="3">
        <v>794310.30611536326</v>
      </c>
      <c r="H124" s="3">
        <v>98096.769344663931</v>
      </c>
      <c r="I124" s="8">
        <v>668807.32897265058</v>
      </c>
      <c r="J124" s="8">
        <v>621318.79706761043</v>
      </c>
      <c r="K124" s="8">
        <v>194161.02988868943</v>
      </c>
      <c r="L124" s="8">
        <v>872574.44836882758</v>
      </c>
      <c r="M124" s="8">
        <v>903112.07005395612</v>
      </c>
      <c r="N124" s="8">
        <v>562776.77160586976</v>
      </c>
      <c r="O124" s="3">
        <v>139489.98325836693</v>
      </c>
    </row>
    <row r="125" spans="1:15" ht="14.25" customHeight="1" x14ac:dyDescent="0.25">
      <c r="A125" s="1">
        <v>124</v>
      </c>
      <c r="B125" s="1" t="s">
        <v>699</v>
      </c>
      <c r="C125" s="1" t="str">
        <f>VLOOKUP(A125,'pakistan-startup-census updated'!A:G,3,FALSE)</f>
        <v>Islamabad</v>
      </c>
      <c r="D125" s="3">
        <v>464253.99304247554</v>
      </c>
      <c r="E125" s="3">
        <v>96296.101603022486</v>
      </c>
      <c r="F125" s="3">
        <v>349059.22845024546</v>
      </c>
      <c r="G125" s="3">
        <v>370649.13011118537</v>
      </c>
      <c r="H125" s="3">
        <v>72385.714030820396</v>
      </c>
      <c r="I125" s="8">
        <v>66330.902374073077</v>
      </c>
      <c r="J125" s="8">
        <v>127481.37016280752</v>
      </c>
      <c r="K125" s="8">
        <v>18335.656430333358</v>
      </c>
      <c r="L125" s="8">
        <v>250241.52638118941</v>
      </c>
      <c r="M125" s="8">
        <v>186895.46660304451</v>
      </c>
      <c r="N125" s="8">
        <v>348735.71095234365</v>
      </c>
      <c r="O125" s="3">
        <v>241370.73512184448</v>
      </c>
    </row>
    <row r="126" spans="1:15" ht="14.25" customHeight="1" x14ac:dyDescent="0.25">
      <c r="A126" s="1">
        <v>125</v>
      </c>
      <c r="B126" s="1" t="s">
        <v>524</v>
      </c>
      <c r="C126" s="1" t="str">
        <f>VLOOKUP(A126,'pakistan-startup-census updated'!A:G,3,FALSE)</f>
        <v>Karachi</v>
      </c>
      <c r="D126" s="3">
        <v>143279.99348081011</v>
      </c>
      <c r="E126" s="3">
        <v>477722.90481769707</v>
      </c>
      <c r="F126" s="3">
        <v>870853.2017308136</v>
      </c>
      <c r="G126" s="3">
        <v>396027.18122604175</v>
      </c>
      <c r="H126" s="3">
        <v>761438.78210632259</v>
      </c>
      <c r="I126" s="8">
        <v>886633.5983007343</v>
      </c>
      <c r="J126" s="8">
        <v>457652.30579200434</v>
      </c>
      <c r="K126" s="8">
        <v>817456.55444232665</v>
      </c>
      <c r="L126" s="8">
        <v>21330.76013649171</v>
      </c>
      <c r="M126" s="8">
        <v>551675.2692059807</v>
      </c>
      <c r="N126" s="8">
        <v>57205.872818432144</v>
      </c>
      <c r="O126" s="3">
        <v>654297.71372531378</v>
      </c>
    </row>
    <row r="127" spans="1:15" ht="14.25" customHeight="1" x14ac:dyDescent="0.25">
      <c r="A127" s="1">
        <v>126</v>
      </c>
      <c r="B127" s="1" t="s">
        <v>174</v>
      </c>
      <c r="C127" s="1" t="str">
        <f>VLOOKUP(A127,'pakistan-startup-census updated'!A:G,3,FALSE)</f>
        <v>Karachi</v>
      </c>
      <c r="D127" s="3">
        <v>716738.79943939485</v>
      </c>
      <c r="E127" s="3">
        <v>690219.34893037798</v>
      </c>
      <c r="F127" s="3">
        <v>462648.30636052554</v>
      </c>
      <c r="G127" s="3">
        <v>918685.63443550817</v>
      </c>
      <c r="H127" s="3">
        <v>938692.96552726859</v>
      </c>
      <c r="I127" s="8">
        <v>165928.28238688185</v>
      </c>
      <c r="J127" s="8">
        <v>883736.40643331129</v>
      </c>
      <c r="K127" s="8">
        <v>75545.448462707165</v>
      </c>
      <c r="L127" s="8">
        <v>843207.20353264094</v>
      </c>
      <c r="M127" s="8">
        <v>358224.56648260268</v>
      </c>
      <c r="N127" s="8">
        <v>682342.97125491884</v>
      </c>
      <c r="O127" s="3">
        <v>638964.92579863756</v>
      </c>
    </row>
    <row r="128" spans="1:15" ht="14.25" customHeight="1" x14ac:dyDescent="0.25">
      <c r="A128" s="1">
        <v>127</v>
      </c>
      <c r="B128" s="1" t="s">
        <v>659</v>
      </c>
      <c r="C128" s="1" t="str">
        <f>VLOOKUP(A128,'pakistan-startup-census updated'!A:G,3,FALSE)</f>
        <v>Islamabad</v>
      </c>
      <c r="D128" s="3">
        <v>549245.34104148974</v>
      </c>
      <c r="E128" s="3">
        <v>652243.18394957576</v>
      </c>
      <c r="F128" s="3">
        <v>910390.72716351529</v>
      </c>
      <c r="G128" s="3">
        <v>483597.41762730514</v>
      </c>
      <c r="H128" s="3">
        <v>148919.93121816337</v>
      </c>
      <c r="I128" s="8">
        <v>182240.7217982267</v>
      </c>
      <c r="J128" s="8">
        <v>298779.00809466606</v>
      </c>
      <c r="K128" s="8">
        <v>956044.28350044833</v>
      </c>
      <c r="L128" s="8">
        <v>574446.6607503274</v>
      </c>
      <c r="M128" s="8">
        <v>987770.3666588678</v>
      </c>
      <c r="N128" s="8">
        <v>5690.0820708943866</v>
      </c>
      <c r="O128" s="3">
        <v>596712.0088537652</v>
      </c>
    </row>
    <row r="129" spans="1:15" ht="14.25" customHeight="1" x14ac:dyDescent="0.25">
      <c r="A129" s="1">
        <v>128</v>
      </c>
      <c r="B129" s="1" t="s">
        <v>766</v>
      </c>
      <c r="C129" s="1" t="str">
        <f>VLOOKUP(A129,'pakistan-startup-census updated'!A:G,3,FALSE)</f>
        <v>Karachi</v>
      </c>
      <c r="D129" s="3">
        <v>705021.5011137611</v>
      </c>
      <c r="E129" s="3">
        <v>243164.95790310766</v>
      </c>
      <c r="F129" s="3">
        <v>149303.37180037855</v>
      </c>
      <c r="G129" s="3">
        <v>460038.15765022469</v>
      </c>
      <c r="H129" s="3">
        <v>968816.43375997245</v>
      </c>
      <c r="I129" s="8">
        <v>682760.21979434299</v>
      </c>
      <c r="J129" s="8">
        <v>27598.408492959912</v>
      </c>
      <c r="K129" s="8">
        <v>643700.32470179675</v>
      </c>
      <c r="L129" s="8">
        <v>720231.81124150997</v>
      </c>
      <c r="M129" s="8">
        <v>117632.10658330459</v>
      </c>
      <c r="N129" s="8">
        <v>784151.29701793275</v>
      </c>
      <c r="O129" s="3">
        <v>437459.51037834509</v>
      </c>
    </row>
    <row r="130" spans="1:15" ht="14.25" customHeight="1" x14ac:dyDescent="0.25">
      <c r="A130" s="1">
        <v>129</v>
      </c>
      <c r="B130" s="1" t="s">
        <v>796</v>
      </c>
      <c r="C130" s="1" t="str">
        <f>VLOOKUP(A130,'pakistan-startup-census updated'!A:G,3,FALSE)</f>
        <v>Islamabad</v>
      </c>
      <c r="D130" s="3">
        <v>69359.778104586818</v>
      </c>
      <c r="E130" s="3">
        <v>139119.76706048977</v>
      </c>
      <c r="F130" s="3">
        <v>733231.67645381985</v>
      </c>
      <c r="G130" s="3">
        <v>870201.48512847384</v>
      </c>
      <c r="H130" s="3">
        <v>740133.98414950992</v>
      </c>
      <c r="I130" s="8">
        <v>650722.05605445732</v>
      </c>
      <c r="J130" s="8">
        <v>285127.55411393364</v>
      </c>
      <c r="K130" s="8">
        <v>527937.00494992256</v>
      </c>
      <c r="L130" s="8">
        <v>23850.022279883644</v>
      </c>
      <c r="M130" s="8">
        <v>376667.3941119829</v>
      </c>
      <c r="N130" s="8">
        <v>722777.45100483811</v>
      </c>
      <c r="O130" s="3">
        <v>16670.638811725479</v>
      </c>
    </row>
    <row r="131" spans="1:15" ht="14.25" customHeight="1" x14ac:dyDescent="0.25">
      <c r="A131" s="1">
        <v>130</v>
      </c>
      <c r="B131" s="1" t="s">
        <v>972</v>
      </c>
      <c r="C131" s="1" t="str">
        <f>VLOOKUP(A131,'pakistan-startup-census updated'!A:G,3,FALSE)</f>
        <v>Lahore</v>
      </c>
      <c r="D131" s="3">
        <v>442356.68136527995</v>
      </c>
      <c r="E131" s="3">
        <v>249926.57465951663</v>
      </c>
      <c r="F131" s="3">
        <v>882131.72211198404</v>
      </c>
      <c r="G131" s="3">
        <v>470034.00782205194</v>
      </c>
      <c r="H131" s="3">
        <v>919802.14221467532</v>
      </c>
      <c r="I131" s="8">
        <v>736084.06622395315</v>
      </c>
      <c r="J131" s="8">
        <v>17166.941906612497</v>
      </c>
      <c r="K131" s="8">
        <v>997061.01981250802</v>
      </c>
      <c r="L131" s="8">
        <v>636978.27954077395</v>
      </c>
      <c r="M131" s="8">
        <v>669447.40289774921</v>
      </c>
      <c r="N131" s="8">
        <v>591189.3404729662</v>
      </c>
      <c r="O131" s="3">
        <v>582000.07268282317</v>
      </c>
    </row>
    <row r="132" spans="1:15" ht="14.25" customHeight="1" x14ac:dyDescent="0.25">
      <c r="A132" s="1">
        <v>131</v>
      </c>
      <c r="B132" s="1" t="s">
        <v>967</v>
      </c>
      <c r="C132" s="1" t="str">
        <f>VLOOKUP(A132,'pakistan-startup-census updated'!A:G,3,FALSE)</f>
        <v>Lahore</v>
      </c>
      <c r="D132" s="3">
        <v>48804.636356671537</v>
      </c>
      <c r="E132" s="3">
        <v>979756.75921415724</v>
      </c>
      <c r="F132" s="3">
        <v>567318.79769841686</v>
      </c>
      <c r="G132" s="3">
        <v>872215.07912136428</v>
      </c>
      <c r="H132" s="3">
        <v>240724.30435431169</v>
      </c>
      <c r="I132" s="8">
        <v>921918.96113092138</v>
      </c>
      <c r="J132" s="8">
        <v>272683.73932937684</v>
      </c>
      <c r="K132" s="8">
        <v>648862.6376396477</v>
      </c>
      <c r="L132" s="8">
        <v>404078.44495606946</v>
      </c>
      <c r="M132" s="8">
        <v>98575.357259878539</v>
      </c>
      <c r="N132" s="8">
        <v>834730.54268776719</v>
      </c>
      <c r="O132" s="3">
        <v>383209.22037160554</v>
      </c>
    </row>
    <row r="133" spans="1:15" ht="14.25" customHeight="1" x14ac:dyDescent="0.25">
      <c r="A133" s="1">
        <v>132</v>
      </c>
      <c r="B133" s="1" t="s">
        <v>527</v>
      </c>
      <c r="C133" s="1" t="str">
        <f>VLOOKUP(A133,'pakistan-startup-census updated'!A:G,3,FALSE)</f>
        <v>Karachi</v>
      </c>
      <c r="D133" s="3">
        <v>615053.34945915802</v>
      </c>
      <c r="E133" s="3">
        <v>106605.8224914298</v>
      </c>
      <c r="F133" s="3">
        <v>381567.58319538378</v>
      </c>
      <c r="G133" s="3">
        <v>166423.67669401437</v>
      </c>
      <c r="H133" s="3">
        <v>668809.36874044675</v>
      </c>
      <c r="I133" s="8">
        <v>112881.22520919108</v>
      </c>
      <c r="J133" s="8">
        <v>167010.13079076543</v>
      </c>
      <c r="K133" s="8">
        <v>150608.8989709412</v>
      </c>
      <c r="L133" s="8">
        <v>770905.83866573044</v>
      </c>
      <c r="M133" s="8">
        <v>996832.0435752772</v>
      </c>
      <c r="N133" s="8">
        <v>404917.99443735054</v>
      </c>
      <c r="O133" s="3">
        <v>348138.65653749945</v>
      </c>
    </row>
    <row r="134" spans="1:15" ht="14.25" customHeight="1" x14ac:dyDescent="0.25">
      <c r="A134" s="1">
        <v>133</v>
      </c>
      <c r="B134" s="1" t="s">
        <v>138</v>
      </c>
      <c r="C134" s="1" t="str">
        <f>VLOOKUP(A134,'pakistan-startup-census updated'!A:G,3,FALSE)</f>
        <v>Multan</v>
      </c>
      <c r="D134" s="3">
        <v>995697.25258902903</v>
      </c>
      <c r="E134" s="3">
        <v>530006.20057890285</v>
      </c>
      <c r="F134" s="3">
        <v>681114.72599171789</v>
      </c>
      <c r="G134" s="3">
        <v>831455.28416737856</v>
      </c>
      <c r="H134" s="3">
        <v>743860.21386925888</v>
      </c>
      <c r="I134" s="8">
        <v>835938.23271997948</v>
      </c>
      <c r="J134" s="8">
        <v>499374.93376468169</v>
      </c>
      <c r="K134" s="8">
        <v>185513.34950257125</v>
      </c>
      <c r="L134" s="8">
        <v>313067.5832145373</v>
      </c>
      <c r="M134" s="8">
        <v>919754.71122219239</v>
      </c>
      <c r="N134" s="8">
        <v>158019.20296172312</v>
      </c>
      <c r="O134" s="3">
        <v>160141.09031145828</v>
      </c>
    </row>
    <row r="135" spans="1:15" ht="14.25" customHeight="1" x14ac:dyDescent="0.25">
      <c r="A135" s="1">
        <v>134</v>
      </c>
      <c r="B135" s="1" t="s">
        <v>890</v>
      </c>
      <c r="C135" s="1" t="str">
        <f>VLOOKUP(A135,'pakistan-startup-census updated'!A:G,3,FALSE)</f>
        <v>Lahore</v>
      </c>
      <c r="D135" s="3">
        <v>802799.97512466263</v>
      </c>
      <c r="E135" s="3">
        <v>571362.18697041727</v>
      </c>
      <c r="F135" s="3">
        <v>599907.15989461378</v>
      </c>
      <c r="G135" s="3">
        <v>63186.613220997831</v>
      </c>
      <c r="H135" s="3">
        <v>779424.18757696706</v>
      </c>
      <c r="I135" s="8">
        <v>678952.21254586859</v>
      </c>
      <c r="J135" s="8">
        <v>929525.81236570515</v>
      </c>
      <c r="K135" s="8">
        <v>190257.62322834373</v>
      </c>
      <c r="L135" s="8">
        <v>118193.58197248442</v>
      </c>
      <c r="M135" s="8">
        <v>532121.41806984309</v>
      </c>
      <c r="N135" s="8">
        <v>341497.89666809759</v>
      </c>
      <c r="O135" s="3">
        <v>660271.08917401859</v>
      </c>
    </row>
    <row r="136" spans="1:15" ht="14.25" customHeight="1" x14ac:dyDescent="0.25">
      <c r="A136" s="1">
        <v>135</v>
      </c>
      <c r="B136" s="1" t="s">
        <v>1011</v>
      </c>
      <c r="C136" s="1" t="str">
        <f>VLOOKUP(A136,'pakistan-startup-census updated'!A:G,3,FALSE)</f>
        <v>Gujrat</v>
      </c>
      <c r="D136" s="3">
        <v>553480.34797495732</v>
      </c>
      <c r="E136" s="3">
        <v>967503.77982639091</v>
      </c>
      <c r="F136" s="3">
        <v>901014.22200956277</v>
      </c>
      <c r="G136" s="3">
        <v>372275.39491170971</v>
      </c>
      <c r="H136" s="3">
        <v>663724.59915896086</v>
      </c>
      <c r="I136" s="8">
        <v>8567.8003518215864</v>
      </c>
      <c r="J136" s="8">
        <v>88033.994005797373</v>
      </c>
      <c r="K136" s="8">
        <v>945758.33529737417</v>
      </c>
      <c r="L136" s="8">
        <v>218775.72670462486</v>
      </c>
      <c r="M136" s="8">
        <v>706815.07541770989</v>
      </c>
      <c r="N136" s="8">
        <v>567979.47259198816</v>
      </c>
      <c r="O136" s="3">
        <v>191835.70993163114</v>
      </c>
    </row>
    <row r="137" spans="1:15" ht="14.25" customHeight="1" x14ac:dyDescent="0.25">
      <c r="A137" s="1">
        <v>136</v>
      </c>
      <c r="B137" s="1" t="s">
        <v>390</v>
      </c>
      <c r="C137" s="1" t="str">
        <f>VLOOKUP(A137,'pakistan-startup-census updated'!A:G,3,FALSE)</f>
        <v>Karachi</v>
      </c>
      <c r="D137" s="3">
        <v>274175.53818282194</v>
      </c>
      <c r="E137" s="3">
        <v>271656.4109935172</v>
      </c>
      <c r="F137" s="3">
        <v>630124.05408534827</v>
      </c>
      <c r="G137" s="3">
        <v>812422.8977840615</v>
      </c>
      <c r="H137" s="3">
        <v>994776.19792527333</v>
      </c>
      <c r="I137" s="8">
        <v>690890.08073403582</v>
      </c>
      <c r="J137" s="8">
        <v>638795.5569339419</v>
      </c>
      <c r="K137" s="8">
        <v>33567.193341900835</v>
      </c>
      <c r="L137" s="8">
        <v>710072.22559475608</v>
      </c>
      <c r="M137" s="8">
        <v>692991.73349900846</v>
      </c>
      <c r="N137" s="8">
        <v>139126.71216177719</v>
      </c>
      <c r="O137" s="3">
        <v>617052.38694782869</v>
      </c>
    </row>
    <row r="138" spans="1:15" ht="14.25" customHeight="1" x14ac:dyDescent="0.25">
      <c r="A138" s="1">
        <v>137</v>
      </c>
      <c r="B138" s="1" t="s">
        <v>682</v>
      </c>
      <c r="C138" s="1" t="str">
        <f>VLOOKUP(A138,'pakistan-startup-census updated'!A:G,3,FALSE)</f>
        <v>Lahore</v>
      </c>
      <c r="D138" s="3">
        <v>874101.05795555003</v>
      </c>
      <c r="E138" s="3">
        <v>830205.18743569194</v>
      </c>
      <c r="F138" s="3">
        <v>643495.91423754708</v>
      </c>
      <c r="G138" s="3">
        <v>31554.239095999194</v>
      </c>
      <c r="H138" s="3">
        <v>40530.979447485515</v>
      </c>
      <c r="I138" s="8">
        <v>453962.2945538293</v>
      </c>
      <c r="J138" s="8">
        <v>246108.38277389581</v>
      </c>
      <c r="K138" s="8">
        <v>516824.44974456064</v>
      </c>
      <c r="L138" s="8">
        <v>610974.15999162663</v>
      </c>
      <c r="M138" s="8">
        <v>869664.51245197677</v>
      </c>
      <c r="N138" s="8">
        <v>433367.75293153996</v>
      </c>
      <c r="O138" s="3">
        <v>490014.93144399719</v>
      </c>
    </row>
    <row r="139" spans="1:15" ht="14.25" customHeight="1" x14ac:dyDescent="0.25">
      <c r="A139" s="1">
        <v>138</v>
      </c>
      <c r="B139" s="1" t="s">
        <v>1027</v>
      </c>
      <c r="C139" s="1" t="str">
        <f>VLOOKUP(A139,'pakistan-startup-census updated'!A:G,3,FALSE)</f>
        <v>Karachi</v>
      </c>
      <c r="D139" s="3">
        <v>407328.53616156586</v>
      </c>
      <c r="E139" s="3">
        <v>194831.32757033227</v>
      </c>
      <c r="F139" s="3">
        <v>51198.248682575941</v>
      </c>
      <c r="G139" s="3">
        <v>822071.57576397317</v>
      </c>
      <c r="H139" s="3">
        <v>861046.4373027581</v>
      </c>
      <c r="I139" s="8">
        <v>695761.10981661861</v>
      </c>
      <c r="J139" s="8">
        <v>747848.52207773749</v>
      </c>
      <c r="K139" s="8">
        <v>386418.93845789775</v>
      </c>
      <c r="L139" s="8">
        <v>875636.26647403382</v>
      </c>
      <c r="M139" s="8">
        <v>921162.97585222812</v>
      </c>
      <c r="N139" s="8">
        <v>639439.37238492246</v>
      </c>
      <c r="O139" s="3">
        <v>659246.12474120676</v>
      </c>
    </row>
    <row r="140" spans="1:15" ht="14.25" customHeight="1" x14ac:dyDescent="0.25">
      <c r="A140" s="1">
        <v>139</v>
      </c>
      <c r="B140" s="1" t="s">
        <v>68</v>
      </c>
      <c r="C140" s="1" t="str">
        <f>VLOOKUP(A140,'pakistan-startup-census updated'!A:G,3,FALSE)</f>
        <v>Islamabad</v>
      </c>
      <c r="D140" s="3">
        <v>64794.000947823064</v>
      </c>
      <c r="E140" s="3">
        <v>294673.46352612413</v>
      </c>
      <c r="F140" s="3">
        <v>43966.109309024556</v>
      </c>
      <c r="G140" s="3">
        <v>755936.29217329074</v>
      </c>
      <c r="H140" s="3">
        <v>984854.40187496773</v>
      </c>
      <c r="I140" s="8">
        <v>398492.13844181987</v>
      </c>
      <c r="J140" s="8">
        <v>308924.58615363186</v>
      </c>
      <c r="K140" s="8">
        <v>964683.61093007866</v>
      </c>
      <c r="L140" s="8">
        <v>645173.85252892284</v>
      </c>
      <c r="M140" s="8">
        <v>699083.85675540182</v>
      </c>
      <c r="N140" s="8">
        <v>812707.95504164707</v>
      </c>
      <c r="O140" s="3">
        <v>996756.37924698589</v>
      </c>
    </row>
    <row r="141" spans="1:15" ht="14.25" customHeight="1" x14ac:dyDescent="0.25">
      <c r="A141" s="1">
        <v>140</v>
      </c>
      <c r="B141" s="1" t="s">
        <v>56</v>
      </c>
      <c r="C141" s="1" t="str">
        <f>VLOOKUP(A141,'pakistan-startup-census updated'!A:G,3,FALSE)</f>
        <v>Rawalpindi/Islamabad</v>
      </c>
      <c r="D141" s="3">
        <v>367800.49199306295</v>
      </c>
      <c r="E141" s="3">
        <v>572780.95509440464</v>
      </c>
      <c r="F141" s="3">
        <v>822728.16291563318</v>
      </c>
      <c r="G141" s="3">
        <v>281053.06939671584</v>
      </c>
      <c r="H141" s="3">
        <v>938512.18179663678</v>
      </c>
      <c r="I141" s="8">
        <v>796410.83531807899</v>
      </c>
      <c r="J141" s="8">
        <v>277464.81600783998</v>
      </c>
      <c r="K141" s="8">
        <v>124490.13969747047</v>
      </c>
      <c r="L141" s="8">
        <v>147331.17799812934</v>
      </c>
      <c r="M141" s="8">
        <v>920539.6889963845</v>
      </c>
      <c r="N141" s="8">
        <v>713035.98845425632</v>
      </c>
      <c r="O141" s="3">
        <v>532270.49273520487</v>
      </c>
    </row>
    <row r="142" spans="1:15" ht="14.25" customHeight="1" x14ac:dyDescent="0.25">
      <c r="A142" s="1">
        <v>141</v>
      </c>
      <c r="B142" s="1" t="s">
        <v>964</v>
      </c>
      <c r="C142" s="1" t="str">
        <f>VLOOKUP(A142,'pakistan-startup-census updated'!A:G,3,FALSE)</f>
        <v>Karachi</v>
      </c>
      <c r="D142" s="3">
        <v>718743.23678395466</v>
      </c>
      <c r="E142" s="3">
        <v>65309.322529988778</v>
      </c>
      <c r="F142" s="3">
        <v>73535.070269088348</v>
      </c>
      <c r="G142" s="3">
        <v>726760.0742650039</v>
      </c>
      <c r="H142" s="3">
        <v>278089.48907318886</v>
      </c>
      <c r="I142" s="8">
        <v>122232.51521041457</v>
      </c>
      <c r="J142" s="8">
        <v>240900.558100814</v>
      </c>
      <c r="K142" s="8">
        <v>898541.29149080114</v>
      </c>
      <c r="L142" s="8">
        <v>160941.14443305208</v>
      </c>
      <c r="M142" s="8">
        <v>927134.45687697968</v>
      </c>
      <c r="N142" s="8">
        <v>598696.67577639548</v>
      </c>
      <c r="O142" s="3">
        <v>710884.43737460254</v>
      </c>
    </row>
    <row r="143" spans="1:15" ht="14.25" customHeight="1" x14ac:dyDescent="0.25">
      <c r="A143" s="1">
        <v>142</v>
      </c>
      <c r="B143" s="1" t="s">
        <v>141</v>
      </c>
      <c r="C143" s="1" t="str">
        <f>VLOOKUP(A143,'pakistan-startup-census updated'!A:G,3,FALSE)</f>
        <v>Karachi</v>
      </c>
      <c r="D143" s="3">
        <v>79459.181930622508</v>
      </c>
      <c r="E143" s="3">
        <v>426679.11247977341</v>
      </c>
      <c r="F143" s="3">
        <v>372457.12885788386</v>
      </c>
      <c r="G143" s="3">
        <v>433603.67399211723</v>
      </c>
      <c r="H143" s="3">
        <v>21678.441687943749</v>
      </c>
      <c r="I143" s="8">
        <v>465790.5352979654</v>
      </c>
      <c r="J143" s="8">
        <v>176434.12875370478</v>
      </c>
      <c r="K143" s="8">
        <v>295440.24415343994</v>
      </c>
      <c r="L143" s="8">
        <v>438905.49347586371</v>
      </c>
      <c r="M143" s="8">
        <v>459207.49123699951</v>
      </c>
      <c r="N143" s="8">
        <v>456167.48201244586</v>
      </c>
      <c r="O143" s="3">
        <v>358916.23578123003</v>
      </c>
    </row>
    <row r="144" spans="1:15" ht="14.25" customHeight="1" x14ac:dyDescent="0.25">
      <c r="A144" s="1">
        <v>143</v>
      </c>
      <c r="B144" s="1" t="s">
        <v>565</v>
      </c>
      <c r="C144" s="1" t="str">
        <f>VLOOKUP(A144,'pakistan-startup-census updated'!A:G,3,FALSE)</f>
        <v>Karachi</v>
      </c>
      <c r="D144" s="3">
        <v>148283.75910501412</v>
      </c>
      <c r="E144" s="3">
        <v>167289.74183461821</v>
      </c>
      <c r="F144" s="3">
        <v>312301.73520720471</v>
      </c>
      <c r="G144" s="3">
        <v>754963.12282774784</v>
      </c>
      <c r="H144" s="3">
        <v>101126.72493383846</v>
      </c>
      <c r="I144" s="8">
        <v>156345.73541038221</v>
      </c>
      <c r="J144" s="8">
        <v>234745.67351805718</v>
      </c>
      <c r="K144" s="8">
        <v>737071.56635159045</v>
      </c>
      <c r="L144" s="8">
        <v>934520.76546034799</v>
      </c>
      <c r="M144" s="8">
        <v>689892.16304870031</v>
      </c>
      <c r="N144" s="8">
        <v>814395.94613503723</v>
      </c>
      <c r="O144" s="3">
        <v>396204.58653229562</v>
      </c>
    </row>
    <row r="145" spans="1:15" ht="14.25" customHeight="1" x14ac:dyDescent="0.25">
      <c r="A145" s="1">
        <v>144</v>
      </c>
      <c r="B145" s="1" t="s">
        <v>100</v>
      </c>
      <c r="C145" s="1" t="str">
        <f>VLOOKUP(A145,'pakistan-startup-census updated'!A:G,3,FALSE)</f>
        <v>Toronto</v>
      </c>
      <c r="D145" s="3">
        <v>335348.2128273847</v>
      </c>
      <c r="E145" s="3">
        <v>330924.42432462814</v>
      </c>
      <c r="F145" s="3">
        <v>327277.8939890943</v>
      </c>
      <c r="G145" s="3">
        <v>234255.51993091486</v>
      </c>
      <c r="H145" s="3">
        <v>42965.50983840863</v>
      </c>
      <c r="I145" s="8">
        <v>36256.766562527635</v>
      </c>
      <c r="J145" s="8">
        <v>169593.76634456258</v>
      </c>
      <c r="K145" s="8">
        <v>283476.12910725281</v>
      </c>
      <c r="L145" s="8">
        <v>378421.82125741505</v>
      </c>
      <c r="M145" s="8">
        <v>83290.815049722194</v>
      </c>
      <c r="N145" s="8">
        <v>228356.79468873498</v>
      </c>
      <c r="O145" s="3">
        <v>490159.49035951553</v>
      </c>
    </row>
    <row r="146" spans="1:15" ht="14.25" customHeight="1" x14ac:dyDescent="0.25">
      <c r="A146" s="1">
        <v>145</v>
      </c>
      <c r="B146" s="1" t="s">
        <v>1034</v>
      </c>
      <c r="C146" s="1" t="str">
        <f>VLOOKUP(A146,'pakistan-startup-census updated'!A:G,3,FALSE)</f>
        <v>Karachi</v>
      </c>
      <c r="D146" s="3">
        <v>953191.2299846703</v>
      </c>
      <c r="E146" s="3">
        <v>931992.01324917376</v>
      </c>
      <c r="F146" s="3">
        <v>706925.80752886052</v>
      </c>
      <c r="G146" s="3">
        <v>294964.67740726186</v>
      </c>
      <c r="H146" s="3">
        <v>977244.25251321343</v>
      </c>
      <c r="I146" s="8">
        <v>104868.69849425706</v>
      </c>
      <c r="J146" s="8">
        <v>654721.55704186345</v>
      </c>
      <c r="K146" s="8">
        <v>402847.33779127093</v>
      </c>
      <c r="L146" s="8">
        <v>839425.40312481043</v>
      </c>
      <c r="M146" s="8">
        <v>916922.6602153636</v>
      </c>
      <c r="N146" s="8">
        <v>43959.255638996721</v>
      </c>
      <c r="O146" s="3">
        <v>757430.59528014832</v>
      </c>
    </row>
    <row r="147" spans="1:15" ht="14.25" customHeight="1" x14ac:dyDescent="0.25">
      <c r="A147" s="1">
        <v>146</v>
      </c>
      <c r="B147" s="1" t="s">
        <v>319</v>
      </c>
      <c r="C147" s="1" t="str">
        <f>VLOOKUP(A147,'pakistan-startup-census updated'!A:G,3,FALSE)</f>
        <v>Karachi</v>
      </c>
      <c r="D147" s="3">
        <v>397542.11374544445</v>
      </c>
      <c r="E147" s="3">
        <v>865409.4472872488</v>
      </c>
      <c r="F147" s="3">
        <v>120497.69830133551</v>
      </c>
      <c r="G147" s="3">
        <v>623614.65176882804</v>
      </c>
      <c r="H147" s="3">
        <v>361976.81129560375</v>
      </c>
      <c r="I147" s="8">
        <v>29617.163655377921</v>
      </c>
      <c r="J147" s="8">
        <v>57630.197534131563</v>
      </c>
      <c r="K147" s="8">
        <v>852696.75467191136</v>
      </c>
      <c r="L147" s="8">
        <v>351942.53097456816</v>
      </c>
      <c r="M147" s="8">
        <v>312080.08231561055</v>
      </c>
      <c r="N147" s="8">
        <v>157839.57505648595</v>
      </c>
      <c r="O147" s="3">
        <v>629126.58741194406</v>
      </c>
    </row>
    <row r="148" spans="1:15" ht="14.25" customHeight="1" x14ac:dyDescent="0.25">
      <c r="A148" s="1">
        <v>147</v>
      </c>
      <c r="B148" s="1" t="s">
        <v>669</v>
      </c>
      <c r="C148" s="1" t="str">
        <f>VLOOKUP(A148,'pakistan-startup-census updated'!A:G,3,FALSE)</f>
        <v>Karachi</v>
      </c>
      <c r="D148" s="3">
        <v>623451.63657908025</v>
      </c>
      <c r="E148" s="3">
        <v>138515.29735281531</v>
      </c>
      <c r="F148" s="3">
        <v>421961.53203193087</v>
      </c>
      <c r="G148" s="3">
        <v>727434.84042823</v>
      </c>
      <c r="H148" s="3">
        <v>712927.93754179182</v>
      </c>
      <c r="I148" s="8">
        <v>334930.12243499554</v>
      </c>
      <c r="J148" s="8">
        <v>532297.96427227452</v>
      </c>
      <c r="K148" s="8">
        <v>174513.1613043187</v>
      </c>
      <c r="L148" s="8">
        <v>228274.58001295154</v>
      </c>
      <c r="M148" s="8">
        <v>798678.59669126035</v>
      </c>
      <c r="N148" s="8">
        <v>903088.9180933903</v>
      </c>
      <c r="O148" s="3">
        <v>262760.18856393365</v>
      </c>
    </row>
    <row r="149" spans="1:15" ht="14.25" customHeight="1" x14ac:dyDescent="0.25">
      <c r="A149" s="1">
        <v>148</v>
      </c>
      <c r="B149" s="1" t="s">
        <v>395</v>
      </c>
      <c r="C149" s="1" t="str">
        <f>VLOOKUP(A149,'pakistan-startup-census updated'!A:G,3,FALSE)</f>
        <v>Karachi</v>
      </c>
      <c r="D149" s="3">
        <v>171592.64615202908</v>
      </c>
      <c r="E149" s="3">
        <v>244126.06398373449</v>
      </c>
      <c r="F149" s="3">
        <v>280228.22828741174</v>
      </c>
      <c r="G149" s="3">
        <v>151494.73019786802</v>
      </c>
      <c r="H149" s="3">
        <v>430007.54387475125</v>
      </c>
      <c r="I149" s="8">
        <v>314463.96505931712</v>
      </c>
      <c r="J149" s="8">
        <v>38545.894187797137</v>
      </c>
      <c r="K149" s="8">
        <v>209441.2853963853</v>
      </c>
      <c r="L149" s="8">
        <v>61127.593758695919</v>
      </c>
      <c r="M149" s="8">
        <v>178601.8232982684</v>
      </c>
      <c r="N149" s="8">
        <v>43542.46225678848</v>
      </c>
      <c r="O149" s="3">
        <v>177598.22184565972</v>
      </c>
    </row>
    <row r="150" spans="1:15" ht="14.25" customHeight="1" x14ac:dyDescent="0.25">
      <c r="A150" s="1">
        <v>149</v>
      </c>
      <c r="B150" s="1" t="s">
        <v>431</v>
      </c>
      <c r="C150" s="1" t="str">
        <f>VLOOKUP(A150,'pakistan-startup-census updated'!A:G,3,FALSE)</f>
        <v>Lahore</v>
      </c>
      <c r="D150" s="3">
        <v>718359.46516593941</v>
      </c>
      <c r="E150" s="3">
        <v>464911.08565210406</v>
      </c>
      <c r="F150" s="3">
        <v>977882.04150453932</v>
      </c>
      <c r="G150" s="3">
        <v>56810.314781191475</v>
      </c>
      <c r="H150" s="3">
        <v>916879.06484117033</v>
      </c>
      <c r="I150" s="8">
        <v>215965.53654390716</v>
      </c>
      <c r="J150" s="8">
        <v>228296.42849903621</v>
      </c>
      <c r="K150" s="8">
        <v>718993.73465834325</v>
      </c>
      <c r="L150" s="8">
        <v>699679.31249871745</v>
      </c>
      <c r="M150" s="8">
        <v>99189.052028366699</v>
      </c>
      <c r="N150" s="8">
        <v>819583.05480568286</v>
      </c>
      <c r="O150" s="3">
        <v>917425.75004662166</v>
      </c>
    </row>
    <row r="151" spans="1:15" ht="14.25" customHeight="1" x14ac:dyDescent="0.25">
      <c r="A151" s="1">
        <v>150</v>
      </c>
      <c r="B151" s="1" t="s">
        <v>86</v>
      </c>
      <c r="C151" s="1" t="str">
        <f>VLOOKUP(A151,'pakistan-startup-census updated'!A:G,3,FALSE)</f>
        <v>Lahore</v>
      </c>
      <c r="D151" s="3">
        <v>94159.623406904764</v>
      </c>
      <c r="E151" s="3">
        <v>201275.10071326536</v>
      </c>
      <c r="F151" s="3">
        <v>791131.81686375069</v>
      </c>
      <c r="G151" s="3">
        <v>472008.12651602045</v>
      </c>
      <c r="H151" s="3">
        <v>572810.95406045811</v>
      </c>
      <c r="I151" s="8">
        <v>641779.12925338768</v>
      </c>
      <c r="J151" s="8">
        <v>101101.45868002185</v>
      </c>
      <c r="K151" s="8">
        <v>726509.734946677</v>
      </c>
      <c r="L151" s="8">
        <v>448968.46703105385</v>
      </c>
      <c r="M151" s="8">
        <v>986149.62952725298</v>
      </c>
      <c r="N151" s="8">
        <v>188157.43921723749</v>
      </c>
      <c r="O151" s="3">
        <v>779029.05645370367</v>
      </c>
    </row>
    <row r="152" spans="1:15" ht="14.25" customHeight="1" x14ac:dyDescent="0.25">
      <c r="A152" s="1">
        <v>151</v>
      </c>
      <c r="B152" s="1" t="s">
        <v>163</v>
      </c>
      <c r="C152" s="1" t="str">
        <f>VLOOKUP(A152,'pakistan-startup-census updated'!A:G,3,FALSE)</f>
        <v>Canada</v>
      </c>
      <c r="D152" s="3">
        <v>225806.30945567854</v>
      </c>
      <c r="E152" s="3">
        <v>308477.33952281397</v>
      </c>
      <c r="F152" s="3">
        <v>4761.8716389415395</v>
      </c>
      <c r="G152" s="3">
        <v>429953.2624896749</v>
      </c>
      <c r="H152" s="3">
        <v>480015.7452750855</v>
      </c>
      <c r="I152" s="8">
        <v>307640.85176206962</v>
      </c>
      <c r="J152" s="8">
        <v>85950.868924839611</v>
      </c>
      <c r="K152" s="8">
        <v>413794.13723587425</v>
      </c>
      <c r="L152" s="8">
        <v>433471.10720488423</v>
      </c>
      <c r="M152" s="8">
        <v>460394.6313080446</v>
      </c>
      <c r="N152" s="8">
        <v>128211.17822842376</v>
      </c>
      <c r="O152" s="3">
        <v>84217.644617319733</v>
      </c>
    </row>
    <row r="153" spans="1:15" ht="14.25" customHeight="1" x14ac:dyDescent="0.25">
      <c r="A153" s="1">
        <v>152</v>
      </c>
      <c r="B153" s="1" t="s">
        <v>293</v>
      </c>
      <c r="C153" s="1" t="str">
        <f>VLOOKUP(A153,'pakistan-startup-census updated'!A:G,3,FALSE)</f>
        <v>San</v>
      </c>
      <c r="D153" s="3">
        <v>632251.38189596287</v>
      </c>
      <c r="E153" s="3">
        <v>392091.89911716781</v>
      </c>
      <c r="F153" s="3">
        <v>465364.28158754593</v>
      </c>
      <c r="G153" s="3">
        <v>666058.11749312177</v>
      </c>
      <c r="H153" s="3">
        <v>820352.90239730664</v>
      </c>
      <c r="I153" s="8">
        <v>429392.10259534587</v>
      </c>
      <c r="J153" s="8">
        <v>921643.64513092802</v>
      </c>
      <c r="K153" s="8">
        <v>665890.77345813671</v>
      </c>
      <c r="L153" s="8">
        <v>457985.94466548291</v>
      </c>
      <c r="M153" s="8">
        <v>152605.69286315396</v>
      </c>
      <c r="N153" s="8">
        <v>823288.35120923084</v>
      </c>
      <c r="O153" s="3">
        <v>256248.86948969751</v>
      </c>
    </row>
    <row r="154" spans="1:15" ht="14.25" customHeight="1" x14ac:dyDescent="0.25">
      <c r="A154" s="1">
        <v>153</v>
      </c>
      <c r="B154" s="1" t="s">
        <v>812</v>
      </c>
      <c r="C154" s="1" t="str">
        <f>VLOOKUP(A154,'pakistan-startup-census updated'!A:G,3,FALSE)</f>
        <v>Karachi</v>
      </c>
      <c r="D154" s="3">
        <v>296988.77512344689</v>
      </c>
      <c r="E154" s="3">
        <v>608116.45567995904</v>
      </c>
      <c r="F154" s="3">
        <v>460523.17738978408</v>
      </c>
      <c r="G154" s="3">
        <v>690839.63843513688</v>
      </c>
      <c r="H154" s="3">
        <v>172680.28112606239</v>
      </c>
      <c r="I154" s="8">
        <v>334709.80684068165</v>
      </c>
      <c r="J154" s="8">
        <v>741950.94403777423</v>
      </c>
      <c r="K154" s="8">
        <v>784920.48291421449</v>
      </c>
      <c r="L154" s="8">
        <v>378106.93914302165</v>
      </c>
      <c r="M154" s="8">
        <v>915765.54080268915</v>
      </c>
      <c r="N154" s="8">
        <v>621320.65273488511</v>
      </c>
      <c r="O154" s="3">
        <v>34901.974153832452</v>
      </c>
    </row>
    <row r="155" spans="1:15" ht="14.25" customHeight="1" x14ac:dyDescent="0.25">
      <c r="A155" s="1">
        <v>154</v>
      </c>
      <c r="B155" s="1" t="s">
        <v>986</v>
      </c>
      <c r="C155" s="1" t="str">
        <f>VLOOKUP(A155,'pakistan-startup-census updated'!A:G,3,FALSE)</f>
        <v>Lahore</v>
      </c>
      <c r="D155" s="3">
        <v>968725.43831289129</v>
      </c>
      <c r="E155" s="3">
        <v>614792.55723900034</v>
      </c>
      <c r="F155" s="3">
        <v>956015.98069063493</v>
      </c>
      <c r="G155" s="3">
        <v>559535.3535794334</v>
      </c>
      <c r="H155" s="3">
        <v>504093.25995945052</v>
      </c>
      <c r="I155" s="8">
        <v>72285.939246239825</v>
      </c>
      <c r="J155" s="8">
        <v>321851.69497229229</v>
      </c>
      <c r="K155" s="8">
        <v>891749.86534477631</v>
      </c>
      <c r="L155" s="8">
        <v>125920.17953755319</v>
      </c>
      <c r="M155" s="8">
        <v>879286.89869513025</v>
      </c>
      <c r="N155" s="8">
        <v>235023.86466930425</v>
      </c>
      <c r="O155" s="3">
        <v>304583.91821157205</v>
      </c>
    </row>
    <row r="156" spans="1:15" ht="14.25" customHeight="1" x14ac:dyDescent="0.25">
      <c r="A156" s="1">
        <v>155</v>
      </c>
      <c r="B156" s="1" t="s">
        <v>360</v>
      </c>
      <c r="C156" s="1" t="str">
        <f>VLOOKUP(A156,'pakistan-startup-census updated'!A:G,3,FALSE)</f>
        <v>Islamabad</v>
      </c>
      <c r="D156" s="3">
        <v>449533.68648395373</v>
      </c>
      <c r="E156" s="3">
        <v>925007.62853943056</v>
      </c>
      <c r="F156" s="3">
        <v>380344.12822372874</v>
      </c>
      <c r="G156" s="3">
        <v>352611.75763160537</v>
      </c>
      <c r="H156" s="3">
        <v>966930.01249738887</v>
      </c>
      <c r="I156" s="8">
        <v>917459.67844676599</v>
      </c>
      <c r="J156" s="8">
        <v>305168.43713604094</v>
      </c>
      <c r="K156" s="8">
        <v>346655.01585796045</v>
      </c>
      <c r="L156" s="8">
        <v>713587.3667713661</v>
      </c>
      <c r="M156" s="8">
        <v>558933.0455199026</v>
      </c>
      <c r="N156" s="8">
        <v>197288.52264995943</v>
      </c>
      <c r="O156" s="3">
        <v>700589.0731640443</v>
      </c>
    </row>
    <row r="157" spans="1:15" ht="14.25" customHeight="1" x14ac:dyDescent="0.25">
      <c r="A157" s="1">
        <v>156</v>
      </c>
      <c r="B157" s="1" t="s">
        <v>804</v>
      </c>
      <c r="C157" s="1" t="str">
        <f>VLOOKUP(A157,'pakistan-startup-census updated'!A:G,3,FALSE)</f>
        <v>Gujrat</v>
      </c>
      <c r="D157" s="3">
        <v>984274.00173707912</v>
      </c>
      <c r="E157" s="3">
        <v>9667.0816093907815</v>
      </c>
      <c r="F157" s="3">
        <v>788286.39345965476</v>
      </c>
      <c r="G157" s="3">
        <v>540582.50634356285</v>
      </c>
      <c r="H157" s="3">
        <v>953646.5937313108</v>
      </c>
      <c r="I157" s="8">
        <v>433498.3204845665</v>
      </c>
      <c r="J157" s="8">
        <v>234130.70579167627</v>
      </c>
      <c r="K157" s="8">
        <v>876277.67623213725</v>
      </c>
      <c r="L157" s="8">
        <v>613209.48225697037</v>
      </c>
      <c r="M157" s="8">
        <v>888902.13937871868</v>
      </c>
      <c r="N157" s="8">
        <v>706688.38256157644</v>
      </c>
      <c r="O157" s="3">
        <v>337991.74146098411</v>
      </c>
    </row>
    <row r="158" spans="1:15" ht="14.25" customHeight="1" x14ac:dyDescent="0.25">
      <c r="A158" s="1">
        <v>157</v>
      </c>
      <c r="B158" s="1" t="s">
        <v>1049</v>
      </c>
      <c r="C158" s="1" t="str">
        <f>VLOOKUP(A158,'pakistan-startup-census updated'!A:G,3,FALSE)</f>
        <v>Karachi</v>
      </c>
      <c r="D158" s="3">
        <v>588905.42097086005</v>
      </c>
      <c r="E158" s="3">
        <v>443667.32462203049</v>
      </c>
      <c r="F158" s="3">
        <v>502205.41170625942</v>
      </c>
      <c r="G158" s="3">
        <v>791594.14543178689</v>
      </c>
      <c r="H158" s="3">
        <v>609291.02916066046</v>
      </c>
      <c r="I158" s="8">
        <v>759930.40999894554</v>
      </c>
      <c r="J158" s="8">
        <v>281781.77999861364</v>
      </c>
      <c r="K158" s="8">
        <v>284790.90877059201</v>
      </c>
      <c r="L158" s="8">
        <v>429347.68642761325</v>
      </c>
      <c r="M158" s="8">
        <v>955179.97195833782</v>
      </c>
      <c r="N158" s="8">
        <v>654231.91773004155</v>
      </c>
      <c r="O158" s="3">
        <v>629231.92476298974</v>
      </c>
    </row>
    <row r="159" spans="1:15" ht="14.25" customHeight="1" x14ac:dyDescent="0.25">
      <c r="A159" s="1">
        <v>158</v>
      </c>
      <c r="B159" s="1" t="s">
        <v>298</v>
      </c>
      <c r="C159" s="1" t="str">
        <f>VLOOKUP(A159,'pakistan-startup-census updated'!A:G,3,FALSE)</f>
        <v>Gujrat</v>
      </c>
      <c r="D159" s="3">
        <v>467924.92220974428</v>
      </c>
      <c r="E159" s="3">
        <v>8696.5387989583196</v>
      </c>
      <c r="F159" s="3">
        <v>438635.98409342027</v>
      </c>
      <c r="G159" s="3">
        <v>109087.36311084483</v>
      </c>
      <c r="H159" s="3">
        <v>11315.376563408863</v>
      </c>
      <c r="I159" s="8">
        <v>364002.45883006282</v>
      </c>
      <c r="J159" s="8">
        <v>48195.480115374499</v>
      </c>
      <c r="K159" s="8">
        <v>342377.05419568374</v>
      </c>
      <c r="L159" s="8">
        <v>126241.51275478612</v>
      </c>
      <c r="M159" s="8">
        <v>441530.40193366871</v>
      </c>
      <c r="N159" s="8">
        <v>457951.23315855674</v>
      </c>
      <c r="O159" s="3">
        <v>499726.43292730546</v>
      </c>
    </row>
    <row r="160" spans="1:15" ht="14.25" customHeight="1" x14ac:dyDescent="0.25">
      <c r="A160" s="1">
        <v>159</v>
      </c>
      <c r="B160" s="1" t="s">
        <v>737</v>
      </c>
      <c r="C160" s="1" t="str">
        <f>VLOOKUP(A160,'pakistan-startup-census updated'!A:G,3,FALSE)</f>
        <v>Islamabad</v>
      </c>
      <c r="D160" s="3">
        <v>259009.61869586341</v>
      </c>
      <c r="E160" s="3">
        <v>362620.79441488418</v>
      </c>
      <c r="F160" s="3">
        <v>449875.25204606802</v>
      </c>
      <c r="G160" s="3">
        <v>204623.64293416007</v>
      </c>
      <c r="H160" s="3">
        <v>209672.83539601535</v>
      </c>
      <c r="I160" s="8">
        <v>472206.11931293242</v>
      </c>
      <c r="J160" s="8">
        <v>438524.10171215335</v>
      </c>
      <c r="K160" s="8">
        <v>232686.14933697446</v>
      </c>
      <c r="L160" s="8">
        <v>29234.786621976651</v>
      </c>
      <c r="M160" s="8">
        <v>76307.993194536684</v>
      </c>
      <c r="N160" s="8">
        <v>82325.31990179776</v>
      </c>
      <c r="O160" s="3">
        <v>185244.34977205328</v>
      </c>
    </row>
    <row r="161" spans="1:15" ht="14.25" customHeight="1" x14ac:dyDescent="0.25">
      <c r="A161" s="1">
        <v>160</v>
      </c>
      <c r="B161" s="1" t="s">
        <v>298</v>
      </c>
      <c r="C161" s="1" t="str">
        <f>VLOOKUP(A161,'pakistan-startup-census updated'!A:G,3,FALSE)</f>
        <v>Lahore</v>
      </c>
      <c r="D161" s="3">
        <v>467924.92220974428</v>
      </c>
      <c r="E161" s="3">
        <v>8696.5387989583196</v>
      </c>
      <c r="F161" s="3">
        <v>438635.98409342027</v>
      </c>
      <c r="G161" s="3">
        <v>109087.36311084483</v>
      </c>
      <c r="H161" s="3">
        <v>11315.376563408863</v>
      </c>
      <c r="I161" s="8">
        <v>364002.45883006282</v>
      </c>
      <c r="J161" s="8">
        <v>48195.480115374499</v>
      </c>
      <c r="K161" s="8">
        <v>342377.05419568374</v>
      </c>
      <c r="L161" s="8">
        <v>126241.51275478612</v>
      </c>
      <c r="M161" s="8">
        <v>441530.40193366871</v>
      </c>
      <c r="N161" s="8">
        <v>457951.23315855674</v>
      </c>
      <c r="O161" s="3">
        <v>499726.43292730546</v>
      </c>
    </row>
    <row r="162" spans="1:15" ht="14.25" customHeight="1" x14ac:dyDescent="0.25">
      <c r="A162" s="1">
        <v>161</v>
      </c>
      <c r="B162" s="1" t="s">
        <v>818</v>
      </c>
      <c r="C162" s="1" t="str">
        <f>VLOOKUP(A162,'pakistan-startup-census updated'!A:G,3,FALSE)</f>
        <v>Rawalpindi</v>
      </c>
      <c r="D162" s="3">
        <v>128028.28719373138</v>
      </c>
      <c r="E162" s="3">
        <v>305084.14497817092</v>
      </c>
      <c r="F162" s="3">
        <v>384216.98154120031</v>
      </c>
      <c r="G162" s="3">
        <v>881201.26671173377</v>
      </c>
      <c r="H162" s="3">
        <v>637980.68628165382</v>
      </c>
      <c r="I162" s="8">
        <v>180693.41536348459</v>
      </c>
      <c r="J162" s="8">
        <v>558688.71076440671</v>
      </c>
      <c r="K162" s="8">
        <v>309486.16054985265</v>
      </c>
      <c r="L162" s="8">
        <v>91307.522766090115</v>
      </c>
      <c r="M162" s="8">
        <v>844371.39439914224</v>
      </c>
      <c r="N162" s="8">
        <v>107834.58266869617</v>
      </c>
      <c r="O162" s="3">
        <v>137408.44381778882</v>
      </c>
    </row>
    <row r="163" spans="1:15" ht="14.25" customHeight="1" x14ac:dyDescent="0.25">
      <c r="A163" s="1">
        <v>162</v>
      </c>
      <c r="B163" s="1" t="s">
        <v>483</v>
      </c>
      <c r="C163" s="1" t="str">
        <f>VLOOKUP(A163,'pakistan-startup-census updated'!A:G,3,FALSE)</f>
        <v>Karachi</v>
      </c>
      <c r="D163" s="3">
        <v>8659.976698238981</v>
      </c>
      <c r="E163" s="3">
        <v>159308.68141435256</v>
      </c>
      <c r="F163" s="3">
        <v>40547.719786869777</v>
      </c>
      <c r="G163" s="3">
        <v>105279.41698286947</v>
      </c>
      <c r="H163" s="3">
        <v>210777.01441315367</v>
      </c>
      <c r="I163" s="8">
        <v>188524.59874213906</v>
      </c>
      <c r="J163" s="8">
        <v>478612.80790104484</v>
      </c>
      <c r="K163" s="8">
        <v>282619.13026406872</v>
      </c>
      <c r="L163" s="8">
        <v>313216.47182260483</v>
      </c>
      <c r="M163" s="8">
        <v>201662.71691876059</v>
      </c>
      <c r="N163" s="8">
        <v>426541.79995643132</v>
      </c>
      <c r="O163" s="3">
        <v>147323.8606125259</v>
      </c>
    </row>
    <row r="164" spans="1:15" ht="14.25" customHeight="1" x14ac:dyDescent="0.25">
      <c r="A164" s="1">
        <v>163</v>
      </c>
      <c r="B164" s="1" t="s">
        <v>587</v>
      </c>
      <c r="C164" s="1" t="str">
        <f>VLOOKUP(A164,'pakistan-startup-census updated'!A:G,3,FALSE)</f>
        <v>Faisalabad</v>
      </c>
      <c r="D164" s="3">
        <v>575932.29641373199</v>
      </c>
      <c r="E164" s="3">
        <v>434202.20860311441</v>
      </c>
      <c r="F164" s="3">
        <v>439418.48771773273</v>
      </c>
      <c r="G164" s="3">
        <v>918025.71307399392</v>
      </c>
      <c r="H164" s="3">
        <v>20342.364424514424</v>
      </c>
      <c r="I164" s="8">
        <v>140729.27485547515</v>
      </c>
      <c r="J164" s="8">
        <v>199768.88212719469</v>
      </c>
      <c r="K164" s="8">
        <v>152480.7202843652</v>
      </c>
      <c r="L164" s="8">
        <v>568299.18298509158</v>
      </c>
      <c r="M164" s="8">
        <v>665399.92611621961</v>
      </c>
      <c r="N164" s="8">
        <v>21835.868223392117</v>
      </c>
      <c r="O164" s="3">
        <v>717898.49003125343</v>
      </c>
    </row>
    <row r="165" spans="1:15" ht="14.25" customHeight="1" x14ac:dyDescent="0.25">
      <c r="A165" s="1">
        <v>164</v>
      </c>
      <c r="B165" s="1" t="s">
        <v>761</v>
      </c>
      <c r="C165" s="1" t="str">
        <f>VLOOKUP(A165,'pakistan-startup-census updated'!A:G,3,FALSE)</f>
        <v>Lahore</v>
      </c>
      <c r="D165" s="3">
        <v>399148.61462972994</v>
      </c>
      <c r="E165" s="3">
        <v>17322.998704940474</v>
      </c>
      <c r="F165" s="3">
        <v>399804.380480255</v>
      </c>
      <c r="G165" s="3">
        <v>547564.68930936325</v>
      </c>
      <c r="H165" s="3">
        <v>461041.76543280075</v>
      </c>
      <c r="I165" s="8">
        <v>319613.98484099156</v>
      </c>
      <c r="J165" s="8">
        <v>383871.83417901403</v>
      </c>
      <c r="K165" s="8">
        <v>456273.83461592975</v>
      </c>
      <c r="L165" s="8">
        <v>878364.14659289247</v>
      </c>
      <c r="M165" s="8">
        <v>280838.11202446383</v>
      </c>
      <c r="N165" s="8">
        <v>534998.06689452683</v>
      </c>
      <c r="O165" s="3">
        <v>999994.45743130194</v>
      </c>
    </row>
    <row r="166" spans="1:15" ht="14.25" customHeight="1" x14ac:dyDescent="0.25">
      <c r="A166" s="1">
        <v>165</v>
      </c>
      <c r="B166" s="1" t="s">
        <v>901</v>
      </c>
      <c r="C166" s="1" t="str">
        <f>VLOOKUP(A166,'pakistan-startup-census updated'!A:G,3,FALSE)</f>
        <v>Roosevelt-Avenue-Sunnyvale-CA</v>
      </c>
      <c r="D166" s="3">
        <v>768422.66419774981</v>
      </c>
      <c r="E166" s="3">
        <v>377782.97275092499</v>
      </c>
      <c r="F166" s="3">
        <v>892443.16897493391</v>
      </c>
      <c r="G166" s="3">
        <v>93792.46785903917</v>
      </c>
      <c r="H166" s="3">
        <v>964147.03269777587</v>
      </c>
      <c r="I166" s="8">
        <v>995920.81395310874</v>
      </c>
      <c r="J166" s="8">
        <v>308962.62916838768</v>
      </c>
      <c r="K166" s="8">
        <v>66647.000833283455</v>
      </c>
      <c r="L166" s="8">
        <v>604548.41323897452</v>
      </c>
      <c r="M166" s="8">
        <v>332674.9003682278</v>
      </c>
      <c r="N166" s="8">
        <v>965745.94598979468</v>
      </c>
      <c r="O166" s="3">
        <v>752456.59358857956</v>
      </c>
    </row>
    <row r="167" spans="1:15" ht="14.25" customHeight="1" x14ac:dyDescent="0.25">
      <c r="A167" s="1">
        <v>166</v>
      </c>
      <c r="B167" s="1" t="s">
        <v>312</v>
      </c>
      <c r="C167" s="1" t="str">
        <f>VLOOKUP(A167,'pakistan-startup-census updated'!A:G,3,FALSE)</f>
        <v>Karachi</v>
      </c>
      <c r="D167" s="3">
        <v>77874.797655265065</v>
      </c>
      <c r="E167" s="3">
        <v>996581.0987268337</v>
      </c>
      <c r="F167" s="3">
        <v>880395.17194181762</v>
      </c>
      <c r="G167" s="3">
        <v>943244.27886042441</v>
      </c>
      <c r="H167" s="3">
        <v>678889.8362645111</v>
      </c>
      <c r="I167" s="8">
        <v>521140.01098757057</v>
      </c>
      <c r="J167" s="8">
        <v>980646.29715026636</v>
      </c>
      <c r="K167" s="8">
        <v>708608.06587180402</v>
      </c>
      <c r="L167" s="8">
        <v>565984.16720664361</v>
      </c>
      <c r="M167" s="8">
        <v>376312.02449310716</v>
      </c>
      <c r="N167" s="8">
        <v>876828.33507403231</v>
      </c>
      <c r="O167" s="3">
        <v>218637.92090903124</v>
      </c>
    </row>
    <row r="168" spans="1:15" ht="14.25" customHeight="1" x14ac:dyDescent="0.25">
      <c r="A168" s="1">
        <v>167</v>
      </c>
      <c r="B168" s="1" t="s">
        <v>1053</v>
      </c>
      <c r="C168" s="1" t="str">
        <f>VLOOKUP(A168,'pakistan-startup-census updated'!A:G,3,FALSE)</f>
        <v>Raleigh-North-Carolina</v>
      </c>
      <c r="D168" s="3">
        <v>913804.79318594036</v>
      </c>
      <c r="E168" s="3">
        <v>597154.97876028123</v>
      </c>
      <c r="F168" s="3">
        <v>865886.1016610139</v>
      </c>
      <c r="G168" s="3">
        <v>683000.14405147312</v>
      </c>
      <c r="H168" s="3">
        <v>591988.01927743386</v>
      </c>
      <c r="I168" s="8">
        <v>365743.89693784184</v>
      </c>
      <c r="J168" s="8">
        <v>984684.67310584045</v>
      </c>
      <c r="K168" s="8">
        <v>946253.81898878294</v>
      </c>
      <c r="L168" s="8">
        <v>804664.81775643339</v>
      </c>
      <c r="M168" s="8">
        <v>529714.63945551508</v>
      </c>
      <c r="N168" s="8">
        <v>716677.00935639197</v>
      </c>
      <c r="O168" s="3">
        <v>306255.39054239867</v>
      </c>
    </row>
    <row r="169" spans="1:15" ht="14.25" customHeight="1" x14ac:dyDescent="0.25">
      <c r="A169" s="1">
        <v>168</v>
      </c>
      <c r="B169" s="1" t="s">
        <v>778</v>
      </c>
      <c r="C169" s="1" t="str">
        <f>VLOOKUP(A169,'pakistan-startup-census updated'!A:G,3,FALSE)</f>
        <v>Lahore</v>
      </c>
      <c r="D169" s="3">
        <v>939829.78779804229</v>
      </c>
      <c r="E169" s="3">
        <v>521624.83467160468</v>
      </c>
      <c r="F169" s="3">
        <v>724734.46077877306</v>
      </c>
      <c r="G169" s="3">
        <v>497123.80279225664</v>
      </c>
      <c r="H169" s="3">
        <v>798192.4868495774</v>
      </c>
      <c r="I169" s="8">
        <v>693548.60091339319</v>
      </c>
      <c r="J169" s="8">
        <v>876390.70940313127</v>
      </c>
      <c r="K169" s="8">
        <v>972632.89095536072</v>
      </c>
      <c r="L169" s="8">
        <v>112081.33629106465</v>
      </c>
      <c r="M169" s="8">
        <v>761709.36254155193</v>
      </c>
      <c r="N169" s="8">
        <v>605901.11153295066</v>
      </c>
      <c r="O169" s="3">
        <v>456199.70401133416</v>
      </c>
    </row>
    <row r="170" spans="1:15" ht="14.25" customHeight="1" x14ac:dyDescent="0.25">
      <c r="A170" s="1">
        <v>169</v>
      </c>
      <c r="B170" s="1" t="s">
        <v>521</v>
      </c>
      <c r="C170" s="1" t="str">
        <f>VLOOKUP(A170,'pakistan-startup-census updated'!A:G,3,FALSE)</f>
        <v>Karachi</v>
      </c>
      <c r="D170" s="3">
        <v>324962.27973673207</v>
      </c>
      <c r="E170" s="3">
        <v>792277.06690061395</v>
      </c>
      <c r="F170" s="3">
        <v>137421.53289443103</v>
      </c>
      <c r="G170" s="3">
        <v>168229.82720855673</v>
      </c>
      <c r="H170" s="3">
        <v>371817.10936279933</v>
      </c>
      <c r="I170" s="8">
        <v>9615.8262281939024</v>
      </c>
      <c r="J170" s="8">
        <v>510221.91016521899</v>
      </c>
      <c r="K170" s="8">
        <v>858888.35596764181</v>
      </c>
      <c r="L170" s="8">
        <v>425395.1272700376</v>
      </c>
      <c r="M170" s="8">
        <v>47630.343037728177</v>
      </c>
      <c r="N170" s="8">
        <v>791544.50911205623</v>
      </c>
      <c r="O170" s="3">
        <v>661499.05227829481</v>
      </c>
    </row>
    <row r="171" spans="1:15" ht="14.25" customHeight="1" x14ac:dyDescent="0.25">
      <c r="A171" s="1">
        <v>170</v>
      </c>
      <c r="B171" s="1" t="s">
        <v>637</v>
      </c>
      <c r="C171" s="1" t="str">
        <f>VLOOKUP(A171,'pakistan-startup-census updated'!A:G,3,FALSE)</f>
        <v>Lahore</v>
      </c>
      <c r="D171" s="3">
        <v>394273.09123653697</v>
      </c>
      <c r="E171" s="3">
        <v>62811.277878223271</v>
      </c>
      <c r="F171" s="3">
        <v>589739.98738453921</v>
      </c>
      <c r="G171" s="3">
        <v>328790.61709992232</v>
      </c>
      <c r="H171" s="3">
        <v>761864.31141450489</v>
      </c>
      <c r="I171" s="8">
        <v>90407.324364574888</v>
      </c>
      <c r="J171" s="8">
        <v>604177.26630591275</v>
      </c>
      <c r="K171" s="8">
        <v>331138.18135069608</v>
      </c>
      <c r="L171" s="8">
        <v>275213.5699439068</v>
      </c>
      <c r="M171" s="8">
        <v>181863.5179934598</v>
      </c>
      <c r="N171" s="8">
        <v>605856.15444421128</v>
      </c>
      <c r="O171" s="3">
        <v>49625.462632214789</v>
      </c>
    </row>
    <row r="172" spans="1:15" ht="14.25" customHeight="1" x14ac:dyDescent="0.25">
      <c r="A172" s="1">
        <v>171</v>
      </c>
      <c r="B172" s="1" t="s">
        <v>690</v>
      </c>
      <c r="C172" s="1" t="str">
        <f>VLOOKUP(A172,'pakistan-startup-census updated'!A:G,3,FALSE)</f>
        <v>Islamabad</v>
      </c>
      <c r="D172" s="3">
        <v>460152.42091439647</v>
      </c>
      <c r="E172" s="3">
        <v>550716.30921756849</v>
      </c>
      <c r="F172" s="3">
        <v>974595.60061010858</v>
      </c>
      <c r="G172" s="3">
        <v>245697.36364189564</v>
      </c>
      <c r="H172" s="3">
        <v>749350.02194254601</v>
      </c>
      <c r="I172" s="8">
        <v>908616.91173173208</v>
      </c>
      <c r="J172" s="8">
        <v>911959.09152521309</v>
      </c>
      <c r="K172" s="8">
        <v>348024.57160172705</v>
      </c>
      <c r="L172" s="8">
        <v>816741.56104973366</v>
      </c>
      <c r="M172" s="8">
        <v>458871.5510773097</v>
      </c>
      <c r="N172" s="8">
        <v>684986.85879076598</v>
      </c>
      <c r="O172" s="3">
        <v>417209.5808152291</v>
      </c>
    </row>
    <row r="173" spans="1:15" ht="14.25" customHeight="1" x14ac:dyDescent="0.25">
      <c r="A173" s="1">
        <v>172</v>
      </c>
      <c r="B173" s="1" t="s">
        <v>820</v>
      </c>
      <c r="C173" s="1" t="str">
        <f>VLOOKUP(A173,'pakistan-startup-census updated'!A:G,3,FALSE)</f>
        <v>Lahore</v>
      </c>
      <c r="D173" s="3">
        <v>606874.18012372253</v>
      </c>
      <c r="E173" s="3">
        <v>661680.59514352959</v>
      </c>
      <c r="F173" s="3">
        <v>836855.79475579783</v>
      </c>
      <c r="G173" s="3">
        <v>180397.10272707709</v>
      </c>
      <c r="H173" s="3">
        <v>160960.11076744655</v>
      </c>
      <c r="I173" s="8">
        <v>3552.7134488895217</v>
      </c>
      <c r="J173" s="8">
        <v>807548.68965401477</v>
      </c>
      <c r="K173" s="8">
        <v>849062.04295338504</v>
      </c>
      <c r="L173" s="8">
        <v>248729.95214278693</v>
      </c>
      <c r="M173" s="8">
        <v>339236.05128774524</v>
      </c>
      <c r="N173" s="8">
        <v>571474.11515856476</v>
      </c>
      <c r="O173" s="3">
        <v>327021.81113051844</v>
      </c>
    </row>
    <row r="174" spans="1:15" ht="14.25" customHeight="1" x14ac:dyDescent="0.25">
      <c r="A174" s="1">
        <v>173</v>
      </c>
      <c r="B174" s="1" t="s">
        <v>395</v>
      </c>
      <c r="C174" s="1" t="str">
        <f>VLOOKUP(A174,'pakistan-startup-census updated'!A:G,3,FALSE)</f>
        <v>Lahore</v>
      </c>
      <c r="D174" s="3">
        <v>171592.64615202908</v>
      </c>
      <c r="E174" s="3">
        <v>244126.06398373449</v>
      </c>
      <c r="F174" s="3">
        <v>280228.22828741174</v>
      </c>
      <c r="G174" s="3">
        <v>151494.73019786802</v>
      </c>
      <c r="H174" s="3">
        <v>430007.54387475125</v>
      </c>
      <c r="I174" s="8">
        <v>314463.96505931712</v>
      </c>
      <c r="J174" s="8">
        <v>38545.894187797137</v>
      </c>
      <c r="K174" s="8">
        <v>209441.2853963853</v>
      </c>
      <c r="L174" s="8">
        <v>61127.593758695919</v>
      </c>
      <c r="M174" s="8">
        <v>178601.8232982684</v>
      </c>
      <c r="N174" s="8">
        <v>43542.46225678848</v>
      </c>
      <c r="O174" s="3">
        <v>177598.22184565972</v>
      </c>
    </row>
    <row r="175" spans="1:15" ht="14.25" customHeight="1" x14ac:dyDescent="0.25">
      <c r="A175" s="1">
        <v>174</v>
      </c>
      <c r="B175" s="1" t="s">
        <v>100</v>
      </c>
      <c r="C175" s="1" t="str">
        <f>VLOOKUP(A175,'pakistan-startup-census updated'!A:G,3,FALSE)</f>
        <v>Karachi</v>
      </c>
      <c r="D175" s="3">
        <v>335348.2128273847</v>
      </c>
      <c r="E175" s="3">
        <v>330924.42432462814</v>
      </c>
      <c r="F175" s="3">
        <v>327277.8939890943</v>
      </c>
      <c r="G175" s="3">
        <v>234255.51993091486</v>
      </c>
      <c r="H175" s="3">
        <v>42965.50983840863</v>
      </c>
      <c r="I175" s="8">
        <v>36256.766562527635</v>
      </c>
      <c r="J175" s="8">
        <v>169593.76634456258</v>
      </c>
      <c r="K175" s="8">
        <v>283476.12910725281</v>
      </c>
      <c r="L175" s="8">
        <v>378421.82125741505</v>
      </c>
      <c r="M175" s="8">
        <v>83290.815049722194</v>
      </c>
      <c r="N175" s="8">
        <v>228356.79468873498</v>
      </c>
      <c r="O175" s="3">
        <v>490159.49035951553</v>
      </c>
    </row>
    <row r="176" spans="1:15" ht="14.25" customHeight="1" x14ac:dyDescent="0.25">
      <c r="A176" s="1">
        <v>175</v>
      </c>
      <c r="B176" s="1" t="s">
        <v>618</v>
      </c>
      <c r="C176" s="1" t="str">
        <f>VLOOKUP(A176,'pakistan-startup-census updated'!A:G,3,FALSE)</f>
        <v>Islamabad</v>
      </c>
      <c r="D176" s="3">
        <v>598103.69814026693</v>
      </c>
      <c r="E176" s="3">
        <v>986154.75231767679</v>
      </c>
      <c r="F176" s="3">
        <v>535385.10416877677</v>
      </c>
      <c r="G176" s="3">
        <v>514376.15441490215</v>
      </c>
      <c r="H176" s="3">
        <v>981986.50234694092</v>
      </c>
      <c r="I176" s="8">
        <v>531865.83926556061</v>
      </c>
      <c r="J176" s="8">
        <v>117519.77023104254</v>
      </c>
      <c r="K176" s="8">
        <v>553738.41054875904</v>
      </c>
      <c r="L176" s="8">
        <v>475198.29416316951</v>
      </c>
      <c r="M176" s="8">
        <v>865388.60105142684</v>
      </c>
      <c r="N176" s="8">
        <v>264348.21298601665</v>
      </c>
      <c r="O176" s="3">
        <v>158812.27940088595</v>
      </c>
    </row>
    <row r="177" spans="1:15" ht="14.25" customHeight="1" x14ac:dyDescent="0.25">
      <c r="A177" s="1">
        <v>176</v>
      </c>
      <c r="B177" s="1" t="s">
        <v>296</v>
      </c>
      <c r="C177" s="1" t="str">
        <f>VLOOKUP(A177,'pakistan-startup-census updated'!A:G,3,FALSE)</f>
        <v>Lahore</v>
      </c>
      <c r="D177" s="3">
        <v>243746.96716253136</v>
      </c>
      <c r="E177" s="3">
        <v>227917.99029063049</v>
      </c>
      <c r="F177" s="3">
        <v>459782.54045078962</v>
      </c>
      <c r="G177" s="3">
        <v>278185.67956509383</v>
      </c>
      <c r="H177" s="3">
        <v>170334.95319934606</v>
      </c>
      <c r="I177" s="8">
        <v>359087.43941762211</v>
      </c>
      <c r="J177" s="8">
        <v>476127.28820798406</v>
      </c>
      <c r="K177" s="8">
        <v>38525.541794230456</v>
      </c>
      <c r="L177" s="8">
        <v>379480.18592280534</v>
      </c>
      <c r="M177" s="8">
        <v>216295.97434070834</v>
      </c>
      <c r="N177" s="8">
        <v>77428.872303543336</v>
      </c>
      <c r="O177" s="3">
        <v>4710.2784170380828</v>
      </c>
    </row>
    <row r="178" spans="1:15" ht="14.25" customHeight="1" x14ac:dyDescent="0.25">
      <c r="A178" s="1">
        <v>177</v>
      </c>
      <c r="B178" s="1" t="s">
        <v>209</v>
      </c>
      <c r="C178" s="1" t="str">
        <f>VLOOKUP(A178,'pakistan-startup-census updated'!A:G,3,FALSE)</f>
        <v>Islamabad</v>
      </c>
      <c r="D178" s="3">
        <v>938213.61422890984</v>
      </c>
      <c r="E178" s="3">
        <v>846783.7904636676</v>
      </c>
      <c r="F178" s="3">
        <v>535422.24903207936</v>
      </c>
      <c r="G178" s="3">
        <v>540075.03183015971</v>
      </c>
      <c r="H178" s="3">
        <v>583603.89608567534</v>
      </c>
      <c r="I178" s="8">
        <v>954952.04741260293</v>
      </c>
      <c r="J178" s="8">
        <v>655682.17960362206</v>
      </c>
      <c r="K178" s="8">
        <v>873483.78186882823</v>
      </c>
      <c r="L178" s="8">
        <v>908702.22086888412</v>
      </c>
      <c r="M178" s="8">
        <v>116574.61932503</v>
      </c>
      <c r="N178" s="8">
        <v>288049.81180985592</v>
      </c>
      <c r="O178" s="3">
        <v>917898.93049577449</v>
      </c>
    </row>
    <row r="179" spans="1:15" ht="14.25" customHeight="1" x14ac:dyDescent="0.25">
      <c r="A179" s="1">
        <v>178</v>
      </c>
      <c r="B179" s="1" t="s">
        <v>773</v>
      </c>
      <c r="C179" s="1" t="str">
        <f>VLOOKUP(A179,'pakistan-startup-census updated'!A:G,3,FALSE)</f>
        <v>Lahore</v>
      </c>
      <c r="D179" s="3">
        <v>192001.46589476653</v>
      </c>
      <c r="E179" s="3">
        <v>201591.14452984327</v>
      </c>
      <c r="F179" s="3">
        <v>168064.52913798887</v>
      </c>
      <c r="G179" s="3">
        <v>174700.90757684209</v>
      </c>
      <c r="H179" s="3">
        <v>725922.24651984742</v>
      </c>
      <c r="I179" s="8">
        <v>828105.0367807229</v>
      </c>
      <c r="J179" s="8">
        <v>476434.93910522317</v>
      </c>
      <c r="K179" s="8">
        <v>575843.84695046314</v>
      </c>
      <c r="L179" s="8">
        <v>887629.89345986</v>
      </c>
      <c r="M179" s="8">
        <v>641381.86162636045</v>
      </c>
      <c r="N179" s="8">
        <v>993157.01951503463</v>
      </c>
      <c r="O179" s="3">
        <v>829374.14146908734</v>
      </c>
    </row>
    <row r="180" spans="1:15" ht="14.25" customHeight="1" x14ac:dyDescent="0.25">
      <c r="A180" s="1">
        <v>179</v>
      </c>
      <c r="B180" s="1" t="s">
        <v>925</v>
      </c>
      <c r="C180" s="1" t="str">
        <f>VLOOKUP(A180,'pakistan-startup-census updated'!A:G,3,FALSE)</f>
        <v>Lahore</v>
      </c>
      <c r="D180" s="3">
        <v>948426.5558269968</v>
      </c>
      <c r="E180" s="3">
        <v>443705.78168602329</v>
      </c>
      <c r="F180" s="3">
        <v>512826.71074461419</v>
      </c>
      <c r="G180" s="3">
        <v>909213.23633650038</v>
      </c>
      <c r="H180" s="3">
        <v>735339.16761575011</v>
      </c>
      <c r="I180" s="8">
        <v>529531.39696880314</v>
      </c>
      <c r="J180" s="8">
        <v>286611.15148788242</v>
      </c>
      <c r="K180" s="8">
        <v>169561.92701953356</v>
      </c>
      <c r="L180" s="8">
        <v>136717.94626689638</v>
      </c>
      <c r="M180" s="8">
        <v>919268.2770647764</v>
      </c>
      <c r="N180" s="8">
        <v>500054.3462200847</v>
      </c>
      <c r="O180" s="3">
        <v>281700.08090946887</v>
      </c>
    </row>
    <row r="181" spans="1:15" ht="14.25" customHeight="1" x14ac:dyDescent="0.25">
      <c r="A181" s="1">
        <v>180</v>
      </c>
      <c r="B181" s="1" t="s">
        <v>265</v>
      </c>
      <c r="C181" s="1" t="str">
        <f>VLOOKUP(A181,'pakistan-startup-census updated'!A:G,3,FALSE)</f>
        <v>Islamabad</v>
      </c>
      <c r="D181" s="3">
        <v>395595.29435466876</v>
      </c>
      <c r="E181" s="3">
        <v>233548.31619399175</v>
      </c>
      <c r="F181" s="3">
        <v>516542.39391829883</v>
      </c>
      <c r="G181" s="3">
        <v>29016.636459754831</v>
      </c>
      <c r="H181" s="3">
        <v>738764.87852228538</v>
      </c>
      <c r="I181" s="8">
        <v>467086.59341608826</v>
      </c>
      <c r="J181" s="8">
        <v>245339.22823336729</v>
      </c>
      <c r="K181" s="8">
        <v>656952.08702580468</v>
      </c>
      <c r="L181" s="8">
        <v>174309.08619521212</v>
      </c>
      <c r="M181" s="8">
        <v>108085.31418465007</v>
      </c>
      <c r="N181" s="8">
        <v>460949.54131600697</v>
      </c>
      <c r="O181" s="3">
        <v>391803.01744019717</v>
      </c>
    </row>
    <row r="182" spans="1:15" ht="14.25" customHeight="1" x14ac:dyDescent="0.25">
      <c r="A182" s="1">
        <v>181</v>
      </c>
      <c r="B182" s="1" t="s">
        <v>260</v>
      </c>
      <c r="C182" s="1" t="str">
        <f>VLOOKUP(A182,'pakistan-startup-census updated'!A:G,3,FALSE)</f>
        <v>Karachi</v>
      </c>
      <c r="D182" s="3">
        <v>770588.93005114642</v>
      </c>
      <c r="E182" s="3">
        <v>727884.33630912926</v>
      </c>
      <c r="F182" s="3">
        <v>733497.61651868001</v>
      </c>
      <c r="G182" s="3">
        <v>75912.280646935222</v>
      </c>
      <c r="H182" s="3">
        <v>912972.9287873701</v>
      </c>
      <c r="I182" s="8">
        <v>826424.55756004737</v>
      </c>
      <c r="J182" s="8">
        <v>100841.37080416034</v>
      </c>
      <c r="K182" s="8">
        <v>528575.17230479198</v>
      </c>
      <c r="L182" s="8">
        <v>978374.73193270667</v>
      </c>
      <c r="M182" s="8">
        <v>2806.8804931200566</v>
      </c>
      <c r="N182" s="8">
        <v>884108.23497478233</v>
      </c>
      <c r="O182" s="3">
        <v>844764.59551610053</v>
      </c>
    </row>
    <row r="183" spans="1:15" ht="14.25" customHeight="1" x14ac:dyDescent="0.25">
      <c r="A183" s="1">
        <v>182</v>
      </c>
      <c r="B183" s="1" t="s">
        <v>163</v>
      </c>
      <c r="C183" s="1" t="str">
        <f>VLOOKUP(A183,'pakistan-startup-census updated'!A:G,3,FALSE)</f>
        <v>Lahore</v>
      </c>
      <c r="D183" s="3">
        <v>225806.30945567854</v>
      </c>
      <c r="E183" s="3">
        <v>308477.33952281397</v>
      </c>
      <c r="F183" s="3">
        <v>4761.8716389415395</v>
      </c>
      <c r="G183" s="3">
        <v>429953.2624896749</v>
      </c>
      <c r="H183" s="3">
        <v>480015.7452750855</v>
      </c>
      <c r="I183" s="8">
        <v>307640.85176206962</v>
      </c>
      <c r="J183" s="8">
        <v>85950.868924839611</v>
      </c>
      <c r="K183" s="8">
        <v>413794.13723587425</v>
      </c>
      <c r="L183" s="8">
        <v>433471.10720488423</v>
      </c>
      <c r="M183" s="8">
        <v>460394.6313080446</v>
      </c>
      <c r="N183" s="8">
        <v>128211.17822842376</v>
      </c>
      <c r="O183" s="3">
        <v>84217.644617319733</v>
      </c>
    </row>
    <row r="184" spans="1:15" ht="14.25" customHeight="1" x14ac:dyDescent="0.25">
      <c r="A184" s="1">
        <v>183</v>
      </c>
      <c r="B184" s="1" t="s">
        <v>866</v>
      </c>
      <c r="C184" s="1" t="str">
        <f>VLOOKUP(A184,'pakistan-startup-census updated'!A:G,3,FALSE)</f>
        <v>Karachi</v>
      </c>
      <c r="D184" s="3">
        <v>919422.12907333055</v>
      </c>
      <c r="E184" s="3">
        <v>28701.825969629001</v>
      </c>
      <c r="F184" s="3">
        <v>178455.53691677962</v>
      </c>
      <c r="G184" s="3">
        <v>595650.67874018487</v>
      </c>
      <c r="H184" s="3">
        <v>339815.09610680363</v>
      </c>
      <c r="I184" s="8">
        <v>556908.94682871224</v>
      </c>
      <c r="J184" s="8">
        <v>195093.52853254112</v>
      </c>
      <c r="K184" s="8">
        <v>831428.61776192102</v>
      </c>
      <c r="L184" s="8">
        <v>832.81068216478627</v>
      </c>
      <c r="M184" s="8">
        <v>803992.65491323441</v>
      </c>
      <c r="N184" s="8">
        <v>331124.27139058575</v>
      </c>
      <c r="O184" s="3">
        <v>337298.29352297011</v>
      </c>
    </row>
    <row r="185" spans="1:15" ht="14.25" customHeight="1" x14ac:dyDescent="0.25">
      <c r="A185" s="1">
        <v>184</v>
      </c>
      <c r="B185" s="1" t="s">
        <v>550</v>
      </c>
      <c r="C185" s="1" t="str">
        <f>VLOOKUP(A185,'pakistan-startup-census updated'!A:G,3,FALSE)</f>
        <v>Karachi</v>
      </c>
      <c r="D185" s="3">
        <v>611444.91106934869</v>
      </c>
      <c r="E185" s="3">
        <v>658715.4662410568</v>
      </c>
      <c r="F185" s="3">
        <v>283663.6488559412</v>
      </c>
      <c r="G185" s="3">
        <v>963738.09409216349</v>
      </c>
      <c r="H185" s="3">
        <v>243340.7978703893</v>
      </c>
      <c r="I185" s="8">
        <v>334922.75015603134</v>
      </c>
      <c r="J185" s="8">
        <v>758217.21274612006</v>
      </c>
      <c r="K185" s="8">
        <v>40213.649976870489</v>
      </c>
      <c r="L185" s="8">
        <v>981796.0943906696</v>
      </c>
      <c r="M185" s="8">
        <v>310201.05712183175</v>
      </c>
      <c r="N185" s="8">
        <v>629424.01558851509</v>
      </c>
      <c r="O185" s="3">
        <v>962695.21232442406</v>
      </c>
    </row>
    <row r="186" spans="1:15" ht="14.25" customHeight="1" x14ac:dyDescent="0.25">
      <c r="A186" s="1">
        <v>185</v>
      </c>
      <c r="B186" s="1" t="s">
        <v>511</v>
      </c>
      <c r="C186" s="1" t="str">
        <f>VLOOKUP(A186,'pakistan-startup-census updated'!A:G,3,FALSE)</f>
        <v>Karachi</v>
      </c>
      <c r="D186" s="3">
        <v>437752.57630061579</v>
      </c>
      <c r="E186" s="3">
        <v>687515.16454175464</v>
      </c>
      <c r="F186" s="3">
        <v>942484.04644703178</v>
      </c>
      <c r="G186" s="3">
        <v>200155.15136356643</v>
      </c>
      <c r="H186" s="3">
        <v>590530.07928849873</v>
      </c>
      <c r="I186" s="8">
        <v>25945.920011800074</v>
      </c>
      <c r="J186" s="8">
        <v>987732.10053501267</v>
      </c>
      <c r="K186" s="8">
        <v>319183.98751670017</v>
      </c>
      <c r="L186" s="8">
        <v>421815.65426576248</v>
      </c>
      <c r="M186" s="8">
        <v>535413.47025882488</v>
      </c>
      <c r="N186" s="8">
        <v>122829.56681620415</v>
      </c>
      <c r="O186" s="3">
        <v>300829.67192373547</v>
      </c>
    </row>
    <row r="187" spans="1:15" ht="14.25" customHeight="1" x14ac:dyDescent="0.25">
      <c r="A187" s="1">
        <v>186</v>
      </c>
      <c r="B187" s="1" t="s">
        <v>1056</v>
      </c>
      <c r="C187" s="1" t="str">
        <f>VLOOKUP(A187,'pakistan-startup-census updated'!A:G,3,FALSE)</f>
        <v>Lahore</v>
      </c>
      <c r="D187" s="3">
        <v>926849.14963186986</v>
      </c>
      <c r="E187" s="3">
        <v>799944.08561384934</v>
      </c>
      <c r="F187" s="3">
        <v>168605.64688731293</v>
      </c>
      <c r="G187" s="3">
        <v>164966.74448683101</v>
      </c>
      <c r="H187" s="3">
        <v>173071.29386608943</v>
      </c>
      <c r="I187" s="8">
        <v>709469.6857794578</v>
      </c>
      <c r="J187" s="8">
        <v>286178.18796747731</v>
      </c>
      <c r="K187" s="8">
        <v>50526.620617738939</v>
      </c>
      <c r="L187" s="8">
        <v>31715.778921234451</v>
      </c>
      <c r="M187" s="8">
        <v>412352.69436912949</v>
      </c>
      <c r="N187" s="8">
        <v>353244.18605914473</v>
      </c>
      <c r="O187" s="3">
        <v>889318.40545494389</v>
      </c>
    </row>
    <row r="188" spans="1:15" ht="14.25" customHeight="1" x14ac:dyDescent="0.25">
      <c r="A188" s="1">
        <v>187</v>
      </c>
      <c r="B188" s="1" t="s">
        <v>737</v>
      </c>
      <c r="C188" s="1" t="str">
        <f>VLOOKUP(A188,'pakistan-startup-census updated'!A:G,3,FALSE)</f>
        <v>Lahore</v>
      </c>
      <c r="D188" s="3">
        <v>259009.61869586341</v>
      </c>
      <c r="E188" s="3">
        <v>362620.79441488418</v>
      </c>
      <c r="F188" s="3">
        <v>449875.25204606802</v>
      </c>
      <c r="G188" s="3">
        <v>204623.64293416007</v>
      </c>
      <c r="H188" s="3">
        <v>209672.83539601535</v>
      </c>
      <c r="I188" s="8">
        <v>472206.11931293242</v>
      </c>
      <c r="J188" s="8">
        <v>438524.10171215335</v>
      </c>
      <c r="K188" s="8">
        <v>232686.14933697446</v>
      </c>
      <c r="L188" s="8">
        <v>29234.786621976651</v>
      </c>
      <c r="M188" s="8">
        <v>76307.993194536684</v>
      </c>
      <c r="N188" s="8">
        <v>82325.31990179776</v>
      </c>
      <c r="O188" s="3">
        <v>185244.34977205328</v>
      </c>
    </row>
    <row r="189" spans="1:15" ht="14.25" customHeight="1" x14ac:dyDescent="0.25">
      <c r="A189" s="1">
        <v>188</v>
      </c>
      <c r="B189" s="1" t="s">
        <v>263</v>
      </c>
      <c r="C189" s="1" t="str">
        <f>VLOOKUP(A189,'pakistan-startup-census updated'!A:G,3,FALSE)</f>
        <v>Karachi</v>
      </c>
      <c r="D189" s="3">
        <v>295423.08124686655</v>
      </c>
      <c r="E189" s="3">
        <v>4995.7439381059785</v>
      </c>
      <c r="F189" s="3">
        <v>70051.895633479522</v>
      </c>
      <c r="G189" s="3">
        <v>312201.52747866587</v>
      </c>
      <c r="H189" s="3">
        <v>106599.75311946684</v>
      </c>
      <c r="I189" s="8">
        <v>385166.62025564391</v>
      </c>
      <c r="J189" s="8">
        <v>209541.89099559694</v>
      </c>
      <c r="K189" s="8">
        <v>278076.90484841919</v>
      </c>
      <c r="L189" s="8">
        <v>156110.10085139205</v>
      </c>
      <c r="M189" s="8">
        <v>411624.90544158587</v>
      </c>
      <c r="N189" s="8">
        <v>410721.90697387676</v>
      </c>
      <c r="O189" s="3">
        <v>109227.70831199185</v>
      </c>
    </row>
    <row r="190" spans="1:15" ht="14.25" customHeight="1" x14ac:dyDescent="0.25">
      <c r="A190" s="1">
        <v>189</v>
      </c>
      <c r="B190" s="1" t="s">
        <v>187</v>
      </c>
      <c r="C190" s="1" t="str">
        <f>VLOOKUP(A190,'pakistan-startup-census updated'!A:G,3,FALSE)</f>
        <v>Karachi</v>
      </c>
      <c r="D190" s="3">
        <v>335265.20934178995</v>
      </c>
      <c r="E190" s="3">
        <v>47967.073738990381</v>
      </c>
      <c r="F190" s="3">
        <v>54562.954435553685</v>
      </c>
      <c r="G190" s="3">
        <v>224838.48540461276</v>
      </c>
      <c r="H190" s="3">
        <v>600190.36498795147</v>
      </c>
      <c r="I190" s="8">
        <v>581921.550260638</v>
      </c>
      <c r="J190" s="8">
        <v>576214.78708057408</v>
      </c>
      <c r="K190" s="8">
        <v>74520.530370993918</v>
      </c>
      <c r="L190" s="8">
        <v>196982.02162189808</v>
      </c>
      <c r="M190" s="8">
        <v>478834.97959317418</v>
      </c>
      <c r="N190" s="8">
        <v>471083.36250190187</v>
      </c>
      <c r="O190" s="3">
        <v>90259.214800432543</v>
      </c>
    </row>
    <row r="191" spans="1:15" ht="14.25" customHeight="1" x14ac:dyDescent="0.25">
      <c r="A191" s="1">
        <v>190</v>
      </c>
      <c r="B191" s="1" t="s">
        <v>158</v>
      </c>
      <c r="C191" s="1" t="str">
        <f>VLOOKUP(A191,'pakistan-startup-census updated'!A:G,3,FALSE)</f>
        <v>Lahore</v>
      </c>
      <c r="D191" s="3">
        <v>547597.04481994826</v>
      </c>
      <c r="E191" s="3">
        <v>864884.1278207514</v>
      </c>
      <c r="F191" s="3">
        <v>198908.81879746047</v>
      </c>
      <c r="G191" s="3">
        <v>95914.979271205957</v>
      </c>
      <c r="H191" s="3">
        <v>76311.205345191309</v>
      </c>
      <c r="I191" s="8">
        <v>379620.89656707633</v>
      </c>
      <c r="J191" s="8">
        <v>854705.7664892365</v>
      </c>
      <c r="K191" s="8">
        <v>339309.25105498033</v>
      </c>
      <c r="L191" s="8">
        <v>320349.9146262313</v>
      </c>
      <c r="M191" s="8">
        <v>870040.73888576427</v>
      </c>
      <c r="N191" s="8">
        <v>742906.48070386413</v>
      </c>
      <c r="O191" s="3">
        <v>351805.72575926583</v>
      </c>
    </row>
    <row r="192" spans="1:15" ht="14.25" customHeight="1" x14ac:dyDescent="0.25">
      <c r="A192" s="1">
        <v>191</v>
      </c>
      <c r="B192" s="1" t="s">
        <v>877</v>
      </c>
      <c r="C192" s="1" t="str">
        <f>VLOOKUP(A192,'pakistan-startup-census updated'!A:G,3,FALSE)</f>
        <v>Karachi</v>
      </c>
      <c r="D192" s="3">
        <v>254491.77044873283</v>
      </c>
      <c r="E192" s="3">
        <v>680515.42209159606</v>
      </c>
      <c r="F192" s="3">
        <v>896231.91104857461</v>
      </c>
      <c r="G192" s="3">
        <v>3217.9817933352119</v>
      </c>
      <c r="H192" s="3">
        <v>658349.34911076422</v>
      </c>
      <c r="I192" s="8">
        <v>720622.86954145774</v>
      </c>
      <c r="J192" s="8">
        <v>826725.32062631205</v>
      </c>
      <c r="K192" s="8">
        <v>192988.1515406644</v>
      </c>
      <c r="L192" s="8">
        <v>309786.0234281685</v>
      </c>
      <c r="M192" s="8">
        <v>769442.94093911559</v>
      </c>
      <c r="N192" s="8">
        <v>54494.678389594432</v>
      </c>
      <c r="O192" s="3">
        <v>229207.0503375504</v>
      </c>
    </row>
    <row r="193" spans="1:15" ht="14.25" customHeight="1" x14ac:dyDescent="0.25">
      <c r="A193" s="1">
        <v>192</v>
      </c>
      <c r="B193" s="1" t="s">
        <v>229</v>
      </c>
      <c r="C193" s="1" t="str">
        <f>VLOOKUP(A193,'pakistan-startup-census updated'!A:G,3,FALSE)</f>
        <v>Lahore</v>
      </c>
      <c r="D193" s="3">
        <v>833992.70722271909</v>
      </c>
      <c r="E193" s="3">
        <v>485859.33203569963</v>
      </c>
      <c r="F193" s="3">
        <v>328740.47581189137</v>
      </c>
      <c r="G193" s="3">
        <v>659307.68267444812</v>
      </c>
      <c r="H193" s="3">
        <v>137945.06276475938</v>
      </c>
      <c r="I193" s="8">
        <v>55247.454767507363</v>
      </c>
      <c r="J193" s="8">
        <v>672105.4031170907</v>
      </c>
      <c r="K193" s="8">
        <v>452616.88314366975</v>
      </c>
      <c r="L193" s="8">
        <v>145252.36055181312</v>
      </c>
      <c r="M193" s="8">
        <v>501610.91409909254</v>
      </c>
      <c r="N193" s="8">
        <v>739754.77220036625</v>
      </c>
      <c r="O193" s="3">
        <v>752131.14901921432</v>
      </c>
    </row>
    <row r="194" spans="1:15" ht="14.25" customHeight="1" x14ac:dyDescent="0.25">
      <c r="A194" s="1">
        <v>193</v>
      </c>
      <c r="B194" s="1" t="s">
        <v>160</v>
      </c>
      <c r="C194" s="1" t="str">
        <f>VLOOKUP(A194,'pakistan-startup-census updated'!A:G,3,FALSE)</f>
        <v>Karachi</v>
      </c>
      <c r="D194" s="3">
        <v>470890.92637674836</v>
      </c>
      <c r="E194" s="3">
        <v>481337.4239200984</v>
      </c>
      <c r="F194" s="3">
        <v>895123.90135458671</v>
      </c>
      <c r="G194" s="3">
        <v>393699.1302186377</v>
      </c>
      <c r="H194" s="3">
        <v>913116.05384668219</v>
      </c>
      <c r="I194" s="8">
        <v>393217.75724424858</v>
      </c>
      <c r="J194" s="8">
        <v>951075.61447225511</v>
      </c>
      <c r="K194" s="8">
        <v>918577.81800285529</v>
      </c>
      <c r="L194" s="8">
        <v>315723.5547999593</v>
      </c>
      <c r="M194" s="8">
        <v>621569.99349825643</v>
      </c>
      <c r="N194" s="8">
        <v>590106.85544845648</v>
      </c>
      <c r="O194" s="3">
        <v>147378.04321655646</v>
      </c>
    </row>
    <row r="195" spans="1:15" ht="14.25" customHeight="1" x14ac:dyDescent="0.25">
      <c r="A195" s="1">
        <v>194</v>
      </c>
      <c r="B195" s="1" t="s">
        <v>702</v>
      </c>
      <c r="C195" s="1" t="str">
        <f>VLOOKUP(A195,'pakistan-startup-census updated'!A:G,3,FALSE)</f>
        <v>Lahore</v>
      </c>
      <c r="D195" s="3">
        <v>384768.62697888189</v>
      </c>
      <c r="E195" s="3">
        <v>218904.40812108619</v>
      </c>
      <c r="F195" s="3">
        <v>283604.44657478319</v>
      </c>
      <c r="G195" s="3">
        <v>454062.2826171788</v>
      </c>
      <c r="H195" s="3">
        <v>395253.07893612608</v>
      </c>
      <c r="I195" s="8">
        <v>188613.38134542239</v>
      </c>
      <c r="J195" s="8">
        <v>321410.19966524624</v>
      </c>
      <c r="K195" s="8">
        <v>191428.66073322817</v>
      </c>
      <c r="L195" s="8">
        <v>27479.410914231452</v>
      </c>
      <c r="M195" s="8">
        <v>29842.101332694325</v>
      </c>
      <c r="N195" s="8">
        <v>64030.907514249833</v>
      </c>
      <c r="O195" s="3">
        <v>151644.876196386</v>
      </c>
    </row>
    <row r="196" spans="1:15" ht="14.25" customHeight="1" x14ac:dyDescent="0.25">
      <c r="A196" s="1">
        <v>195</v>
      </c>
      <c r="B196" s="1" t="s">
        <v>74</v>
      </c>
      <c r="C196" s="1" t="str">
        <f>VLOOKUP(A196,'pakistan-startup-census updated'!A:G,3,FALSE)</f>
        <v>Islamabad</v>
      </c>
      <c r="D196" s="3">
        <v>143298.04409346636</v>
      </c>
      <c r="E196" s="3">
        <v>482622.39376147982</v>
      </c>
      <c r="F196" s="3">
        <v>108359.88814238706</v>
      </c>
      <c r="G196" s="3">
        <v>238429.50165430203</v>
      </c>
      <c r="H196" s="3">
        <v>286779.04587406851</v>
      </c>
      <c r="I196" s="8">
        <v>300045.12195979786</v>
      </c>
      <c r="J196" s="8">
        <v>98966.908228131142</v>
      </c>
      <c r="K196" s="8">
        <v>181856.27926082292</v>
      </c>
      <c r="L196" s="8">
        <v>230956.61976473659</v>
      </c>
      <c r="M196" s="8">
        <v>205197.13902893927</v>
      </c>
      <c r="N196" s="8">
        <v>418626.43821069627</v>
      </c>
      <c r="O196" s="3">
        <v>132557.61790849231</v>
      </c>
    </row>
    <row r="197" spans="1:15" ht="14.25" customHeight="1" x14ac:dyDescent="0.25">
      <c r="A197" s="1">
        <v>196</v>
      </c>
      <c r="B197" s="1" t="s">
        <v>11</v>
      </c>
      <c r="C197" s="1" t="str">
        <f>VLOOKUP(A197,'pakistan-startup-census updated'!A:G,3,FALSE)</f>
        <v>Lahore</v>
      </c>
      <c r="D197" s="3">
        <v>879280.25190158677</v>
      </c>
      <c r="E197" s="3">
        <v>482568.67383913969</v>
      </c>
      <c r="F197" s="3">
        <v>980100.23517481401</v>
      </c>
      <c r="G197" s="3">
        <v>93754.487149623426</v>
      </c>
      <c r="H197" s="3">
        <v>374247.62509024591</v>
      </c>
      <c r="I197" s="8">
        <v>981595.80325128906</v>
      </c>
      <c r="J197" s="8">
        <v>604576.17279856047</v>
      </c>
      <c r="K197" s="8">
        <v>211610.6063739165</v>
      </c>
      <c r="L197" s="8">
        <v>696173.76144490577</v>
      </c>
      <c r="M197" s="8">
        <v>782839.45157501067</v>
      </c>
      <c r="N197" s="8">
        <v>428292.1619223259</v>
      </c>
      <c r="O197" s="3">
        <v>849270.882817948</v>
      </c>
    </row>
    <row r="198" spans="1:15" ht="14.25" customHeight="1" x14ac:dyDescent="0.25">
      <c r="A198" s="1">
        <v>197</v>
      </c>
      <c r="B198" s="1" t="s">
        <v>763</v>
      </c>
      <c r="C198" s="1" t="str">
        <f>VLOOKUP(A198,'pakistan-startup-census updated'!A:G,3,FALSE)</f>
        <v>Lahore</v>
      </c>
      <c r="D198" s="3">
        <v>292506.58052929037</v>
      </c>
      <c r="E198" s="3">
        <v>123797.14473652604</v>
      </c>
      <c r="F198" s="3">
        <v>138518.02021982407</v>
      </c>
      <c r="G198" s="3">
        <v>883278.46541674132</v>
      </c>
      <c r="H198" s="3">
        <v>918040.34627901274</v>
      </c>
      <c r="I198" s="8">
        <v>864728.46786075935</v>
      </c>
      <c r="J198" s="8">
        <v>979573.85500333935</v>
      </c>
      <c r="K198" s="8">
        <v>44568.471686035948</v>
      </c>
      <c r="L198" s="8">
        <v>289628.5635750292</v>
      </c>
      <c r="M198" s="8">
        <v>609375.31626727676</v>
      </c>
      <c r="N198" s="8">
        <v>281154.20404255262</v>
      </c>
      <c r="O198" s="3">
        <v>2119.0686551608719</v>
      </c>
    </row>
    <row r="199" spans="1:15" ht="14.25" customHeight="1" x14ac:dyDescent="0.25">
      <c r="A199" s="1">
        <v>198</v>
      </c>
      <c r="B199" s="1" t="s">
        <v>442</v>
      </c>
      <c r="C199" s="1" t="str">
        <f>VLOOKUP(A199,'pakistan-startup-census updated'!A:G,3,FALSE)</f>
        <v>Dubai</v>
      </c>
      <c r="D199" s="3">
        <v>927131.33480653539</v>
      </c>
      <c r="E199" s="3">
        <v>800829.83882541093</v>
      </c>
      <c r="F199" s="3">
        <v>360695.03232079669</v>
      </c>
      <c r="G199" s="3">
        <v>500188.94976740237</v>
      </c>
      <c r="H199" s="3">
        <v>473228.98854729912</v>
      </c>
      <c r="I199" s="8">
        <v>382898.70270075154</v>
      </c>
      <c r="J199" s="8">
        <v>883673.58895043423</v>
      </c>
      <c r="K199" s="8">
        <v>609077.54115193</v>
      </c>
      <c r="L199" s="8">
        <v>515462.90296370955</v>
      </c>
      <c r="M199" s="8">
        <v>619719.34967623453</v>
      </c>
      <c r="N199" s="8">
        <v>975146.97182659816</v>
      </c>
      <c r="O199" s="3">
        <v>616309.77258821018</v>
      </c>
    </row>
    <row r="200" spans="1:15" ht="14.25" customHeight="1" x14ac:dyDescent="0.25">
      <c r="A200" s="1">
        <v>199</v>
      </c>
      <c r="B200" s="1" t="s">
        <v>1040</v>
      </c>
      <c r="C200" s="1" t="str">
        <f>VLOOKUP(A200,'pakistan-startup-census updated'!A:G,3,FALSE)</f>
        <v>Karachi</v>
      </c>
      <c r="D200" s="3">
        <v>651442.03876129678</v>
      </c>
      <c r="E200" s="3">
        <v>225278.29603631876</v>
      </c>
      <c r="F200" s="3">
        <v>287973.31520809513</v>
      </c>
      <c r="G200" s="3">
        <v>23362.712389325523</v>
      </c>
      <c r="H200" s="3">
        <v>314213.91339100123</v>
      </c>
      <c r="I200" s="8">
        <v>385566.17417272221</v>
      </c>
      <c r="J200" s="8">
        <v>18472.164657599489</v>
      </c>
      <c r="K200" s="8">
        <v>572851.26805929735</v>
      </c>
      <c r="L200" s="8">
        <v>875752.88903122768</v>
      </c>
      <c r="M200" s="8">
        <v>649260.20249831234</v>
      </c>
      <c r="N200" s="8">
        <v>888893.74179440585</v>
      </c>
      <c r="O200" s="3">
        <v>693946.25937984837</v>
      </c>
    </row>
    <row r="201" spans="1:15" ht="14.25" customHeight="1" x14ac:dyDescent="0.25">
      <c r="A201" s="1">
        <v>200</v>
      </c>
      <c r="B201" s="1" t="s">
        <v>1024</v>
      </c>
      <c r="C201" s="1" t="str">
        <f>VLOOKUP(A201,'pakistan-startup-census updated'!A:G,3,FALSE)</f>
        <v>Karachi</v>
      </c>
      <c r="D201" s="3">
        <v>798758.84703783575</v>
      </c>
      <c r="E201" s="3">
        <v>542605.23061466706</v>
      </c>
      <c r="F201" s="3">
        <v>519788.82447366673</v>
      </c>
      <c r="G201" s="3">
        <v>215499.48333720549</v>
      </c>
      <c r="H201" s="3">
        <v>70912.191285764318</v>
      </c>
      <c r="I201" s="8">
        <v>906628.35091725842</v>
      </c>
      <c r="J201" s="8">
        <v>649395.83899673726</v>
      </c>
      <c r="K201" s="8">
        <v>544669.88192115747</v>
      </c>
      <c r="L201" s="8">
        <v>164302.08128597378</v>
      </c>
      <c r="M201" s="8">
        <v>832718.28841952572</v>
      </c>
      <c r="N201" s="8">
        <v>95157.651418123598</v>
      </c>
      <c r="O201" s="3">
        <v>444363.96007651481</v>
      </c>
    </row>
    <row r="202" spans="1:15" ht="14.25" customHeight="1" x14ac:dyDescent="0.25">
      <c r="A202" s="1">
        <v>201</v>
      </c>
      <c r="B202" s="1" t="s">
        <v>823</v>
      </c>
      <c r="C202" s="1" t="str">
        <f>VLOOKUP(A202,'pakistan-startup-census updated'!A:G,3,FALSE)</f>
        <v>Sialkot</v>
      </c>
      <c r="D202" s="3">
        <v>594528.21484916587</v>
      </c>
      <c r="E202" s="3">
        <v>445376.95507485</v>
      </c>
      <c r="F202" s="3">
        <v>212503.67075206633</v>
      </c>
      <c r="G202" s="3">
        <v>568031.81417522195</v>
      </c>
      <c r="H202" s="3">
        <v>754207.19041148317</v>
      </c>
      <c r="I202" s="8">
        <v>901594.81582767027</v>
      </c>
      <c r="J202" s="8">
        <v>291159.34118491615</v>
      </c>
      <c r="K202" s="8">
        <v>973146.28776442865</v>
      </c>
      <c r="L202" s="8">
        <v>699397.05449055985</v>
      </c>
      <c r="M202" s="8">
        <v>692071.08763286471</v>
      </c>
      <c r="N202" s="8">
        <v>270681.42634664115</v>
      </c>
      <c r="O202" s="3">
        <v>725317.53206145554</v>
      </c>
    </row>
    <row r="203" spans="1:15" ht="14.25" customHeight="1" x14ac:dyDescent="0.25">
      <c r="A203" s="1">
        <v>202</v>
      </c>
      <c r="B203" s="1" t="s">
        <v>384</v>
      </c>
      <c r="C203" s="1" t="str">
        <f>VLOOKUP(A203,'pakistan-startup-census updated'!A:G,3,FALSE)</f>
        <v>Islamabad</v>
      </c>
      <c r="D203" s="3">
        <v>666503.63959395466</v>
      </c>
      <c r="E203" s="3">
        <v>576859.41872238053</v>
      </c>
      <c r="F203" s="3">
        <v>820569.24373157753</v>
      </c>
      <c r="G203" s="3">
        <v>191687.98576730551</v>
      </c>
      <c r="H203" s="3">
        <v>64511.438594506806</v>
      </c>
      <c r="I203" s="8">
        <v>817967.10240763042</v>
      </c>
      <c r="J203" s="8">
        <v>298395.47949239641</v>
      </c>
      <c r="K203" s="8">
        <v>544990.16320239392</v>
      </c>
      <c r="L203" s="8">
        <v>702053.62350111222</v>
      </c>
      <c r="M203" s="8">
        <v>30991.339442545508</v>
      </c>
      <c r="N203" s="8">
        <v>560115.6373548772</v>
      </c>
      <c r="O203" s="3">
        <v>801442.17658245726</v>
      </c>
    </row>
    <row r="204" spans="1:15" ht="14.25" customHeight="1" x14ac:dyDescent="0.25">
      <c r="A204" s="1">
        <v>203</v>
      </c>
      <c r="B204" s="1" t="s">
        <v>95</v>
      </c>
      <c r="C204" s="1" t="str">
        <f>VLOOKUP(A204,'pakistan-startup-census updated'!A:G,3,FALSE)</f>
        <v>Lahore</v>
      </c>
      <c r="D204" s="3">
        <v>324112.63193461858</v>
      </c>
      <c r="E204" s="3">
        <v>103608.79916883365</v>
      </c>
      <c r="F204" s="3">
        <v>323405.45500531403</v>
      </c>
      <c r="G204" s="3">
        <v>327228.23708308971</v>
      </c>
      <c r="H204" s="3">
        <v>86008.597956770245</v>
      </c>
      <c r="I204" s="8">
        <v>489484.63087565044</v>
      </c>
      <c r="J204" s="8">
        <v>410304.07644338667</v>
      </c>
      <c r="K204" s="8">
        <v>187771.84571127847</v>
      </c>
      <c r="L204" s="8">
        <v>2818.280125722772</v>
      </c>
      <c r="M204" s="8">
        <v>303399.0820110385</v>
      </c>
      <c r="N204" s="8">
        <v>474017.81549086666</v>
      </c>
      <c r="O204" s="3">
        <v>54824.137224807499</v>
      </c>
    </row>
    <row r="205" spans="1:15" ht="14.25" customHeight="1" x14ac:dyDescent="0.25">
      <c r="A205" s="1">
        <v>204</v>
      </c>
      <c r="B205" s="1" t="s">
        <v>369</v>
      </c>
      <c r="C205" s="1" t="str">
        <f>VLOOKUP(A205,'pakistan-startup-census updated'!A:G,3,FALSE)</f>
        <v>Pakistan</v>
      </c>
      <c r="D205" s="3">
        <v>251343.62519044447</v>
      </c>
      <c r="E205" s="3">
        <v>359579.24481978855</v>
      </c>
      <c r="F205" s="3">
        <v>375884.33396903594</v>
      </c>
      <c r="G205" s="3">
        <v>8049.7131193193463</v>
      </c>
      <c r="H205" s="3">
        <v>397401.63330926909</v>
      </c>
      <c r="I205" s="8">
        <v>87990.445476699548</v>
      </c>
      <c r="J205" s="8">
        <v>256845.2012868161</v>
      </c>
      <c r="K205" s="8">
        <v>426050.86308930942</v>
      </c>
      <c r="L205" s="8">
        <v>391893.74805977207</v>
      </c>
      <c r="M205" s="8">
        <v>316598.67463438318</v>
      </c>
      <c r="N205" s="8">
        <v>164028.08265643343</v>
      </c>
      <c r="O205" s="3">
        <v>23449.023576324944</v>
      </c>
    </row>
    <row r="206" spans="1:15" ht="14.25" customHeight="1" x14ac:dyDescent="0.25">
      <c r="A206" s="1">
        <v>205</v>
      </c>
      <c r="B206" s="1" t="s">
        <v>584</v>
      </c>
      <c r="C206" s="1" t="str">
        <f>VLOOKUP(A206,'pakistan-startup-census updated'!A:G,3,FALSE)</f>
        <v>Karachi</v>
      </c>
      <c r="D206" s="3">
        <v>823392.80906400282</v>
      </c>
      <c r="E206" s="3">
        <v>588912.50160928175</v>
      </c>
      <c r="F206" s="3">
        <v>152704.72631635878</v>
      </c>
      <c r="G206" s="3">
        <v>827037.8132270436</v>
      </c>
      <c r="H206" s="3">
        <v>649699.21548983466</v>
      </c>
      <c r="I206" s="8">
        <v>524702.32163969812</v>
      </c>
      <c r="J206" s="8">
        <v>420274.00522913935</v>
      </c>
      <c r="K206" s="8">
        <v>971524.78718457452</v>
      </c>
      <c r="L206" s="8">
        <v>745982.89022802841</v>
      </c>
      <c r="M206" s="8">
        <v>784133.91119512147</v>
      </c>
      <c r="N206" s="8">
        <v>182046.02693453719</v>
      </c>
      <c r="O206" s="3">
        <v>473832.52550532907</v>
      </c>
    </row>
    <row r="207" spans="1:15" ht="14.25" customHeight="1" x14ac:dyDescent="0.25">
      <c r="A207" s="1">
        <v>206</v>
      </c>
      <c r="B207" s="1" t="s">
        <v>1014</v>
      </c>
      <c r="C207" s="1" t="str">
        <f>VLOOKUP(A207,'pakistan-startup-census updated'!A:G,3,FALSE)</f>
        <v>Wah-Cantt</v>
      </c>
      <c r="D207" s="3">
        <v>762009.38177145307</v>
      </c>
      <c r="E207" s="3">
        <v>257848.14387446476</v>
      </c>
      <c r="F207" s="3">
        <v>693662.72502242809</v>
      </c>
      <c r="G207" s="3">
        <v>833026.94770269096</v>
      </c>
      <c r="H207" s="3">
        <v>581698.82115190942</v>
      </c>
      <c r="I207" s="8">
        <v>706534.3108078629</v>
      </c>
      <c r="J207" s="8">
        <v>565100.98919033934</v>
      </c>
      <c r="K207" s="8">
        <v>800454.44674966193</v>
      </c>
      <c r="L207" s="8">
        <v>522902.67689010303</v>
      </c>
      <c r="M207" s="8">
        <v>928978.3967940734</v>
      </c>
      <c r="N207" s="8">
        <v>786645.27129221288</v>
      </c>
      <c r="O207" s="3">
        <v>4823.0577225130137</v>
      </c>
    </row>
    <row r="208" spans="1:15" ht="14.25" customHeight="1" x14ac:dyDescent="0.25">
      <c r="A208" s="1">
        <v>207</v>
      </c>
      <c r="B208" s="1" t="s">
        <v>412</v>
      </c>
      <c r="C208" s="1" t="str">
        <f>VLOOKUP(A208,'pakistan-startup-census updated'!A:G,3,FALSE)</f>
        <v>Lahore</v>
      </c>
      <c r="D208" s="3">
        <v>970857.71229538054</v>
      </c>
      <c r="E208" s="3">
        <v>419107.12705720967</v>
      </c>
      <c r="F208" s="3">
        <v>411129.76767135633</v>
      </c>
      <c r="G208" s="3">
        <v>868649.94503802794</v>
      </c>
      <c r="H208" s="3">
        <v>512953.66995579895</v>
      </c>
      <c r="I208" s="8">
        <v>377865.22211308038</v>
      </c>
      <c r="J208" s="8">
        <v>171736.18176851192</v>
      </c>
      <c r="K208" s="8">
        <v>565407.26142942358</v>
      </c>
      <c r="L208" s="8">
        <v>558709.55417477607</v>
      </c>
      <c r="M208" s="8">
        <v>727925.38267228252</v>
      </c>
      <c r="N208" s="8">
        <v>927285.03815080423</v>
      </c>
      <c r="O208" s="3">
        <v>305858.56820562639</v>
      </c>
    </row>
    <row r="209" spans="1:15" ht="14.25" customHeight="1" x14ac:dyDescent="0.25">
      <c r="A209" s="1">
        <v>208</v>
      </c>
      <c r="B209" s="1" t="s">
        <v>771</v>
      </c>
      <c r="C209" s="1" t="str">
        <f>VLOOKUP(A209,'pakistan-startup-census updated'!A:G,3,FALSE)</f>
        <v>Faisalabad</v>
      </c>
      <c r="D209" s="3">
        <v>178789.28786282678</v>
      </c>
      <c r="E209" s="3">
        <v>91465.635589941361</v>
      </c>
      <c r="F209" s="3">
        <v>324251.57824036112</v>
      </c>
      <c r="G209" s="3">
        <v>254904.32792589423</v>
      </c>
      <c r="H209" s="3">
        <v>653493.01073176297</v>
      </c>
      <c r="I209" s="8">
        <v>969115.59958909662</v>
      </c>
      <c r="J209" s="8">
        <v>91543.929824796418</v>
      </c>
      <c r="K209" s="8">
        <v>518088.56700588012</v>
      </c>
      <c r="L209" s="8">
        <v>467766.30800992844</v>
      </c>
      <c r="M209" s="8">
        <v>776468.76269674988</v>
      </c>
      <c r="N209" s="8">
        <v>588491.45258996356</v>
      </c>
      <c r="O209" s="3">
        <v>546946.36347430886</v>
      </c>
    </row>
    <row r="210" spans="1:15" ht="14.25" customHeight="1" x14ac:dyDescent="0.25">
      <c r="A210" s="1">
        <v>209</v>
      </c>
      <c r="B210" s="1" t="s">
        <v>439</v>
      </c>
      <c r="C210" s="1" t="str">
        <f>VLOOKUP(A210,'pakistan-startup-census updated'!A:G,3,FALSE)</f>
        <v>Islamabad</v>
      </c>
      <c r="D210" s="3">
        <v>804032.91899334267</v>
      </c>
      <c r="E210" s="3">
        <v>174120.69063642767</v>
      </c>
      <c r="F210" s="3">
        <v>393236.78776436578</v>
      </c>
      <c r="G210" s="3">
        <v>798984.83298025862</v>
      </c>
      <c r="H210" s="3">
        <v>518264.99281868967</v>
      </c>
      <c r="I210" s="8">
        <v>412012.69488986937</v>
      </c>
      <c r="J210" s="8">
        <v>612044.33082287945</v>
      </c>
      <c r="K210" s="8">
        <v>127881.05561706664</v>
      </c>
      <c r="L210" s="8">
        <v>111219.67732188576</v>
      </c>
      <c r="M210" s="8">
        <v>487406.32943643769</v>
      </c>
      <c r="N210" s="8">
        <v>90902.060584159612</v>
      </c>
      <c r="O210" s="3">
        <v>476574.28534189728</v>
      </c>
    </row>
    <row r="211" spans="1:15" ht="14.25" customHeight="1" x14ac:dyDescent="0.25">
      <c r="A211" s="1">
        <v>210</v>
      </c>
      <c r="B211" s="1" t="s">
        <v>483</v>
      </c>
      <c r="C211" s="1" t="str">
        <f>VLOOKUP(A211,'pakistan-startup-census updated'!A:G,3,FALSE)</f>
        <v>Gujrat</v>
      </c>
      <c r="D211" s="3">
        <v>8659.976698238981</v>
      </c>
      <c r="E211" s="3">
        <v>159308.68141435256</v>
      </c>
      <c r="F211" s="3">
        <v>40547.719786869777</v>
      </c>
      <c r="G211" s="3">
        <v>105279.41698286947</v>
      </c>
      <c r="H211" s="3">
        <v>210777.01441315367</v>
      </c>
      <c r="I211" s="8">
        <v>188524.59874213906</v>
      </c>
      <c r="J211" s="8">
        <v>478612.80790104484</v>
      </c>
      <c r="K211" s="8">
        <v>282619.13026406872</v>
      </c>
      <c r="L211" s="8">
        <v>313216.47182260483</v>
      </c>
      <c r="M211" s="8">
        <v>201662.71691876059</v>
      </c>
      <c r="N211" s="8">
        <v>426541.79995643132</v>
      </c>
      <c r="O211" s="3">
        <v>147323.8606125259</v>
      </c>
    </row>
    <row r="212" spans="1:15" ht="14.25" customHeight="1" x14ac:dyDescent="0.25">
      <c r="A212" s="1">
        <v>211</v>
      </c>
      <c r="B212" s="1" t="s">
        <v>114</v>
      </c>
      <c r="C212" s="1" t="str">
        <f>VLOOKUP(A212,'pakistan-startup-census updated'!A:G,3,FALSE)</f>
        <v>Lahore</v>
      </c>
      <c r="D212" s="3">
        <v>457243.11520994996</v>
      </c>
      <c r="E212" s="3">
        <v>347897.14292926708</v>
      </c>
      <c r="F212" s="3">
        <v>60970.825806933914</v>
      </c>
      <c r="G212" s="3">
        <v>373100.94244749279</v>
      </c>
      <c r="H212" s="3">
        <v>651345.29977157188</v>
      </c>
      <c r="I212" s="8">
        <v>881907.8676283434</v>
      </c>
      <c r="J212" s="8">
        <v>453131.30982911645</v>
      </c>
      <c r="K212" s="8">
        <v>622722.82987137092</v>
      </c>
      <c r="L212" s="8">
        <v>969065.60654475901</v>
      </c>
      <c r="M212" s="8">
        <v>429537.55027182418</v>
      </c>
      <c r="N212" s="8">
        <v>262797.674417225</v>
      </c>
      <c r="O212" s="3">
        <v>852625.80242575589</v>
      </c>
    </row>
    <row r="213" spans="1:15" ht="14.25" customHeight="1" x14ac:dyDescent="0.25">
      <c r="A213" s="1">
        <v>212</v>
      </c>
      <c r="B213" s="1" t="s">
        <v>997</v>
      </c>
      <c r="C213" s="1" t="str">
        <f>VLOOKUP(A213,'pakistan-startup-census updated'!A:G,3,FALSE)</f>
        <v>Karachi</v>
      </c>
      <c r="D213" s="3">
        <v>259047.41385227171</v>
      </c>
      <c r="E213" s="3">
        <v>688509.35441736702</v>
      </c>
      <c r="F213" s="3">
        <v>494751.62936741346</v>
      </c>
      <c r="G213" s="3">
        <v>525626.57454015454</v>
      </c>
      <c r="H213" s="3">
        <v>984993.82354316139</v>
      </c>
      <c r="I213" s="8">
        <v>534246.34797767433</v>
      </c>
      <c r="J213" s="8">
        <v>357453.87257519015</v>
      </c>
      <c r="K213" s="8">
        <v>798046.24947757565</v>
      </c>
      <c r="L213" s="8">
        <v>251211.91073624781</v>
      </c>
      <c r="M213" s="8">
        <v>716099.01030694309</v>
      </c>
      <c r="N213" s="8">
        <v>777792.61815840425</v>
      </c>
      <c r="O213" s="3">
        <v>400810.30614480382</v>
      </c>
    </row>
    <row r="214" spans="1:15" ht="14.25" customHeight="1" x14ac:dyDescent="0.25">
      <c r="A214" s="1">
        <v>213</v>
      </c>
      <c r="B214" s="1" t="s">
        <v>179</v>
      </c>
      <c r="C214" s="1" t="str">
        <f>VLOOKUP(A214,'pakistan-startup-census updated'!A:G,3,FALSE)</f>
        <v>Islamabad</v>
      </c>
      <c r="D214" s="3">
        <v>107718.19378646264</v>
      </c>
      <c r="E214" s="3">
        <v>316931.2579353656</v>
      </c>
      <c r="F214" s="3">
        <v>123804.91474362859</v>
      </c>
      <c r="G214" s="3">
        <v>474744.79102255747</v>
      </c>
      <c r="H214" s="3">
        <v>139327.95015220574</v>
      </c>
      <c r="I214" s="8">
        <v>48218.506068267663</v>
      </c>
      <c r="J214" s="8">
        <v>106386.89851579331</v>
      </c>
      <c r="K214" s="8">
        <v>342058.1918150697</v>
      </c>
      <c r="L214" s="8">
        <v>56967.997787448046</v>
      </c>
      <c r="M214" s="8">
        <v>392915.90966394305</v>
      </c>
      <c r="N214" s="8">
        <v>349245.02209436789</v>
      </c>
      <c r="O214" s="3">
        <v>417834.79086839367</v>
      </c>
    </row>
    <row r="215" spans="1:15" ht="14.25" customHeight="1" x14ac:dyDescent="0.25">
      <c r="A215" s="1">
        <v>214</v>
      </c>
      <c r="B215" s="1" t="s">
        <v>53</v>
      </c>
      <c r="C215" s="1" t="str">
        <f>VLOOKUP(A215,'pakistan-startup-census updated'!A:G,3,FALSE)</f>
        <v>Karachi</v>
      </c>
      <c r="D215" s="3">
        <v>822810.97748679807</v>
      </c>
      <c r="E215" s="3">
        <v>428238.52584456559</v>
      </c>
      <c r="F215" s="3">
        <v>640057.14298932115</v>
      </c>
      <c r="G215" s="3">
        <v>653426.49760214821</v>
      </c>
      <c r="H215" s="3">
        <v>598615.63983172341</v>
      </c>
      <c r="I215" s="8">
        <v>983508.82709390717</v>
      </c>
      <c r="J215" s="8">
        <v>482049.09149925155</v>
      </c>
      <c r="K215" s="8">
        <v>318691.01997081417</v>
      </c>
      <c r="L215" s="8">
        <v>484366.70428022655</v>
      </c>
      <c r="M215" s="8">
        <v>335525.72700870963</v>
      </c>
      <c r="N215" s="8">
        <v>368643.43978550594</v>
      </c>
      <c r="O215" s="3">
        <v>397840.86915965477</v>
      </c>
    </row>
    <row r="216" spans="1:15" ht="14.25" customHeight="1" x14ac:dyDescent="0.25">
      <c r="A216" s="1">
        <v>215</v>
      </c>
      <c r="B216" s="1" t="s">
        <v>321</v>
      </c>
      <c r="C216" s="1" t="str">
        <f>VLOOKUP(A216,'pakistan-startup-census updated'!A:G,3,FALSE)</f>
        <v>Karachi</v>
      </c>
      <c r="D216" s="3">
        <v>682950.81507925421</v>
      </c>
      <c r="E216" s="3">
        <v>59560.869835214471</v>
      </c>
      <c r="F216" s="3">
        <v>734113.12712926615</v>
      </c>
      <c r="G216" s="3">
        <v>476142.25434685242</v>
      </c>
      <c r="H216" s="3">
        <v>490110.49960975704</v>
      </c>
      <c r="I216" s="8">
        <v>607159.87552644499</v>
      </c>
      <c r="J216" s="8">
        <v>274674.87713776936</v>
      </c>
      <c r="K216" s="8">
        <v>783524.81484280585</v>
      </c>
      <c r="L216" s="8">
        <v>171776.99403388813</v>
      </c>
      <c r="M216" s="8">
        <v>541892.79442471219</v>
      </c>
      <c r="N216" s="8">
        <v>893584.59502829646</v>
      </c>
      <c r="O216" s="3">
        <v>495418.70426214742</v>
      </c>
    </row>
    <row r="217" spans="1:15" ht="14.25" customHeight="1" x14ac:dyDescent="0.25">
      <c r="A217" s="1">
        <v>216</v>
      </c>
      <c r="B217" s="1" t="s">
        <v>286</v>
      </c>
      <c r="C217" s="1" t="str">
        <f>VLOOKUP(A217,'pakistan-startup-census updated'!A:G,3,FALSE)</f>
        <v>Lahore</v>
      </c>
      <c r="D217" s="3">
        <v>259533.21963266862</v>
      </c>
      <c r="E217" s="3">
        <v>876111.14276714623</v>
      </c>
      <c r="F217" s="3">
        <v>739360.69533986086</v>
      </c>
      <c r="G217" s="3">
        <v>859863.97510006954</v>
      </c>
      <c r="H217" s="3">
        <v>511048.91579923726</v>
      </c>
      <c r="I217" s="8">
        <v>758239.71754133573</v>
      </c>
      <c r="J217" s="8">
        <v>264945.01332183863</v>
      </c>
      <c r="K217" s="8">
        <v>812836.78134848608</v>
      </c>
      <c r="L217" s="8">
        <v>374611.24276899116</v>
      </c>
      <c r="M217" s="8">
        <v>937701.90595376515</v>
      </c>
      <c r="N217" s="8">
        <v>179097.73003035379</v>
      </c>
      <c r="O217" s="3">
        <v>394888.24760544137</v>
      </c>
    </row>
    <row r="218" spans="1:15" ht="14.25" customHeight="1" x14ac:dyDescent="0.25">
      <c r="A218" s="1">
        <v>217</v>
      </c>
      <c r="B218" s="1" t="s">
        <v>846</v>
      </c>
      <c r="C218" s="1" t="str">
        <f>VLOOKUP(A218,'pakistan-startup-census updated'!A:G,3,FALSE)</f>
        <v>Karachi</v>
      </c>
      <c r="D218" s="3">
        <v>150110.93040881961</v>
      </c>
      <c r="E218" s="3">
        <v>720979.85027426365</v>
      </c>
      <c r="F218" s="3">
        <v>995773.86677330045</v>
      </c>
      <c r="G218" s="3">
        <v>137526.76386877004</v>
      </c>
      <c r="H218" s="3">
        <v>70297.413551637437</v>
      </c>
      <c r="I218" s="8">
        <v>425795.96888439439</v>
      </c>
      <c r="J218" s="8">
        <v>327429.54661305965</v>
      </c>
      <c r="K218" s="8">
        <v>364976.61326057243</v>
      </c>
      <c r="L218" s="8">
        <v>582348.45962638652</v>
      </c>
      <c r="M218" s="8">
        <v>763765.49625677767</v>
      </c>
      <c r="N218" s="8">
        <v>499921.56784392492</v>
      </c>
      <c r="O218" s="3">
        <v>602171.62844240724</v>
      </c>
    </row>
    <row r="219" spans="1:15" ht="14.25" customHeight="1" x14ac:dyDescent="0.25">
      <c r="A219" s="1">
        <v>218</v>
      </c>
      <c r="B219" s="1" t="s">
        <v>633</v>
      </c>
      <c r="C219" s="1" t="str">
        <f>VLOOKUP(A219,'pakistan-startup-census updated'!A:G,3,FALSE)</f>
        <v>Lahore</v>
      </c>
      <c r="D219" s="3">
        <v>413999.72031406587</v>
      </c>
      <c r="E219" s="3">
        <v>227444.71075916206</v>
      </c>
      <c r="F219" s="3">
        <v>100539.15646888944</v>
      </c>
      <c r="G219" s="3">
        <v>740351.55571820587</v>
      </c>
      <c r="H219" s="3">
        <v>549266.37160810421</v>
      </c>
      <c r="I219" s="8">
        <v>794981.55467754859</v>
      </c>
      <c r="J219" s="8">
        <v>749825.63885199151</v>
      </c>
      <c r="K219" s="8">
        <v>307296.00617309817</v>
      </c>
      <c r="L219" s="8">
        <v>851112.1354294084</v>
      </c>
      <c r="M219" s="8">
        <v>950417.90221900423</v>
      </c>
      <c r="N219" s="8">
        <v>61315.472207885694</v>
      </c>
      <c r="O219" s="3">
        <v>105808.42896657172</v>
      </c>
    </row>
    <row r="220" spans="1:15" ht="14.25" customHeight="1" x14ac:dyDescent="0.25">
      <c r="A220" s="1">
        <v>219</v>
      </c>
      <c r="B220" s="1" t="s">
        <v>1000</v>
      </c>
      <c r="C220" s="1" t="str">
        <f>VLOOKUP(A220,'pakistan-startup-census updated'!A:G,3,FALSE)</f>
        <v>Islamabad</v>
      </c>
      <c r="D220" s="3">
        <v>981940.1030161269</v>
      </c>
      <c r="E220" s="3">
        <v>332396.04004166456</v>
      </c>
      <c r="F220" s="3">
        <v>84459.786364115658</v>
      </c>
      <c r="G220" s="3">
        <v>934822.04036329209</v>
      </c>
      <c r="H220" s="3">
        <v>139278.41695855471</v>
      </c>
      <c r="I220" s="8">
        <v>780604.30296696431</v>
      </c>
      <c r="J220" s="8">
        <v>161665.00437523212</v>
      </c>
      <c r="K220" s="8">
        <v>527824.19122844178</v>
      </c>
      <c r="L220" s="8">
        <v>800348.7985818662</v>
      </c>
      <c r="M220" s="8">
        <v>526713.66786886414</v>
      </c>
      <c r="N220" s="8">
        <v>654949.60880404327</v>
      </c>
      <c r="O220" s="3">
        <v>153310.4235855205</v>
      </c>
    </row>
    <row r="221" spans="1:15" ht="14.25" customHeight="1" x14ac:dyDescent="0.25">
      <c r="A221" s="1">
        <v>220</v>
      </c>
      <c r="B221" s="1" t="s">
        <v>123</v>
      </c>
      <c r="C221" s="1" t="str">
        <f>VLOOKUP(A221,'pakistan-startup-census updated'!A:G,3,FALSE)</f>
        <v>Karachi</v>
      </c>
      <c r="D221" s="3">
        <v>676438.26694034995</v>
      </c>
      <c r="E221" s="3">
        <v>331550.88873331738</v>
      </c>
      <c r="F221" s="3">
        <v>838416.28259378043</v>
      </c>
      <c r="G221" s="3">
        <v>654999.06665851094</v>
      </c>
      <c r="H221" s="3">
        <v>755690.62466474297</v>
      </c>
      <c r="I221" s="8">
        <v>657594.21656201733</v>
      </c>
      <c r="J221" s="8">
        <v>841203.31792205432</v>
      </c>
      <c r="K221" s="8">
        <v>592688.81086388661</v>
      </c>
      <c r="L221" s="8">
        <v>801502.86353389116</v>
      </c>
      <c r="M221" s="8">
        <v>130470.15695607211</v>
      </c>
      <c r="N221" s="8">
        <v>958862.51554301591</v>
      </c>
      <c r="O221" s="3">
        <v>436358.72257428552</v>
      </c>
    </row>
    <row r="222" spans="1:15" ht="14.25" customHeight="1" x14ac:dyDescent="0.25">
      <c r="A222" s="1">
        <v>221</v>
      </c>
      <c r="B222" s="1" t="s">
        <v>301</v>
      </c>
      <c r="C222" s="1" t="str">
        <f>VLOOKUP(A222,'pakistan-startup-census updated'!A:G,3,FALSE)</f>
        <v>Karachi</v>
      </c>
      <c r="D222" s="3">
        <v>420267.3842529289</v>
      </c>
      <c r="E222" s="3">
        <v>82498.5489822706</v>
      </c>
      <c r="F222" s="3">
        <v>262511.31014476781</v>
      </c>
      <c r="G222" s="3">
        <v>401465.76544265385</v>
      </c>
      <c r="H222" s="3">
        <v>6722.7342808262038</v>
      </c>
      <c r="I222" s="8">
        <v>440195.78080747148</v>
      </c>
      <c r="J222" s="8">
        <v>208093.42745958394</v>
      </c>
      <c r="K222" s="8">
        <v>370443.60991120309</v>
      </c>
      <c r="L222" s="8">
        <v>273818.79278790863</v>
      </c>
      <c r="M222" s="8">
        <v>220591.6951230042</v>
      </c>
      <c r="N222" s="8">
        <v>463527.2823124901</v>
      </c>
      <c r="O222" s="3">
        <v>137500.64960741159</v>
      </c>
    </row>
    <row r="223" spans="1:15" ht="14.25" customHeight="1" x14ac:dyDescent="0.25">
      <c r="A223" s="1">
        <v>222</v>
      </c>
      <c r="B223" s="1" t="s">
        <v>699</v>
      </c>
      <c r="C223" s="1" t="str">
        <f>VLOOKUP(A223,'pakistan-startup-census updated'!A:G,3,FALSE)</f>
        <v>Karachi</v>
      </c>
      <c r="D223" s="3">
        <v>464253.99304247554</v>
      </c>
      <c r="E223" s="3">
        <v>96296.101603022486</v>
      </c>
      <c r="F223" s="3">
        <v>349059.22845024546</v>
      </c>
      <c r="G223" s="3">
        <v>370649.13011118537</v>
      </c>
      <c r="H223" s="3">
        <v>72385.714030820396</v>
      </c>
      <c r="I223" s="8">
        <v>66330.902374073077</v>
      </c>
      <c r="J223" s="8">
        <v>127481.37016280752</v>
      </c>
      <c r="K223" s="8">
        <v>18335.656430333358</v>
      </c>
      <c r="L223" s="8">
        <v>250241.52638118941</v>
      </c>
      <c r="M223" s="8">
        <v>186895.46660304451</v>
      </c>
      <c r="N223" s="8">
        <v>348735.71095234365</v>
      </c>
      <c r="O223" s="3">
        <v>241370.73512184448</v>
      </c>
    </row>
    <row r="224" spans="1:15" ht="14.25" customHeight="1" x14ac:dyDescent="0.25">
      <c r="A224" s="1">
        <v>223</v>
      </c>
      <c r="B224" s="1" t="s">
        <v>645</v>
      </c>
      <c r="C224" s="1" t="str">
        <f>VLOOKUP(A224,'pakistan-startup-census updated'!A:G,3,FALSE)</f>
        <v>Karachi</v>
      </c>
      <c r="D224" s="3">
        <v>353623.87110269046</v>
      </c>
      <c r="E224" s="3">
        <v>676075.10723873589</v>
      </c>
      <c r="F224" s="3">
        <v>557700.55154582404</v>
      </c>
      <c r="G224" s="3">
        <v>727215.53344455874</v>
      </c>
      <c r="H224" s="3">
        <v>322933.46417917823</v>
      </c>
      <c r="I224" s="8">
        <v>559078.6115732952</v>
      </c>
      <c r="J224" s="8">
        <v>753823.89668491133</v>
      </c>
      <c r="K224" s="8">
        <v>146065.92623238612</v>
      </c>
      <c r="L224" s="8">
        <v>263930.58854129934</v>
      </c>
      <c r="M224" s="8">
        <v>742895.34785160085</v>
      </c>
      <c r="N224" s="8">
        <v>977104.56983311754</v>
      </c>
      <c r="O224" s="3">
        <v>471140.69990251883</v>
      </c>
    </row>
    <row r="225" spans="1:15" ht="14.25" customHeight="1" x14ac:dyDescent="0.25">
      <c r="A225" s="1">
        <v>224</v>
      </c>
      <c r="B225" s="1" t="s">
        <v>249</v>
      </c>
      <c r="C225" s="1" t="str">
        <f>VLOOKUP(A225,'pakistan-startup-census updated'!A:G,3,FALSE)</f>
        <v>Islamabad</v>
      </c>
      <c r="D225" s="3">
        <v>943040.14415228518</v>
      </c>
      <c r="E225" s="3">
        <v>564208.49959658703</v>
      </c>
      <c r="F225" s="3">
        <v>310563.80375330162</v>
      </c>
      <c r="G225" s="3">
        <v>875210.82779962092</v>
      </c>
      <c r="H225" s="3">
        <v>334531.50943479326</v>
      </c>
      <c r="I225" s="8">
        <v>395942.57745470764</v>
      </c>
      <c r="J225" s="8">
        <v>414624.08929696894</v>
      </c>
      <c r="K225" s="8">
        <v>449815.85669790325</v>
      </c>
      <c r="L225" s="8">
        <v>837072.23228209733</v>
      </c>
      <c r="M225" s="8">
        <v>508274.68711111526</v>
      </c>
      <c r="N225" s="8">
        <v>127137.45425619694</v>
      </c>
      <c r="O225" s="3">
        <v>425684.72927661182</v>
      </c>
    </row>
    <row r="226" spans="1:15" ht="14.25" customHeight="1" x14ac:dyDescent="0.25">
      <c r="A226" s="1">
        <v>225</v>
      </c>
      <c r="B226" s="1" t="s">
        <v>949</v>
      </c>
      <c r="C226" s="1" t="str">
        <f>VLOOKUP(A226,'pakistan-startup-census updated'!A:G,3,FALSE)</f>
        <v>Rawalpindi</v>
      </c>
      <c r="D226" s="3">
        <v>940061.00767937489</v>
      </c>
      <c r="E226" s="3">
        <v>917182.56137312041</v>
      </c>
      <c r="F226" s="3">
        <v>136824.95606666102</v>
      </c>
      <c r="G226" s="3">
        <v>722921.40138350369</v>
      </c>
      <c r="H226" s="3">
        <v>716246.52251844993</v>
      </c>
      <c r="I226" s="8">
        <v>127992.46171567636</v>
      </c>
      <c r="J226" s="8">
        <v>157820.86884100043</v>
      </c>
      <c r="K226" s="8">
        <v>436721.57444081019</v>
      </c>
      <c r="L226" s="8">
        <v>684756.48466916336</v>
      </c>
      <c r="M226" s="8">
        <v>401251.41944712348</v>
      </c>
      <c r="N226" s="8">
        <v>192185.72579596061</v>
      </c>
      <c r="O226" s="3">
        <v>504877.86765592778</v>
      </c>
    </row>
    <row r="227" spans="1:15" ht="14.25" customHeight="1" x14ac:dyDescent="0.25">
      <c r="A227" s="1">
        <v>226</v>
      </c>
      <c r="B227" s="1" t="s">
        <v>448</v>
      </c>
      <c r="C227" s="1" t="str">
        <f>VLOOKUP(A227,'pakistan-startup-census updated'!A:G,3,FALSE)</f>
        <v>Karachi</v>
      </c>
      <c r="D227" s="3">
        <v>150265.38797914924</v>
      </c>
      <c r="E227" s="3">
        <v>471985.54660276102</v>
      </c>
      <c r="F227" s="3">
        <v>640303.52974134567</v>
      </c>
      <c r="G227" s="3">
        <v>288685.20061610913</v>
      </c>
      <c r="H227" s="3">
        <v>603251.11102990992</v>
      </c>
      <c r="I227" s="8">
        <v>765394.57475389622</v>
      </c>
      <c r="J227" s="8">
        <v>682310.48275930306</v>
      </c>
      <c r="K227" s="8">
        <v>762325.55766439659</v>
      </c>
      <c r="L227" s="8">
        <v>985879.72466832516</v>
      </c>
      <c r="M227" s="8">
        <v>664907.93130669917</v>
      </c>
      <c r="N227" s="8">
        <v>183394.71236066651</v>
      </c>
      <c r="O227" s="3">
        <v>162386.42389102431</v>
      </c>
    </row>
    <row r="228" spans="1:15" ht="14.25" customHeight="1" x14ac:dyDescent="0.25">
      <c r="A228" s="1">
        <v>227</v>
      </c>
      <c r="B228" s="1" t="s">
        <v>289</v>
      </c>
      <c r="C228" s="1" t="str">
        <f>VLOOKUP(A228,'pakistan-startup-census updated'!A:G,3,FALSE)</f>
        <v>Karachi</v>
      </c>
      <c r="D228" s="3">
        <v>242861.54773444391</v>
      </c>
      <c r="E228" s="3">
        <v>641121.15930550219</v>
      </c>
      <c r="F228" s="3">
        <v>582482.34383587597</v>
      </c>
      <c r="G228" s="3">
        <v>611311.28294034256</v>
      </c>
      <c r="H228" s="3">
        <v>687742.36497915303</v>
      </c>
      <c r="I228" s="8">
        <v>136918.14359627085</v>
      </c>
      <c r="J228" s="8">
        <v>79781.088353320098</v>
      </c>
      <c r="K228" s="8">
        <v>426990.27219870914</v>
      </c>
      <c r="L228" s="8">
        <v>915664.20827482187</v>
      </c>
      <c r="M228" s="8">
        <v>363686.51499786717</v>
      </c>
      <c r="N228" s="8">
        <v>594560.33023224038</v>
      </c>
      <c r="O228" s="3">
        <v>531078.27812834946</v>
      </c>
    </row>
    <row r="229" spans="1:15" ht="14.25" customHeight="1" x14ac:dyDescent="0.25">
      <c r="A229" s="1">
        <v>228</v>
      </c>
      <c r="B229" s="1" t="s">
        <v>433</v>
      </c>
      <c r="C229" s="1" t="str">
        <f>VLOOKUP(A229,'pakistan-startup-census updated'!A:G,3,FALSE)</f>
        <v>Islamabad</v>
      </c>
      <c r="D229" s="3">
        <v>903484.42652009171</v>
      </c>
      <c r="E229" s="3">
        <v>393477.44155779964</v>
      </c>
      <c r="F229" s="3">
        <v>961793.69560766232</v>
      </c>
      <c r="G229" s="3">
        <v>803611.63143324782</v>
      </c>
      <c r="H229" s="3">
        <v>21673.505927762628</v>
      </c>
      <c r="I229" s="8">
        <v>935042.67436255794</v>
      </c>
      <c r="J229" s="8">
        <v>394206.23980327329</v>
      </c>
      <c r="K229" s="8">
        <v>487172.0232739505</v>
      </c>
      <c r="L229" s="8">
        <v>681508.16198465985</v>
      </c>
      <c r="M229" s="8">
        <v>7331.3179149671059</v>
      </c>
      <c r="N229" s="8">
        <v>7443.6319252478843</v>
      </c>
      <c r="O229" s="3">
        <v>651892.44877943513</v>
      </c>
    </row>
    <row r="230" spans="1:15" ht="14.25" customHeight="1" x14ac:dyDescent="0.25">
      <c r="A230" s="1">
        <v>229</v>
      </c>
      <c r="B230" s="1" t="s">
        <v>852</v>
      </c>
      <c r="C230" s="1" t="str">
        <f>VLOOKUP(A230,'pakistan-startup-census updated'!A:G,3,FALSE)</f>
        <v>Karachi</v>
      </c>
      <c r="D230" s="3">
        <v>39844.597349448231</v>
      </c>
      <c r="E230" s="3">
        <v>68875.538905685142</v>
      </c>
      <c r="F230" s="3">
        <v>53534.892462403513</v>
      </c>
      <c r="G230" s="3">
        <v>47935.214466824946</v>
      </c>
      <c r="H230" s="3">
        <v>98353.713566634033</v>
      </c>
      <c r="I230" s="8">
        <v>91762.270617230839</v>
      </c>
      <c r="J230" s="8">
        <v>31068.198632913445</v>
      </c>
      <c r="K230" s="8">
        <v>352.88638730592845</v>
      </c>
      <c r="L230" s="8">
        <v>2275.8027581328502</v>
      </c>
      <c r="M230" s="8">
        <v>37623.655156663728</v>
      </c>
      <c r="N230" s="8">
        <v>93459.157788834273</v>
      </c>
      <c r="O230" s="3">
        <v>20646.688287543813</v>
      </c>
    </row>
    <row r="231" spans="1:15" ht="14.25" customHeight="1" x14ac:dyDescent="0.25">
      <c r="A231" s="1">
        <v>230</v>
      </c>
      <c r="B231" s="1" t="s">
        <v>44</v>
      </c>
      <c r="C231" s="1" t="str">
        <f>VLOOKUP(A231,'pakistan-startup-census updated'!A:G,3,FALSE)</f>
        <v>Peshawar</v>
      </c>
      <c r="D231" s="3">
        <v>180441.27077520278</v>
      </c>
      <c r="E231" s="3">
        <v>37002.081367371378</v>
      </c>
      <c r="F231" s="3">
        <v>93082.882827168374</v>
      </c>
      <c r="G231" s="3">
        <v>644067.23241787381</v>
      </c>
      <c r="H231" s="3">
        <v>204596.16508209755</v>
      </c>
      <c r="I231" s="8">
        <v>35686.14985194074</v>
      </c>
      <c r="J231" s="8">
        <v>954472.79945178935</v>
      </c>
      <c r="K231" s="8">
        <v>712574.00609717704</v>
      </c>
      <c r="L231" s="8">
        <v>700789.46778978489</v>
      </c>
      <c r="M231" s="8">
        <v>200973.40354727677</v>
      </c>
      <c r="N231" s="8">
        <v>557331.53054607462</v>
      </c>
      <c r="O231" s="3">
        <v>397417.91682401393</v>
      </c>
    </row>
    <row r="232" spans="1:15" ht="14.25" customHeight="1" x14ac:dyDescent="0.25">
      <c r="A232" s="1">
        <v>231</v>
      </c>
      <c r="B232" s="1" t="s">
        <v>918</v>
      </c>
      <c r="C232" s="1" t="str">
        <f>VLOOKUP(A232,'pakistan-startup-census updated'!A:G,3,FALSE)</f>
        <v>Lahore</v>
      </c>
      <c r="D232" s="3">
        <v>663491.59642866207</v>
      </c>
      <c r="E232" s="3">
        <v>260257.93303494414</v>
      </c>
      <c r="F232" s="3">
        <v>208301.50111742062</v>
      </c>
      <c r="G232" s="3">
        <v>963663.274327358</v>
      </c>
      <c r="H232" s="3">
        <v>975441.61128876847</v>
      </c>
      <c r="I232" s="8">
        <v>574315.2031742275</v>
      </c>
      <c r="J232" s="8">
        <v>499360.93440829898</v>
      </c>
      <c r="K232" s="8">
        <v>76477.430559039101</v>
      </c>
      <c r="L232" s="8">
        <v>300953.3738309865</v>
      </c>
      <c r="M232" s="8">
        <v>152894.21567103057</v>
      </c>
      <c r="N232" s="8">
        <v>223188.83213587993</v>
      </c>
      <c r="O232" s="3">
        <v>605624.92152505997</v>
      </c>
    </row>
    <row r="233" spans="1:15" ht="14.25" customHeight="1" x14ac:dyDescent="0.25">
      <c r="A233" s="1">
        <v>232</v>
      </c>
      <c r="B233" s="1" t="s">
        <v>39</v>
      </c>
      <c r="C233" s="1" t="str">
        <f>VLOOKUP(A233,'pakistan-startup-census updated'!A:G,3,FALSE)</f>
        <v>Karachi</v>
      </c>
      <c r="D233" s="3">
        <v>346254.91341727768</v>
      </c>
      <c r="E233" s="3">
        <v>78234.341998291828</v>
      </c>
      <c r="F233" s="3">
        <v>214716.71182433571</v>
      </c>
      <c r="G233" s="3">
        <v>432544.50880013994</v>
      </c>
      <c r="H233" s="3">
        <v>442702.10163625778</v>
      </c>
      <c r="I233" s="8">
        <v>507208.33083173202</v>
      </c>
      <c r="J233" s="8">
        <v>316999.60168120667</v>
      </c>
      <c r="K233" s="8">
        <v>484255.10185320384</v>
      </c>
      <c r="L233" s="8">
        <v>784056.04234677542</v>
      </c>
      <c r="M233" s="8">
        <v>408444.74920620635</v>
      </c>
      <c r="N233" s="8">
        <v>437758.47427080281</v>
      </c>
      <c r="O233" s="3">
        <v>217157.12388238672</v>
      </c>
    </row>
    <row r="234" spans="1:15" ht="14.25" customHeight="1" x14ac:dyDescent="0.25">
      <c r="A234" s="1">
        <v>233</v>
      </c>
      <c r="B234" s="1" t="s">
        <v>95</v>
      </c>
      <c r="C234" s="1" t="str">
        <f>VLOOKUP(A234,'pakistan-startup-census updated'!A:G,3,FALSE)</f>
        <v>Karachi</v>
      </c>
      <c r="D234" s="3">
        <v>324112.63193461858</v>
      </c>
      <c r="E234" s="3">
        <v>103608.79916883365</v>
      </c>
      <c r="F234" s="3">
        <v>323405.45500531403</v>
      </c>
      <c r="G234" s="3">
        <v>327228.23708308971</v>
      </c>
      <c r="H234" s="3">
        <v>86008.597956770245</v>
      </c>
      <c r="I234" s="8">
        <v>489484.63087565044</v>
      </c>
      <c r="J234" s="8">
        <v>410304.07644338667</v>
      </c>
      <c r="K234" s="8">
        <v>187771.84571127847</v>
      </c>
      <c r="L234" s="8">
        <v>2818.280125722772</v>
      </c>
      <c r="M234" s="8">
        <v>303399.0820110385</v>
      </c>
      <c r="N234" s="8">
        <v>474017.81549086666</v>
      </c>
      <c r="O234" s="3">
        <v>54824.137224807499</v>
      </c>
    </row>
    <row r="235" spans="1:15" ht="14.25" customHeight="1" x14ac:dyDescent="0.25">
      <c r="A235" s="1">
        <v>234</v>
      </c>
      <c r="B235" s="1" t="s">
        <v>990</v>
      </c>
      <c r="C235" s="1" t="str">
        <f>VLOOKUP(A235,'pakistan-startup-census updated'!A:G,3,FALSE)</f>
        <v>Islamabad</v>
      </c>
      <c r="D235" s="3">
        <v>729612.66765414609</v>
      </c>
      <c r="E235" s="3">
        <v>621699.22020289709</v>
      </c>
      <c r="F235" s="3">
        <v>701416.4180394063</v>
      </c>
      <c r="G235" s="3">
        <v>960673.11796024558</v>
      </c>
      <c r="H235" s="3">
        <v>65086.684289576311</v>
      </c>
      <c r="I235" s="8">
        <v>189311.32774605209</v>
      </c>
      <c r="J235" s="8">
        <v>13321.148067058974</v>
      </c>
      <c r="K235" s="8">
        <v>434980.18774822791</v>
      </c>
      <c r="L235" s="8">
        <v>370243.81634510081</v>
      </c>
      <c r="M235" s="8">
        <v>112247.42848100378</v>
      </c>
      <c r="N235" s="8">
        <v>689776.91866390058</v>
      </c>
      <c r="O235" s="3">
        <v>508182.48339504591</v>
      </c>
    </row>
    <row r="236" spans="1:15" ht="14.25" customHeight="1" x14ac:dyDescent="0.25">
      <c r="A236" s="1">
        <v>235</v>
      </c>
      <c r="B236" s="1" t="s">
        <v>155</v>
      </c>
      <c r="C236" s="1" t="str">
        <f>VLOOKUP(A236,'pakistan-startup-census updated'!A:G,3,FALSE)</f>
        <v>Islamabad</v>
      </c>
      <c r="D236" s="3">
        <v>134435.58561616988</v>
      </c>
      <c r="E236" s="3">
        <v>315599.82251498295</v>
      </c>
      <c r="F236" s="3">
        <v>541858.83790542197</v>
      </c>
      <c r="G236" s="3">
        <v>179735.33838607336</v>
      </c>
      <c r="H236" s="3">
        <v>72130.982988916294</v>
      </c>
      <c r="I236" s="8">
        <v>395127.21451149235</v>
      </c>
      <c r="J236" s="8">
        <v>250372.79182030837</v>
      </c>
      <c r="K236" s="8">
        <v>610582.82320449303</v>
      </c>
      <c r="L236" s="8">
        <v>326288.19852048054</v>
      </c>
      <c r="M236" s="8">
        <v>523838.32124581985</v>
      </c>
      <c r="N236" s="8">
        <v>713379.00560609053</v>
      </c>
      <c r="O236" s="3">
        <v>77.818014356134668</v>
      </c>
    </row>
    <row r="237" spans="1:15" ht="14.25" customHeight="1" x14ac:dyDescent="0.25">
      <c r="A237" s="1">
        <v>236</v>
      </c>
      <c r="B237" s="1" t="s">
        <v>20</v>
      </c>
      <c r="C237" s="1" t="str">
        <f>VLOOKUP(A237,'pakistan-startup-census updated'!A:G,3,FALSE)</f>
        <v>Lahore</v>
      </c>
      <c r="D237" s="3">
        <v>131777.92089403316</v>
      </c>
      <c r="E237" s="3">
        <v>312655.30150336213</v>
      </c>
      <c r="F237" s="3">
        <v>109715.27784234358</v>
      </c>
      <c r="G237" s="3">
        <v>226804.67128492915</v>
      </c>
      <c r="H237" s="3">
        <v>359731.45667808776</v>
      </c>
      <c r="I237" s="8">
        <v>107603.25169964957</v>
      </c>
      <c r="J237" s="8">
        <v>345009.05513447698</v>
      </c>
      <c r="K237" s="8">
        <v>275998.76100395154</v>
      </c>
      <c r="L237" s="8">
        <v>382661.62598375272</v>
      </c>
      <c r="M237" s="8">
        <v>467184.97633857146</v>
      </c>
      <c r="N237" s="8">
        <v>47052.482347264558</v>
      </c>
      <c r="O237" s="3">
        <v>74778.418642490957</v>
      </c>
    </row>
    <row r="238" spans="1:15" ht="14.25" customHeight="1" x14ac:dyDescent="0.25">
      <c r="A238" s="1">
        <v>237</v>
      </c>
      <c r="B238" s="1" t="s">
        <v>545</v>
      </c>
      <c r="C238" s="1" t="str">
        <f>VLOOKUP(A238,'pakistan-startup-census updated'!A:G,3,FALSE)</f>
        <v>Rawalpindi</v>
      </c>
      <c r="D238" s="3">
        <v>563321.03758330131</v>
      </c>
      <c r="E238" s="3">
        <v>109258.94060792695</v>
      </c>
      <c r="F238" s="3">
        <v>426125.73623868788</v>
      </c>
      <c r="G238" s="3">
        <v>577505.15950657544</v>
      </c>
      <c r="H238" s="3">
        <v>396300.66170734778</v>
      </c>
      <c r="I238" s="8">
        <v>380357.44257789326</v>
      </c>
      <c r="J238" s="8">
        <v>673790.92030304787</v>
      </c>
      <c r="K238" s="8">
        <v>522700.75887788105</v>
      </c>
      <c r="L238" s="8">
        <v>20819.505123659375</v>
      </c>
      <c r="M238" s="8">
        <v>71666.630829632864</v>
      </c>
      <c r="N238" s="8">
        <v>735426.90619124752</v>
      </c>
      <c r="O238" s="3">
        <v>568093.13668198977</v>
      </c>
    </row>
    <row r="239" spans="1:15" ht="14.25" customHeight="1" x14ac:dyDescent="0.25">
      <c r="A239" s="1">
        <v>238</v>
      </c>
      <c r="B239" s="1" t="s">
        <v>422</v>
      </c>
      <c r="C239" s="1" t="str">
        <f>VLOOKUP(A239,'pakistan-startup-census updated'!A:G,3,FALSE)</f>
        <v>Peshawar</v>
      </c>
      <c r="D239" s="3">
        <v>141679.0118099488</v>
      </c>
      <c r="E239" s="3">
        <v>542430.00315764418</v>
      </c>
      <c r="F239" s="3">
        <v>970553.75843038375</v>
      </c>
      <c r="G239" s="3">
        <v>875905.77118066628</v>
      </c>
      <c r="H239" s="3">
        <v>924597.52370775526</v>
      </c>
      <c r="I239" s="8">
        <v>53918.244668682783</v>
      </c>
      <c r="J239" s="8">
        <v>55540.964858740605</v>
      </c>
      <c r="K239" s="8">
        <v>983373.41394296859</v>
      </c>
      <c r="L239" s="8">
        <v>280120.47931477078</v>
      </c>
      <c r="M239" s="8">
        <v>740851.98607575207</v>
      </c>
      <c r="N239" s="8">
        <v>203212.05158590426</v>
      </c>
      <c r="O239" s="3">
        <v>184996.24925929814</v>
      </c>
    </row>
    <row r="240" spans="1:15" ht="14.25" customHeight="1" x14ac:dyDescent="0.25">
      <c r="A240" s="1">
        <v>239</v>
      </c>
      <c r="B240" s="1" t="s">
        <v>731</v>
      </c>
      <c r="C240" s="1" t="str">
        <f>VLOOKUP(A240,'pakistan-startup-census updated'!A:G,3,FALSE)</f>
        <v>Lahore</v>
      </c>
      <c r="D240" s="3">
        <v>756737.57927494636</v>
      </c>
      <c r="E240" s="3">
        <v>961145.75056356192</v>
      </c>
      <c r="F240" s="3">
        <v>38708.81497985257</v>
      </c>
      <c r="G240" s="3">
        <v>865139.41296121303</v>
      </c>
      <c r="H240" s="3">
        <v>521191.64152374817</v>
      </c>
      <c r="I240" s="8">
        <v>707862.87120541686</v>
      </c>
      <c r="J240" s="8">
        <v>591348.5246268172</v>
      </c>
      <c r="K240" s="8">
        <v>303854.1601435144</v>
      </c>
      <c r="L240" s="8">
        <v>567869.03787426499</v>
      </c>
      <c r="M240" s="8">
        <v>756278.68604024057</v>
      </c>
      <c r="N240" s="8">
        <v>188613.59271760803</v>
      </c>
      <c r="O240" s="3">
        <v>127456.29777059708</v>
      </c>
    </row>
    <row r="241" spans="1:15" ht="14.25" customHeight="1" x14ac:dyDescent="0.25">
      <c r="A241" s="1">
        <v>240</v>
      </c>
      <c r="B241" s="1" t="s">
        <v>392</v>
      </c>
      <c r="C241" s="1" t="str">
        <f>VLOOKUP(A241,'pakistan-startup-census updated'!A:G,3,FALSE)</f>
        <v>Lahore</v>
      </c>
      <c r="D241" s="3">
        <v>325884.4569714985</v>
      </c>
      <c r="E241" s="3">
        <v>528130.61415582721</v>
      </c>
      <c r="F241" s="3">
        <v>720424.91381893388</v>
      </c>
      <c r="G241" s="3">
        <v>640918.17126775149</v>
      </c>
      <c r="H241" s="3">
        <v>897495.38644053368</v>
      </c>
      <c r="I241" s="8">
        <v>811246.09861263528</v>
      </c>
      <c r="J241" s="8">
        <v>233024.79040583846</v>
      </c>
      <c r="K241" s="8">
        <v>125091.47007534727</v>
      </c>
      <c r="L241" s="8">
        <v>212173.93906867842</v>
      </c>
      <c r="M241" s="8">
        <v>682685.38807987177</v>
      </c>
      <c r="N241" s="8">
        <v>834682.01965239411</v>
      </c>
      <c r="O241" s="3">
        <v>513741.46132254548</v>
      </c>
    </row>
    <row r="242" spans="1:15" ht="14.25" customHeight="1" x14ac:dyDescent="0.25">
      <c r="A242" s="1">
        <v>241</v>
      </c>
      <c r="B242" s="1" t="s">
        <v>841</v>
      </c>
      <c r="C242" s="1" t="str">
        <f>VLOOKUP(A242,'pakistan-startup-census updated'!A:G,3,FALSE)</f>
        <v>Karachi</v>
      </c>
      <c r="D242" s="3">
        <v>663309.40280147467</v>
      </c>
      <c r="E242" s="3">
        <v>973604.64107672754</v>
      </c>
      <c r="F242" s="3">
        <v>438987.91139161255</v>
      </c>
      <c r="G242" s="3">
        <v>44359.090949978585</v>
      </c>
      <c r="H242" s="3">
        <v>949431.11772252712</v>
      </c>
      <c r="I242" s="8">
        <v>119614.51058648265</v>
      </c>
      <c r="J242" s="8">
        <v>51107.175409498719</v>
      </c>
      <c r="K242" s="8">
        <v>885974.95047163218</v>
      </c>
      <c r="L242" s="8">
        <v>769685.88783338026</v>
      </c>
      <c r="M242" s="8">
        <v>517014.08572414541</v>
      </c>
      <c r="N242" s="8">
        <v>368151.48817574006</v>
      </c>
      <c r="O242" s="3">
        <v>543680.92820023</v>
      </c>
    </row>
    <row r="243" spans="1:15" ht="14.25" customHeight="1" x14ac:dyDescent="0.25">
      <c r="A243" s="1">
        <v>242</v>
      </c>
      <c r="B243" s="1" t="s">
        <v>590</v>
      </c>
      <c r="C243" s="1" t="str">
        <f>VLOOKUP(A243,'pakistan-startup-census updated'!A:G,3,FALSE)</f>
        <v>Karachi</v>
      </c>
      <c r="D243" s="3">
        <v>509743.74614426331</v>
      </c>
      <c r="E243" s="3">
        <v>878572.69351531717</v>
      </c>
      <c r="F243" s="3">
        <v>647003.29144584818</v>
      </c>
      <c r="G243" s="3">
        <v>411609.28404420393</v>
      </c>
      <c r="H243" s="3">
        <v>949729.6611002502</v>
      </c>
      <c r="I243" s="8">
        <v>781599.00062366982</v>
      </c>
      <c r="J243" s="8">
        <v>650932.91494063847</v>
      </c>
      <c r="K243" s="8">
        <v>889047.58426567947</v>
      </c>
      <c r="L243" s="8">
        <v>8026.4819895436985</v>
      </c>
      <c r="M243" s="8">
        <v>651048.98125441757</v>
      </c>
      <c r="N243" s="8">
        <v>290560.02712818654</v>
      </c>
      <c r="O243" s="3">
        <v>316544.4663244905</v>
      </c>
    </row>
    <row r="244" spans="1:15" ht="14.25" customHeight="1" x14ac:dyDescent="0.25">
      <c r="A244" s="1">
        <v>243</v>
      </c>
      <c r="B244" s="1" t="s">
        <v>936</v>
      </c>
      <c r="C244" s="1" t="str">
        <f>VLOOKUP(A244,'pakistan-startup-census updated'!A:G,3,FALSE)</f>
        <v>Karachi</v>
      </c>
      <c r="D244" s="3">
        <v>368374.31358813657</v>
      </c>
      <c r="E244" s="3">
        <v>301203.57153518387</v>
      </c>
      <c r="F244" s="3">
        <v>7228.6840877892055</v>
      </c>
      <c r="G244" s="3">
        <v>881962.29495720007</v>
      </c>
      <c r="H244" s="3">
        <v>464011.44153196824</v>
      </c>
      <c r="I244" s="8">
        <v>556794.27780775994</v>
      </c>
      <c r="J244" s="8">
        <v>408289.14254345704</v>
      </c>
      <c r="K244" s="8">
        <v>336480.33814868639</v>
      </c>
      <c r="L244" s="8">
        <v>199538.13824407317</v>
      </c>
      <c r="M244" s="8">
        <v>373826.70694061136</v>
      </c>
      <c r="N244" s="8">
        <v>279744.17903775349</v>
      </c>
      <c r="O244" s="3">
        <v>970175.26211036148</v>
      </c>
    </row>
    <row r="245" spans="1:15" ht="14.25" customHeight="1" x14ac:dyDescent="0.25">
      <c r="A245" s="1">
        <v>244</v>
      </c>
      <c r="B245" s="1" t="s">
        <v>834</v>
      </c>
      <c r="C245" s="1" t="str">
        <f>VLOOKUP(A245,'pakistan-startup-census updated'!A:G,3,FALSE)</f>
        <v>Lahore</v>
      </c>
      <c r="D245" s="3">
        <v>510504.24920782645</v>
      </c>
      <c r="E245" s="3">
        <v>171748.35395448183</v>
      </c>
      <c r="F245" s="3">
        <v>440766.68970509979</v>
      </c>
      <c r="G245" s="3">
        <v>939992.12646538916</v>
      </c>
      <c r="H245" s="3">
        <v>372424.22928551969</v>
      </c>
      <c r="I245" s="8">
        <v>938279.13402585941</v>
      </c>
      <c r="J245" s="8">
        <v>368742.61295609176</v>
      </c>
      <c r="K245" s="8">
        <v>729660.98096044699</v>
      </c>
      <c r="L245" s="8">
        <v>166888.13774162746</v>
      </c>
      <c r="M245" s="8">
        <v>955303.1985840631</v>
      </c>
      <c r="N245" s="8">
        <v>736859.16123362759</v>
      </c>
      <c r="O245" s="3">
        <v>554450.48737043014</v>
      </c>
    </row>
    <row r="246" spans="1:15" ht="14.25" customHeight="1" x14ac:dyDescent="0.25">
      <c r="A246" s="1">
        <v>245</v>
      </c>
      <c r="B246" s="1" t="s">
        <v>472</v>
      </c>
      <c r="C246" s="1" t="str">
        <f>VLOOKUP(A246,'pakistan-startup-census updated'!A:G,3,FALSE)</f>
        <v>Rawalpindi</v>
      </c>
      <c r="D246" s="3">
        <v>557511.66091654287</v>
      </c>
      <c r="E246" s="3">
        <v>757016.41809087701</v>
      </c>
      <c r="F246" s="3">
        <v>777079.37612091051</v>
      </c>
      <c r="G246" s="3">
        <v>522507.00281817355</v>
      </c>
      <c r="H246" s="3">
        <v>211090.38114394341</v>
      </c>
      <c r="I246" s="8">
        <v>150586.60749684062</v>
      </c>
      <c r="J246" s="8">
        <v>2693.4722993937621</v>
      </c>
      <c r="K246" s="8">
        <v>670775.47498146363</v>
      </c>
      <c r="L246" s="8">
        <v>925340.48561144166</v>
      </c>
      <c r="M246" s="8">
        <v>638866.85101426125</v>
      </c>
      <c r="N246" s="8">
        <v>38899.332259150877</v>
      </c>
      <c r="O246" s="3">
        <v>54406.309859948211</v>
      </c>
    </row>
    <row r="247" spans="1:15" ht="14.25" customHeight="1" x14ac:dyDescent="0.25">
      <c r="A247" s="1">
        <v>246</v>
      </c>
      <c r="B247" s="1" t="s">
        <v>206</v>
      </c>
      <c r="C247" s="1" t="str">
        <f>VLOOKUP(A247,'pakistan-startup-census updated'!A:G,3,FALSE)</f>
        <v>Lahore</v>
      </c>
      <c r="D247" s="3">
        <v>915758.76800971897</v>
      </c>
      <c r="E247" s="3">
        <v>757069.84656722308</v>
      </c>
      <c r="F247" s="3">
        <v>329955.79152740916</v>
      </c>
      <c r="G247" s="3">
        <v>169270.84730424348</v>
      </c>
      <c r="H247" s="3">
        <v>556184.30527263775</v>
      </c>
      <c r="I247" s="8">
        <v>54128.385449359826</v>
      </c>
      <c r="J247" s="8">
        <v>314368.44619239244</v>
      </c>
      <c r="K247" s="8">
        <v>413871.4360944191</v>
      </c>
      <c r="L247" s="8">
        <v>528836.09763811599</v>
      </c>
      <c r="M247" s="8">
        <v>978920.74236927356</v>
      </c>
      <c r="N247" s="8">
        <v>949623.10075914022</v>
      </c>
      <c r="O247" s="3">
        <v>336075.45412257302</v>
      </c>
    </row>
    <row r="248" spans="1:15" ht="14.25" customHeight="1" x14ac:dyDescent="0.25">
      <c r="A248" s="1">
        <v>247</v>
      </c>
      <c r="B248" s="1" t="s">
        <v>855</v>
      </c>
      <c r="C248" s="1" t="str">
        <f>VLOOKUP(A248,'pakistan-startup-census updated'!A:G,3,FALSE)</f>
        <v>Islamabad</v>
      </c>
      <c r="D248" s="3">
        <v>752096.10601113411</v>
      </c>
      <c r="E248" s="3">
        <v>669334.84431055654</v>
      </c>
      <c r="F248" s="3">
        <v>397397.42749044113</v>
      </c>
      <c r="G248" s="3">
        <v>279232.99408279225</v>
      </c>
      <c r="H248" s="3">
        <v>548094.84449935856</v>
      </c>
      <c r="I248" s="8">
        <v>775153.26564777305</v>
      </c>
      <c r="J248" s="8">
        <v>800220.55102187069</v>
      </c>
      <c r="K248" s="8">
        <v>414253.84996116912</v>
      </c>
      <c r="L248" s="8">
        <v>418770.1518041931</v>
      </c>
      <c r="M248" s="8">
        <v>649051.62233240576</v>
      </c>
      <c r="N248" s="8">
        <v>716665.91475576372</v>
      </c>
      <c r="O248" s="3">
        <v>548330.3472879685</v>
      </c>
    </row>
    <row r="249" spans="1:15" ht="14.25" customHeight="1" x14ac:dyDescent="0.25">
      <c r="A249" s="1">
        <v>248</v>
      </c>
      <c r="B249" s="1" t="s">
        <v>728</v>
      </c>
      <c r="C249" s="1" t="str">
        <f>VLOOKUP(A249,'pakistan-startup-census updated'!A:G,3,FALSE)</f>
        <v>Lahore</v>
      </c>
      <c r="D249" s="3">
        <v>423953.16011154838</v>
      </c>
      <c r="E249" s="3">
        <v>432747.88366669428</v>
      </c>
      <c r="F249" s="3">
        <v>188698.6149584502</v>
      </c>
      <c r="G249" s="3">
        <v>441079.88218806736</v>
      </c>
      <c r="H249" s="3">
        <v>258501.8248307711</v>
      </c>
      <c r="I249" s="8">
        <v>68139.878148473159</v>
      </c>
      <c r="J249" s="8">
        <v>240983.11600578536</v>
      </c>
      <c r="K249" s="8">
        <v>473967.29500027274</v>
      </c>
      <c r="L249" s="8">
        <v>118504.39285706365</v>
      </c>
      <c r="M249" s="8">
        <v>20958.976641794303</v>
      </c>
      <c r="N249" s="8">
        <v>10286.673691430271</v>
      </c>
      <c r="O249" s="3">
        <v>70141.278819392304</v>
      </c>
    </row>
    <row r="250" spans="1:15" ht="14.25" customHeight="1" x14ac:dyDescent="0.25">
      <c r="A250" s="1">
        <v>249</v>
      </c>
      <c r="B250" s="1" t="s">
        <v>712</v>
      </c>
      <c r="C250" s="1" t="str">
        <f>VLOOKUP(A250,'pakistan-startup-census updated'!A:G,3,FALSE)</f>
        <v>Karachi</v>
      </c>
      <c r="D250" s="3">
        <v>973556.51634933788</v>
      </c>
      <c r="E250" s="3">
        <v>701157.90275097173</v>
      </c>
      <c r="F250" s="3">
        <v>888954.26052974816</v>
      </c>
      <c r="G250" s="3">
        <v>390514.43036050862</v>
      </c>
      <c r="H250" s="3">
        <v>135966.2660666655</v>
      </c>
      <c r="I250" s="8">
        <v>777008.38833197823</v>
      </c>
      <c r="J250" s="8">
        <v>727932.63195592619</v>
      </c>
      <c r="K250" s="8">
        <v>254614.90411070897</v>
      </c>
      <c r="L250" s="8">
        <v>573413.7531262202</v>
      </c>
      <c r="M250" s="8">
        <v>627797.2538396141</v>
      </c>
      <c r="N250" s="8">
        <v>902569.90943684848</v>
      </c>
      <c r="O250" s="3">
        <v>514043.14149995003</v>
      </c>
    </row>
    <row r="251" spans="1:15" ht="14.25" customHeight="1" x14ac:dyDescent="0.25">
      <c r="A251" s="1">
        <v>250</v>
      </c>
      <c r="B251" s="1" t="s">
        <v>663</v>
      </c>
      <c r="C251" s="1" t="str">
        <f>VLOOKUP(A251,'pakistan-startup-census updated'!A:G,3,FALSE)</f>
        <v>Karachi</v>
      </c>
      <c r="D251" s="3">
        <v>727917.44141226553</v>
      </c>
      <c r="E251" s="3">
        <v>858482.72957777558</v>
      </c>
      <c r="F251" s="3">
        <v>697203.08208004269</v>
      </c>
      <c r="G251" s="3">
        <v>112034.82823265388</v>
      </c>
      <c r="H251" s="3">
        <v>101504.15631264032</v>
      </c>
      <c r="I251" s="8">
        <v>291949.6814944045</v>
      </c>
      <c r="J251" s="8">
        <v>242320.00190180293</v>
      </c>
      <c r="K251" s="8">
        <v>796366.69950718305</v>
      </c>
      <c r="L251" s="8">
        <v>314783.93893952575</v>
      </c>
      <c r="M251" s="8">
        <v>672190.09815170278</v>
      </c>
      <c r="N251" s="8">
        <v>945215.50899986818</v>
      </c>
      <c r="O251" s="3">
        <v>781299.30616408808</v>
      </c>
    </row>
    <row r="252" spans="1:15" ht="14.25" customHeight="1" x14ac:dyDescent="0.25">
      <c r="A252" s="1">
        <v>251</v>
      </c>
      <c r="B252" s="1" t="s">
        <v>5</v>
      </c>
      <c r="C252" s="1" t="str">
        <f>VLOOKUP(A252,'pakistan-startup-census updated'!A:G,3,FALSE)</f>
        <v>Karachi</v>
      </c>
      <c r="D252" s="3">
        <v>983560.31004831102</v>
      </c>
      <c r="E252" s="3">
        <v>815162.54542940622</v>
      </c>
      <c r="F252" s="3">
        <v>8314.4131040022712</v>
      </c>
      <c r="G252" s="3">
        <v>309435.65193734044</v>
      </c>
      <c r="H252" s="3">
        <v>868774.09524750733</v>
      </c>
      <c r="I252" s="8">
        <v>439226.80631114694</v>
      </c>
      <c r="J252" s="8">
        <v>388220.76043047616</v>
      </c>
      <c r="K252" s="8">
        <v>81046.025627859897</v>
      </c>
      <c r="L252" s="8">
        <v>201573.12711002229</v>
      </c>
      <c r="M252" s="8">
        <v>201766.23248606519</v>
      </c>
      <c r="N252" s="8">
        <v>651811.39637296309</v>
      </c>
      <c r="O252" s="3">
        <v>527664.51064224099</v>
      </c>
    </row>
    <row r="253" spans="1:15" ht="14.25" customHeight="1" x14ac:dyDescent="0.25">
      <c r="A253" s="1">
        <v>252</v>
      </c>
      <c r="B253" s="1" t="s">
        <v>128</v>
      </c>
      <c r="C253" s="1" t="str">
        <f>VLOOKUP(A253,'pakistan-startup-census updated'!A:G,3,FALSE)</f>
        <v>Lahore</v>
      </c>
      <c r="D253" s="3">
        <v>911350.56118720793</v>
      </c>
      <c r="E253" s="3">
        <v>750796.66429661051</v>
      </c>
      <c r="F253" s="3">
        <v>614681.20250585</v>
      </c>
      <c r="G253" s="3">
        <v>988456.60112769483</v>
      </c>
      <c r="H253" s="3">
        <v>832366.19782088895</v>
      </c>
      <c r="I253" s="8">
        <v>388175.85742969485</v>
      </c>
      <c r="J253" s="8">
        <v>240681.80539056461</v>
      </c>
      <c r="K253" s="8">
        <v>294798.5109347371</v>
      </c>
      <c r="L253" s="8">
        <v>181011.40282293604</v>
      </c>
      <c r="M253" s="8">
        <v>167165.50838784283</v>
      </c>
      <c r="N253" s="8">
        <v>135611.59368365005</v>
      </c>
      <c r="O253" s="3">
        <v>616970.68809015944</v>
      </c>
    </row>
    <row r="254" spans="1:15" ht="14.25" customHeight="1" x14ac:dyDescent="0.25">
      <c r="A254" s="1">
        <v>253</v>
      </c>
      <c r="B254" s="1" t="s">
        <v>131</v>
      </c>
      <c r="C254" s="1" t="str">
        <f>VLOOKUP(A254,'pakistan-startup-census updated'!A:G,3,FALSE)</f>
        <v>Islamabad</v>
      </c>
      <c r="D254" s="3">
        <v>208998.93627099143</v>
      </c>
      <c r="E254" s="3">
        <v>213513.79236583956</v>
      </c>
      <c r="F254" s="3">
        <v>105610.19402133487</v>
      </c>
      <c r="G254" s="3">
        <v>84308.370386468043</v>
      </c>
      <c r="H254" s="3">
        <v>227543.11751555672</v>
      </c>
      <c r="I254" s="8">
        <v>394882.31727480137</v>
      </c>
      <c r="J254" s="8">
        <v>91740.916280427133</v>
      </c>
      <c r="K254" s="8">
        <v>82807.411412078814</v>
      </c>
      <c r="L254" s="8">
        <v>85656.296578361827</v>
      </c>
      <c r="M254" s="8">
        <v>249601.02633935949</v>
      </c>
      <c r="N254" s="8">
        <v>136832.43037849996</v>
      </c>
      <c r="O254" s="3">
        <v>232618.67618757475</v>
      </c>
    </row>
    <row r="255" spans="1:15" ht="14.25" customHeight="1" x14ac:dyDescent="0.25">
      <c r="A255" s="1">
        <v>254</v>
      </c>
      <c r="B255" s="1" t="s">
        <v>723</v>
      </c>
      <c r="C255" s="1" t="str">
        <f>VLOOKUP(A255,'pakistan-startup-census updated'!A:G,3,FALSE)</f>
        <v>Karachi</v>
      </c>
      <c r="D255" s="3">
        <v>560926.57870066806</v>
      </c>
      <c r="E255" s="3">
        <v>191954.19896772879</v>
      </c>
      <c r="F255" s="3">
        <v>250202.23921673279</v>
      </c>
      <c r="G255" s="3">
        <v>243275.79858480132</v>
      </c>
      <c r="H255" s="3">
        <v>199666.38701125994</v>
      </c>
      <c r="I255" s="8">
        <v>104258.97378892468</v>
      </c>
      <c r="J255" s="8">
        <v>509580.18739042687</v>
      </c>
      <c r="K255" s="8">
        <v>868045.33841325273</v>
      </c>
      <c r="L255" s="8">
        <v>418188.08191380987</v>
      </c>
      <c r="M255" s="8">
        <v>36423.013796181622</v>
      </c>
      <c r="N255" s="8">
        <v>330655.90363669448</v>
      </c>
      <c r="O255" s="3">
        <v>591311.94986170216</v>
      </c>
    </row>
    <row r="256" spans="1:15" ht="14.25" customHeight="1" x14ac:dyDescent="0.25">
      <c r="A256" s="1">
        <v>255</v>
      </c>
      <c r="B256" s="1" t="s">
        <v>852</v>
      </c>
      <c r="C256" s="1" t="str">
        <f>VLOOKUP(A256,'pakistan-startup-census updated'!A:G,3,FALSE)</f>
        <v>Lahore</v>
      </c>
      <c r="D256" s="3">
        <v>39844.597349448231</v>
      </c>
      <c r="E256" s="3">
        <v>68875.538905685142</v>
      </c>
      <c r="F256" s="3">
        <v>53534.892462403513</v>
      </c>
      <c r="G256" s="3">
        <v>47935.214466824946</v>
      </c>
      <c r="H256" s="3">
        <v>98353.713566634033</v>
      </c>
      <c r="I256" s="8">
        <v>91762.270617230839</v>
      </c>
      <c r="J256" s="8">
        <v>31068.198632913445</v>
      </c>
      <c r="K256" s="8">
        <v>352.88638730592845</v>
      </c>
      <c r="L256" s="8">
        <v>2275.8027581328502</v>
      </c>
      <c r="M256" s="8">
        <v>37623.655156663728</v>
      </c>
      <c r="N256" s="8">
        <v>93459.157788834273</v>
      </c>
      <c r="O256" s="3">
        <v>20646.688287543813</v>
      </c>
    </row>
    <row r="257" spans="1:15" ht="14.25" customHeight="1" x14ac:dyDescent="0.25">
      <c r="A257" s="1">
        <v>256</v>
      </c>
      <c r="B257" s="1" t="s">
        <v>1029</v>
      </c>
      <c r="C257" s="1">
        <f>VLOOKUP(A257,'pakistan-startup-census updated'!A:G,3,FALSE)</f>
        <v>0</v>
      </c>
      <c r="D257" s="3">
        <v>517378.09002104506</v>
      </c>
      <c r="E257" s="3">
        <v>168074.58454903701</v>
      </c>
      <c r="F257" s="3">
        <v>745889.34374733001</v>
      </c>
      <c r="G257" s="3">
        <v>739602.2377499023</v>
      </c>
      <c r="H257" s="3">
        <v>215556.72297008333</v>
      </c>
      <c r="I257" s="8">
        <v>758205.53965631116</v>
      </c>
      <c r="J257" s="8">
        <v>539296.49442904873</v>
      </c>
      <c r="K257" s="8">
        <v>635140.06602926226</v>
      </c>
      <c r="L257" s="8">
        <v>878284.25143093581</v>
      </c>
      <c r="M257" s="8">
        <v>204705.4496106444</v>
      </c>
      <c r="N257" s="8">
        <v>350445.57753888116</v>
      </c>
      <c r="O257" s="3">
        <v>997108.03571686056</v>
      </c>
    </row>
    <row r="258" spans="1:15" ht="14.25" customHeight="1" x14ac:dyDescent="0.25">
      <c r="A258" s="1">
        <v>257</v>
      </c>
      <c r="B258" s="1" t="s">
        <v>211</v>
      </c>
      <c r="C258" s="1" t="str">
        <f>VLOOKUP(A258,'pakistan-startup-census updated'!A:G,3,FALSE)</f>
        <v>Karachi</v>
      </c>
      <c r="D258" s="3">
        <v>985621.48769949004</v>
      </c>
      <c r="E258" s="3">
        <v>117671.37931146298</v>
      </c>
      <c r="F258" s="3">
        <v>950404.14911333739</v>
      </c>
      <c r="G258" s="3">
        <v>143206.96622438179</v>
      </c>
      <c r="H258" s="3">
        <v>639132.8831735882</v>
      </c>
      <c r="I258" s="8">
        <v>143889.66339323827</v>
      </c>
      <c r="J258" s="8">
        <v>473265.25475293992</v>
      </c>
      <c r="K258" s="8">
        <v>70084.853878882408</v>
      </c>
      <c r="L258" s="8">
        <v>326834.97964494344</v>
      </c>
      <c r="M258" s="8">
        <v>472136.81416728091</v>
      </c>
      <c r="N258" s="8">
        <v>327268.41932834894</v>
      </c>
      <c r="O258" s="3">
        <v>906726.33045362413</v>
      </c>
    </row>
    <row r="259" spans="1:15" ht="14.25" customHeight="1" x14ac:dyDescent="0.25">
      <c r="A259" s="1">
        <v>258</v>
      </c>
      <c r="B259" s="1" t="s">
        <v>1021</v>
      </c>
      <c r="C259" s="1" t="str">
        <f>VLOOKUP(A259,'pakistan-startup-census updated'!A:G,3,FALSE)</f>
        <v>Karachi</v>
      </c>
      <c r="D259" s="3">
        <v>672247.31303951389</v>
      </c>
      <c r="E259" s="3">
        <v>315348.6409654427</v>
      </c>
      <c r="F259" s="3">
        <v>195695.88667130156</v>
      </c>
      <c r="G259" s="3">
        <v>54572.178204023934</v>
      </c>
      <c r="H259" s="3">
        <v>155831.85557712388</v>
      </c>
      <c r="I259" s="8">
        <v>176629.94978569468</v>
      </c>
      <c r="J259" s="8">
        <v>481778.74382393551</v>
      </c>
      <c r="K259" s="8">
        <v>165768.6565239176</v>
      </c>
      <c r="L259" s="8">
        <v>493900.84061601834</v>
      </c>
      <c r="M259" s="8">
        <v>684185.07223025814</v>
      </c>
      <c r="N259" s="8">
        <v>467022.09425663413</v>
      </c>
      <c r="O259" s="3">
        <v>963597.84401068185</v>
      </c>
    </row>
    <row r="260" spans="1:15" ht="14.25" customHeight="1" x14ac:dyDescent="0.25">
      <c r="A260" s="1">
        <v>259</v>
      </c>
      <c r="B260" s="1" t="s">
        <v>277</v>
      </c>
      <c r="C260" s="1" t="str">
        <f>VLOOKUP(A260,'pakistan-startup-census updated'!A:G,3,FALSE)</f>
        <v>Karachi</v>
      </c>
      <c r="D260" s="3">
        <v>325226.46397337673</v>
      </c>
      <c r="E260" s="3">
        <v>910365.5607412362</v>
      </c>
      <c r="F260" s="3">
        <v>113835.43765552595</v>
      </c>
      <c r="G260" s="3">
        <v>781808.27267205319</v>
      </c>
      <c r="H260" s="3">
        <v>188944.81855260537</v>
      </c>
      <c r="I260" s="8">
        <v>521141.40615469927</v>
      </c>
      <c r="J260" s="8">
        <v>490737.30754701316</v>
      </c>
      <c r="K260" s="8">
        <v>230484.5297466669</v>
      </c>
      <c r="L260" s="8">
        <v>900420.34660365561</v>
      </c>
      <c r="M260" s="8">
        <v>148105.82370417679</v>
      </c>
      <c r="N260" s="8">
        <v>721388.88554019644</v>
      </c>
      <c r="O260" s="3">
        <v>414764.01611207245</v>
      </c>
    </row>
    <row r="261" spans="1:15" ht="14.25" customHeight="1" x14ac:dyDescent="0.25">
      <c r="A261" s="1">
        <v>260</v>
      </c>
      <c r="B261" s="1" t="s">
        <v>880</v>
      </c>
      <c r="C261" s="1" t="str">
        <f>VLOOKUP(A261,'pakistan-startup-census updated'!A:G,3,FALSE)</f>
        <v>Karachi</v>
      </c>
      <c r="D261" s="3">
        <v>996491.91958629142</v>
      </c>
      <c r="E261" s="3">
        <v>775650.24225964153</v>
      </c>
      <c r="F261" s="3">
        <v>823415.08791820542</v>
      </c>
      <c r="G261" s="3">
        <v>179822.46705954365</v>
      </c>
      <c r="H261" s="3">
        <v>606576.85751299257</v>
      </c>
      <c r="I261" s="8">
        <v>398925.05155714462</v>
      </c>
      <c r="J261" s="8">
        <v>328982.27790067613</v>
      </c>
      <c r="K261" s="8">
        <v>55975.351675445876</v>
      </c>
      <c r="L261" s="8">
        <v>578723.43768065714</v>
      </c>
      <c r="M261" s="8">
        <v>331346.98456888011</v>
      </c>
      <c r="N261" s="8">
        <v>313643.55976922542</v>
      </c>
      <c r="O261" s="3">
        <v>729904.51670528192</v>
      </c>
    </row>
    <row r="262" spans="1:15" ht="14.25" customHeight="1" x14ac:dyDescent="0.25">
      <c r="A262" s="1">
        <v>261</v>
      </c>
      <c r="B262" s="1" t="s">
        <v>177</v>
      </c>
      <c r="C262" s="1" t="str">
        <f>VLOOKUP(A262,'pakistan-startup-census updated'!A:G,3,FALSE)</f>
        <v>Islamabad</v>
      </c>
      <c r="D262" s="3">
        <v>547778.28701324982</v>
      </c>
      <c r="E262" s="3">
        <v>661740.84677925683</v>
      </c>
      <c r="F262" s="3">
        <v>482688.04296122195</v>
      </c>
      <c r="G262" s="3">
        <v>132257.34422294877</v>
      </c>
      <c r="H262" s="3">
        <v>839815.55623075366</v>
      </c>
      <c r="I262" s="8">
        <v>937163.73274489073</v>
      </c>
      <c r="J262" s="8">
        <v>513143.48605166539</v>
      </c>
      <c r="K262" s="8">
        <v>79060.088835998686</v>
      </c>
      <c r="L262" s="8">
        <v>566705.53722714807</v>
      </c>
      <c r="M262" s="8">
        <v>524697.15375308925</v>
      </c>
      <c r="N262" s="8">
        <v>262625.64972948132</v>
      </c>
      <c r="O262" s="3">
        <v>457078.32380024705</v>
      </c>
    </row>
    <row r="263" spans="1:15" ht="14.25" customHeight="1" x14ac:dyDescent="0.25">
      <c r="A263" s="1">
        <v>262</v>
      </c>
      <c r="B263" s="1" t="s">
        <v>309</v>
      </c>
      <c r="C263" s="1" t="str">
        <f>VLOOKUP(A263,'pakistan-startup-census updated'!A:G,3,FALSE)</f>
        <v>Karachi</v>
      </c>
      <c r="D263" s="3">
        <v>560019.06300504983</v>
      </c>
      <c r="E263" s="3">
        <v>477360.87591667863</v>
      </c>
      <c r="F263" s="3">
        <v>4901.6082470912934</v>
      </c>
      <c r="G263" s="3">
        <v>262907.18291734828</v>
      </c>
      <c r="H263" s="3">
        <v>698305.93083687674</v>
      </c>
      <c r="I263" s="8">
        <v>708531.34571664128</v>
      </c>
      <c r="J263" s="8">
        <v>423663.39533840324</v>
      </c>
      <c r="K263" s="8">
        <v>182341.97994735368</v>
      </c>
      <c r="L263" s="8">
        <v>305536.79359327821</v>
      </c>
      <c r="M263" s="8">
        <v>129666.44090951784</v>
      </c>
      <c r="N263" s="8">
        <v>177429.89537085986</v>
      </c>
      <c r="O263" s="3">
        <v>403937.74251092965</v>
      </c>
    </row>
    <row r="264" spans="1:15" ht="14.25" customHeight="1" x14ac:dyDescent="0.25">
      <c r="A264" s="1">
        <v>263</v>
      </c>
      <c r="B264" s="1" t="s">
        <v>742</v>
      </c>
      <c r="C264" s="1" t="str">
        <f>VLOOKUP(A264,'pakistan-startup-census updated'!A:G,3,FALSE)</f>
        <v>Karachi</v>
      </c>
      <c r="D264" s="3">
        <v>116466.24656750138</v>
      </c>
      <c r="E264" s="3">
        <v>415171.66117464064</v>
      </c>
      <c r="F264" s="3">
        <v>939641.9025420337</v>
      </c>
      <c r="G264" s="3">
        <v>550050.69405473827</v>
      </c>
      <c r="H264" s="3">
        <v>482644.5148086407</v>
      </c>
      <c r="I264" s="8">
        <v>492276.59565354662</v>
      </c>
      <c r="J264" s="8">
        <v>392075.27583993226</v>
      </c>
      <c r="K264" s="8">
        <v>345064.30763539666</v>
      </c>
      <c r="L264" s="8">
        <v>683357.72381647001</v>
      </c>
      <c r="M264" s="8">
        <v>595747.1946338003</v>
      </c>
      <c r="N264" s="8">
        <v>377742.67663373484</v>
      </c>
      <c r="O264" s="3">
        <v>211009.01665284554</v>
      </c>
    </row>
    <row r="265" spans="1:15" ht="14.25" customHeight="1" x14ac:dyDescent="0.25">
      <c r="A265" s="1">
        <v>264</v>
      </c>
      <c r="B265" s="1" t="s">
        <v>89</v>
      </c>
      <c r="C265" s="1" t="str">
        <f>VLOOKUP(A265,'pakistan-startup-census updated'!A:G,3,FALSE)</f>
        <v>Lahore</v>
      </c>
      <c r="D265" s="3">
        <v>693963.75591992564</v>
      </c>
      <c r="E265" s="3">
        <v>789257.75295880646</v>
      </c>
      <c r="F265" s="3">
        <v>875974.27116032841</v>
      </c>
      <c r="G265" s="3">
        <v>671039.76626306365</v>
      </c>
      <c r="H265" s="3">
        <v>972847.56975671463</v>
      </c>
      <c r="I265" s="8">
        <v>453089.08919471723</v>
      </c>
      <c r="J265" s="8">
        <v>508970.39013808232</v>
      </c>
      <c r="K265" s="8">
        <v>724498.20628298062</v>
      </c>
      <c r="L265" s="8">
        <v>393773.74229009374</v>
      </c>
      <c r="M265" s="8">
        <v>436481.39817271737</v>
      </c>
      <c r="N265" s="8">
        <v>556319.33452696423</v>
      </c>
      <c r="O265" s="3">
        <v>901115.40616704104</v>
      </c>
    </row>
    <row r="266" spans="1:15" ht="14.25" customHeight="1" x14ac:dyDescent="0.25">
      <c r="A266" s="1">
        <v>265</v>
      </c>
      <c r="B266" s="1" t="s">
        <v>576</v>
      </c>
      <c r="C266" s="1" t="str">
        <f>VLOOKUP(A266,'pakistan-startup-census updated'!A:G,3,FALSE)</f>
        <v>Karachi</v>
      </c>
      <c r="D266" s="3">
        <v>169208.38963742924</v>
      </c>
      <c r="E266" s="3">
        <v>2523.1470878070982</v>
      </c>
      <c r="F266" s="3">
        <v>464111.03288253478</v>
      </c>
      <c r="G266" s="3">
        <v>197338.49340537313</v>
      </c>
      <c r="H266" s="3">
        <v>230216.67708551179</v>
      </c>
      <c r="I266" s="8">
        <v>421144.22030792572</v>
      </c>
      <c r="J266" s="8">
        <v>413533.47129864118</v>
      </c>
      <c r="K266" s="8">
        <v>298052.17298509507</v>
      </c>
      <c r="L266" s="8">
        <v>216082.02427357575</v>
      </c>
      <c r="M266" s="8">
        <v>406427.81187042187</v>
      </c>
      <c r="N266" s="8">
        <v>359263.07081041433</v>
      </c>
      <c r="O266" s="3">
        <v>456216.6878569008</v>
      </c>
    </row>
    <row r="267" spans="1:15" ht="14.25" customHeight="1" x14ac:dyDescent="0.25">
      <c r="A267" s="1">
        <v>266</v>
      </c>
      <c r="B267" s="1" t="s">
        <v>799</v>
      </c>
      <c r="C267" s="1" t="str">
        <f>VLOOKUP(A267,'pakistan-startup-census updated'!A:G,3,FALSE)</f>
        <v>Karachi</v>
      </c>
      <c r="D267" s="3">
        <v>846938.56211644132</v>
      </c>
      <c r="E267" s="3">
        <v>349988.89155581436</v>
      </c>
      <c r="F267" s="3">
        <v>342896.64039895794</v>
      </c>
      <c r="G267" s="3">
        <v>473170.22599061934</v>
      </c>
      <c r="H267" s="3">
        <v>65238.601779659679</v>
      </c>
      <c r="I267" s="8">
        <v>361164.64405525115</v>
      </c>
      <c r="J267" s="8">
        <v>473042.78115331166</v>
      </c>
      <c r="K267" s="8">
        <v>717493.81236382003</v>
      </c>
      <c r="L267" s="8">
        <v>675503.54903495812</v>
      </c>
      <c r="M267" s="8">
        <v>841491.12450912397</v>
      </c>
      <c r="N267" s="8">
        <v>364628.43624413334</v>
      </c>
      <c r="O267" s="3">
        <v>512825.90574426868</v>
      </c>
    </row>
    <row r="268" spans="1:15" ht="14.25" customHeight="1" x14ac:dyDescent="0.25">
      <c r="A268" s="1">
        <v>267</v>
      </c>
      <c r="B268" s="1" t="s">
        <v>316</v>
      </c>
      <c r="C268" s="1" t="str">
        <f>VLOOKUP(A268,'pakistan-startup-census updated'!A:G,3,FALSE)</f>
        <v>Lahore</v>
      </c>
      <c r="D268" s="3">
        <v>874597.7402860953</v>
      </c>
      <c r="E268" s="3">
        <v>837235.13073116832</v>
      </c>
      <c r="F268" s="3">
        <v>301753.36002285557</v>
      </c>
      <c r="G268" s="3">
        <v>310648.66629878228</v>
      </c>
      <c r="H268" s="3">
        <v>594945.53993402992</v>
      </c>
      <c r="I268" s="8">
        <v>287227.0430235414</v>
      </c>
      <c r="J268" s="8">
        <v>643105.42880280479</v>
      </c>
      <c r="K268" s="8">
        <v>707945.26038958679</v>
      </c>
      <c r="L268" s="8">
        <v>981725.48615182994</v>
      </c>
      <c r="M268" s="8">
        <v>828732.79882768053</v>
      </c>
      <c r="N268" s="8">
        <v>928045.66413605167</v>
      </c>
      <c r="O268" s="3">
        <v>845703.59698973957</v>
      </c>
    </row>
    <row r="269" spans="1:15" ht="14.25" customHeight="1" x14ac:dyDescent="0.25">
      <c r="A269" s="1">
        <v>268</v>
      </c>
      <c r="B269" s="1" t="s">
        <v>828</v>
      </c>
      <c r="C269" s="1" t="str">
        <f>VLOOKUP(A269,'pakistan-startup-census updated'!A:G,3,FALSE)</f>
        <v>Lahore</v>
      </c>
      <c r="D269" s="3">
        <v>407083.990148852</v>
      </c>
      <c r="E269" s="3">
        <v>743364.1621853403</v>
      </c>
      <c r="F269" s="3">
        <v>186333.36538907018</v>
      </c>
      <c r="G269" s="3">
        <v>587711.10634558392</v>
      </c>
      <c r="H269" s="3">
        <v>81245.907273061574</v>
      </c>
      <c r="I269" s="8">
        <v>405442.53203864611</v>
      </c>
      <c r="J269" s="8">
        <v>293094.84675365716</v>
      </c>
      <c r="K269" s="8">
        <v>988485.81365273462</v>
      </c>
      <c r="L269" s="8">
        <v>894205.59253306838</v>
      </c>
      <c r="M269" s="8">
        <v>624989.51250051428</v>
      </c>
      <c r="N269" s="8">
        <v>709835.94143047894</v>
      </c>
      <c r="O269" s="3">
        <v>211012.14267615264</v>
      </c>
    </row>
    <row r="270" spans="1:15" ht="14.25" customHeight="1" x14ac:dyDescent="0.25">
      <c r="A270" s="1">
        <v>269</v>
      </c>
      <c r="B270" s="1" t="s">
        <v>888</v>
      </c>
      <c r="C270" s="1" t="str">
        <f>VLOOKUP(A270,'pakistan-startup-census updated'!A:G,3,FALSE)</f>
        <v>Lahore</v>
      </c>
      <c r="D270" s="3">
        <v>525548.16292113671</v>
      </c>
      <c r="E270" s="3">
        <v>959139.87477296183</v>
      </c>
      <c r="F270" s="3">
        <v>190030.43206482616</v>
      </c>
      <c r="G270" s="3">
        <v>525523.55377260246</v>
      </c>
      <c r="H270" s="3">
        <v>408017.34211963194</v>
      </c>
      <c r="I270" s="8">
        <v>867231.15844899893</v>
      </c>
      <c r="J270" s="8">
        <v>242661.25019843821</v>
      </c>
      <c r="K270" s="8">
        <v>858726.53822089767</v>
      </c>
      <c r="L270" s="8">
        <v>443112.71531633614</v>
      </c>
      <c r="M270" s="8">
        <v>74138.22180816943</v>
      </c>
      <c r="N270" s="8">
        <v>304330.12687840575</v>
      </c>
      <c r="O270" s="3">
        <v>659649.43449279875</v>
      </c>
    </row>
    <row r="271" spans="1:15" ht="14.25" customHeight="1" x14ac:dyDescent="0.25">
      <c r="A271" s="1">
        <v>270</v>
      </c>
      <c r="B271" s="1" t="s">
        <v>567</v>
      </c>
      <c r="C271" s="1" t="str">
        <f>VLOOKUP(A271,'pakistan-startup-census updated'!A:G,3,FALSE)</f>
        <v>Karachi</v>
      </c>
      <c r="D271" s="3">
        <v>870434.55072573374</v>
      </c>
      <c r="E271" s="3">
        <v>912723.83864974172</v>
      </c>
      <c r="F271" s="3">
        <v>830226.81975988927</v>
      </c>
      <c r="G271" s="3">
        <v>324852.38237506541</v>
      </c>
      <c r="H271" s="3">
        <v>347660.42494493135</v>
      </c>
      <c r="I271" s="8">
        <v>107994.77887771858</v>
      </c>
      <c r="J271" s="8">
        <v>53460.923982340813</v>
      </c>
      <c r="K271" s="8">
        <v>859908.04217801278</v>
      </c>
      <c r="L271" s="8">
        <v>733701.53919618693</v>
      </c>
      <c r="M271" s="8">
        <v>713689.11537925678</v>
      </c>
      <c r="N271" s="8">
        <v>204938.63025334492</v>
      </c>
      <c r="O271" s="3">
        <v>592974.81813109794</v>
      </c>
    </row>
    <row r="272" spans="1:15" ht="14.25" customHeight="1" x14ac:dyDescent="0.25">
      <c r="A272" s="1">
        <v>271</v>
      </c>
      <c r="B272" s="1" t="s">
        <v>844</v>
      </c>
      <c r="C272" s="1" t="str">
        <f>VLOOKUP(A272,'pakistan-startup-census updated'!A:G,3,FALSE)</f>
        <v>Islamabad</v>
      </c>
      <c r="D272" s="3">
        <v>420904.22488013026</v>
      </c>
      <c r="E272" s="3">
        <v>227756.23884873264</v>
      </c>
      <c r="F272" s="3">
        <v>154812.96055920169</v>
      </c>
      <c r="G272" s="3">
        <v>718349.5077220276</v>
      </c>
      <c r="H272" s="3">
        <v>875051.42311793217</v>
      </c>
      <c r="I272" s="8">
        <v>819260.7391886916</v>
      </c>
      <c r="J272" s="8">
        <v>934091.23014839203</v>
      </c>
      <c r="K272" s="8">
        <v>563286.64373011177</v>
      </c>
      <c r="L272" s="8">
        <v>83219.218691229951</v>
      </c>
      <c r="M272" s="8">
        <v>852161.86151849094</v>
      </c>
      <c r="N272" s="8">
        <v>3308.5665610066426</v>
      </c>
      <c r="O272" s="3">
        <v>67485.527225077385</v>
      </c>
    </row>
    <row r="273" spans="1:15" ht="14.25" customHeight="1" x14ac:dyDescent="0.25">
      <c r="A273" s="1">
        <v>272</v>
      </c>
      <c r="B273" s="1" t="s">
        <v>893</v>
      </c>
      <c r="C273" s="1" t="str">
        <f>VLOOKUP(A273,'pakistan-startup-census updated'!A:G,3,FALSE)</f>
        <v>Lahore</v>
      </c>
      <c r="D273" s="3">
        <v>398248.3996422427</v>
      </c>
      <c r="E273" s="3">
        <v>868014.74753676413</v>
      </c>
      <c r="F273" s="3">
        <v>854425.59057349025</v>
      </c>
      <c r="G273" s="3">
        <v>540217.12447307701</v>
      </c>
      <c r="H273" s="3">
        <v>19516.140746187128</v>
      </c>
      <c r="I273" s="8">
        <v>744525.05397415732</v>
      </c>
      <c r="J273" s="8">
        <v>318998.46306816017</v>
      </c>
      <c r="K273" s="8">
        <v>535945.17093590612</v>
      </c>
      <c r="L273" s="8">
        <v>905184.22582993703</v>
      </c>
      <c r="M273" s="8">
        <v>466242.72787017329</v>
      </c>
      <c r="N273" s="8">
        <v>250126.60580530821</v>
      </c>
      <c r="O273" s="3">
        <v>181615.14251397393</v>
      </c>
    </row>
    <row r="274" spans="1:15" ht="14.25" customHeight="1" x14ac:dyDescent="0.25">
      <c r="A274" s="1">
        <v>273</v>
      </c>
      <c r="B274" s="1" t="s">
        <v>74</v>
      </c>
      <c r="C274" s="1" t="str">
        <f>VLOOKUP(A274,'pakistan-startup-census updated'!A:G,3,FALSE)</f>
        <v>Karachi</v>
      </c>
      <c r="D274" s="3">
        <v>143298.04409346636</v>
      </c>
      <c r="E274" s="3">
        <v>482622.39376147982</v>
      </c>
      <c r="F274" s="3">
        <v>108359.88814238706</v>
      </c>
      <c r="G274" s="3">
        <v>238429.50165430203</v>
      </c>
      <c r="H274" s="3">
        <v>286779.04587406851</v>
      </c>
      <c r="I274" s="8">
        <v>300045.12195979786</v>
      </c>
      <c r="J274" s="8">
        <v>98966.908228131142</v>
      </c>
      <c r="K274" s="8">
        <v>181856.27926082292</v>
      </c>
      <c r="L274" s="8">
        <v>230956.61976473659</v>
      </c>
      <c r="M274" s="8">
        <v>205197.13902893927</v>
      </c>
      <c r="N274" s="8">
        <v>418626.43821069627</v>
      </c>
      <c r="O274" s="3">
        <v>132557.61790849231</v>
      </c>
    </row>
    <row r="275" spans="1:15" ht="14.25" customHeight="1" x14ac:dyDescent="0.25">
      <c r="A275" s="1">
        <v>274</v>
      </c>
      <c r="B275" s="1" t="s">
        <v>603</v>
      </c>
      <c r="C275" s="1" t="str">
        <f>VLOOKUP(A275,'pakistan-startup-census updated'!A:G,3,FALSE)</f>
        <v>Karachi</v>
      </c>
      <c r="D275" s="3">
        <v>114603.19472283631</v>
      </c>
      <c r="E275" s="3">
        <v>515963.50486046815</v>
      </c>
      <c r="F275" s="3">
        <v>782560.19917505211</v>
      </c>
      <c r="G275" s="3">
        <v>75135.688212714434</v>
      </c>
      <c r="H275" s="3">
        <v>285478.63457854663</v>
      </c>
      <c r="I275" s="8">
        <v>220501.01061669792</v>
      </c>
      <c r="J275" s="8">
        <v>94466.193137341616</v>
      </c>
      <c r="K275" s="8">
        <v>326439.39719053049</v>
      </c>
      <c r="L275" s="8">
        <v>652426.58731003024</v>
      </c>
      <c r="M275" s="8">
        <v>766921.45360684674</v>
      </c>
      <c r="N275" s="8">
        <v>967418.64895789372</v>
      </c>
      <c r="O275" s="3">
        <v>620247.23734702147</v>
      </c>
    </row>
    <row r="276" spans="1:15" ht="14.25" customHeight="1" x14ac:dyDescent="0.25">
      <c r="A276" s="1">
        <v>275</v>
      </c>
      <c r="B276" s="1" t="s">
        <v>592</v>
      </c>
      <c r="C276" s="1" t="str">
        <f>VLOOKUP(A276,'pakistan-startup-census updated'!A:G,3,FALSE)</f>
        <v>Lahore</v>
      </c>
      <c r="D276" s="3">
        <v>246372.52068438692</v>
      </c>
      <c r="E276" s="3">
        <v>215777.43420615775</v>
      </c>
      <c r="F276" s="3">
        <v>465791.12855046469</v>
      </c>
      <c r="G276" s="3">
        <v>241083.44900501455</v>
      </c>
      <c r="H276" s="3">
        <v>213855.40639364615</v>
      </c>
      <c r="I276" s="8">
        <v>159700.24782843067</v>
      </c>
      <c r="J276" s="8">
        <v>191456.63141882329</v>
      </c>
      <c r="K276" s="8">
        <v>328933.88245801313</v>
      </c>
      <c r="L276" s="8">
        <v>37731.581978431183</v>
      </c>
      <c r="M276" s="8">
        <v>285218.27438256267</v>
      </c>
      <c r="N276" s="8">
        <v>242769.84318144267</v>
      </c>
      <c r="O276" s="3">
        <v>93178.256219629053</v>
      </c>
    </row>
    <row r="277" spans="1:15" ht="14.25" customHeight="1" x14ac:dyDescent="0.25">
      <c r="A277" s="1">
        <v>276</v>
      </c>
      <c r="B277" s="1" t="s">
        <v>928</v>
      </c>
      <c r="C277" s="1" t="str">
        <f>VLOOKUP(A277,'pakistan-startup-census updated'!A:G,3,FALSE)</f>
        <v>Karachi</v>
      </c>
      <c r="D277" s="3">
        <v>67968.495928251388</v>
      </c>
      <c r="E277" s="3">
        <v>413501.46823717002</v>
      </c>
      <c r="F277" s="3">
        <v>126428.39653599291</v>
      </c>
      <c r="G277" s="3">
        <v>735689.12108550849</v>
      </c>
      <c r="H277" s="3">
        <v>589152.88255070103</v>
      </c>
      <c r="I277" s="8">
        <v>593282.20232557599</v>
      </c>
      <c r="J277" s="8">
        <v>15339.90345099867</v>
      </c>
      <c r="K277" s="8">
        <v>935919.01474413159</v>
      </c>
      <c r="L277" s="8">
        <v>668022.29508052219</v>
      </c>
      <c r="M277" s="8">
        <v>194980.4669875348</v>
      </c>
      <c r="N277" s="8">
        <v>868169.49162643158</v>
      </c>
      <c r="O277" s="3">
        <v>342475.36462448159</v>
      </c>
    </row>
    <row r="278" spans="1:15" ht="14.25" customHeight="1" x14ac:dyDescent="0.25">
      <c r="A278" s="1">
        <v>277</v>
      </c>
      <c r="B278" s="1" t="s">
        <v>750</v>
      </c>
      <c r="C278" s="1" t="str">
        <f>VLOOKUP(A278,'pakistan-startup-census updated'!A:G,3,FALSE)</f>
        <v>Pakistan</v>
      </c>
      <c r="D278" s="3">
        <v>174897.71418608268</v>
      </c>
      <c r="E278" s="3">
        <v>928041.1153164882</v>
      </c>
      <c r="F278" s="3">
        <v>134493.93795682452</v>
      </c>
      <c r="G278" s="3">
        <v>588382.54402360553</v>
      </c>
      <c r="H278" s="3">
        <v>641406.29058208189</v>
      </c>
      <c r="I278" s="8">
        <v>978983.33493987727</v>
      </c>
      <c r="J278" s="8">
        <v>532651.4958417241</v>
      </c>
      <c r="K278" s="8">
        <v>575862.15828310011</v>
      </c>
      <c r="L278" s="8">
        <v>949739.53431408782</v>
      </c>
      <c r="M278" s="8">
        <v>683215.33441732638</v>
      </c>
      <c r="N278" s="8">
        <v>901700.01260998799</v>
      </c>
      <c r="O278" s="3">
        <v>43094.45967102432</v>
      </c>
    </row>
    <row r="279" spans="1:15" ht="14.25" customHeight="1" x14ac:dyDescent="0.25">
      <c r="A279" s="1">
        <v>278</v>
      </c>
      <c r="B279" s="1" t="s">
        <v>694</v>
      </c>
      <c r="C279" s="1" t="str">
        <f>VLOOKUP(A279,'pakistan-startup-census updated'!A:G,3,FALSE)</f>
        <v>Karachi</v>
      </c>
      <c r="D279" s="3">
        <v>853928.83446681616</v>
      </c>
      <c r="E279" s="3">
        <v>500294.99522437394</v>
      </c>
      <c r="F279" s="3">
        <v>44591.642524897332</v>
      </c>
      <c r="G279" s="3">
        <v>788840.96223732526</v>
      </c>
      <c r="H279" s="3">
        <v>564135.88643237401</v>
      </c>
      <c r="I279" s="8">
        <v>168851.72782948765</v>
      </c>
      <c r="J279" s="8">
        <v>84611.637041798196</v>
      </c>
      <c r="K279" s="8">
        <v>220519.29320746212</v>
      </c>
      <c r="L279" s="8">
        <v>837912.2011898458</v>
      </c>
      <c r="M279" s="8">
        <v>111011.92155533656</v>
      </c>
      <c r="N279" s="8">
        <v>682281.87059333862</v>
      </c>
      <c r="O279" s="3">
        <v>821060.40677341761</v>
      </c>
    </row>
    <row r="280" spans="1:15" ht="14.25" customHeight="1" x14ac:dyDescent="0.25">
      <c r="A280" s="1">
        <v>279</v>
      </c>
      <c r="B280" s="1" t="s">
        <v>624</v>
      </c>
      <c r="C280" s="1" t="str">
        <f>VLOOKUP(A280,'pakistan-startup-census updated'!A:G,3,FALSE)</f>
        <v>Karachi</v>
      </c>
      <c r="D280" s="3">
        <v>119490.74603015486</v>
      </c>
      <c r="E280" s="3">
        <v>969531.63924817229</v>
      </c>
      <c r="F280" s="3">
        <v>14155.415129197712</v>
      </c>
      <c r="G280" s="3">
        <v>58604.649115622909</v>
      </c>
      <c r="H280" s="3">
        <v>418504.21672741888</v>
      </c>
      <c r="I280" s="8">
        <v>786763.34593171661</v>
      </c>
      <c r="J280" s="8">
        <v>392108.84328778926</v>
      </c>
      <c r="K280" s="8">
        <v>852880.15898361988</v>
      </c>
      <c r="L280" s="8">
        <v>126033.1753278604</v>
      </c>
      <c r="M280" s="8">
        <v>735687.77046857937</v>
      </c>
      <c r="N280" s="8">
        <v>358946.26177943702</v>
      </c>
      <c r="O280" s="3">
        <v>434069.25833751453</v>
      </c>
    </row>
    <row r="281" spans="1:15" ht="14.25" customHeight="1" x14ac:dyDescent="0.25">
      <c r="A281" s="1">
        <v>280</v>
      </c>
      <c r="B281" s="1" t="s">
        <v>905</v>
      </c>
      <c r="C281" s="1" t="str">
        <f>VLOOKUP(A281,'pakistan-startup-census updated'!A:G,3,FALSE)</f>
        <v>Islamabad</v>
      </c>
      <c r="D281" s="3">
        <v>335425.22317751765</v>
      </c>
      <c r="E281" s="3">
        <v>472583.87000198307</v>
      </c>
      <c r="F281" s="3">
        <v>733195.40348076448</v>
      </c>
      <c r="G281" s="3">
        <v>250662.7541554679</v>
      </c>
      <c r="H281" s="3">
        <v>276580.72043278493</v>
      </c>
      <c r="I281" s="8">
        <v>910743.62866548134</v>
      </c>
      <c r="J281" s="8">
        <v>246921.92818201208</v>
      </c>
      <c r="K281" s="8">
        <v>721841.1663216193</v>
      </c>
      <c r="L281" s="8">
        <v>539996.06909983756</v>
      </c>
      <c r="M281" s="8">
        <v>832010.85225410701</v>
      </c>
      <c r="N281" s="8">
        <v>841747.62620736938</v>
      </c>
      <c r="O281" s="3">
        <v>707430.98955705517</v>
      </c>
    </row>
    <row r="282" spans="1:15" ht="14.25" customHeight="1" x14ac:dyDescent="0.25">
      <c r="A282" s="1">
        <v>281</v>
      </c>
      <c r="B282" s="1" t="s">
        <v>224</v>
      </c>
      <c r="C282" s="1" t="str">
        <f>VLOOKUP(A282,'pakistan-startup-census updated'!A:G,3,FALSE)</f>
        <v>Karachi</v>
      </c>
      <c r="D282" s="3">
        <v>671853.52969928691</v>
      </c>
      <c r="E282" s="3">
        <v>603978.43484118453</v>
      </c>
      <c r="F282" s="3">
        <v>989857.74343249178</v>
      </c>
      <c r="G282" s="3">
        <v>992469.04002819746</v>
      </c>
      <c r="H282" s="3">
        <v>798883.61182264087</v>
      </c>
      <c r="I282" s="8">
        <v>913168.99563282402</v>
      </c>
      <c r="J282" s="8">
        <v>926324.75387215393</v>
      </c>
      <c r="K282" s="8">
        <v>971853.50019246305</v>
      </c>
      <c r="L282" s="8">
        <v>696051.81628942047</v>
      </c>
      <c r="M282" s="8">
        <v>220829.42958492646</v>
      </c>
      <c r="N282" s="8">
        <v>415011.63631416857</v>
      </c>
      <c r="O282" s="3">
        <v>270485.97257724829</v>
      </c>
    </row>
    <row r="283" spans="1:15" ht="14.25" customHeight="1" x14ac:dyDescent="0.25">
      <c r="A283" s="1">
        <v>282</v>
      </c>
      <c r="B283" s="1" t="s">
        <v>807</v>
      </c>
      <c r="C283" s="1" t="str">
        <f>VLOOKUP(A283,'pakistan-startup-census updated'!A:G,3,FALSE)</f>
        <v>Karachi</v>
      </c>
      <c r="D283" s="3">
        <v>250099.67581933469</v>
      </c>
      <c r="E283" s="3">
        <v>16389.065877460362</v>
      </c>
      <c r="F283" s="3">
        <v>588566.07536677376</v>
      </c>
      <c r="G283" s="3">
        <v>556784.25414742366</v>
      </c>
      <c r="H283" s="3">
        <v>699308.44467514951</v>
      </c>
      <c r="I283" s="8">
        <v>873241.34231662448</v>
      </c>
      <c r="J283" s="8">
        <v>434379.31263400899</v>
      </c>
      <c r="K283" s="8">
        <v>848188.07439940772</v>
      </c>
      <c r="L283" s="8">
        <v>826530.32735869626</v>
      </c>
      <c r="M283" s="8">
        <v>840072.7495979747</v>
      </c>
      <c r="N283" s="8">
        <v>24110.45280900237</v>
      </c>
      <c r="O283" s="3">
        <v>557140.81792971806</v>
      </c>
    </row>
    <row r="284" spans="1:15" ht="14.25" customHeight="1" x14ac:dyDescent="0.25">
      <c r="A284" s="1">
        <v>283</v>
      </c>
      <c r="B284" s="1" t="s">
        <v>649</v>
      </c>
      <c r="C284" s="1" t="str">
        <f>VLOOKUP(A284,'pakistan-startup-census updated'!A:G,3,FALSE)</f>
        <v>Lahore</v>
      </c>
      <c r="D284" s="3">
        <v>342217.04810144892</v>
      </c>
      <c r="E284" s="3">
        <v>273382.31137487036</v>
      </c>
      <c r="F284" s="3">
        <v>446060.0294296465</v>
      </c>
      <c r="G284" s="3">
        <v>638212.79713461455</v>
      </c>
      <c r="H284" s="3">
        <v>832833.04051838536</v>
      </c>
      <c r="I284" s="8">
        <v>617555.95033441193</v>
      </c>
      <c r="J284" s="8">
        <v>842513.78257057886</v>
      </c>
      <c r="K284" s="8">
        <v>297421.05600193614</v>
      </c>
      <c r="L284" s="8">
        <v>272635.51876636851</v>
      </c>
      <c r="M284" s="8">
        <v>1450.0397554193523</v>
      </c>
      <c r="N284" s="8">
        <v>968882.12575886853</v>
      </c>
      <c r="O284" s="3">
        <v>435155.64490548475</v>
      </c>
    </row>
    <row r="285" spans="1:15" ht="14.25" customHeight="1" x14ac:dyDescent="0.25">
      <c r="A285" s="1">
        <v>284</v>
      </c>
      <c r="B285" s="1" t="s">
        <v>109</v>
      </c>
      <c r="C285" s="1" t="str">
        <f>VLOOKUP(A285,'pakistan-startup-census updated'!A:G,3,FALSE)</f>
        <v>San</v>
      </c>
      <c r="D285" s="3">
        <v>566813.66313138616</v>
      </c>
      <c r="E285" s="3">
        <v>824408.36109316116</v>
      </c>
      <c r="F285" s="3">
        <v>992024.55246080738</v>
      </c>
      <c r="G285" s="3">
        <v>223637.33225284898</v>
      </c>
      <c r="H285" s="3">
        <v>361446.0789691293</v>
      </c>
      <c r="I285" s="8">
        <v>137136.14330263934</v>
      </c>
      <c r="J285" s="8">
        <v>248276.35678970639</v>
      </c>
      <c r="K285" s="8">
        <v>323726.40618211537</v>
      </c>
      <c r="L285" s="8">
        <v>222667.47229544327</v>
      </c>
      <c r="M285" s="8">
        <v>804376.30077934079</v>
      </c>
      <c r="N285" s="8">
        <v>404440.54431522859</v>
      </c>
      <c r="O285" s="3">
        <v>941559.48372145696</v>
      </c>
    </row>
    <row r="286" spans="1:15" ht="14.25" customHeight="1" x14ac:dyDescent="0.25">
      <c r="A286" s="1">
        <v>285</v>
      </c>
      <c r="B286" s="1" t="s">
        <v>592</v>
      </c>
      <c r="C286" s="1" t="str">
        <f>VLOOKUP(A286,'pakistan-startup-census updated'!A:G,3,FALSE)</f>
        <v>Lahore</v>
      </c>
      <c r="D286" s="3">
        <v>246372.52068438692</v>
      </c>
      <c r="E286" s="3">
        <v>215777.43420615775</v>
      </c>
      <c r="F286" s="3">
        <v>465791.12855046469</v>
      </c>
      <c r="G286" s="3">
        <v>241083.44900501455</v>
      </c>
      <c r="H286" s="3">
        <v>213855.40639364615</v>
      </c>
      <c r="I286" s="8">
        <v>159700.24782843067</v>
      </c>
      <c r="J286" s="8">
        <v>191456.63141882329</v>
      </c>
      <c r="K286" s="8">
        <v>328933.88245801313</v>
      </c>
      <c r="L286" s="8">
        <v>37731.581978431183</v>
      </c>
      <c r="M286" s="8">
        <v>285218.27438256267</v>
      </c>
      <c r="N286" s="8">
        <v>242769.84318144267</v>
      </c>
      <c r="O286" s="3">
        <v>93178.256219629053</v>
      </c>
    </row>
    <row r="287" spans="1:15" ht="14.25" customHeight="1" x14ac:dyDescent="0.25">
      <c r="A287" s="1">
        <v>286</v>
      </c>
      <c r="B287" s="1" t="s">
        <v>59</v>
      </c>
      <c r="C287" s="1" t="str">
        <f>VLOOKUP(A287,'pakistan-startup-census updated'!A:G,3,FALSE)</f>
        <v>Amsterdam</v>
      </c>
      <c r="D287" s="3">
        <v>923170.09457445471</v>
      </c>
      <c r="E287" s="3">
        <v>799537.59296525538</v>
      </c>
      <c r="F287" s="3">
        <v>445485.25701452821</v>
      </c>
      <c r="G287" s="3">
        <v>308093.01319194969</v>
      </c>
      <c r="H287" s="3">
        <v>407370.05617662228</v>
      </c>
      <c r="I287" s="8">
        <v>89112.557410369162</v>
      </c>
      <c r="J287" s="8">
        <v>521520.19171548047</v>
      </c>
      <c r="K287" s="8">
        <v>71697.506145126827</v>
      </c>
      <c r="L287" s="8">
        <v>343424.8958568853</v>
      </c>
      <c r="M287" s="8">
        <v>415266.00046887528</v>
      </c>
      <c r="N287" s="8">
        <v>827579.01076517638</v>
      </c>
      <c r="O287" s="3">
        <v>965509.9141699</v>
      </c>
    </row>
    <row r="288" spans="1:15" ht="14.25" customHeight="1" x14ac:dyDescent="0.25">
      <c r="A288" s="1">
        <v>287</v>
      </c>
      <c r="B288" s="1" t="s">
        <v>26</v>
      </c>
      <c r="C288" s="1" t="str">
        <f>VLOOKUP(A288,'pakistan-startup-census updated'!A:G,3,FALSE)</f>
        <v>Karachi</v>
      </c>
      <c r="D288" s="3">
        <v>886443.15226113237</v>
      </c>
      <c r="E288" s="3">
        <v>496628.66316029022</v>
      </c>
      <c r="F288" s="3">
        <v>52612.26977500588</v>
      </c>
      <c r="G288" s="3">
        <v>461204.85267278121</v>
      </c>
      <c r="H288" s="3">
        <v>585778.48519725876</v>
      </c>
      <c r="I288" s="8">
        <v>878647.07879475248</v>
      </c>
      <c r="J288" s="8">
        <v>128213.4149271198</v>
      </c>
      <c r="K288" s="8">
        <v>322128.20560934639</v>
      </c>
      <c r="L288" s="8">
        <v>551672.82754979632</v>
      </c>
      <c r="M288" s="8">
        <v>656667.82385755738</v>
      </c>
      <c r="N288" s="8">
        <v>437158.37108004687</v>
      </c>
      <c r="O288" s="3">
        <v>644615.58083813626</v>
      </c>
    </row>
    <row r="289" spans="1:15" ht="14.25" customHeight="1" x14ac:dyDescent="0.25">
      <c r="A289" s="1">
        <v>288</v>
      </c>
      <c r="B289" s="1" t="s">
        <v>80</v>
      </c>
      <c r="C289" s="1" t="str">
        <f>VLOOKUP(A289,'pakistan-startup-census updated'!A:G,3,FALSE)</f>
        <v>Lahore</v>
      </c>
      <c r="D289" s="3">
        <v>172225.4972256122</v>
      </c>
      <c r="E289" s="3">
        <v>35397.411174928675</v>
      </c>
      <c r="F289" s="3">
        <v>222628.10783207871</v>
      </c>
      <c r="G289" s="3">
        <v>300667.29275819217</v>
      </c>
      <c r="H289" s="3">
        <v>101548.61886501599</v>
      </c>
      <c r="I289" s="8">
        <v>443169.46954991319</v>
      </c>
      <c r="J289" s="8">
        <v>169577.63194345526</v>
      </c>
      <c r="K289" s="8">
        <v>450276.78733518207</v>
      </c>
      <c r="L289" s="8">
        <v>32277.338356251352</v>
      </c>
      <c r="M289" s="8">
        <v>72632.930554110018</v>
      </c>
      <c r="N289" s="8">
        <v>463628.0498553302</v>
      </c>
      <c r="O289" s="3">
        <v>146025.59261064429</v>
      </c>
    </row>
    <row r="290" spans="1:15" ht="14.25" customHeight="1" x14ac:dyDescent="0.25">
      <c r="A290" s="1">
        <v>289</v>
      </c>
      <c r="B290" s="1" t="s">
        <v>409</v>
      </c>
      <c r="C290" s="1" t="str">
        <f>VLOOKUP(A290,'pakistan-startup-census updated'!A:G,3,FALSE)</f>
        <v>Karachi</v>
      </c>
      <c r="D290" s="3">
        <v>81348.323923892691</v>
      </c>
      <c r="E290" s="3">
        <v>540527.73767744994</v>
      </c>
      <c r="F290" s="3">
        <v>431853.53144783567</v>
      </c>
      <c r="G290" s="3">
        <v>537474.45767745888</v>
      </c>
      <c r="H290" s="3">
        <v>85439.700189059557</v>
      </c>
      <c r="I290" s="8">
        <v>788896.50467036373</v>
      </c>
      <c r="J290" s="8">
        <v>850511.39431983372</v>
      </c>
      <c r="K290" s="8">
        <v>921764.70030657644</v>
      </c>
      <c r="L290" s="8">
        <v>582112.29259196669</v>
      </c>
      <c r="M290" s="8">
        <v>509327.42425796221</v>
      </c>
      <c r="N290" s="8">
        <v>602296.84359044232</v>
      </c>
      <c r="O290" s="3">
        <v>319017.58021866088</v>
      </c>
    </row>
    <row r="291" spans="1:15" ht="14.25" customHeight="1" x14ac:dyDescent="0.25">
      <c r="A291" s="1">
        <v>290</v>
      </c>
      <c r="B291" s="1" t="s">
        <v>563</v>
      </c>
      <c r="C291" s="1" t="str">
        <f>VLOOKUP(A291,'pakistan-startup-census updated'!A:G,3,FALSE)</f>
        <v>Lahore</v>
      </c>
      <c r="D291" s="3">
        <v>217868.26810663572</v>
      </c>
      <c r="E291" s="3">
        <v>566951.38426653005</v>
      </c>
      <c r="F291" s="3">
        <v>975943.7129576779</v>
      </c>
      <c r="G291" s="3">
        <v>219766.74636204162</v>
      </c>
      <c r="H291" s="3">
        <v>788802.88769399864</v>
      </c>
      <c r="I291" s="8">
        <v>36185.617607661479</v>
      </c>
      <c r="J291" s="8">
        <v>994717.04900698643</v>
      </c>
      <c r="K291" s="8">
        <v>856360.40657126636</v>
      </c>
      <c r="L291" s="8">
        <v>379042.03810220218</v>
      </c>
      <c r="M291" s="8">
        <v>766546.12848667952</v>
      </c>
      <c r="N291" s="8">
        <v>969023.73691808991</v>
      </c>
      <c r="O291" s="3">
        <v>40557.700840865407</v>
      </c>
    </row>
    <row r="292" spans="1:15" ht="14.25" customHeight="1" x14ac:dyDescent="0.25">
      <c r="A292" s="1">
        <v>291</v>
      </c>
      <c r="B292" s="1" t="s">
        <v>518</v>
      </c>
      <c r="C292" s="1" t="str">
        <f>VLOOKUP(A292,'pakistan-startup-census updated'!A:G,3,FALSE)</f>
        <v>Islamabad</v>
      </c>
      <c r="D292" s="3">
        <v>794916.9111359081</v>
      </c>
      <c r="E292" s="3">
        <v>329668.68049213639</v>
      </c>
      <c r="F292" s="3">
        <v>63226.295161270209</v>
      </c>
      <c r="G292" s="3">
        <v>298751.13462121785</v>
      </c>
      <c r="H292" s="3">
        <v>772912.17041784385</v>
      </c>
      <c r="I292" s="8">
        <v>833168.47396962577</v>
      </c>
      <c r="J292" s="8">
        <v>372372.51945750148</v>
      </c>
      <c r="K292" s="8">
        <v>121796.02677870693</v>
      </c>
      <c r="L292" s="8">
        <v>923480.21254187648</v>
      </c>
      <c r="M292" s="8">
        <v>546053.94097505754</v>
      </c>
      <c r="N292" s="8">
        <v>893240.4560823366</v>
      </c>
      <c r="O292" s="3">
        <v>281345.20410987583</v>
      </c>
    </row>
    <row r="293" spans="1:15" ht="14.25" customHeight="1" x14ac:dyDescent="0.25">
      <c r="A293" s="1">
        <v>292</v>
      </c>
      <c r="B293" s="1" t="s">
        <v>923</v>
      </c>
      <c r="C293" s="1" t="str">
        <f>VLOOKUP(A293,'pakistan-startup-census updated'!A:G,3,FALSE)</f>
        <v>Lahore</v>
      </c>
      <c r="D293" s="3">
        <v>19821.32949179105</v>
      </c>
      <c r="E293" s="3">
        <v>151907.68804145782</v>
      </c>
      <c r="F293" s="3">
        <v>413425.81316775916</v>
      </c>
      <c r="G293" s="3">
        <v>878392.320626467</v>
      </c>
      <c r="H293" s="3">
        <v>267679.22684261313</v>
      </c>
      <c r="I293" s="8">
        <v>332542.47738772002</v>
      </c>
      <c r="J293" s="8">
        <v>99560.937820414198</v>
      </c>
      <c r="K293" s="8">
        <v>56105.82710271117</v>
      </c>
      <c r="L293" s="8">
        <v>934855.7277840384</v>
      </c>
      <c r="M293" s="8">
        <v>508957.94452586974</v>
      </c>
      <c r="N293" s="8">
        <v>206278.50880016052</v>
      </c>
      <c r="O293" s="3">
        <v>165769.22359699587</v>
      </c>
    </row>
    <row r="294" spans="1:15" ht="14.25" customHeight="1" x14ac:dyDescent="0.25">
      <c r="A294" s="1">
        <v>293</v>
      </c>
      <c r="B294" s="1" t="s">
        <v>530</v>
      </c>
      <c r="C294" s="1" t="str">
        <f>VLOOKUP(A294,'pakistan-startup-census updated'!A:G,3,FALSE)</f>
        <v>Islamabad</v>
      </c>
      <c r="D294" s="3">
        <v>505478.68601191748</v>
      </c>
      <c r="E294" s="3">
        <v>932028.90914181969</v>
      </c>
      <c r="F294" s="3">
        <v>969865.23674651852</v>
      </c>
      <c r="G294" s="3">
        <v>670299.32182895066</v>
      </c>
      <c r="H294" s="3">
        <v>839657.51012408501</v>
      </c>
      <c r="I294" s="8">
        <v>202124.74854372963</v>
      </c>
      <c r="J294" s="8">
        <v>88755.168523926506</v>
      </c>
      <c r="K294" s="8">
        <v>516120.95651140402</v>
      </c>
      <c r="L294" s="8">
        <v>325352.05151339318</v>
      </c>
      <c r="M294" s="8">
        <v>101208.62656065021</v>
      </c>
      <c r="N294" s="8">
        <v>230286.17082083868</v>
      </c>
      <c r="O294" s="3">
        <v>514085.81938617257</v>
      </c>
    </row>
    <row r="295" spans="1:15" ht="14.25" customHeight="1" x14ac:dyDescent="0.25">
      <c r="A295" s="1">
        <v>294</v>
      </c>
      <c r="B295" s="1" t="s">
        <v>480</v>
      </c>
      <c r="C295" s="1" t="str">
        <f>VLOOKUP(A295,'pakistan-startup-census updated'!A:G,3,FALSE)</f>
        <v>Los</v>
      </c>
      <c r="D295" s="3">
        <v>315724.45696084003</v>
      </c>
      <c r="E295" s="3">
        <v>322670.35721244622</v>
      </c>
      <c r="F295" s="3">
        <v>437707.8978198822</v>
      </c>
      <c r="G295" s="3">
        <v>335051.60528770561</v>
      </c>
      <c r="H295" s="3">
        <v>477539.3015477942</v>
      </c>
      <c r="I295" s="8">
        <v>114000.25979005668</v>
      </c>
      <c r="J295" s="8">
        <v>411410.2934269922</v>
      </c>
      <c r="K295" s="8">
        <v>525.75809533467191</v>
      </c>
      <c r="L295" s="8">
        <v>466976.73456213524</v>
      </c>
      <c r="M295" s="8">
        <v>357705.21422525949</v>
      </c>
      <c r="N295" s="8">
        <v>423184.90546871361</v>
      </c>
      <c r="O295" s="3">
        <v>234107.53456924416</v>
      </c>
    </row>
    <row r="296" spans="1:15" ht="14.25" customHeight="1" x14ac:dyDescent="0.25">
      <c r="A296" s="1">
        <v>295</v>
      </c>
      <c r="B296" s="1" t="s">
        <v>995</v>
      </c>
      <c r="C296" s="1" t="str">
        <f>VLOOKUP(A296,'pakistan-startup-census updated'!A:G,3,FALSE)</f>
        <v>Karachi</v>
      </c>
      <c r="D296" s="3">
        <v>289184.71330377617</v>
      </c>
      <c r="E296" s="3">
        <v>571346.56288138253</v>
      </c>
      <c r="F296" s="3">
        <v>57957.978787485321</v>
      </c>
      <c r="G296" s="3">
        <v>127272.31155768037</v>
      </c>
      <c r="H296" s="3">
        <v>937999.77726336755</v>
      </c>
      <c r="I296" s="8">
        <v>95167.341975899821</v>
      </c>
      <c r="J296" s="8">
        <v>793315.52543075755</v>
      </c>
      <c r="K296" s="8">
        <v>43053.954311583431</v>
      </c>
      <c r="L296" s="8">
        <v>429204.80325776176</v>
      </c>
      <c r="M296" s="8">
        <v>702823.09838478535</v>
      </c>
      <c r="N296" s="8">
        <v>718369.54374741134</v>
      </c>
      <c r="O296" s="3">
        <v>66407.093782282827</v>
      </c>
    </row>
    <row r="297" spans="1:15" ht="14.25" customHeight="1" x14ac:dyDescent="0.25">
      <c r="A297" s="1">
        <v>296</v>
      </c>
      <c r="B297" s="1" t="s">
        <v>498</v>
      </c>
      <c r="C297" s="1" t="str">
        <f>VLOOKUP(A297,'pakistan-startup-census updated'!A:G,3,FALSE)</f>
        <v>Islamabad</v>
      </c>
      <c r="D297" s="3">
        <v>711337.81858284539</v>
      </c>
      <c r="E297" s="3">
        <v>472661.06818168599</v>
      </c>
      <c r="F297" s="3">
        <v>962368.11023556546</v>
      </c>
      <c r="G297" s="3">
        <v>650860.51289350481</v>
      </c>
      <c r="H297" s="3">
        <v>784983.77568465716</v>
      </c>
      <c r="I297" s="8">
        <v>222786.99227271826</v>
      </c>
      <c r="J297" s="8">
        <v>107113.85696648645</v>
      </c>
      <c r="K297" s="8">
        <v>12965.182936183206</v>
      </c>
      <c r="L297" s="8">
        <v>180845.70201993699</v>
      </c>
      <c r="M297" s="8">
        <v>62796.747607742785</v>
      </c>
      <c r="N297" s="8">
        <v>100479.17595407252</v>
      </c>
      <c r="O297" s="3">
        <v>317129.75803246704</v>
      </c>
    </row>
    <row r="298" spans="1:15" ht="14.25" customHeight="1" x14ac:dyDescent="0.25">
      <c r="A298" s="1">
        <v>297</v>
      </c>
      <c r="B298" s="1" t="s">
        <v>480</v>
      </c>
      <c r="C298" s="1" t="str">
        <f>VLOOKUP(A298,'pakistan-startup-census updated'!A:G,3,FALSE)</f>
        <v>Lahore</v>
      </c>
      <c r="D298" s="3">
        <v>315724.45696084003</v>
      </c>
      <c r="E298" s="3">
        <v>322670.35721244622</v>
      </c>
      <c r="F298" s="3">
        <v>437707.8978198822</v>
      </c>
      <c r="G298" s="3">
        <v>335051.60528770561</v>
      </c>
      <c r="H298" s="3">
        <v>477539.3015477942</v>
      </c>
      <c r="I298" s="8">
        <v>114000.25979005668</v>
      </c>
      <c r="J298" s="8">
        <v>411410.2934269922</v>
      </c>
      <c r="K298" s="8">
        <v>525.75809533467191</v>
      </c>
      <c r="L298" s="8">
        <v>466976.73456213524</v>
      </c>
      <c r="M298" s="8">
        <v>357705.21422525949</v>
      </c>
      <c r="N298" s="8">
        <v>423184.90546871361</v>
      </c>
      <c r="O298" s="3">
        <v>234107.53456924416</v>
      </c>
    </row>
    <row r="299" spans="1:15" ht="14.25" customHeight="1" x14ac:dyDescent="0.25">
      <c r="A299" s="1">
        <v>298</v>
      </c>
      <c r="B299" s="1" t="s">
        <v>117</v>
      </c>
      <c r="C299" s="1" t="str">
        <f>VLOOKUP(A299,'pakistan-startup-census updated'!A:G,3,FALSE)</f>
        <v>Islamabad</v>
      </c>
      <c r="D299" s="3">
        <v>954166.85786038963</v>
      </c>
      <c r="E299" s="3">
        <v>725962.82604574808</v>
      </c>
      <c r="F299" s="3">
        <v>174105.15877281051</v>
      </c>
      <c r="G299" s="3">
        <v>107455.31268597563</v>
      </c>
      <c r="H299" s="3">
        <v>178922.86954696491</v>
      </c>
      <c r="I299" s="8">
        <v>237693.66443959993</v>
      </c>
      <c r="J299" s="8">
        <v>328926.40209582401</v>
      </c>
      <c r="K299" s="8">
        <v>235106.80607647315</v>
      </c>
      <c r="L299" s="8">
        <v>90597.707440472906</v>
      </c>
      <c r="M299" s="8">
        <v>842572.59164870565</v>
      </c>
      <c r="N299" s="8">
        <v>971894.60694582621</v>
      </c>
      <c r="O299" s="3">
        <v>443042.47443355451</v>
      </c>
    </row>
    <row r="300" spans="1:15" ht="14.25" customHeight="1" x14ac:dyDescent="0.25">
      <c r="A300" s="1">
        <v>299</v>
      </c>
      <c r="B300" s="1" t="s">
        <v>71</v>
      </c>
      <c r="C300" s="1" t="str">
        <f>VLOOKUP(A300,'pakistan-startup-census updated'!A:G,3,FALSE)</f>
        <v>Islamabad</v>
      </c>
      <c r="D300" s="3">
        <v>681926.97148835286</v>
      </c>
      <c r="E300" s="3">
        <v>984622.36160828208</v>
      </c>
      <c r="F300" s="3">
        <v>381396.16187682038</v>
      </c>
      <c r="G300" s="3">
        <v>943879.95262017031</v>
      </c>
      <c r="H300" s="3">
        <v>823298.59966393188</v>
      </c>
      <c r="I300" s="8">
        <v>315338.4964511735</v>
      </c>
      <c r="J300" s="8">
        <v>669642.20658153808</v>
      </c>
      <c r="K300" s="8">
        <v>515794.58834737178</v>
      </c>
      <c r="L300" s="8">
        <v>100447.14166628476</v>
      </c>
      <c r="M300" s="8">
        <v>400614.87577444979</v>
      </c>
      <c r="N300" s="8">
        <v>350755.06755730114</v>
      </c>
      <c r="O300" s="3">
        <v>915018.99364141666</v>
      </c>
    </row>
    <row r="301" spans="1:15" ht="14.25" customHeight="1" x14ac:dyDescent="0.25">
      <c r="A301" s="1">
        <v>300</v>
      </c>
      <c r="B301" s="1" t="s">
        <v>217</v>
      </c>
      <c r="C301" s="1" t="str">
        <f>VLOOKUP(A301,'pakistan-startup-census updated'!A:G,3,FALSE)</f>
        <v>Karachi</v>
      </c>
      <c r="D301" s="3">
        <v>840645.04016294412</v>
      </c>
      <c r="E301" s="3">
        <v>238929.76522618602</v>
      </c>
      <c r="F301" s="3">
        <v>105485.36195773672</v>
      </c>
      <c r="G301" s="3">
        <v>120865.18879383612</v>
      </c>
      <c r="H301" s="3">
        <v>459365.96336515335</v>
      </c>
      <c r="I301" s="8">
        <v>291543.93036854855</v>
      </c>
      <c r="J301" s="8">
        <v>711209.35897374758</v>
      </c>
      <c r="K301" s="8">
        <v>623000.21965639282</v>
      </c>
      <c r="L301" s="8">
        <v>515019.48929035204</v>
      </c>
      <c r="M301" s="8">
        <v>625651.43936923076</v>
      </c>
      <c r="N301" s="8">
        <v>351529.94781557412</v>
      </c>
      <c r="O301" s="3">
        <v>904791.76623163465</v>
      </c>
    </row>
    <row r="302" spans="1:15" ht="14.25" customHeight="1" x14ac:dyDescent="0.25">
      <c r="A302" s="1">
        <v>301</v>
      </c>
      <c r="B302" s="1" t="s">
        <v>350</v>
      </c>
      <c r="C302" s="1" t="str">
        <f>VLOOKUP(A302,'pakistan-startup-census updated'!A:G,3,FALSE)</f>
        <v>Karachi</v>
      </c>
      <c r="D302" s="3">
        <v>779446.74528365454</v>
      </c>
      <c r="E302" s="3">
        <v>311619.29605805728</v>
      </c>
      <c r="F302" s="3">
        <v>800070.52839798259</v>
      </c>
      <c r="G302" s="3">
        <v>243294.03144405992</v>
      </c>
      <c r="H302" s="3">
        <v>382418.38574876962</v>
      </c>
      <c r="I302" s="8">
        <v>475379.45309071563</v>
      </c>
      <c r="J302" s="8">
        <v>45095.480686033639</v>
      </c>
      <c r="K302" s="8">
        <v>997936.68692324846</v>
      </c>
      <c r="L302" s="8">
        <v>248781.0617304671</v>
      </c>
      <c r="M302" s="8">
        <v>996884.37916580273</v>
      </c>
      <c r="N302" s="8">
        <v>750951.68356719241</v>
      </c>
      <c r="O302" s="3">
        <v>805679.83309751435</v>
      </c>
    </row>
    <row r="303" spans="1:15" ht="14.25" customHeight="1" x14ac:dyDescent="0.25">
      <c r="A303" s="1">
        <v>302</v>
      </c>
      <c r="B303" s="1" t="s">
        <v>374</v>
      </c>
      <c r="C303" s="1" t="str">
        <f>VLOOKUP(A303,'pakistan-startup-census updated'!A:G,3,FALSE)</f>
        <v>Karachi</v>
      </c>
      <c r="D303" s="3">
        <v>457050.95778625703</v>
      </c>
      <c r="E303" s="3">
        <v>436066.00008927908</v>
      </c>
      <c r="F303" s="3">
        <v>128187.82067568856</v>
      </c>
      <c r="G303" s="3">
        <v>747378.83221169119</v>
      </c>
      <c r="H303" s="3">
        <v>994181.11092230049</v>
      </c>
      <c r="I303" s="8">
        <v>870627.57224962139</v>
      </c>
      <c r="J303" s="8">
        <v>771080.81413246086</v>
      </c>
      <c r="K303" s="8">
        <v>17632.134255460951</v>
      </c>
      <c r="L303" s="8">
        <v>460445.24959238432</v>
      </c>
      <c r="M303" s="8">
        <v>677182.63859985466</v>
      </c>
      <c r="N303" s="8">
        <v>953499.56796921615</v>
      </c>
      <c r="O303" s="3">
        <v>951946.06297478359</v>
      </c>
    </row>
    <row r="304" spans="1:15" ht="14.25" customHeight="1" x14ac:dyDescent="0.25">
      <c r="A304" s="1">
        <v>303</v>
      </c>
      <c r="B304" s="1" t="s">
        <v>666</v>
      </c>
      <c r="C304" s="1" t="str">
        <f>VLOOKUP(A304,'pakistan-startup-census updated'!A:G,3,FALSE)</f>
        <v>Lahore</v>
      </c>
      <c r="D304" s="3">
        <v>59590.865888345943</v>
      </c>
      <c r="E304" s="3">
        <v>61273.915130171554</v>
      </c>
      <c r="F304" s="3">
        <v>875059.71530001855</v>
      </c>
      <c r="G304" s="3">
        <v>963311.36242660775</v>
      </c>
      <c r="H304" s="3">
        <v>28000.82317427477</v>
      </c>
      <c r="I304" s="8">
        <v>812747.29912225658</v>
      </c>
      <c r="J304" s="8">
        <v>736420.27685113868</v>
      </c>
      <c r="K304" s="8">
        <v>182035.61097085098</v>
      </c>
      <c r="L304" s="8">
        <v>307787.37528286991</v>
      </c>
      <c r="M304" s="8">
        <v>709704.13740019104</v>
      </c>
      <c r="N304" s="8">
        <v>583530.69710976887</v>
      </c>
      <c r="O304" s="3">
        <v>942288.17685831396</v>
      </c>
    </row>
    <row r="305" spans="1:15" ht="14.25" customHeight="1" x14ac:dyDescent="0.25">
      <c r="A305" s="1">
        <v>304</v>
      </c>
      <c r="B305" s="1" t="s">
        <v>543</v>
      </c>
      <c r="C305" s="1" t="str">
        <f>VLOOKUP(A305,'pakistan-startup-census updated'!A:G,3,FALSE)</f>
        <v>Lahore</v>
      </c>
      <c r="D305" s="3">
        <v>481349.73923906032</v>
      </c>
      <c r="E305" s="3">
        <v>212703.86630095917</v>
      </c>
      <c r="F305" s="3">
        <v>106976.63260229107</v>
      </c>
      <c r="G305" s="3">
        <v>530909.09977730364</v>
      </c>
      <c r="H305" s="3">
        <v>629239.60281389044</v>
      </c>
      <c r="I305" s="8">
        <v>761458.67737280775</v>
      </c>
      <c r="J305" s="8">
        <v>681063.49642475846</v>
      </c>
      <c r="K305" s="8">
        <v>849769.3592729033</v>
      </c>
      <c r="L305" s="8">
        <v>33652.24593634253</v>
      </c>
      <c r="M305" s="8">
        <v>961149.81365136884</v>
      </c>
      <c r="N305" s="8">
        <v>503767.96674733615</v>
      </c>
      <c r="O305" s="3">
        <v>540158.25677939737</v>
      </c>
    </row>
    <row r="306" spans="1:15" ht="14.25" customHeight="1" x14ac:dyDescent="0.25">
      <c r="A306" s="1">
        <v>305</v>
      </c>
      <c r="B306" s="1" t="s">
        <v>1064</v>
      </c>
      <c r="C306" s="1" t="str">
        <f>VLOOKUP(A306,'pakistan-startup-census updated'!A:G,3,FALSE)</f>
        <v>Karachi</v>
      </c>
      <c r="D306" s="3">
        <v>954684.21813501604</v>
      </c>
      <c r="E306" s="3">
        <v>518947.74782936624</v>
      </c>
      <c r="F306" s="3">
        <v>570438.78958837257</v>
      </c>
      <c r="G306" s="3">
        <v>523059.10914608388</v>
      </c>
      <c r="H306" s="3">
        <v>6613.8104613078231</v>
      </c>
      <c r="I306" s="8">
        <v>387246.1217787012</v>
      </c>
      <c r="J306" s="8">
        <v>409390.45316271373</v>
      </c>
      <c r="K306" s="8">
        <v>208318.58818184613</v>
      </c>
      <c r="L306" s="8">
        <v>302984.16086380783</v>
      </c>
      <c r="M306" s="8">
        <v>723687.0738833925</v>
      </c>
      <c r="N306" s="8">
        <v>691730.4913100471</v>
      </c>
      <c r="O306" s="3">
        <v>156671.52655531623</v>
      </c>
    </row>
    <row r="307" spans="1:15" ht="14.25" customHeight="1" x14ac:dyDescent="0.25">
      <c r="A307" s="1">
        <v>306</v>
      </c>
      <c r="B307" s="1" t="s">
        <v>1069</v>
      </c>
      <c r="C307" s="1" t="str">
        <f>VLOOKUP(A307,'pakistan-startup-census updated'!A:G,3,FALSE)</f>
        <v>Karachi</v>
      </c>
      <c r="D307" s="3">
        <v>718439.73493458075</v>
      </c>
      <c r="E307" s="3">
        <v>540271.35142916604</v>
      </c>
      <c r="F307" s="3">
        <v>878306.02845875232</v>
      </c>
      <c r="G307" s="3">
        <v>913032.80145784898</v>
      </c>
      <c r="H307" s="3">
        <v>72585.381999544668</v>
      </c>
      <c r="I307" s="8">
        <v>453724.21122849314</v>
      </c>
      <c r="J307" s="8">
        <v>275328.08619243279</v>
      </c>
      <c r="K307" s="8">
        <v>682798.97329141258</v>
      </c>
      <c r="L307" s="8">
        <v>794792.06329867011</v>
      </c>
      <c r="M307" s="8">
        <v>912529.09506330208</v>
      </c>
      <c r="N307" s="8">
        <v>727682.66011963284</v>
      </c>
      <c r="O307" s="3">
        <v>488023.76053204155</v>
      </c>
    </row>
    <row r="308" spans="1:15" ht="14.25" customHeight="1" x14ac:dyDescent="0.25">
      <c r="A308" s="1">
        <v>307</v>
      </c>
      <c r="B308" s="1" t="s">
        <v>477</v>
      </c>
      <c r="C308" s="1" t="str">
        <f>VLOOKUP(A308,'pakistan-startup-census updated'!A:G,3,FALSE)</f>
        <v>Karachi</v>
      </c>
      <c r="D308" s="3">
        <v>348280.06032642256</v>
      </c>
      <c r="E308" s="3">
        <v>412665.19781018805</v>
      </c>
      <c r="F308" s="3">
        <v>658530.32598454109</v>
      </c>
      <c r="G308" s="3">
        <v>767501.59430315765</v>
      </c>
      <c r="H308" s="3">
        <v>73433.354567486895</v>
      </c>
      <c r="I308" s="8">
        <v>907590.91512078582</v>
      </c>
      <c r="J308" s="8">
        <v>957110.0342173354</v>
      </c>
      <c r="K308" s="8">
        <v>927618.94286403002</v>
      </c>
      <c r="L308" s="8">
        <v>287338.75533009268</v>
      </c>
      <c r="M308" s="8">
        <v>588036.87507796194</v>
      </c>
      <c r="N308" s="8">
        <v>273168.06959744188</v>
      </c>
      <c r="O308" s="3">
        <v>741403.36144575453</v>
      </c>
    </row>
    <row r="309" spans="1:15" ht="14.25" customHeight="1" x14ac:dyDescent="0.25">
      <c r="A309" s="1">
        <v>308</v>
      </c>
      <c r="B309" s="1" t="s">
        <v>36</v>
      </c>
      <c r="C309" s="1" t="str">
        <f>VLOOKUP(A309,'pakistan-startup-census updated'!A:G,3,FALSE)</f>
        <v>Lahore</v>
      </c>
      <c r="D309" s="3">
        <v>120347.81293535135</v>
      </c>
      <c r="E309" s="3">
        <v>382237.49047643464</v>
      </c>
      <c r="F309" s="3">
        <v>592051.82480522466</v>
      </c>
      <c r="G309" s="3">
        <v>916092.52922580717</v>
      </c>
      <c r="H309" s="3">
        <v>524906.19904239208</v>
      </c>
      <c r="I309" s="8">
        <v>3999.1650227658715</v>
      </c>
      <c r="J309" s="8">
        <v>960186.65078113275</v>
      </c>
      <c r="K309" s="8">
        <v>778363.57753171597</v>
      </c>
      <c r="L309" s="8">
        <v>61324.91228937087</v>
      </c>
      <c r="M309" s="8">
        <v>363183.67772249505</v>
      </c>
      <c r="N309" s="8">
        <v>12986.468858079746</v>
      </c>
      <c r="O309" s="3">
        <v>195047.31173691704</v>
      </c>
    </row>
    <row r="310" spans="1:15" ht="14.25" customHeight="1" x14ac:dyDescent="0.25">
      <c r="A310" s="1">
        <v>309</v>
      </c>
      <c r="B310" s="1" t="s">
        <v>702</v>
      </c>
      <c r="C310" s="1" t="str">
        <f>VLOOKUP(A310,'pakistan-startup-census updated'!A:G,3,FALSE)</f>
        <v>Karachi</v>
      </c>
      <c r="D310" s="3">
        <v>384768.62697888189</v>
      </c>
      <c r="E310" s="3">
        <v>218904.40812108619</v>
      </c>
      <c r="F310" s="3">
        <v>283604.44657478319</v>
      </c>
      <c r="G310" s="3">
        <v>454062.2826171788</v>
      </c>
      <c r="H310" s="3">
        <v>395253.07893612608</v>
      </c>
      <c r="I310" s="8">
        <v>188613.38134542239</v>
      </c>
      <c r="J310" s="8">
        <v>321410.19966524624</v>
      </c>
      <c r="K310" s="8">
        <v>191428.66073322817</v>
      </c>
      <c r="L310" s="8">
        <v>27479.410914231452</v>
      </c>
      <c r="M310" s="8">
        <v>29842.101332694325</v>
      </c>
      <c r="N310" s="8">
        <v>64030.907514249833</v>
      </c>
      <c r="O310" s="3">
        <v>151644.876196386</v>
      </c>
    </row>
    <row r="311" spans="1:15" ht="14.25" customHeight="1" x14ac:dyDescent="0.25">
      <c r="A311" s="1">
        <v>310</v>
      </c>
      <c r="B311" s="1" t="s">
        <v>555</v>
      </c>
      <c r="C311" s="1" t="str">
        <f>VLOOKUP(A311,'pakistan-startup-census updated'!A:G,3,FALSE)</f>
        <v>Nowshera</v>
      </c>
      <c r="D311" s="3">
        <v>860002.47446681047</v>
      </c>
      <c r="E311" s="3">
        <v>554611.59119212488</v>
      </c>
      <c r="F311" s="3">
        <v>986580.4328314563</v>
      </c>
      <c r="G311" s="3">
        <v>889184.25868872763</v>
      </c>
      <c r="H311" s="3">
        <v>545047.67267517396</v>
      </c>
      <c r="I311" s="8">
        <v>736132.36818224681</v>
      </c>
      <c r="J311" s="8">
        <v>989844.63804999657</v>
      </c>
      <c r="K311" s="8">
        <v>48390.030249186864</v>
      </c>
      <c r="L311" s="8">
        <v>50826.949155616145</v>
      </c>
      <c r="M311" s="8">
        <v>465163.87957446725</v>
      </c>
      <c r="N311" s="8">
        <v>204383.68229123915</v>
      </c>
      <c r="O311" s="3">
        <v>957815.38423644402</v>
      </c>
    </row>
    <row r="312" spans="1:15" ht="14.25" customHeight="1" x14ac:dyDescent="0.25">
      <c r="A312" s="1">
        <v>311</v>
      </c>
      <c r="B312" s="1" t="s">
        <v>235</v>
      </c>
      <c r="C312" s="1" t="str">
        <f>VLOOKUP(A312,'pakistan-startup-census updated'!A:G,3,FALSE)</f>
        <v>Lahore</v>
      </c>
      <c r="D312" s="3">
        <v>908161.68579419772</v>
      </c>
      <c r="E312" s="3">
        <v>839413.98806944943</v>
      </c>
      <c r="F312" s="3">
        <v>788070.85580448364</v>
      </c>
      <c r="G312" s="3">
        <v>364376.1067372394</v>
      </c>
      <c r="H312" s="3">
        <v>807098.72180427471</v>
      </c>
      <c r="I312" s="8">
        <v>982956.10302450659</v>
      </c>
      <c r="J312" s="8">
        <v>85496.253446929128</v>
      </c>
      <c r="K312" s="8">
        <v>241535.54509425801</v>
      </c>
      <c r="L312" s="8">
        <v>135765.23359786696</v>
      </c>
      <c r="M312" s="8">
        <v>445494.54937230726</v>
      </c>
      <c r="N312" s="8">
        <v>533332.19156590733</v>
      </c>
      <c r="O312" s="3">
        <v>528180.5199671638</v>
      </c>
    </row>
    <row r="313" spans="1:15" ht="14.25" customHeight="1" x14ac:dyDescent="0.25">
      <c r="A313" s="1">
        <v>312</v>
      </c>
      <c r="B313" s="1" t="s">
        <v>327</v>
      </c>
      <c r="C313" s="1" t="str">
        <f>VLOOKUP(A313,'pakistan-startup-census updated'!A:G,3,FALSE)</f>
        <v>Wah</v>
      </c>
      <c r="D313" s="3">
        <v>141743.76189180295</v>
      </c>
      <c r="E313" s="3">
        <v>340633.1338317091</v>
      </c>
      <c r="F313" s="3">
        <v>657697.77578695351</v>
      </c>
      <c r="G313" s="3">
        <v>405847.12983857153</v>
      </c>
      <c r="H313" s="3">
        <v>920788.24962617038</v>
      </c>
      <c r="I313" s="8">
        <v>878282.26150648727</v>
      </c>
      <c r="J313" s="8">
        <v>865.42151474700017</v>
      </c>
      <c r="K313" s="8">
        <v>797903.48985720787</v>
      </c>
      <c r="L313" s="8">
        <v>651669.2452040629</v>
      </c>
      <c r="M313" s="8">
        <v>9417.1902996165172</v>
      </c>
      <c r="N313" s="8">
        <v>533649.59096877894</v>
      </c>
      <c r="O313" s="3">
        <v>9511.356342701949</v>
      </c>
    </row>
    <row r="314" spans="1:15" ht="14.25" customHeight="1" x14ac:dyDescent="0.25">
      <c r="A314" s="1">
        <v>313</v>
      </c>
      <c r="B314" s="1" t="s">
        <v>786</v>
      </c>
      <c r="C314" s="1" t="str">
        <f>VLOOKUP(A314,'pakistan-startup-census updated'!A:G,3,FALSE)</f>
        <v>Lahore</v>
      </c>
      <c r="D314" s="3">
        <v>19281.522549130292</v>
      </c>
      <c r="E314" s="3">
        <v>487627.7869465698</v>
      </c>
      <c r="F314" s="3">
        <v>88102.119698795665</v>
      </c>
      <c r="G314" s="3">
        <v>332037.57835785794</v>
      </c>
      <c r="H314" s="3">
        <v>219747.6527311274</v>
      </c>
      <c r="I314" s="8">
        <v>869103.71334608318</v>
      </c>
      <c r="J314" s="8">
        <v>218951.45505123161</v>
      </c>
      <c r="K314" s="8">
        <v>937562.54855010228</v>
      </c>
      <c r="L314" s="8">
        <v>944501.1680026066</v>
      </c>
      <c r="M314" s="8">
        <v>597404.25108528277</v>
      </c>
      <c r="N314" s="8">
        <v>19502.679160460888</v>
      </c>
      <c r="O314" s="3">
        <v>128581.65233173181</v>
      </c>
    </row>
    <row r="315" spans="1:15" ht="14.25" customHeight="1" x14ac:dyDescent="0.25">
      <c r="A315" s="1">
        <v>314</v>
      </c>
      <c r="B315" s="1" t="s">
        <v>594</v>
      </c>
      <c r="C315" s="1" t="str">
        <f>VLOOKUP(A315,'pakistan-startup-census updated'!A:G,3,FALSE)</f>
        <v>Lahore</v>
      </c>
      <c r="D315" s="3">
        <v>215976.86899147683</v>
      </c>
      <c r="E315" s="3">
        <v>777391.15265517088</v>
      </c>
      <c r="F315" s="3">
        <v>763800.78076388454</v>
      </c>
      <c r="G315" s="3">
        <v>695806.4988589196</v>
      </c>
      <c r="H315" s="3">
        <v>897978.20926705864</v>
      </c>
      <c r="I315" s="8">
        <v>130661.87529204143</v>
      </c>
      <c r="J315" s="8">
        <v>503381.43805945921</v>
      </c>
      <c r="K315" s="8">
        <v>645325.15568079764</v>
      </c>
      <c r="L315" s="8">
        <v>721935.73063699435</v>
      </c>
      <c r="M315" s="8">
        <v>197688.91404190368</v>
      </c>
      <c r="N315" s="8">
        <v>872730.35776779405</v>
      </c>
      <c r="O315" s="3">
        <v>243655.90577133355</v>
      </c>
    </row>
    <row r="316" spans="1:15" ht="14.25" customHeight="1" x14ac:dyDescent="0.25">
      <c r="A316" s="1">
        <v>315</v>
      </c>
      <c r="B316" s="1" t="s">
        <v>1071</v>
      </c>
      <c r="C316" s="1" t="str">
        <f>VLOOKUP(A316,'pakistan-startup-census updated'!A:G,3,FALSE)</f>
        <v>Multan</v>
      </c>
      <c r="D316" s="3">
        <v>140929.90315885691</v>
      </c>
      <c r="E316" s="3">
        <v>430898.35429032595</v>
      </c>
      <c r="F316" s="3">
        <v>183882.39745139491</v>
      </c>
      <c r="G316" s="3">
        <v>848357.22000483552</v>
      </c>
      <c r="H316" s="3">
        <v>995516.6092544077</v>
      </c>
      <c r="I316" s="8">
        <v>114937.1598597353</v>
      </c>
      <c r="J316" s="8">
        <v>722029.14730482176</v>
      </c>
      <c r="K316" s="8">
        <v>255770.51858318367</v>
      </c>
      <c r="L316" s="8">
        <v>641591.75249111466</v>
      </c>
      <c r="M316" s="8">
        <v>444723.16556051752</v>
      </c>
      <c r="N316" s="8">
        <v>453965.95510541962</v>
      </c>
      <c r="O316" s="3">
        <v>827108.22580678354</v>
      </c>
    </row>
    <row r="317" spans="1:15" ht="14.25" customHeight="1" x14ac:dyDescent="0.25">
      <c r="A317" s="1">
        <v>316</v>
      </c>
      <c r="B317" s="1" t="s">
        <v>112</v>
      </c>
      <c r="C317" s="1" t="str">
        <f>VLOOKUP(A317,'pakistan-startup-census updated'!A:G,3,FALSE)</f>
        <v>Karachi</v>
      </c>
      <c r="D317" s="3">
        <v>106415.33236276668</v>
      </c>
      <c r="E317" s="3">
        <v>747683.88230219332</v>
      </c>
      <c r="F317" s="3">
        <v>212408.42091703892</v>
      </c>
      <c r="G317" s="3">
        <v>174640.99715590442</v>
      </c>
      <c r="H317" s="3">
        <v>91283.401628086009</v>
      </c>
      <c r="I317" s="8">
        <v>285807.13564951677</v>
      </c>
      <c r="J317" s="8">
        <v>579065.32926176977</v>
      </c>
      <c r="K317" s="8">
        <v>571247.80666177382</v>
      </c>
      <c r="L317" s="8">
        <v>252713.41880890974</v>
      </c>
      <c r="M317" s="8">
        <v>665704.86475076119</v>
      </c>
      <c r="N317" s="8">
        <v>666057.11490377341</v>
      </c>
      <c r="O317" s="3">
        <v>614216.90216802829</v>
      </c>
    </row>
    <row r="318" spans="1:15" ht="14.25" customHeight="1" x14ac:dyDescent="0.25">
      <c r="A318" s="1">
        <v>317</v>
      </c>
      <c r="B318" s="1" t="s">
        <v>489</v>
      </c>
      <c r="C318" s="1" t="str">
        <f>VLOOKUP(A318,'pakistan-startup-census updated'!A:G,3,FALSE)</f>
        <v>Lahore</v>
      </c>
      <c r="D318" s="3">
        <v>901388.19649919006</v>
      </c>
      <c r="E318" s="3">
        <v>589072.78680905898</v>
      </c>
      <c r="F318" s="3">
        <v>967313.13698966522</v>
      </c>
      <c r="G318" s="3">
        <v>236263.6874442542</v>
      </c>
      <c r="H318" s="3">
        <v>457374.93178121315</v>
      </c>
      <c r="I318" s="8">
        <v>136740.7685902463</v>
      </c>
      <c r="J318" s="8">
        <v>949747.46178270353</v>
      </c>
      <c r="K318" s="8">
        <v>229348.00466625349</v>
      </c>
      <c r="L318" s="8">
        <v>310282.57188428775</v>
      </c>
      <c r="M318" s="8">
        <v>303922.60167649086</v>
      </c>
      <c r="N318" s="8">
        <v>581924.37247295142</v>
      </c>
      <c r="O318" s="3">
        <v>949232.10920927441</v>
      </c>
    </row>
    <row r="319" spans="1:15" ht="14.25" customHeight="1" x14ac:dyDescent="0.25">
      <c r="A319" s="1">
        <v>318</v>
      </c>
      <c r="B319" s="1" t="s">
        <v>404</v>
      </c>
      <c r="C319" s="1" t="str">
        <f>VLOOKUP(A319,'pakistan-startup-census updated'!A:G,3,FALSE)</f>
        <v>Karachi</v>
      </c>
      <c r="D319" s="3">
        <v>977734.27156637982</v>
      </c>
      <c r="E319" s="3">
        <v>272155.69551478978</v>
      </c>
      <c r="F319" s="3">
        <v>658630.93910330138</v>
      </c>
      <c r="G319" s="3">
        <v>258276.58375214756</v>
      </c>
      <c r="H319" s="3">
        <v>632310.53587243485</v>
      </c>
      <c r="I319" s="8">
        <v>968658.1138962945</v>
      </c>
      <c r="J319" s="8">
        <v>42254.421406068279</v>
      </c>
      <c r="K319" s="8">
        <v>217431.84062568832</v>
      </c>
      <c r="L319" s="8">
        <v>397443.73856273154</v>
      </c>
      <c r="M319" s="8">
        <v>754835.28863319266</v>
      </c>
      <c r="N319" s="8">
        <v>324145.89732410025</v>
      </c>
      <c r="O319" s="3">
        <v>494426.40183537576</v>
      </c>
    </row>
    <row r="320" spans="1:15" ht="14.25" customHeight="1" x14ac:dyDescent="0.25">
      <c r="A320" s="1">
        <v>319</v>
      </c>
      <c r="B320" s="1" t="s">
        <v>740</v>
      </c>
      <c r="C320" s="1" t="str">
        <f>VLOOKUP(A320,'pakistan-startup-census updated'!A:G,3,FALSE)</f>
        <v>Faisalabad</v>
      </c>
      <c r="D320" s="3">
        <v>635542.48306914349</v>
      </c>
      <c r="E320" s="3">
        <v>97468.363749193872</v>
      </c>
      <c r="F320" s="3">
        <v>467266.8305668105</v>
      </c>
      <c r="G320" s="3">
        <v>523247.42144444201</v>
      </c>
      <c r="H320" s="3">
        <v>940852.30078350939</v>
      </c>
      <c r="I320" s="8">
        <v>938862.29558021552</v>
      </c>
      <c r="J320" s="8">
        <v>184760.67870863323</v>
      </c>
      <c r="K320" s="8">
        <v>315140.79801752901</v>
      </c>
      <c r="L320" s="8">
        <v>468751.05152369989</v>
      </c>
      <c r="M320" s="8">
        <v>864225.61666392325</v>
      </c>
      <c r="N320" s="8">
        <v>6501.295300957333</v>
      </c>
      <c r="O320" s="3">
        <v>537071.80730895081</v>
      </c>
    </row>
    <row r="321" spans="1:15" ht="14.25" customHeight="1" x14ac:dyDescent="0.25">
      <c r="A321" s="1">
        <v>320</v>
      </c>
      <c r="B321" s="1" t="s">
        <v>126</v>
      </c>
      <c r="C321" s="1" t="str">
        <f>VLOOKUP(A321,'pakistan-startup-census updated'!A:G,3,FALSE)</f>
        <v>Lahore</v>
      </c>
      <c r="D321" s="3">
        <v>136064.69066392278</v>
      </c>
      <c r="E321" s="3">
        <v>316915.5809348324</v>
      </c>
      <c r="F321" s="3">
        <v>869330.32596234127</v>
      </c>
      <c r="G321" s="3">
        <v>366666.73715791153</v>
      </c>
      <c r="H321" s="3">
        <v>685778.08220518637</v>
      </c>
      <c r="I321" s="8">
        <v>176765.4355682492</v>
      </c>
      <c r="J321" s="8">
        <v>812517.74723331886</v>
      </c>
      <c r="K321" s="8">
        <v>227752.09159118714</v>
      </c>
      <c r="L321" s="8">
        <v>924054.10514990427</v>
      </c>
      <c r="M321" s="8">
        <v>77086.682973032119</v>
      </c>
      <c r="N321" s="8">
        <v>634848.5688203281</v>
      </c>
      <c r="O321" s="3">
        <v>886365.20455778902</v>
      </c>
    </row>
    <row r="322" spans="1:15" ht="14.25" customHeight="1" x14ac:dyDescent="0.25">
      <c r="A322" s="1">
        <v>321</v>
      </c>
      <c r="B322" s="1" t="s">
        <v>416</v>
      </c>
      <c r="C322" s="1" t="str">
        <f>VLOOKUP(A322,'pakistan-startup-census updated'!A:G,3,FALSE)</f>
        <v>Karachi</v>
      </c>
      <c r="D322" s="3">
        <v>20229.969037830255</v>
      </c>
      <c r="E322" s="3">
        <v>112207.52221997676</v>
      </c>
      <c r="F322" s="3">
        <v>125392.95270060824</v>
      </c>
      <c r="G322" s="3">
        <v>532059.11440654355</v>
      </c>
      <c r="H322" s="3">
        <v>315015.63824156666</v>
      </c>
      <c r="I322" s="8">
        <v>347591.90378066018</v>
      </c>
      <c r="J322" s="8">
        <v>454936.29977550707</v>
      </c>
      <c r="K322" s="8">
        <v>763693.00659824698</v>
      </c>
      <c r="L322" s="8">
        <v>594188.12972086493</v>
      </c>
      <c r="M322" s="8">
        <v>438050.00513095281</v>
      </c>
      <c r="N322" s="8">
        <v>175264.65956736525</v>
      </c>
      <c r="O322" s="3">
        <v>902891.0497788525</v>
      </c>
    </row>
    <row r="323" spans="1:15" ht="14.25" customHeight="1" x14ac:dyDescent="0.25">
      <c r="A323" s="1">
        <v>322</v>
      </c>
      <c r="B323" s="1" t="s">
        <v>980</v>
      </c>
      <c r="C323" s="1" t="str">
        <f>VLOOKUP(A323,'pakistan-startup-census updated'!A:G,3,FALSE)</f>
        <v>Lahore</v>
      </c>
      <c r="D323" s="3">
        <v>754763.64582563285</v>
      </c>
      <c r="E323" s="3">
        <v>421867.55997838301</v>
      </c>
      <c r="F323" s="3">
        <v>648012.46143513429</v>
      </c>
      <c r="G323" s="3">
        <v>243558.76166205414</v>
      </c>
      <c r="H323" s="3">
        <v>859450.23104937642</v>
      </c>
      <c r="I323" s="8">
        <v>296410.70145069313</v>
      </c>
      <c r="J323" s="8">
        <v>671927.77351082279</v>
      </c>
      <c r="K323" s="8">
        <v>694346.98517696536</v>
      </c>
      <c r="L323" s="8">
        <v>120673.22450068763</v>
      </c>
      <c r="M323" s="8">
        <v>202513.45417598088</v>
      </c>
      <c r="N323" s="8">
        <v>889606.35426904494</v>
      </c>
      <c r="O323" s="3">
        <v>195650.68094381699</v>
      </c>
    </row>
    <row r="324" spans="1:15" ht="14.25" customHeight="1" x14ac:dyDescent="0.25">
      <c r="A324" s="1">
        <v>323</v>
      </c>
      <c r="B324" s="1" t="s">
        <v>291</v>
      </c>
      <c r="C324" s="1" t="str">
        <f>VLOOKUP(A324,'pakistan-startup-census updated'!A:G,3,FALSE)</f>
        <v>Lahore</v>
      </c>
      <c r="D324" s="3">
        <v>970857.88816282584</v>
      </c>
      <c r="E324" s="3">
        <v>64797.809222251424</v>
      </c>
      <c r="F324" s="3">
        <v>275037.77785810333</v>
      </c>
      <c r="G324" s="3">
        <v>71705.43191538658</v>
      </c>
      <c r="H324" s="3">
        <v>416598.49111375713</v>
      </c>
      <c r="I324" s="8">
        <v>297642.45848958282</v>
      </c>
      <c r="J324" s="8">
        <v>478595.25531749259</v>
      </c>
      <c r="K324" s="8">
        <v>424943.13213525625</v>
      </c>
      <c r="L324" s="8">
        <v>937695.26296592457</v>
      </c>
      <c r="M324" s="8">
        <v>67129.895550066314</v>
      </c>
      <c r="N324" s="8">
        <v>91858.148582016904</v>
      </c>
      <c r="O324" s="3">
        <v>722255.82253205136</v>
      </c>
    </row>
    <row r="325" spans="1:15" ht="14.25" customHeight="1" x14ac:dyDescent="0.25">
      <c r="A325" s="1">
        <v>324</v>
      </c>
      <c r="B325" s="1" t="s">
        <v>222</v>
      </c>
      <c r="C325" s="1" t="str">
        <f>VLOOKUP(A325,'pakistan-startup-census updated'!A:G,3,FALSE)</f>
        <v>Lahore</v>
      </c>
      <c r="D325" s="3">
        <v>450523.64942004409</v>
      </c>
      <c r="E325" s="3">
        <v>571761.07131175743</v>
      </c>
      <c r="F325" s="3">
        <v>748569.46084315423</v>
      </c>
      <c r="G325" s="3">
        <v>333688.61765383341</v>
      </c>
      <c r="H325" s="3">
        <v>562225.89301373949</v>
      </c>
      <c r="I325" s="8">
        <v>393665.35462952103</v>
      </c>
      <c r="J325" s="8">
        <v>478433.09915105836</v>
      </c>
      <c r="K325" s="8">
        <v>15231.567572132288</v>
      </c>
      <c r="L325" s="8">
        <v>833922.84710923966</v>
      </c>
      <c r="M325" s="8">
        <v>32079.614835346383</v>
      </c>
      <c r="N325" s="8">
        <v>260048.37550653605</v>
      </c>
      <c r="O325" s="3">
        <v>252604.2094034765</v>
      </c>
    </row>
    <row r="326" spans="1:15" ht="14.25" customHeight="1" x14ac:dyDescent="0.25">
      <c r="A326" s="1">
        <v>325</v>
      </c>
      <c r="B326" s="1" t="s">
        <v>685</v>
      </c>
      <c r="C326" s="1" t="str">
        <f>VLOOKUP(A326,'pakistan-startup-census updated'!A:G,3,FALSE)</f>
        <v>Karachi</v>
      </c>
      <c r="D326" s="3">
        <v>423953.16011154838</v>
      </c>
      <c r="E326" s="3">
        <v>432747.88366669428</v>
      </c>
      <c r="F326" s="3">
        <v>188698.6149584502</v>
      </c>
      <c r="G326" s="3">
        <v>441079.88218806736</v>
      </c>
      <c r="H326" s="3">
        <v>258501.8248307711</v>
      </c>
      <c r="I326" s="8">
        <v>68139.878148473159</v>
      </c>
      <c r="J326" s="8">
        <v>240983.11600578536</v>
      </c>
      <c r="K326" s="8">
        <v>473967.29500027274</v>
      </c>
      <c r="L326" s="8">
        <v>118504.39285706365</v>
      </c>
      <c r="M326" s="8">
        <v>20958.976641794303</v>
      </c>
      <c r="N326" s="8">
        <v>10286.673691430271</v>
      </c>
      <c r="O326" s="3">
        <v>70141.278819392304</v>
      </c>
    </row>
    <row r="327" spans="1:15" ht="14.25" customHeight="1" x14ac:dyDescent="0.25">
      <c r="A327" s="1">
        <v>326</v>
      </c>
      <c r="B327" s="1" t="s">
        <v>182</v>
      </c>
      <c r="C327" s="1" t="str">
        <f>VLOOKUP(A327,'pakistan-startup-census updated'!A:G,3,FALSE)</f>
        <v>Karachi</v>
      </c>
      <c r="D327" s="3">
        <v>274794.10197168682</v>
      </c>
      <c r="E327" s="3">
        <v>26385.241542597083</v>
      </c>
      <c r="F327" s="3">
        <v>197859.88140650533</v>
      </c>
      <c r="G327" s="3">
        <v>204938.28185146445</v>
      </c>
      <c r="H327" s="3">
        <v>333823.63549502182</v>
      </c>
      <c r="I327" s="8">
        <v>46014.897540409271</v>
      </c>
      <c r="J327" s="8">
        <v>481838.56730394589</v>
      </c>
      <c r="K327" s="8">
        <v>23199.282714018664</v>
      </c>
      <c r="L327" s="8">
        <v>457597.54958597862</v>
      </c>
      <c r="M327" s="8">
        <v>129143.26450160446</v>
      </c>
      <c r="N327" s="8">
        <v>23782.72924045266</v>
      </c>
      <c r="O327" s="3">
        <v>1269.7577044682439</v>
      </c>
    </row>
    <row r="328" spans="1:15" ht="14.25" customHeight="1" x14ac:dyDescent="0.25">
      <c r="A328" s="1">
        <v>327</v>
      </c>
      <c r="B328" s="1" t="s">
        <v>1031</v>
      </c>
      <c r="C328" s="1" t="str">
        <f>VLOOKUP(A328,'pakistan-startup-census updated'!A:G,3,FALSE)</f>
        <v>Lahore</v>
      </c>
      <c r="D328" s="3">
        <v>526298.95540759305</v>
      </c>
      <c r="E328" s="3">
        <v>594348.29718965874</v>
      </c>
      <c r="F328" s="3">
        <v>636477.73101574206</v>
      </c>
      <c r="G328" s="3">
        <v>137488.86269828264</v>
      </c>
      <c r="H328" s="3">
        <v>966185.02347100177</v>
      </c>
      <c r="I328" s="8">
        <v>528817.52021914558</v>
      </c>
      <c r="J328" s="8">
        <v>848899.92744766595</v>
      </c>
      <c r="K328" s="8">
        <v>87054.613139336274</v>
      </c>
      <c r="L328" s="8">
        <v>933100.3581956384</v>
      </c>
      <c r="M328" s="8">
        <v>666946.56883596606</v>
      </c>
      <c r="N328" s="8">
        <v>29493.461500345707</v>
      </c>
      <c r="O328" s="3">
        <v>696992.22826480691</v>
      </c>
    </row>
    <row r="329" spans="1:15" ht="14.25" customHeight="1" x14ac:dyDescent="0.25">
      <c r="A329" s="1">
        <v>328</v>
      </c>
      <c r="B329" s="1" t="s">
        <v>333</v>
      </c>
      <c r="C329" s="1" t="str">
        <f>VLOOKUP(A329,'pakistan-startup-census updated'!A:G,3,FALSE)</f>
        <v>Lahore</v>
      </c>
      <c r="D329" s="3">
        <v>32318.980785671691</v>
      </c>
      <c r="E329" s="3">
        <v>80773.499096524654</v>
      </c>
      <c r="F329" s="3">
        <v>263316.50839333452</v>
      </c>
      <c r="G329" s="3">
        <v>218368.05876973885</v>
      </c>
      <c r="H329" s="3">
        <v>395499.58928563574</v>
      </c>
      <c r="I329" s="8">
        <v>304172.93958279473</v>
      </c>
      <c r="J329" s="8">
        <v>302686.05605321302</v>
      </c>
      <c r="K329" s="8">
        <v>311928.01062940579</v>
      </c>
      <c r="L329" s="8">
        <v>59231.99397136952</v>
      </c>
      <c r="M329" s="8">
        <v>261243.95271920165</v>
      </c>
      <c r="N329" s="8">
        <v>379913.46880448225</v>
      </c>
      <c r="O329" s="3">
        <v>11753.227512379171</v>
      </c>
    </row>
    <row r="330" spans="1:15" ht="14.25" customHeight="1" x14ac:dyDescent="0.25">
      <c r="A330" s="1">
        <v>329</v>
      </c>
      <c r="B330" s="1" t="s">
        <v>190</v>
      </c>
      <c r="C330" s="1" t="str">
        <f>VLOOKUP(A330,'pakistan-startup-census updated'!A:G,3,FALSE)</f>
        <v>Lahore</v>
      </c>
      <c r="D330" s="3">
        <v>406233.2128369328</v>
      </c>
      <c r="E330" s="3">
        <v>639589.03664745309</v>
      </c>
      <c r="F330" s="3">
        <v>870770.20410123258</v>
      </c>
      <c r="G330" s="3">
        <v>954159.09299058164</v>
      </c>
      <c r="H330" s="3">
        <v>616967.52225980826</v>
      </c>
      <c r="I330" s="8">
        <v>24828.608252633334</v>
      </c>
      <c r="J330" s="8">
        <v>238281.59844777687</v>
      </c>
      <c r="K330" s="8">
        <v>857905.9947195641</v>
      </c>
      <c r="L330" s="8">
        <v>134332.8539774752</v>
      </c>
      <c r="M330" s="8">
        <v>266853.15385339549</v>
      </c>
      <c r="N330" s="8">
        <v>750253.03393561137</v>
      </c>
      <c r="O330" s="3">
        <v>922847.92056801461</v>
      </c>
    </row>
    <row r="331" spans="1:15" ht="14.25" customHeight="1" x14ac:dyDescent="0.25">
      <c r="A331" s="1">
        <v>330</v>
      </c>
      <c r="B331" s="1" t="s">
        <v>8</v>
      </c>
      <c r="C331" s="1" t="str">
        <f>VLOOKUP(A331,'pakistan-startup-census updated'!A:G,3,FALSE)</f>
        <v>Lahore</v>
      </c>
      <c r="D331" s="3">
        <v>42895.26214829331</v>
      </c>
      <c r="E331" s="3">
        <v>58283.466301555178</v>
      </c>
      <c r="F331" s="3">
        <v>386820.71740675974</v>
      </c>
      <c r="G331" s="3">
        <v>55077.972140228027</v>
      </c>
      <c r="H331" s="3">
        <v>497413.22807859775</v>
      </c>
      <c r="I331" s="8">
        <v>36489.92668695411</v>
      </c>
      <c r="J331" s="8">
        <v>104662.81642699515</v>
      </c>
      <c r="K331" s="8">
        <v>301482.68270481867</v>
      </c>
      <c r="L331" s="8">
        <v>271802.35310332838</v>
      </c>
      <c r="M331" s="8">
        <v>125940.84450621373</v>
      </c>
      <c r="N331" s="8">
        <v>422376.72217962873</v>
      </c>
      <c r="O331" s="3">
        <v>298981.31315649208</v>
      </c>
    </row>
    <row r="332" spans="1:15" ht="14.25" customHeight="1" x14ac:dyDescent="0.25">
      <c r="A332" s="1">
        <v>331</v>
      </c>
      <c r="B332" s="1" t="s">
        <v>826</v>
      </c>
      <c r="C332" s="1" t="str">
        <f>VLOOKUP(A332,'pakistan-startup-census updated'!A:G,3,FALSE)</f>
        <v>Islamabad</v>
      </c>
      <c r="D332" s="3">
        <v>945705.40757411346</v>
      </c>
      <c r="E332" s="3">
        <v>601816.6502855228</v>
      </c>
      <c r="F332" s="3">
        <v>818161.44743897161</v>
      </c>
      <c r="G332" s="3">
        <v>512279.02843253972</v>
      </c>
      <c r="H332" s="3">
        <v>470583.18404043885</v>
      </c>
      <c r="I332" s="8">
        <v>48768.330786701954</v>
      </c>
      <c r="J332" s="8">
        <v>472634.98252248828</v>
      </c>
      <c r="K332" s="8">
        <v>392798.54864567268</v>
      </c>
      <c r="L332" s="8">
        <v>424238.43838696828</v>
      </c>
      <c r="M332" s="8">
        <v>961723.95083182631</v>
      </c>
      <c r="N332" s="8">
        <v>429635.6208647826</v>
      </c>
      <c r="O332" s="3">
        <v>265672.12171931477</v>
      </c>
    </row>
    <row r="333" spans="1:15" ht="14.25" customHeight="1" x14ac:dyDescent="0.25">
      <c r="A333" s="1">
        <v>332</v>
      </c>
      <c r="B333" s="1" t="s">
        <v>540</v>
      </c>
      <c r="C333" s="1" t="str">
        <f>VLOOKUP(A333,'pakistan-startup-census updated'!A:G,3,FALSE)</f>
        <v>Lahore</v>
      </c>
      <c r="D333" s="3">
        <v>938616.06385654933</v>
      </c>
      <c r="E333" s="3">
        <v>29567.809538340927</v>
      </c>
      <c r="F333" s="3">
        <v>203722.26435706962</v>
      </c>
      <c r="G333" s="3">
        <v>636119.32851143973</v>
      </c>
      <c r="H333" s="3">
        <v>803245.56199346366</v>
      </c>
      <c r="I333" s="8">
        <v>945552.12155943073</v>
      </c>
      <c r="J333" s="8">
        <v>88213.819592114494</v>
      </c>
      <c r="K333" s="8">
        <v>952388.45721187233</v>
      </c>
      <c r="L333" s="8">
        <v>413906.30181141052</v>
      </c>
      <c r="M333" s="8">
        <v>534439.89843905508</v>
      </c>
      <c r="N333" s="8">
        <v>546092.84499711217</v>
      </c>
      <c r="O333" s="3">
        <v>665545.1430253766</v>
      </c>
    </row>
    <row r="334" spans="1:15" ht="14.25" customHeight="1" x14ac:dyDescent="0.25">
      <c r="A334" s="1">
        <v>333</v>
      </c>
      <c r="B334" s="1" t="s">
        <v>838</v>
      </c>
      <c r="C334" s="1" t="str">
        <f>VLOOKUP(A334,'pakistan-startup-census updated'!A:G,3,FALSE)</f>
        <v>Karachi</v>
      </c>
      <c r="D334" s="3">
        <v>704972.80073572358</v>
      </c>
      <c r="E334" s="3">
        <v>828348.74466758093</v>
      </c>
      <c r="F334" s="3">
        <v>281205.20338894415</v>
      </c>
      <c r="G334" s="3">
        <v>43677.927046118501</v>
      </c>
      <c r="H334" s="3">
        <v>78054.866244085526</v>
      </c>
      <c r="I334" s="8">
        <v>660380.13541019545</v>
      </c>
      <c r="J334" s="8">
        <v>430005.83112333523</v>
      </c>
      <c r="K334" s="8">
        <v>213037.00120965351</v>
      </c>
      <c r="L334" s="8">
        <v>872797.79526992037</v>
      </c>
      <c r="M334" s="8">
        <v>74721.261954877496</v>
      </c>
      <c r="N334" s="8">
        <v>753465.43936100369</v>
      </c>
      <c r="O334" s="3">
        <v>876758.80083248205</v>
      </c>
    </row>
    <row r="335" spans="1:15" ht="14.25" customHeight="1" x14ac:dyDescent="0.25">
      <c r="A335" s="1">
        <v>334</v>
      </c>
      <c r="B335" s="1" t="s">
        <v>214</v>
      </c>
      <c r="C335" s="1" t="str">
        <f>VLOOKUP(A335,'pakistan-startup-census updated'!A:G,3,FALSE)</f>
        <v>San</v>
      </c>
      <c r="D335" s="3">
        <v>654700.27069484664</v>
      </c>
      <c r="E335" s="3">
        <v>344991.59849068063</v>
      </c>
      <c r="F335" s="3">
        <v>731278.75329883036</v>
      </c>
      <c r="G335" s="3">
        <v>485853.66981882538</v>
      </c>
      <c r="H335" s="3">
        <v>72593.955855173248</v>
      </c>
      <c r="I335" s="8">
        <v>118211.21206805485</v>
      </c>
      <c r="J335" s="8">
        <v>840187.4202123041</v>
      </c>
      <c r="K335" s="8">
        <v>539965.85122378229</v>
      </c>
      <c r="L335" s="8">
        <v>843241.18700569274</v>
      </c>
      <c r="M335" s="8">
        <v>987366.59805781348</v>
      </c>
      <c r="N335" s="8">
        <v>575938.58411867288</v>
      </c>
      <c r="O335" s="3">
        <v>440755.67151797435</v>
      </c>
    </row>
    <row r="336" spans="1:15" ht="14.25" customHeight="1" x14ac:dyDescent="0.25">
      <c r="A336" s="1">
        <v>335</v>
      </c>
      <c r="B336" s="1" t="s">
        <v>77</v>
      </c>
      <c r="C336" s="1" t="str">
        <f>VLOOKUP(A336,'pakistan-startup-census updated'!A:G,3,FALSE)</f>
        <v>Islamabad</v>
      </c>
      <c r="D336" s="3">
        <v>779105.75189577451</v>
      </c>
      <c r="E336" s="3">
        <v>680701.9497393365</v>
      </c>
      <c r="F336" s="3">
        <v>226471.74925941403</v>
      </c>
      <c r="G336" s="3">
        <v>625551.867672881</v>
      </c>
      <c r="H336" s="3">
        <v>456428.44105765637</v>
      </c>
      <c r="I336" s="8">
        <v>37063.518069359372</v>
      </c>
      <c r="J336" s="8">
        <v>537662.49050249043</v>
      </c>
      <c r="K336" s="8">
        <v>590038.3731450378</v>
      </c>
      <c r="L336" s="8">
        <v>118034.71529644937</v>
      </c>
      <c r="M336" s="8">
        <v>788206.38681325887</v>
      </c>
      <c r="N336" s="8">
        <v>331548.17908140866</v>
      </c>
      <c r="O336" s="3">
        <v>650994.17622979835</v>
      </c>
    </row>
    <row r="337" spans="1:15" ht="14.25" customHeight="1" x14ac:dyDescent="0.25">
      <c r="A337" s="1">
        <v>336</v>
      </c>
      <c r="B337" s="1" t="s">
        <v>301</v>
      </c>
      <c r="C337" s="1" t="str">
        <f>VLOOKUP(A337,'pakistan-startup-census updated'!A:G,3,FALSE)</f>
        <v>Lahore</v>
      </c>
      <c r="D337" s="3">
        <v>420267.3842529289</v>
      </c>
      <c r="E337" s="3">
        <v>82498.5489822706</v>
      </c>
      <c r="F337" s="3">
        <v>262511.31014476781</v>
      </c>
      <c r="G337" s="3">
        <v>401465.76544265385</v>
      </c>
      <c r="H337" s="3">
        <v>6722.7342808262038</v>
      </c>
      <c r="I337" s="8">
        <v>440195.78080747148</v>
      </c>
      <c r="J337" s="8">
        <v>208093.42745958394</v>
      </c>
      <c r="K337" s="8">
        <v>370443.60991120309</v>
      </c>
      <c r="L337" s="8">
        <v>273818.79278790863</v>
      </c>
      <c r="M337" s="8">
        <v>220591.6951230042</v>
      </c>
      <c r="N337" s="8">
        <v>463527.2823124901</v>
      </c>
      <c r="O337" s="3">
        <v>137500.64960741159</v>
      </c>
    </row>
    <row r="338" spans="1:15" ht="14.25" customHeight="1" x14ac:dyDescent="0.25">
      <c r="A338" s="1">
        <v>337</v>
      </c>
      <c r="B338" s="1" t="s">
        <v>728</v>
      </c>
      <c r="C338" s="1" t="str">
        <f>VLOOKUP(A338,'pakistan-startup-census updated'!A:G,3,FALSE)</f>
        <v>Karachi</v>
      </c>
      <c r="D338" s="3">
        <v>238502.86792099374</v>
      </c>
      <c r="E338" s="3">
        <v>41200.74723352796</v>
      </c>
      <c r="F338" s="3">
        <v>238517.6347582858</v>
      </c>
      <c r="G338" s="3">
        <v>455964.58329794579</v>
      </c>
      <c r="H338" s="3">
        <v>221923.7192280759</v>
      </c>
      <c r="I338" s="8">
        <v>431599.01641239598</v>
      </c>
      <c r="J338" s="8">
        <v>71805.798343837494</v>
      </c>
      <c r="K338" s="8">
        <v>381954.34595248773</v>
      </c>
      <c r="L338" s="8">
        <v>327709.32738214545</v>
      </c>
      <c r="M338" s="8">
        <v>195015.58054794403</v>
      </c>
      <c r="N338" s="8">
        <v>403772.94009299978</v>
      </c>
      <c r="O338" s="3">
        <v>71759.648794186563</v>
      </c>
    </row>
    <row r="339" spans="1:15" ht="14.25" customHeight="1" x14ac:dyDescent="0.25">
      <c r="A339" s="1">
        <v>338</v>
      </c>
      <c r="B339" s="1" t="s">
        <v>1019</v>
      </c>
      <c r="C339" s="1" t="str">
        <f>VLOOKUP(A339,'pakistan-startup-census updated'!A:G,3,FALSE)</f>
        <v>Lahore</v>
      </c>
      <c r="D339" s="3">
        <v>800172.09023987921</v>
      </c>
      <c r="E339" s="3">
        <v>355776.53551720001</v>
      </c>
      <c r="F339" s="3">
        <v>52932.864274382708</v>
      </c>
      <c r="G339" s="3">
        <v>983338.54265608452</v>
      </c>
      <c r="H339" s="3">
        <v>260197.42652815281</v>
      </c>
      <c r="I339" s="8">
        <v>618821.92181371793</v>
      </c>
      <c r="J339" s="8">
        <v>441450.85033559537</v>
      </c>
      <c r="K339" s="8">
        <v>180151.62417101706</v>
      </c>
      <c r="L339" s="8">
        <v>205951.96847478481</v>
      </c>
      <c r="M339" s="8">
        <v>979033.84436352213</v>
      </c>
      <c r="N339" s="8">
        <v>9287.1426173858345</v>
      </c>
      <c r="O339" s="3">
        <v>811254.57047644863</v>
      </c>
    </row>
    <row r="340" spans="1:15" ht="14.25" customHeight="1" x14ac:dyDescent="0.25">
      <c r="A340" s="1">
        <v>339</v>
      </c>
      <c r="B340" s="1" t="s">
        <v>710</v>
      </c>
      <c r="C340" s="1" t="str">
        <f>VLOOKUP(A340,'pakistan-startup-census updated'!A:G,3,FALSE)</f>
        <v>Karachi</v>
      </c>
      <c r="D340" s="3">
        <v>433286.07547849696</v>
      </c>
      <c r="E340" s="3">
        <v>109927.80996759154</v>
      </c>
      <c r="F340" s="3">
        <v>133044.30207797801</v>
      </c>
      <c r="G340" s="3">
        <v>418448.1704671458</v>
      </c>
      <c r="H340" s="3">
        <v>645514.08137709659</v>
      </c>
      <c r="I340" s="8">
        <v>378275.11938983115</v>
      </c>
      <c r="J340" s="8">
        <v>200314.63325254418</v>
      </c>
      <c r="K340" s="8">
        <v>326326.96444199461</v>
      </c>
      <c r="L340" s="8">
        <v>244227.57625448165</v>
      </c>
      <c r="M340" s="8">
        <v>268930.17035926034</v>
      </c>
      <c r="N340" s="8">
        <v>522729.21653876716</v>
      </c>
      <c r="O340" s="3">
        <v>661564.68540697463</v>
      </c>
    </row>
    <row r="341" spans="1:15" ht="14.25" customHeight="1" x14ac:dyDescent="0.25">
      <c r="A341" s="1">
        <v>340</v>
      </c>
      <c r="B341" s="1" t="s">
        <v>784</v>
      </c>
      <c r="C341" s="1" t="str">
        <f>VLOOKUP(A341,'pakistan-startup-census updated'!A:G,3,FALSE)</f>
        <v>Lahore</v>
      </c>
      <c r="D341" s="3">
        <v>793908.14530889713</v>
      </c>
      <c r="E341" s="3">
        <v>114749.19610048051</v>
      </c>
      <c r="F341" s="3">
        <v>268459.95484395116</v>
      </c>
      <c r="G341" s="3">
        <v>561845.89554597321</v>
      </c>
      <c r="H341" s="3">
        <v>949365.13270428951</v>
      </c>
      <c r="I341" s="8">
        <v>586162.32803264493</v>
      </c>
      <c r="J341" s="8">
        <v>778696.16593077977</v>
      </c>
      <c r="K341" s="8">
        <v>845403.91224966315</v>
      </c>
      <c r="L341" s="8">
        <v>113369.24045117725</v>
      </c>
      <c r="M341" s="8">
        <v>551615.51618795597</v>
      </c>
      <c r="N341" s="8">
        <v>343926.54052362702</v>
      </c>
      <c r="O341" s="3">
        <v>504205.04735228186</v>
      </c>
    </row>
    <row r="342" spans="1:15" ht="14.25" customHeight="1" x14ac:dyDescent="0.25">
      <c r="A342" s="1">
        <v>341</v>
      </c>
      <c r="B342" s="1" t="s">
        <v>179</v>
      </c>
      <c r="C342" s="1" t="str">
        <f>VLOOKUP(A342,'pakistan-startup-census updated'!A:G,3,FALSE)</f>
        <v>Karachi</v>
      </c>
      <c r="D342" s="3">
        <v>107718.19378646264</v>
      </c>
      <c r="E342" s="3">
        <v>316931.2579353656</v>
      </c>
      <c r="F342" s="3">
        <v>123804.91474362859</v>
      </c>
      <c r="G342" s="3">
        <v>474744.79102255747</v>
      </c>
      <c r="H342" s="3">
        <v>139327.95015220574</v>
      </c>
      <c r="I342" s="8">
        <v>48218.506068267663</v>
      </c>
      <c r="J342" s="8">
        <v>106386.89851579331</v>
      </c>
      <c r="K342" s="8">
        <v>342058.1918150697</v>
      </c>
      <c r="L342" s="8">
        <v>56967.997787448046</v>
      </c>
      <c r="M342" s="8">
        <v>392915.90966394305</v>
      </c>
      <c r="N342" s="8">
        <v>349245.02209436789</v>
      </c>
      <c r="O342" s="3">
        <v>417834.79086839367</v>
      </c>
    </row>
    <row r="343" spans="1:15" ht="14.25" customHeight="1" x14ac:dyDescent="0.25">
      <c r="A343" s="1">
        <v>342</v>
      </c>
      <c r="B343" s="1" t="s">
        <v>256</v>
      </c>
      <c r="C343" s="1" t="str">
        <f>VLOOKUP(A343,'pakistan-startup-census updated'!A:G,3,FALSE)</f>
        <v>Karachi</v>
      </c>
      <c r="D343" s="3">
        <v>243041.40291388932</v>
      </c>
      <c r="E343" s="3">
        <v>75276.337752523017</v>
      </c>
      <c r="F343" s="3">
        <v>426387.67819874664</v>
      </c>
      <c r="G343" s="3">
        <v>352966.19871161977</v>
      </c>
      <c r="H343" s="3">
        <v>311997.30039329175</v>
      </c>
      <c r="I343" s="8">
        <v>323833.62365100801</v>
      </c>
      <c r="J343" s="8">
        <v>307736.6672157757</v>
      </c>
      <c r="K343" s="8">
        <v>173077.0805068308</v>
      </c>
      <c r="L343" s="8">
        <v>35691.157205844262</v>
      </c>
      <c r="M343" s="8">
        <v>308062.20849594841</v>
      </c>
      <c r="N343" s="8">
        <v>312968.62401415798</v>
      </c>
      <c r="O343" s="3">
        <v>159005.46103442946</v>
      </c>
    </row>
    <row r="344" spans="1:15" ht="14.25" customHeight="1" x14ac:dyDescent="0.25">
      <c r="A344" s="1">
        <v>343</v>
      </c>
      <c r="B344" s="1" t="s">
        <v>715</v>
      </c>
      <c r="C344" s="1" t="str">
        <f>VLOOKUP(A344,'pakistan-startup-census updated'!A:G,3,FALSE)</f>
        <v>Islamabad</v>
      </c>
      <c r="D344" s="3">
        <v>672038.72205260105</v>
      </c>
      <c r="E344" s="3">
        <v>823558.44312715821</v>
      </c>
      <c r="F344" s="3">
        <v>494175.40148324548</v>
      </c>
      <c r="G344" s="3">
        <v>939263.10198880848</v>
      </c>
      <c r="H344" s="3">
        <v>732136.48868283571</v>
      </c>
      <c r="I344" s="8">
        <v>289085.60074010381</v>
      </c>
      <c r="J344" s="8">
        <v>249201.34339976319</v>
      </c>
      <c r="K344" s="8">
        <v>908961.49412013195</v>
      </c>
      <c r="L344" s="8">
        <v>224989.68865039502</v>
      </c>
      <c r="M344" s="8">
        <v>118055.37397223487</v>
      </c>
      <c r="N344" s="8">
        <v>814855.17309370777</v>
      </c>
      <c r="O344" s="3">
        <v>600845.25357745809</v>
      </c>
    </row>
    <row r="345" spans="1:15" ht="14.25" customHeight="1" x14ac:dyDescent="0.25">
      <c r="A345" s="1">
        <v>344</v>
      </c>
      <c r="B345" s="1" t="s">
        <v>651</v>
      </c>
      <c r="C345" s="1" t="str">
        <f>VLOOKUP(A345,'pakistan-startup-census updated'!A:G,3,FALSE)</f>
        <v>Karachi</v>
      </c>
      <c r="D345" s="3">
        <v>884706.61205365625</v>
      </c>
      <c r="E345" s="3">
        <v>73261.943677362389</v>
      </c>
      <c r="F345" s="3">
        <v>283616.3149953981</v>
      </c>
      <c r="G345" s="3">
        <v>901542.42553795443</v>
      </c>
      <c r="H345" s="3">
        <v>556971.00153305219</v>
      </c>
      <c r="I345" s="8">
        <v>470051.65754151304</v>
      </c>
      <c r="J345" s="8">
        <v>92855.488882434554</v>
      </c>
      <c r="K345" s="8">
        <v>234502.90710539513</v>
      </c>
      <c r="L345" s="8">
        <v>368584.83765974693</v>
      </c>
      <c r="M345" s="8">
        <v>689577.08737768501</v>
      </c>
      <c r="N345" s="8">
        <v>439152.85785883327</v>
      </c>
      <c r="O345" s="3">
        <v>983010.51112701453</v>
      </c>
    </row>
    <row r="346" spans="1:15" ht="14.25" customHeight="1" x14ac:dyDescent="0.25">
      <c r="A346" s="1">
        <v>345</v>
      </c>
      <c r="B346" s="1" t="s">
        <v>672</v>
      </c>
      <c r="C346" s="1" t="str">
        <f>VLOOKUP(A346,'pakistan-startup-census updated'!A:G,3,FALSE)</f>
        <v>Karachi</v>
      </c>
      <c r="D346" s="3">
        <v>544823.10980018566</v>
      </c>
      <c r="E346" s="3">
        <v>575121.09881305567</v>
      </c>
      <c r="F346" s="3">
        <v>486447.37945260806</v>
      </c>
      <c r="G346" s="3">
        <v>349067.94088868843</v>
      </c>
      <c r="H346" s="3">
        <v>475219.82542203623</v>
      </c>
      <c r="I346" s="8">
        <v>442519.16710365767</v>
      </c>
      <c r="J346" s="8">
        <v>357870.47018664307</v>
      </c>
      <c r="K346" s="8">
        <v>390309.67341464118</v>
      </c>
      <c r="L346" s="8">
        <v>307179.21101332124</v>
      </c>
      <c r="M346" s="8">
        <v>209240.97065712989</v>
      </c>
      <c r="N346" s="8">
        <v>935734.15449165611</v>
      </c>
      <c r="O346" s="3">
        <v>626635.94586141373</v>
      </c>
    </row>
    <row r="347" spans="1:15" ht="14.25" customHeight="1" x14ac:dyDescent="0.25">
      <c r="A347" s="1">
        <v>346</v>
      </c>
      <c r="B347" s="1" t="s">
        <v>336</v>
      </c>
      <c r="C347" s="1" t="str">
        <f>VLOOKUP(A347,'pakistan-startup-census updated'!A:G,3,FALSE)</f>
        <v>New-York</v>
      </c>
      <c r="D347" s="3">
        <v>730394.16955569666</v>
      </c>
      <c r="E347" s="3">
        <v>233810.24007637252</v>
      </c>
      <c r="F347" s="3">
        <v>975907.5903102567</v>
      </c>
      <c r="G347" s="3">
        <v>370486.07511376694</v>
      </c>
      <c r="H347" s="3">
        <v>585298.36494317639</v>
      </c>
      <c r="I347" s="8">
        <v>457166.31045668077</v>
      </c>
      <c r="J347" s="8">
        <v>141083.11271988883</v>
      </c>
      <c r="K347" s="8">
        <v>656093.41532574908</v>
      </c>
      <c r="L347" s="8">
        <v>858386.1794357032</v>
      </c>
      <c r="M347" s="8">
        <v>482744.71240896941</v>
      </c>
      <c r="N347" s="8">
        <v>343815.65840870119</v>
      </c>
      <c r="O347" s="3">
        <v>616393.12610232667</v>
      </c>
    </row>
    <row r="348" spans="1:15" ht="14.25" customHeight="1" x14ac:dyDescent="0.25">
      <c r="A348" s="1">
        <v>347</v>
      </c>
      <c r="B348" s="1" t="s">
        <v>791</v>
      </c>
      <c r="C348" s="1" t="str">
        <f>VLOOKUP(A348,'pakistan-startup-census updated'!A:G,3,FALSE)</f>
        <v>Lahore</v>
      </c>
      <c r="D348" s="3">
        <v>853597.90637608094</v>
      </c>
      <c r="E348" s="3">
        <v>161814.52343996806</v>
      </c>
      <c r="F348" s="3">
        <v>356793.55039042351</v>
      </c>
      <c r="G348" s="3">
        <v>683034.97459657327</v>
      </c>
      <c r="H348" s="3">
        <v>526978.57346403762</v>
      </c>
      <c r="I348" s="8">
        <v>835585.81396617845</v>
      </c>
      <c r="J348" s="8">
        <v>295437.22190392349</v>
      </c>
      <c r="K348" s="8">
        <v>453362.27829726238</v>
      </c>
      <c r="L348" s="8">
        <v>932771.60132322344</v>
      </c>
      <c r="M348" s="8">
        <v>283381.64811528352</v>
      </c>
      <c r="N348" s="8">
        <v>697821.83843343437</v>
      </c>
      <c r="O348" s="3">
        <v>543958.84318073466</v>
      </c>
    </row>
    <row r="349" spans="1:15" ht="14.25" customHeight="1" x14ac:dyDescent="0.25">
      <c r="A349" s="1">
        <v>348</v>
      </c>
      <c r="B349" s="1" t="s">
        <v>8</v>
      </c>
      <c r="C349" s="1" t="str">
        <f>VLOOKUP(A349,'pakistan-startup-census updated'!A:G,3,FALSE)</f>
        <v>Islamabad</v>
      </c>
      <c r="D349" s="3">
        <v>42895.26214829331</v>
      </c>
      <c r="E349" s="3">
        <v>58283.466301555178</v>
      </c>
      <c r="F349" s="3">
        <v>386820.71740675974</v>
      </c>
      <c r="G349" s="3">
        <v>55077.972140228027</v>
      </c>
      <c r="H349" s="3">
        <v>497413.22807859775</v>
      </c>
      <c r="I349" s="8">
        <v>36489.92668695411</v>
      </c>
      <c r="J349" s="8">
        <v>104662.81642699515</v>
      </c>
      <c r="K349" s="8">
        <v>301482.68270481867</v>
      </c>
      <c r="L349" s="8">
        <v>271802.35310332838</v>
      </c>
      <c r="M349" s="8">
        <v>125940.84450621373</v>
      </c>
      <c r="N349" s="8">
        <v>422376.72217962873</v>
      </c>
      <c r="O349" s="3">
        <v>298981.31315649208</v>
      </c>
    </row>
    <row r="350" spans="1:15" ht="14.25" customHeight="1" x14ac:dyDescent="0.25">
      <c r="A350" s="1">
        <v>349</v>
      </c>
      <c r="B350" s="1" t="s">
        <v>920</v>
      </c>
      <c r="C350" s="1" t="str">
        <f>VLOOKUP(A350,'pakistan-startup-census updated'!A:G,3,FALSE)</f>
        <v>Islamabad</v>
      </c>
      <c r="D350" s="3">
        <v>541475.39109038166</v>
      </c>
      <c r="E350" s="3">
        <v>6613.2179332237802</v>
      </c>
      <c r="F350" s="3">
        <v>954313.23637007421</v>
      </c>
      <c r="G350" s="3">
        <v>94116.233632874253</v>
      </c>
      <c r="H350" s="3">
        <v>544446.46942036937</v>
      </c>
      <c r="I350" s="8">
        <v>370361.29943745502</v>
      </c>
      <c r="J350" s="8">
        <v>393563.7249797681</v>
      </c>
      <c r="K350" s="8">
        <v>741501.46698461869</v>
      </c>
      <c r="L350" s="8">
        <v>109516.65903796237</v>
      </c>
      <c r="M350" s="8">
        <v>87744.309863297516</v>
      </c>
      <c r="N350" s="8">
        <v>687279.36584692937</v>
      </c>
      <c r="O350" s="3">
        <v>557827.55275125243</v>
      </c>
    </row>
    <row r="351" spans="1:15" ht="14.25" customHeight="1" x14ac:dyDescent="0.25">
      <c r="A351" s="1">
        <v>350</v>
      </c>
      <c r="B351" s="1" t="s">
        <v>467</v>
      </c>
      <c r="C351" s="1" t="str">
        <f>VLOOKUP(A351,'pakistan-startup-census updated'!A:G,3,FALSE)</f>
        <v>Karachi</v>
      </c>
      <c r="D351" s="3">
        <v>749332.81837451784</v>
      </c>
      <c r="E351" s="3">
        <v>927010.42774068902</v>
      </c>
      <c r="F351" s="3">
        <v>613134.54965480592</v>
      </c>
      <c r="G351" s="3">
        <v>436543.33694805793</v>
      </c>
      <c r="H351" s="3">
        <v>360082.91364965483</v>
      </c>
      <c r="I351" s="8">
        <v>606125.95001844584</v>
      </c>
      <c r="J351" s="8">
        <v>379528.8496596996</v>
      </c>
      <c r="K351" s="8">
        <v>97579.775295124069</v>
      </c>
      <c r="L351" s="8">
        <v>268609.63999676524</v>
      </c>
      <c r="M351" s="8">
        <v>349030.90273477486</v>
      </c>
      <c r="N351" s="8">
        <v>865903.63307371899</v>
      </c>
      <c r="O351" s="3">
        <v>621039.25294265302</v>
      </c>
    </row>
    <row r="352" spans="1:15" ht="14.25" customHeight="1" x14ac:dyDescent="0.25">
      <c r="A352" s="1">
        <v>351</v>
      </c>
      <c r="B352" s="1" t="s">
        <v>1059</v>
      </c>
      <c r="C352" s="1" t="str">
        <f>VLOOKUP(A352,'pakistan-startup-census updated'!A:G,3,FALSE)</f>
        <v>Nowshera</v>
      </c>
      <c r="D352" s="3">
        <v>753877.2428985337</v>
      </c>
      <c r="E352" s="3">
        <v>847750.85134827741</v>
      </c>
      <c r="F352" s="3">
        <v>441356.33247895533</v>
      </c>
      <c r="G352" s="3">
        <v>781844.08979299013</v>
      </c>
      <c r="H352" s="3">
        <v>427338.37534661259</v>
      </c>
      <c r="I352" s="8">
        <v>100495.02847079239</v>
      </c>
      <c r="J352" s="8">
        <v>468469.77663221635</v>
      </c>
      <c r="K352" s="8">
        <v>512354.31704004284</v>
      </c>
      <c r="L352" s="8">
        <v>821820.73176156345</v>
      </c>
      <c r="M352" s="8">
        <v>771791.13302836893</v>
      </c>
      <c r="N352" s="8">
        <v>130752.15296587627</v>
      </c>
      <c r="O352" s="3">
        <v>310358.5070193737</v>
      </c>
    </row>
    <row r="353" spans="1:15" ht="14.25" customHeight="1" x14ac:dyDescent="0.25">
      <c r="A353" s="1">
        <v>352</v>
      </c>
      <c r="B353" s="1" t="s">
        <v>50</v>
      </c>
      <c r="C353" s="1" t="str">
        <f>VLOOKUP(A353,'pakistan-startup-census updated'!A:G,3,FALSE)</f>
        <v>Karachi</v>
      </c>
      <c r="D353" s="3">
        <v>511566.71588232595</v>
      </c>
      <c r="E353" s="3">
        <v>255607.40995204478</v>
      </c>
      <c r="F353" s="3">
        <v>221731.48224604432</v>
      </c>
      <c r="G353" s="3">
        <v>180764.01352559013</v>
      </c>
      <c r="H353" s="3">
        <v>875505.69978562009</v>
      </c>
      <c r="I353" s="8">
        <v>95393.123313995849</v>
      </c>
      <c r="J353" s="8">
        <v>105323.67369513462</v>
      </c>
      <c r="K353" s="8">
        <v>526857.38859467208</v>
      </c>
      <c r="L353" s="8">
        <v>172414.01442077785</v>
      </c>
      <c r="M353" s="8">
        <v>632267.14358474</v>
      </c>
      <c r="N353" s="8">
        <v>726023.37147678225</v>
      </c>
      <c r="O353" s="3">
        <v>14275.486487289823</v>
      </c>
    </row>
    <row r="354" spans="1:15" ht="14.25" customHeight="1" x14ac:dyDescent="0.25">
      <c r="A354" s="1">
        <v>353</v>
      </c>
      <c r="B354" s="1" t="s">
        <v>425</v>
      </c>
      <c r="C354" s="1" t="str">
        <f>VLOOKUP(A354,'pakistan-startup-census updated'!A:G,3,FALSE)</f>
        <v>Lahore</v>
      </c>
      <c r="D354" s="3">
        <v>497426.26407156233</v>
      </c>
      <c r="E354" s="3">
        <v>321059.36530767241</v>
      </c>
      <c r="F354" s="3">
        <v>856345.06798132136</v>
      </c>
      <c r="G354" s="3">
        <v>657766.77236486273</v>
      </c>
      <c r="H354" s="3">
        <v>600891.64917119732</v>
      </c>
      <c r="I354" s="8">
        <v>649742.31026364199</v>
      </c>
      <c r="J354" s="8">
        <v>580223.11023640377</v>
      </c>
      <c r="K354" s="8">
        <v>876528.07683882804</v>
      </c>
      <c r="L354" s="8">
        <v>874539.85433769645</v>
      </c>
      <c r="M354" s="8">
        <v>64707.258031744488</v>
      </c>
      <c r="N354" s="8">
        <v>768186.24540655396</v>
      </c>
      <c r="O354" s="3">
        <v>185541.92135954706</v>
      </c>
    </row>
    <row r="355" spans="1:15" ht="14.25" customHeight="1" x14ac:dyDescent="0.25">
      <c r="A355" s="1">
        <v>354</v>
      </c>
      <c r="B355" s="1" t="s">
        <v>642</v>
      </c>
      <c r="C355" s="1" t="str">
        <f>VLOOKUP(A355,'pakistan-startup-census updated'!A:G,3,FALSE)</f>
        <v>Karachi</v>
      </c>
      <c r="D355" s="3">
        <v>345018.93736373389</v>
      </c>
      <c r="E355" s="3">
        <v>156200.3111181659</v>
      </c>
      <c r="F355" s="3">
        <v>919555.38941862842</v>
      </c>
      <c r="G355" s="3">
        <v>556959.33698323416</v>
      </c>
      <c r="H355" s="3">
        <v>431916.66005296883</v>
      </c>
      <c r="I355" s="8">
        <v>264754.38780053775</v>
      </c>
      <c r="J355" s="8">
        <v>93552.503841384911</v>
      </c>
      <c r="K355" s="8">
        <v>106120.39431559795</v>
      </c>
      <c r="L355" s="8">
        <v>627964.3010108124</v>
      </c>
      <c r="M355" s="8">
        <v>358527.40024268779</v>
      </c>
      <c r="N355" s="8">
        <v>512681.33173533337</v>
      </c>
      <c r="O355" s="3">
        <v>332868.69980531064</v>
      </c>
    </row>
    <row r="356" spans="1:15" ht="14.25" customHeight="1" x14ac:dyDescent="0.25">
      <c r="A356" s="1">
        <v>355</v>
      </c>
      <c r="B356" s="1" t="s">
        <v>401</v>
      </c>
      <c r="C356" s="1" t="str">
        <f>VLOOKUP(A356,'pakistan-startup-census updated'!A:G,3,FALSE)</f>
        <v>Lahore</v>
      </c>
      <c r="D356" s="3">
        <v>815267.16209013073</v>
      </c>
      <c r="E356" s="3">
        <v>286143.6568390766</v>
      </c>
      <c r="F356" s="3">
        <v>914510.60074515501</v>
      </c>
      <c r="G356" s="3">
        <v>112530.580034784</v>
      </c>
      <c r="H356" s="3">
        <v>81542.182105983637</v>
      </c>
      <c r="I356" s="8">
        <v>697425.76405121351</v>
      </c>
      <c r="J356" s="8">
        <v>93611.940246216327</v>
      </c>
      <c r="K356" s="8">
        <v>273364.29469539545</v>
      </c>
      <c r="L356" s="8">
        <v>679865.35996605654</v>
      </c>
      <c r="M356" s="8">
        <v>754191.81465223141</v>
      </c>
      <c r="N356" s="8">
        <v>702289.33177116048</v>
      </c>
      <c r="O356" s="3">
        <v>68151.462303568274</v>
      </c>
    </row>
    <row r="357" spans="1:15" ht="14.25" customHeight="1" x14ac:dyDescent="0.25">
      <c r="A357" s="1">
        <v>356</v>
      </c>
      <c r="B357" s="1" t="s">
        <v>860</v>
      </c>
      <c r="C357" s="1" t="str">
        <f>VLOOKUP(A357,'pakistan-startup-census updated'!A:G,3,FALSE)</f>
        <v>Lahore</v>
      </c>
      <c r="D357" s="3">
        <v>276209.75197800534</v>
      </c>
      <c r="E357" s="3">
        <v>243254.26120463212</v>
      </c>
      <c r="F357" s="3">
        <v>822317.2712076616</v>
      </c>
      <c r="G357" s="3">
        <v>549435.36619769933</v>
      </c>
      <c r="H357" s="3">
        <v>165606.00347438792</v>
      </c>
      <c r="I357" s="8">
        <v>533755.06152149499</v>
      </c>
      <c r="J357" s="8">
        <v>406297.19606642675</v>
      </c>
      <c r="K357" s="8">
        <v>128351.66418870924</v>
      </c>
      <c r="L357" s="8">
        <v>790206.99661643489</v>
      </c>
      <c r="M357" s="8">
        <v>887308.65905171272</v>
      </c>
      <c r="N357" s="8">
        <v>866571.08193790389</v>
      </c>
      <c r="O357" s="3">
        <v>878170.32544132369</v>
      </c>
    </row>
    <row r="358" spans="1:15" ht="14.25" customHeight="1" x14ac:dyDescent="0.25">
      <c r="A358" s="1">
        <v>357</v>
      </c>
      <c r="B358" s="1" t="s">
        <v>232</v>
      </c>
      <c r="C358" s="1" t="str">
        <f>VLOOKUP(A358,'pakistan-startup-census updated'!A:G,3,FALSE)</f>
        <v>Karachi</v>
      </c>
      <c r="D358" s="3">
        <v>749405.34150347556</v>
      </c>
      <c r="E358" s="3">
        <v>980979.76684372791</v>
      </c>
      <c r="F358" s="3">
        <v>955550.95033437025</v>
      </c>
      <c r="G358" s="3">
        <v>761796.45935027627</v>
      </c>
      <c r="H358" s="3">
        <v>269439.51247357589</v>
      </c>
      <c r="I358" s="8">
        <v>945867.86055600783</v>
      </c>
      <c r="J358" s="8">
        <v>926328.24237825407</v>
      </c>
      <c r="K358" s="8">
        <v>123278.50748608993</v>
      </c>
      <c r="L358" s="8">
        <v>699281.27234875434</v>
      </c>
      <c r="M358" s="8">
        <v>817028.8570780895</v>
      </c>
      <c r="N358" s="8">
        <v>461498.47355871164</v>
      </c>
      <c r="O358" s="3">
        <v>924973.29904934764</v>
      </c>
    </row>
    <row r="359" spans="1:15" ht="14.25" customHeight="1" x14ac:dyDescent="0.25">
      <c r="A359" s="1">
        <v>358</v>
      </c>
      <c r="B359" s="1" t="s">
        <v>268</v>
      </c>
      <c r="C359" s="1" t="str">
        <f>VLOOKUP(A359,'pakistan-startup-census updated'!A:G,3,FALSE)</f>
        <v>Karachi</v>
      </c>
      <c r="D359" s="3">
        <v>311820.68026424124</v>
      </c>
      <c r="E359" s="3">
        <v>290882.74414825911</v>
      </c>
      <c r="F359" s="3">
        <v>963187.79477065685</v>
      </c>
      <c r="G359" s="3">
        <v>507576.01579939714</v>
      </c>
      <c r="H359" s="3">
        <v>107346.180184279</v>
      </c>
      <c r="I359" s="8">
        <v>112095.61989486849</v>
      </c>
      <c r="J359" s="8">
        <v>729456.40726312681</v>
      </c>
      <c r="K359" s="8">
        <v>583351.75987728522</v>
      </c>
      <c r="L359" s="8">
        <v>563183.66885016393</v>
      </c>
      <c r="M359" s="8">
        <v>144518.95329531783</v>
      </c>
      <c r="N359" s="8">
        <v>722822.86191974569</v>
      </c>
      <c r="O359" s="3">
        <v>473457.74385291204</v>
      </c>
    </row>
    <row r="360" spans="1:15" ht="14.25" customHeight="1" x14ac:dyDescent="0.25">
      <c r="A360" s="1">
        <v>359</v>
      </c>
      <c r="B360" s="1" t="s">
        <v>793</v>
      </c>
      <c r="C360" s="1" t="str">
        <f>VLOOKUP(A360,'pakistan-startup-census updated'!A:G,3,FALSE)</f>
        <v>Islamabad</v>
      </c>
      <c r="D360" s="3">
        <v>573423.40362651227</v>
      </c>
      <c r="E360" s="3">
        <v>735683.74169631151</v>
      </c>
      <c r="F360" s="3">
        <v>991551.23467491951</v>
      </c>
      <c r="G360" s="3">
        <v>333331.01873680082</v>
      </c>
      <c r="H360" s="3">
        <v>238623.71487851042</v>
      </c>
      <c r="I360" s="8">
        <v>21454.459207236654</v>
      </c>
      <c r="J360" s="8">
        <v>910888.5092383849</v>
      </c>
      <c r="K360" s="8">
        <v>857982.35986459779</v>
      </c>
      <c r="L360" s="8">
        <v>983764.92157751566</v>
      </c>
      <c r="M360" s="8">
        <v>379283.17500180565</v>
      </c>
      <c r="N360" s="8">
        <v>258268.37741863707</v>
      </c>
      <c r="O360" s="3">
        <v>55393.021123533836</v>
      </c>
    </row>
    <row r="361" spans="1:15" ht="14.25" customHeight="1" x14ac:dyDescent="0.25">
      <c r="A361" s="1">
        <v>360</v>
      </c>
      <c r="B361" s="1" t="s">
        <v>674</v>
      </c>
      <c r="C361" s="1" t="str">
        <f>VLOOKUP(A361,'pakistan-startup-census updated'!A:G,3,FALSE)</f>
        <v>Lahore</v>
      </c>
      <c r="D361" s="3">
        <v>275422.99041555618</v>
      </c>
      <c r="E361" s="3">
        <v>369935.12128177605</v>
      </c>
      <c r="F361" s="3">
        <v>655006.65750945674</v>
      </c>
      <c r="G361" s="3">
        <v>729869.90342397045</v>
      </c>
      <c r="H361" s="3">
        <v>696504.70063448488</v>
      </c>
      <c r="I361" s="8">
        <v>463941.26760876121</v>
      </c>
      <c r="J361" s="8">
        <v>58.085571731369967</v>
      </c>
      <c r="K361" s="8">
        <v>56052.152691430936</v>
      </c>
      <c r="L361" s="8">
        <v>207657.76726455841</v>
      </c>
      <c r="M361" s="8">
        <v>647032.38523211144</v>
      </c>
      <c r="N361" s="8">
        <v>234436.32278641101</v>
      </c>
      <c r="O361" s="3">
        <v>494928.18057199329</v>
      </c>
    </row>
    <row r="362" spans="1:15" ht="14.25" customHeight="1" x14ac:dyDescent="0.25">
      <c r="A362" s="1">
        <v>361</v>
      </c>
      <c r="B362" s="1" t="s">
        <v>238</v>
      </c>
      <c r="C362" s="1" t="str">
        <f>VLOOKUP(A362,'pakistan-startup-census updated'!A:G,3,FALSE)</f>
        <v>Lahore</v>
      </c>
      <c r="D362" s="3">
        <v>793307.4489595684</v>
      </c>
      <c r="E362" s="3">
        <v>785277.27657877235</v>
      </c>
      <c r="F362" s="3">
        <v>212809.23939623596</v>
      </c>
      <c r="G362" s="3">
        <v>267291.32130178489</v>
      </c>
      <c r="H362" s="3">
        <v>548147.86683572968</v>
      </c>
      <c r="I362" s="8">
        <v>1958.1263339158995</v>
      </c>
      <c r="J362" s="8">
        <v>252752.44170557577</v>
      </c>
      <c r="K362" s="8">
        <v>752270.06982809445</v>
      </c>
      <c r="L362" s="8">
        <v>633234.07715851837</v>
      </c>
      <c r="M362" s="8">
        <v>893013.74947591021</v>
      </c>
      <c r="N362" s="8">
        <v>485998.88505107671</v>
      </c>
      <c r="O362" s="3">
        <v>819669.74388867966</v>
      </c>
    </row>
    <row r="363" spans="1:15" ht="14.25" customHeight="1" x14ac:dyDescent="0.25">
      <c r="A363" s="1">
        <v>362</v>
      </c>
      <c r="B363" s="1" t="s">
        <v>705</v>
      </c>
      <c r="C363" s="1" t="str">
        <f>VLOOKUP(A363,'pakistan-startup-census updated'!A:G,3,FALSE)</f>
        <v>Karachi</v>
      </c>
      <c r="D363" s="3">
        <v>297127.37891593069</v>
      </c>
      <c r="E363" s="3">
        <v>613005.0827440935</v>
      </c>
      <c r="F363" s="3">
        <v>782827.99667145498</v>
      </c>
      <c r="G363" s="3">
        <v>549654.18361726846</v>
      </c>
      <c r="H363" s="3">
        <v>332476.78949615522</v>
      </c>
      <c r="I363" s="8">
        <v>871238.64656591252</v>
      </c>
      <c r="J363" s="8">
        <v>907225.38201203977</v>
      </c>
      <c r="K363" s="8">
        <v>543790.29326183419</v>
      </c>
      <c r="L363" s="8">
        <v>703720.21284833166</v>
      </c>
      <c r="M363" s="8">
        <v>671333.3515996252</v>
      </c>
      <c r="N363" s="8">
        <v>642998.78238078835</v>
      </c>
      <c r="O363" s="3">
        <v>750402.71766997711</v>
      </c>
    </row>
    <row r="364" spans="1:15" ht="14.25" customHeight="1" x14ac:dyDescent="0.25">
      <c r="A364" s="1">
        <v>363</v>
      </c>
      <c r="B364" s="1" t="s">
        <v>776</v>
      </c>
      <c r="C364" s="1" t="str">
        <f>VLOOKUP(A364,'pakistan-startup-census updated'!A:G,3,FALSE)</f>
        <v>Karachi</v>
      </c>
      <c r="D364" s="3">
        <v>509186.49149912765</v>
      </c>
      <c r="E364" s="3">
        <v>925768.51567101479</v>
      </c>
      <c r="F364" s="3">
        <v>515279.45344376925</v>
      </c>
      <c r="G364" s="3">
        <v>444125.69524391298</v>
      </c>
      <c r="H364" s="3">
        <v>151324.58847491493</v>
      </c>
      <c r="I364" s="8">
        <v>923703.88542915892</v>
      </c>
      <c r="J364" s="8">
        <v>785016.84053395642</v>
      </c>
      <c r="K364" s="8">
        <v>34695.344894259739</v>
      </c>
      <c r="L364" s="8">
        <v>866668.00480024866</v>
      </c>
      <c r="M364" s="8">
        <v>786922.63412812108</v>
      </c>
      <c r="N364" s="8">
        <v>350062.86639112059</v>
      </c>
      <c r="O364" s="3">
        <v>753160.03330762405</v>
      </c>
    </row>
    <row r="365" spans="1:15" ht="14.25" customHeight="1" x14ac:dyDescent="0.25">
      <c r="A365" s="1">
        <v>364</v>
      </c>
      <c r="B365" s="1" t="s">
        <v>254</v>
      </c>
      <c r="C365" s="1" t="str">
        <f>VLOOKUP(A365,'pakistan-startup-census updated'!A:G,3,FALSE)</f>
        <v>Lahore</v>
      </c>
      <c r="D365" s="3">
        <v>746058.4987934269</v>
      </c>
      <c r="E365" s="3">
        <v>692265.19061070762</v>
      </c>
      <c r="F365" s="3">
        <v>177079.05652387947</v>
      </c>
      <c r="G365" s="3">
        <v>719128.08751065226</v>
      </c>
      <c r="H365" s="3">
        <v>556157.24826395744</v>
      </c>
      <c r="I365" s="8">
        <v>363535.4522849067</v>
      </c>
      <c r="J365" s="8">
        <v>321250.31844728679</v>
      </c>
      <c r="K365" s="8">
        <v>962708.33167120395</v>
      </c>
      <c r="L365" s="8">
        <v>318178.06101233058</v>
      </c>
      <c r="M365" s="8">
        <v>66995.983173018467</v>
      </c>
      <c r="N365" s="8">
        <v>450714.32570156845</v>
      </c>
      <c r="O365" s="3">
        <v>668296.60868377564</v>
      </c>
    </row>
    <row r="366" spans="1:15" ht="14.25" customHeight="1" x14ac:dyDescent="0.25">
      <c r="A366" s="1">
        <v>365</v>
      </c>
      <c r="B366" s="1" t="s">
        <v>536</v>
      </c>
      <c r="C366" s="1" t="str">
        <f>VLOOKUP(A366,'pakistan-startup-census updated'!A:G,3,FALSE)</f>
        <v>Lahore</v>
      </c>
      <c r="D366" s="3">
        <v>5818.8228260269707</v>
      </c>
      <c r="E366" s="3">
        <v>600655.1633252257</v>
      </c>
      <c r="F366" s="3">
        <v>388134.72540650261</v>
      </c>
      <c r="G366" s="3">
        <v>755850.42076211958</v>
      </c>
      <c r="H366" s="3">
        <v>619119.56280492188</v>
      </c>
      <c r="I366" s="8">
        <v>30639.637614171101</v>
      </c>
      <c r="J366" s="8">
        <v>729904.28785576159</v>
      </c>
      <c r="K366" s="8">
        <v>502355.45426155039</v>
      </c>
      <c r="L366" s="8">
        <v>769617.29097188776</v>
      </c>
      <c r="M366" s="8">
        <v>633785.82397588156</v>
      </c>
      <c r="N366" s="8">
        <v>119574.69998967007</v>
      </c>
      <c r="O366" s="3">
        <v>797741.72047275235</v>
      </c>
    </row>
    <row r="367" spans="1:15" ht="14.25" customHeight="1" x14ac:dyDescent="0.25">
      <c r="A367" s="1">
        <v>366</v>
      </c>
      <c r="B367" s="1" t="s">
        <v>258</v>
      </c>
      <c r="C367" s="1" t="str">
        <f>VLOOKUP(A367,'pakistan-startup-census updated'!A:G,3,FALSE)</f>
        <v>Karachi</v>
      </c>
      <c r="D367" s="3">
        <v>458700.79856628575</v>
      </c>
      <c r="E367" s="3">
        <v>178155.12777263054</v>
      </c>
      <c r="F367" s="3">
        <v>640851.33004662942</v>
      </c>
      <c r="G367" s="3">
        <v>758781.70993182342</v>
      </c>
      <c r="H367" s="3">
        <v>897361.79899763397</v>
      </c>
      <c r="I367" s="8">
        <v>730737.1853869789</v>
      </c>
      <c r="J367" s="8">
        <v>606744.61130657687</v>
      </c>
      <c r="K367" s="8">
        <v>957862.86973984574</v>
      </c>
      <c r="L367" s="8">
        <v>654674.50509920809</v>
      </c>
      <c r="M367" s="8">
        <v>325679.63456314232</v>
      </c>
      <c r="N367" s="8">
        <v>576519.73385930795</v>
      </c>
      <c r="O367" s="3">
        <v>655209.40024873929</v>
      </c>
    </row>
    <row r="368" spans="1:15" ht="14.25" customHeight="1" x14ac:dyDescent="0.25">
      <c r="A368" s="1">
        <v>367</v>
      </c>
      <c r="B368" s="1" t="s">
        <v>1006</v>
      </c>
      <c r="C368" s="1" t="str">
        <f>VLOOKUP(A368,'pakistan-startup-census updated'!A:G,3,FALSE)</f>
        <v>Lahore</v>
      </c>
      <c r="D368" s="3">
        <v>592771.4973817009</v>
      </c>
      <c r="E368" s="3">
        <v>286780.62682356662</v>
      </c>
      <c r="F368" s="3">
        <v>105086.63457858314</v>
      </c>
      <c r="G368" s="3">
        <v>619841.62548048655</v>
      </c>
      <c r="H368" s="3">
        <v>948324.79670504527</v>
      </c>
      <c r="I368" s="8">
        <v>359001.09563707706</v>
      </c>
      <c r="J368" s="8">
        <v>772887.16423679714</v>
      </c>
      <c r="K368" s="8">
        <v>411657.64270123071</v>
      </c>
      <c r="L368" s="8">
        <v>550127.56209728064</v>
      </c>
      <c r="M368" s="8">
        <v>605976.70046938898</v>
      </c>
      <c r="N368" s="8">
        <v>685520.31393275911</v>
      </c>
      <c r="O368" s="3">
        <v>484935.10310365504</v>
      </c>
    </row>
    <row r="369" spans="1:15" ht="14.25" customHeight="1" x14ac:dyDescent="0.25">
      <c r="A369" s="1">
        <v>368</v>
      </c>
      <c r="B369" s="1" t="s">
        <v>941</v>
      </c>
      <c r="C369" s="1" t="str">
        <f>VLOOKUP(A369,'pakistan-startup-census updated'!A:G,3,FALSE)</f>
        <v>Karachi</v>
      </c>
      <c r="D369" s="3">
        <v>258900.04103998843</v>
      </c>
      <c r="E369" s="3">
        <v>631217.23032595695</v>
      </c>
      <c r="F369" s="3">
        <v>955553.80640826805</v>
      </c>
      <c r="G369" s="3">
        <v>556537.24961711268</v>
      </c>
      <c r="H369" s="3">
        <v>450401.79609403177</v>
      </c>
      <c r="I369" s="8">
        <v>445115.37435243552</v>
      </c>
      <c r="J369" s="8">
        <v>902571.84476323798</v>
      </c>
      <c r="K369" s="8">
        <v>498704.45331680623</v>
      </c>
      <c r="L369" s="8">
        <v>411654.70501706505</v>
      </c>
      <c r="M369" s="8">
        <v>854862.50497973652</v>
      </c>
      <c r="N369" s="8">
        <v>281014.28010660602</v>
      </c>
      <c r="O369" s="3">
        <v>545356.45874531439</v>
      </c>
    </row>
    <row r="370" spans="1:15" ht="14.25" customHeight="1" x14ac:dyDescent="0.25">
      <c r="A370" s="1">
        <v>369</v>
      </c>
      <c r="B370" s="1" t="s">
        <v>356</v>
      </c>
      <c r="C370" s="1" t="str">
        <f>VLOOKUP(A370,'pakistan-startup-census updated'!A:G,3,FALSE)</f>
        <v>Karachi</v>
      </c>
      <c r="D370" s="3">
        <v>670414.43029814947</v>
      </c>
      <c r="E370" s="3">
        <v>167440.8220707766</v>
      </c>
      <c r="F370" s="3">
        <v>409241.32795701065</v>
      </c>
      <c r="G370" s="3">
        <v>67109.649568269931</v>
      </c>
      <c r="H370" s="3">
        <v>609076.80600628164</v>
      </c>
      <c r="I370" s="8">
        <v>159441.26338530041</v>
      </c>
      <c r="J370" s="8">
        <v>890365.86634871387</v>
      </c>
      <c r="K370" s="8">
        <v>97534.238702760456</v>
      </c>
      <c r="L370" s="8">
        <v>831062.83264240401</v>
      </c>
      <c r="M370" s="8">
        <v>254830.33081760452</v>
      </c>
      <c r="N370" s="8">
        <v>652005.4625113518</v>
      </c>
      <c r="O370" s="3">
        <v>882818.78224320279</v>
      </c>
    </row>
    <row r="371" spans="1:15" ht="14.25" customHeight="1" x14ac:dyDescent="0.25">
      <c r="A371" s="1">
        <v>370</v>
      </c>
      <c r="B371" s="1" t="s">
        <v>630</v>
      </c>
      <c r="C371" s="1" t="str">
        <f>VLOOKUP(A371,'pakistan-startup-census updated'!A:G,3,FALSE)</f>
        <v>Dubai</v>
      </c>
      <c r="D371" s="3">
        <v>705533.1538224594</v>
      </c>
      <c r="E371" s="3">
        <v>656176.72151879978</v>
      </c>
      <c r="F371" s="3">
        <v>227321.24814611586</v>
      </c>
      <c r="G371" s="3">
        <v>88707.725374118862</v>
      </c>
      <c r="H371" s="3">
        <v>227149.34081210714</v>
      </c>
      <c r="I371" s="8">
        <v>136708.4733575602</v>
      </c>
      <c r="J371" s="8">
        <v>306308.01045586506</v>
      </c>
      <c r="K371" s="8">
        <v>834052.50563303207</v>
      </c>
      <c r="L371" s="8">
        <v>527508.36052588618</v>
      </c>
      <c r="M371" s="8">
        <v>859653.81499359012</v>
      </c>
      <c r="N371" s="8">
        <v>196441.13002173835</v>
      </c>
      <c r="O371" s="3">
        <v>784803.71178990568</v>
      </c>
    </row>
    <row r="372" spans="1:15" ht="14.25" customHeight="1" x14ac:dyDescent="0.25">
      <c r="A372" s="1">
        <v>371</v>
      </c>
      <c r="B372" s="1" t="s">
        <v>134</v>
      </c>
      <c r="C372" s="1" t="str">
        <f>VLOOKUP(A372,'pakistan-startup-census updated'!A:G,3,FALSE)</f>
        <v>Lahore</v>
      </c>
      <c r="D372" s="3">
        <v>649502.78507105098</v>
      </c>
      <c r="E372" s="3">
        <v>511008.17818972887</v>
      </c>
      <c r="F372" s="3">
        <v>691286.60721145384</v>
      </c>
      <c r="G372" s="3">
        <v>935462.60747174895</v>
      </c>
      <c r="H372" s="3">
        <v>815131.02316934988</v>
      </c>
      <c r="I372" s="8">
        <v>531724.39126961457</v>
      </c>
      <c r="J372" s="8">
        <v>375630.51799391577</v>
      </c>
      <c r="K372" s="8">
        <v>319858.10364716407</v>
      </c>
      <c r="L372" s="8">
        <v>466346.02876536438</v>
      </c>
      <c r="M372" s="8">
        <v>245978.05220431724</v>
      </c>
      <c r="N372" s="8">
        <v>451457.70021241315</v>
      </c>
      <c r="O372" s="3">
        <v>563376.31439550419</v>
      </c>
    </row>
    <row r="373" spans="1:15" ht="14.25" customHeight="1" x14ac:dyDescent="0.25">
      <c r="A373" s="1">
        <v>372</v>
      </c>
      <c r="B373" s="1" t="s">
        <v>597</v>
      </c>
      <c r="C373" s="1" t="str">
        <f>VLOOKUP(A373,'pakistan-startup-census updated'!A:G,3,FALSE)</f>
        <v>Karachi</v>
      </c>
      <c r="D373" s="3">
        <v>245332.88915514929</v>
      </c>
      <c r="E373" s="3">
        <v>250517.58869401109</v>
      </c>
      <c r="F373" s="3">
        <v>318404.78880919667</v>
      </c>
      <c r="G373" s="3">
        <v>835601.30365256185</v>
      </c>
      <c r="H373" s="3">
        <v>637365.22792597895</v>
      </c>
      <c r="I373" s="8">
        <v>360616.24891826126</v>
      </c>
      <c r="J373" s="8">
        <v>905192.48236167047</v>
      </c>
      <c r="K373" s="8">
        <v>120482.34603084529</v>
      </c>
      <c r="L373" s="8">
        <v>175445.77664228855</v>
      </c>
      <c r="M373" s="8">
        <v>698098.1846326387</v>
      </c>
      <c r="N373" s="8">
        <v>511507.66082548816</v>
      </c>
      <c r="O373" s="3">
        <v>331604.60482206277</v>
      </c>
    </row>
    <row r="374" spans="1:15" ht="14.25" customHeight="1" x14ac:dyDescent="0.25">
      <c r="A374" s="1">
        <v>373</v>
      </c>
      <c r="B374" s="1" t="s">
        <v>377</v>
      </c>
      <c r="C374" s="1" t="str">
        <f>VLOOKUP(A374,'pakistan-startup-census updated'!A:G,3,FALSE)</f>
        <v>Karachi</v>
      </c>
      <c r="D374" s="3">
        <v>762354.72140860592</v>
      </c>
      <c r="E374" s="3">
        <v>197049.14559996701</v>
      </c>
      <c r="F374" s="3">
        <v>989089.40224280651</v>
      </c>
      <c r="G374" s="3">
        <v>583099.8433720601</v>
      </c>
      <c r="H374" s="3">
        <v>611411.43776006519</v>
      </c>
      <c r="I374" s="8">
        <v>232246.05977503167</v>
      </c>
      <c r="J374" s="8">
        <v>224436.36633400287</v>
      </c>
      <c r="K374" s="8">
        <v>806919.07002121746</v>
      </c>
      <c r="L374" s="8">
        <v>276530.48474313057</v>
      </c>
      <c r="M374" s="8">
        <v>417396.26570336241</v>
      </c>
      <c r="N374" s="8">
        <v>640199.11513917136</v>
      </c>
      <c r="O374" s="3">
        <v>844779.72763308894</v>
      </c>
    </row>
    <row r="375" spans="1:15" ht="14.25" customHeight="1" x14ac:dyDescent="0.25">
      <c r="A375" s="1">
        <v>374</v>
      </c>
      <c r="B375" s="1" t="s">
        <v>182</v>
      </c>
      <c r="C375" s="1" t="str">
        <f>VLOOKUP(A375,'pakistan-startup-census updated'!A:G,3,FALSE)</f>
        <v>Karachi</v>
      </c>
      <c r="D375" s="3">
        <v>274794.10197168682</v>
      </c>
      <c r="E375" s="3">
        <v>26385.241542597083</v>
      </c>
      <c r="F375" s="3">
        <v>197859.88140650533</v>
      </c>
      <c r="G375" s="3">
        <v>204938.28185146445</v>
      </c>
      <c r="H375" s="3">
        <v>333823.63549502182</v>
      </c>
      <c r="I375" s="8">
        <v>46014.897540409271</v>
      </c>
      <c r="J375" s="8">
        <v>481838.56730394589</v>
      </c>
      <c r="K375" s="8">
        <v>23199.282714018664</v>
      </c>
      <c r="L375" s="8">
        <v>457597.54958597862</v>
      </c>
      <c r="M375" s="8">
        <v>129143.26450160446</v>
      </c>
      <c r="N375" s="8">
        <v>23782.72924045266</v>
      </c>
      <c r="O375" s="3">
        <v>1269.7577044682439</v>
      </c>
    </row>
    <row r="376" spans="1:15" ht="14.25" customHeight="1" x14ac:dyDescent="0.25">
      <c r="A376" s="1">
        <v>375</v>
      </c>
      <c r="B376" s="1" t="s">
        <v>915</v>
      </c>
      <c r="C376" s="1" t="str">
        <f>VLOOKUP(A376,'pakistan-startup-census updated'!A:G,3,FALSE)</f>
        <v>Karachi</v>
      </c>
      <c r="D376" s="3">
        <v>232228.91509620246</v>
      </c>
      <c r="E376" s="3">
        <v>392085.93371447333</v>
      </c>
      <c r="F376" s="3">
        <v>859545.53370291519</v>
      </c>
      <c r="G376" s="3">
        <v>193871.92344965009</v>
      </c>
      <c r="H376" s="3">
        <v>197109.46600542733</v>
      </c>
      <c r="I376" s="8">
        <v>753278.75210120401</v>
      </c>
      <c r="J376" s="8">
        <v>991841.15518658818</v>
      </c>
      <c r="K376" s="8">
        <v>52079.320850282442</v>
      </c>
      <c r="L376" s="8">
        <v>66804.737853236933</v>
      </c>
      <c r="M376" s="8">
        <v>277978.30864355713</v>
      </c>
      <c r="N376" s="8">
        <v>606643.93379162159</v>
      </c>
      <c r="O376" s="3">
        <v>631229.12323169492</v>
      </c>
    </row>
    <row r="377" spans="1:15" ht="14.25" customHeight="1" x14ac:dyDescent="0.25">
      <c r="A377" s="1">
        <v>376</v>
      </c>
      <c r="B377" s="1" t="s">
        <v>244</v>
      </c>
      <c r="C377" s="1" t="str">
        <f>VLOOKUP(A377,'pakistan-startup-census updated'!A:G,3,FALSE)</f>
        <v>Lahore</v>
      </c>
      <c r="D377" s="3">
        <v>996734.72616924834</v>
      </c>
      <c r="E377" s="3">
        <v>614820.44602632907</v>
      </c>
      <c r="F377" s="3">
        <v>937441.71446126828</v>
      </c>
      <c r="G377" s="3">
        <v>378335.60161539336</v>
      </c>
      <c r="H377" s="3">
        <v>791673.64704546425</v>
      </c>
      <c r="I377" s="8">
        <v>527300.91442435142</v>
      </c>
      <c r="J377" s="8">
        <v>74080.771538112545</v>
      </c>
      <c r="K377" s="8">
        <v>253519.310518162</v>
      </c>
      <c r="L377" s="8">
        <v>155013.81094980284</v>
      </c>
      <c r="M377" s="8">
        <v>886108.83878433774</v>
      </c>
      <c r="N377" s="8">
        <v>310564.93248609343</v>
      </c>
      <c r="O377" s="3">
        <v>800327.97031125869</v>
      </c>
    </row>
    <row r="378" spans="1:15" ht="14.25" customHeight="1" x14ac:dyDescent="0.25">
      <c r="A378" s="1">
        <v>377</v>
      </c>
      <c r="B378" s="1" t="s">
        <v>908</v>
      </c>
      <c r="C378" s="1" t="str">
        <f>VLOOKUP(A378,'pakistan-startup-census updated'!A:G,3,FALSE)</f>
        <v>Karachi</v>
      </c>
      <c r="D378" s="3">
        <v>973909.65283781395</v>
      </c>
      <c r="E378" s="3">
        <v>225959.11361595866</v>
      </c>
      <c r="F378" s="3">
        <v>442090.94062536245</v>
      </c>
      <c r="G378" s="3">
        <v>398264.98819347133</v>
      </c>
      <c r="H378" s="3">
        <v>3898.2776757953143</v>
      </c>
      <c r="I378" s="8">
        <v>833024.75453633699</v>
      </c>
      <c r="J378" s="8">
        <v>312094.87397861714</v>
      </c>
      <c r="K378" s="8">
        <v>412836.03536572313</v>
      </c>
      <c r="L378" s="8">
        <v>247070.42052067284</v>
      </c>
      <c r="M378" s="8">
        <v>358948.12224264839</v>
      </c>
      <c r="N378" s="8">
        <v>619045.73033267551</v>
      </c>
      <c r="O378" s="3">
        <v>339536.14894320903</v>
      </c>
    </row>
    <row r="379" spans="1:15" ht="14.25" customHeight="1" x14ac:dyDescent="0.25">
      <c r="A379" s="1">
        <v>378</v>
      </c>
      <c r="B379" s="1" t="s">
        <v>504</v>
      </c>
      <c r="C379" s="1" t="str">
        <f>VLOOKUP(A379,'pakistan-startup-census updated'!A:G,3,FALSE)</f>
        <v>Lahore</v>
      </c>
      <c r="D379" s="3">
        <v>707726.79161763249</v>
      </c>
      <c r="E379" s="3">
        <v>690731.08113106689</v>
      </c>
      <c r="F379" s="3">
        <v>813013.81858390965</v>
      </c>
      <c r="G379" s="3">
        <v>292969.45647680393</v>
      </c>
      <c r="H379" s="3">
        <v>730067.03430095047</v>
      </c>
      <c r="I379" s="8">
        <v>755204.77110269398</v>
      </c>
      <c r="J379" s="8">
        <v>284386.18315375544</v>
      </c>
      <c r="K379" s="8">
        <v>874666.64136587514</v>
      </c>
      <c r="L379" s="8">
        <v>557452.01928827562</v>
      </c>
      <c r="M379" s="8">
        <v>225016.94396242255</v>
      </c>
      <c r="N379" s="8">
        <v>460468.59649801295</v>
      </c>
      <c r="O379" s="3">
        <v>775026.46469751396</v>
      </c>
    </row>
    <row r="380" spans="1:15" ht="14.25" customHeight="1" x14ac:dyDescent="0.25">
      <c r="A380" s="1">
        <v>379</v>
      </c>
      <c r="B380" s="1" t="s">
        <v>983</v>
      </c>
      <c r="C380" s="1" t="str">
        <f>VLOOKUP(A380,'pakistan-startup-census updated'!A:G,3,FALSE)</f>
        <v>Lahore</v>
      </c>
      <c r="D380" s="3">
        <v>920019.34481529368</v>
      </c>
      <c r="E380" s="3">
        <v>973604.20533162006</v>
      </c>
      <c r="F380" s="3">
        <v>966625.66309114487</v>
      </c>
      <c r="G380" s="3">
        <v>307799.07442073605</v>
      </c>
      <c r="H380" s="3">
        <v>453874.09392213164</v>
      </c>
      <c r="I380" s="8">
        <v>844416.71353714878</v>
      </c>
      <c r="J380" s="8">
        <v>285702.99169561308</v>
      </c>
      <c r="K380" s="8">
        <v>116805.7341507025</v>
      </c>
      <c r="L380" s="8">
        <v>466932.27357627556</v>
      </c>
      <c r="M380" s="8">
        <v>259208.37800642138</v>
      </c>
      <c r="N380" s="8">
        <v>752514.30102833977</v>
      </c>
      <c r="O380" s="3">
        <v>927348.5514720385</v>
      </c>
    </row>
    <row r="381" spans="1:15" ht="14.25" customHeight="1" x14ac:dyDescent="0.25">
      <c r="A381" s="1">
        <v>380</v>
      </c>
      <c r="B381" s="1" t="s">
        <v>435</v>
      </c>
      <c r="C381" s="1" t="str">
        <f>VLOOKUP(A381,'pakistan-startup-census updated'!A:G,3,FALSE)</f>
        <v>Karachi</v>
      </c>
      <c r="D381" s="3">
        <v>475793.07811507653</v>
      </c>
      <c r="E381" s="3">
        <v>509655.35517469316</v>
      </c>
      <c r="F381" s="3">
        <v>948749.49987423513</v>
      </c>
      <c r="G381" s="3">
        <v>961098.1967297697</v>
      </c>
      <c r="H381" s="3">
        <v>877086.63135142135</v>
      </c>
      <c r="I381" s="8">
        <v>967201.51892659301</v>
      </c>
      <c r="J381" s="8">
        <v>52064.861779195002</v>
      </c>
      <c r="K381" s="8">
        <v>173616.25502270684</v>
      </c>
      <c r="L381" s="8">
        <v>133894.62108413829</v>
      </c>
      <c r="M381" s="8">
        <v>910260.64714172378</v>
      </c>
      <c r="N381" s="8">
        <v>432704.76089622767</v>
      </c>
      <c r="O381" s="3">
        <v>117125.55328142361</v>
      </c>
    </row>
    <row r="382" spans="1:15" ht="14.25" customHeight="1" x14ac:dyDescent="0.25">
      <c r="A382" s="1">
        <v>381</v>
      </c>
      <c r="B382" s="1" t="s">
        <v>745</v>
      </c>
      <c r="C382" s="1" t="str">
        <f>VLOOKUP(A382,'pakistan-startup-census updated'!A:G,3,FALSE)</f>
        <v>Karachi</v>
      </c>
      <c r="D382" s="3">
        <v>171918.80209002009</v>
      </c>
      <c r="E382" s="3">
        <v>641980.82093043707</v>
      </c>
      <c r="F382" s="3">
        <v>256017.50074990338</v>
      </c>
      <c r="G382" s="3">
        <v>71681.116582767878</v>
      </c>
      <c r="H382" s="3">
        <v>709318.49481686566</v>
      </c>
      <c r="I382" s="8">
        <v>498565.24252390146</v>
      </c>
      <c r="J382" s="8">
        <v>923011.95287492836</v>
      </c>
      <c r="K382" s="8">
        <v>902660.80290853826</v>
      </c>
      <c r="L382" s="8">
        <v>334677.74017942807</v>
      </c>
      <c r="M382" s="8">
        <v>989965.68225538544</v>
      </c>
      <c r="N382" s="8">
        <v>539449.77490037435</v>
      </c>
      <c r="O382" s="3">
        <v>589868.49382836488</v>
      </c>
    </row>
    <row r="383" spans="1:15" ht="14.25" customHeight="1" x14ac:dyDescent="0.25">
      <c r="A383" s="1">
        <v>382</v>
      </c>
      <c r="B383" s="1" t="s">
        <v>465</v>
      </c>
      <c r="C383" s="1" t="str">
        <f>VLOOKUP(A383,'pakistan-startup-census updated'!A:G,3,FALSE)</f>
        <v>Karachi</v>
      </c>
      <c r="D383" s="3">
        <v>473296.58809620386</v>
      </c>
      <c r="E383" s="3">
        <v>107057.04384344422</v>
      </c>
      <c r="F383" s="3">
        <v>428258.29329714429</v>
      </c>
      <c r="G383" s="3">
        <v>205976.89911725576</v>
      </c>
      <c r="H383" s="3">
        <v>145590.30709714387</v>
      </c>
      <c r="I383" s="8">
        <v>16810.198833292932</v>
      </c>
      <c r="J383" s="8">
        <v>279882.05071821564</v>
      </c>
      <c r="K383" s="8">
        <v>100839.18958416999</v>
      </c>
      <c r="L383" s="8">
        <v>286479.83114694071</v>
      </c>
      <c r="M383" s="8">
        <v>150068.47100438358</v>
      </c>
      <c r="N383" s="8">
        <v>186288.06608584058</v>
      </c>
      <c r="O383" s="3">
        <v>453156.46768608369</v>
      </c>
    </row>
    <row r="384" spans="1:15" ht="14.25" customHeight="1" x14ac:dyDescent="0.25">
      <c r="A384" s="1">
        <v>383</v>
      </c>
      <c r="B384" s="1" t="s">
        <v>514</v>
      </c>
      <c r="C384" s="1" t="str">
        <f>VLOOKUP(A384,'pakistan-startup-census updated'!A:G,3,FALSE)</f>
        <v>Lahore</v>
      </c>
      <c r="D384" s="3">
        <v>205697.72102958444</v>
      </c>
      <c r="E384" s="3">
        <v>176940.66926762287</v>
      </c>
      <c r="F384" s="3">
        <v>407918.90568125725</v>
      </c>
      <c r="G384" s="3">
        <v>430882.572874134</v>
      </c>
      <c r="H384" s="3">
        <v>469341.66122135427</v>
      </c>
      <c r="I384" s="8">
        <v>323268.11240181339</v>
      </c>
      <c r="J384" s="8">
        <v>207291.39571974959</v>
      </c>
      <c r="K384" s="8">
        <v>23722.94282245091</v>
      </c>
      <c r="L384" s="8">
        <v>157210.70069835725</v>
      </c>
      <c r="M384" s="8">
        <v>270550.89585149538</v>
      </c>
      <c r="N384" s="8">
        <v>104170.50854798638</v>
      </c>
      <c r="O384" s="3">
        <v>39417.561424536951</v>
      </c>
    </row>
    <row r="385" spans="1:15" ht="14.25" customHeight="1" x14ac:dyDescent="0.25">
      <c r="A385" s="1">
        <v>384</v>
      </c>
      <c r="B385" s="1" t="s">
        <v>419</v>
      </c>
      <c r="C385" s="1" t="str">
        <f>VLOOKUP(A385,'pakistan-startup-census updated'!A:G,3,FALSE)</f>
        <v>Karachi</v>
      </c>
      <c r="D385" s="3">
        <v>181580.86641336745</v>
      </c>
      <c r="E385" s="3">
        <v>774789.1735745006</v>
      </c>
      <c r="F385" s="3">
        <v>578671.53203655849</v>
      </c>
      <c r="G385" s="3">
        <v>567793.12989839341</v>
      </c>
      <c r="H385" s="3">
        <v>265052.89097932039</v>
      </c>
      <c r="I385" s="8">
        <v>740835.73256966821</v>
      </c>
      <c r="J385" s="8">
        <v>552150.58346420259</v>
      </c>
      <c r="K385" s="8">
        <v>735383.90381085942</v>
      </c>
      <c r="L385" s="8">
        <v>311091.97239288164</v>
      </c>
      <c r="M385" s="8">
        <v>369170.99665308703</v>
      </c>
      <c r="N385" s="8">
        <v>814918.28607965109</v>
      </c>
      <c r="O385" s="3">
        <v>887263.12413778168</v>
      </c>
    </row>
    <row r="386" spans="1:15" ht="14.25" customHeight="1" x14ac:dyDescent="0.25">
      <c r="A386" s="1">
        <v>385</v>
      </c>
      <c r="B386" s="1" t="s">
        <v>661</v>
      </c>
      <c r="C386" s="1" t="str">
        <f>VLOOKUP(A386,'pakistan-startup-census updated'!A:G,3,FALSE)</f>
        <v>Karachi</v>
      </c>
      <c r="D386" s="3">
        <v>81966.608629836628</v>
      </c>
      <c r="E386" s="3">
        <v>678813.61817396397</v>
      </c>
      <c r="F386" s="3">
        <v>632713.77419235464</v>
      </c>
      <c r="G386" s="3">
        <v>407161.35079966096</v>
      </c>
      <c r="H386" s="3">
        <v>767697.90405734151</v>
      </c>
      <c r="I386" s="8">
        <v>238295.20053821639</v>
      </c>
      <c r="J386" s="8">
        <v>904543.90789846133</v>
      </c>
      <c r="K386" s="8">
        <v>175888.04177955198</v>
      </c>
      <c r="L386" s="8">
        <v>681845.0115883376</v>
      </c>
      <c r="M386" s="8">
        <v>610730.82615401084</v>
      </c>
      <c r="N386" s="8">
        <v>875462.26111134165</v>
      </c>
      <c r="O386" s="3">
        <v>174804.40013952082</v>
      </c>
    </row>
    <row r="387" spans="1:15" ht="14.25" customHeight="1" x14ac:dyDescent="0.25">
      <c r="A387" s="1">
        <v>386</v>
      </c>
      <c r="B387" s="1" t="s">
        <v>193</v>
      </c>
      <c r="C387" s="1" t="str">
        <f>VLOOKUP(A387,'pakistan-startup-census updated'!A:G,3,FALSE)</f>
        <v>Islamabad</v>
      </c>
      <c r="D387" s="3">
        <v>38012.205127647692</v>
      </c>
      <c r="E387" s="3">
        <v>804868.64657266217</v>
      </c>
      <c r="F387" s="3">
        <v>476145.70860033325</v>
      </c>
      <c r="G387" s="3">
        <v>180990.77312314915</v>
      </c>
      <c r="H387" s="3">
        <v>128876.24993306423</v>
      </c>
      <c r="I387" s="8">
        <v>627355.07033209619</v>
      </c>
      <c r="J387" s="8">
        <v>962757.28022324666</v>
      </c>
      <c r="K387" s="8">
        <v>453802.41646068078</v>
      </c>
      <c r="L387" s="8">
        <v>501286.77448518766</v>
      </c>
      <c r="M387" s="8">
        <v>235194.13303558389</v>
      </c>
      <c r="N387" s="8">
        <v>570702.05015543883</v>
      </c>
      <c r="O387" s="3">
        <v>342999.83848430193</v>
      </c>
    </row>
    <row r="388" spans="1:15" ht="14.25" customHeight="1" x14ac:dyDescent="0.25">
      <c r="A388" s="1">
        <v>387</v>
      </c>
      <c r="B388" s="1" t="s">
        <v>65</v>
      </c>
      <c r="C388" s="1" t="str">
        <f>VLOOKUP(A388,'pakistan-startup-census updated'!A:G,3,FALSE)</f>
        <v>Karachi</v>
      </c>
      <c r="D388" s="3">
        <v>441037.63791923225</v>
      </c>
      <c r="E388" s="3">
        <v>635458.65968099248</v>
      </c>
      <c r="F388" s="3">
        <v>993919.12062975764</v>
      </c>
      <c r="G388" s="3">
        <v>756911.65984803229</v>
      </c>
      <c r="H388" s="3">
        <v>578349.04691479192</v>
      </c>
      <c r="I388" s="8">
        <v>588268.50910362392</v>
      </c>
      <c r="J388" s="8">
        <v>286680.42431028408</v>
      </c>
      <c r="K388" s="8">
        <v>650758.68258727738</v>
      </c>
      <c r="L388" s="8">
        <v>678319.50248947879</v>
      </c>
      <c r="M388" s="8">
        <v>564449.27963321935</v>
      </c>
      <c r="N388" s="8">
        <v>570978.15719085932</v>
      </c>
      <c r="O388" s="3">
        <v>768844.18759590515</v>
      </c>
    </row>
    <row r="389" spans="1:15" ht="14.25" customHeight="1" x14ac:dyDescent="0.25">
      <c r="A389" s="1">
        <v>388</v>
      </c>
      <c r="B389" s="1" t="s">
        <v>184</v>
      </c>
      <c r="C389" s="1" t="str">
        <f>VLOOKUP(A389,'pakistan-startup-census updated'!A:G,3,FALSE)</f>
        <v>Islamabad</v>
      </c>
      <c r="D389" s="3">
        <v>583382.3667349359</v>
      </c>
      <c r="E389" s="3">
        <v>387206.90980822383</v>
      </c>
      <c r="F389" s="3">
        <v>937334.31201543205</v>
      </c>
      <c r="G389" s="3">
        <v>520579.92616150138</v>
      </c>
      <c r="H389" s="3">
        <v>875424.6571939016</v>
      </c>
      <c r="I389" s="8">
        <v>559413.59016615548</v>
      </c>
      <c r="J389" s="8">
        <v>103995.06042239504</v>
      </c>
      <c r="K389" s="8">
        <v>15887.435096961</v>
      </c>
      <c r="L389" s="8">
        <v>217967.09674272154</v>
      </c>
      <c r="M389" s="8">
        <v>735740.24291235849</v>
      </c>
      <c r="N389" s="8">
        <v>527683.29129614413</v>
      </c>
      <c r="O389" s="3">
        <v>335746.25639427092</v>
      </c>
    </row>
    <row r="390" spans="1:15" ht="14.25" customHeight="1" x14ac:dyDescent="0.25">
      <c r="A390" s="1">
        <v>389</v>
      </c>
      <c r="B390" s="1" t="s">
        <v>437</v>
      </c>
      <c r="C390" s="1" t="str">
        <f>VLOOKUP(A390,'pakistan-startup-census updated'!A:G,3,FALSE)</f>
        <v>Lahore</v>
      </c>
      <c r="D390" s="3">
        <v>9850.7567179156867</v>
      </c>
      <c r="E390" s="3">
        <v>445261.3963806848</v>
      </c>
      <c r="F390" s="3">
        <v>11967.998567113948</v>
      </c>
      <c r="G390" s="3">
        <v>459874.03965099843</v>
      </c>
      <c r="H390" s="3">
        <v>94402.316670671731</v>
      </c>
      <c r="I390" s="8">
        <v>176868.02450433635</v>
      </c>
      <c r="J390" s="8">
        <v>133213.38093425494</v>
      </c>
      <c r="K390" s="8">
        <v>40530.200396180771</v>
      </c>
      <c r="L390" s="8">
        <v>421116.82868628588</v>
      </c>
      <c r="M390" s="8">
        <v>239288.1087533668</v>
      </c>
      <c r="N390" s="8">
        <v>113532.81434592139</v>
      </c>
      <c r="O390" s="3">
        <v>376268.03303684696</v>
      </c>
    </row>
    <row r="391" spans="1:15" ht="14.25" customHeight="1" x14ac:dyDescent="0.25">
      <c r="A391" s="1">
        <v>390</v>
      </c>
      <c r="B391" s="1" t="s">
        <v>781</v>
      </c>
      <c r="C391" s="1" t="str">
        <f>VLOOKUP(A391,'pakistan-startup-census updated'!A:G,3,FALSE)</f>
        <v>Karachi</v>
      </c>
      <c r="D391" s="3">
        <v>127835.08790723652</v>
      </c>
      <c r="E391" s="3">
        <v>876708.41547038616</v>
      </c>
      <c r="F391" s="3">
        <v>684905.54754346854</v>
      </c>
      <c r="G391" s="3">
        <v>241611.24067912233</v>
      </c>
      <c r="H391" s="3">
        <v>731469.32408946543</v>
      </c>
      <c r="I391" s="8">
        <v>759802.24994183367</v>
      </c>
      <c r="J391" s="8">
        <v>196743.74513806758</v>
      </c>
      <c r="K391" s="8">
        <v>253056.35383997683</v>
      </c>
      <c r="L391" s="8">
        <v>281627.28185151517</v>
      </c>
      <c r="M391" s="8">
        <v>269240.50253337395</v>
      </c>
      <c r="N391" s="8">
        <v>953432.66135475785</v>
      </c>
      <c r="O391" s="3">
        <v>766746.99809283181</v>
      </c>
    </row>
    <row r="392" spans="1:15" ht="14.25" customHeight="1" x14ac:dyDescent="0.25">
      <c r="A392" s="1">
        <v>391</v>
      </c>
      <c r="B392" s="1" t="s">
        <v>1061</v>
      </c>
      <c r="C392" s="1" t="str">
        <f>VLOOKUP(A392,'pakistan-startup-census updated'!A:G,3,FALSE)</f>
        <v>Islamabad</v>
      </c>
      <c r="D392" s="3">
        <v>782814.18795660965</v>
      </c>
      <c r="E392" s="3">
        <v>123198.43635623506</v>
      </c>
      <c r="F392" s="3">
        <v>251783.20182947899</v>
      </c>
      <c r="G392" s="3">
        <v>28247.345509622268</v>
      </c>
      <c r="H392" s="3">
        <v>827667.5811259941</v>
      </c>
      <c r="I392" s="8">
        <v>707471.91600849817</v>
      </c>
      <c r="J392" s="8">
        <v>401111.7905555648</v>
      </c>
      <c r="K392" s="8">
        <v>967856.42604576249</v>
      </c>
      <c r="L392" s="8">
        <v>44029.297491213096</v>
      </c>
      <c r="M392" s="8">
        <v>251959.04427981641</v>
      </c>
      <c r="N392" s="8">
        <v>347017.01783256291</v>
      </c>
      <c r="O392" s="3">
        <v>444610.06046717387</v>
      </c>
    </row>
    <row r="393" spans="1:15" ht="14.25" customHeight="1" x14ac:dyDescent="0.25">
      <c r="A393" s="1">
        <v>392</v>
      </c>
      <c r="B393" s="1" t="s">
        <v>120</v>
      </c>
      <c r="C393" s="1" t="str">
        <f>VLOOKUP(A393,'pakistan-startup-census updated'!A:G,3,FALSE)</f>
        <v>Karachi</v>
      </c>
      <c r="D393" s="3">
        <v>392196.98418514192</v>
      </c>
      <c r="E393" s="3">
        <v>111575.92959573137</v>
      </c>
      <c r="F393" s="3">
        <v>170226.55357176709</v>
      </c>
      <c r="G393" s="3">
        <v>938775.19752434024</v>
      </c>
      <c r="H393" s="3">
        <v>749170.20748476184</v>
      </c>
      <c r="I393" s="8">
        <v>901356.38587392669</v>
      </c>
      <c r="J393" s="8">
        <v>100644.35831069008</v>
      </c>
      <c r="K393" s="8">
        <v>927412.4252047654</v>
      </c>
      <c r="L393" s="8">
        <v>303008.21993703977</v>
      </c>
      <c r="M393" s="8">
        <v>104322.99826315284</v>
      </c>
      <c r="N393" s="8">
        <v>304703.05095242668</v>
      </c>
      <c r="O393" s="3">
        <v>400185.6579516675</v>
      </c>
    </row>
    <row r="394" spans="1:15" ht="14.25" customHeight="1" x14ac:dyDescent="0.25">
      <c r="A394" s="1">
        <v>393</v>
      </c>
      <c r="B394" s="1" t="s">
        <v>657</v>
      </c>
      <c r="C394" s="1" t="str">
        <f>VLOOKUP(A394,'pakistan-startup-census updated'!A:G,3,FALSE)</f>
        <v>Karachi</v>
      </c>
      <c r="D394" s="3">
        <v>390491.67420245189</v>
      </c>
      <c r="E394" s="3">
        <v>16679.46249355534</v>
      </c>
      <c r="F394" s="3">
        <v>737976.71453046042</v>
      </c>
      <c r="G394" s="3">
        <v>86565.316244981208</v>
      </c>
      <c r="H394" s="3">
        <v>307514.09796349128</v>
      </c>
      <c r="I394" s="8">
        <v>340139.90298783034</v>
      </c>
      <c r="J394" s="8">
        <v>605337.31532212801</v>
      </c>
      <c r="K394" s="8">
        <v>136683.21566257658</v>
      </c>
      <c r="L394" s="8">
        <v>636391.37117454677</v>
      </c>
      <c r="M394" s="8">
        <v>534325.26466061349</v>
      </c>
      <c r="N394" s="8">
        <v>484421.2605102305</v>
      </c>
      <c r="O394" s="3">
        <v>358436.74018551694</v>
      </c>
    </row>
    <row r="395" spans="1:15" ht="14.25" customHeight="1" x14ac:dyDescent="0.25">
      <c r="A395" s="1">
        <v>394</v>
      </c>
      <c r="B395" s="1" t="s">
        <v>296</v>
      </c>
      <c r="C395" s="1" t="str">
        <f>VLOOKUP(A395,'pakistan-startup-census updated'!A:G,3,FALSE)</f>
        <v>Islamabad</v>
      </c>
      <c r="D395" s="3">
        <v>243746.96716253136</v>
      </c>
      <c r="E395" s="3">
        <v>227917.99029063049</v>
      </c>
      <c r="F395" s="3">
        <v>459782.54045078962</v>
      </c>
      <c r="G395" s="3">
        <v>278185.67956509383</v>
      </c>
      <c r="H395" s="3">
        <v>170334.95319934606</v>
      </c>
      <c r="I395" s="8">
        <v>359087.43941762211</v>
      </c>
      <c r="J395" s="8">
        <v>476127.28820798406</v>
      </c>
      <c r="K395" s="8">
        <v>38525.541794230456</v>
      </c>
      <c r="L395" s="8">
        <v>379480.18592280534</v>
      </c>
      <c r="M395" s="8">
        <v>216295.97434070834</v>
      </c>
      <c r="N395" s="8">
        <v>77428.872303543336</v>
      </c>
      <c r="O395" s="3">
        <v>4710.2784170380828</v>
      </c>
    </row>
    <row r="396" spans="1:15" ht="14.25" customHeight="1" x14ac:dyDescent="0.25">
      <c r="A396" s="1">
        <v>395</v>
      </c>
      <c r="B396" s="1" t="s">
        <v>533</v>
      </c>
      <c r="C396" s="1" t="str">
        <f>VLOOKUP(A396,'pakistan-startup-census updated'!A:G,3,FALSE)</f>
        <v>Lahore</v>
      </c>
      <c r="D396" s="3">
        <v>523386.80335854337</v>
      </c>
      <c r="E396" s="3">
        <v>736215.44813922618</v>
      </c>
      <c r="F396" s="3">
        <v>870574.60402252094</v>
      </c>
      <c r="G396" s="3">
        <v>358283.96636324801</v>
      </c>
      <c r="H396" s="3">
        <v>203646.51640439534</v>
      </c>
      <c r="I396" s="8">
        <v>929766.66776977153</v>
      </c>
      <c r="J396" s="8">
        <v>458696.56779701792</v>
      </c>
      <c r="K396" s="8">
        <v>499220.8464622263</v>
      </c>
      <c r="L396" s="8">
        <v>7402.659569846759</v>
      </c>
      <c r="M396" s="8">
        <v>283936.27081271657</v>
      </c>
      <c r="N396" s="8">
        <v>341540.8803458453</v>
      </c>
      <c r="O396" s="3">
        <v>102403.84929263713</v>
      </c>
    </row>
    <row r="397" spans="1:15" ht="14.25" customHeight="1" x14ac:dyDescent="0.25">
      <c r="A397" s="1">
        <v>396</v>
      </c>
      <c r="B397" s="1" t="s">
        <v>492</v>
      </c>
      <c r="C397" s="1" t="str">
        <f>VLOOKUP(A397,'pakistan-startup-census updated'!A:G,3,FALSE)</f>
        <v>Islamabad</v>
      </c>
      <c r="D397" s="3">
        <v>415681.17208518798</v>
      </c>
      <c r="E397" s="3">
        <v>956685.16336978599</v>
      </c>
      <c r="F397" s="3">
        <v>623127.01193470939</v>
      </c>
      <c r="G397" s="3">
        <v>359872.06478635169</v>
      </c>
      <c r="H397" s="3">
        <v>5397.41678647343</v>
      </c>
      <c r="I397" s="8">
        <v>192438.11556678114</v>
      </c>
      <c r="J397" s="8">
        <v>999371.40929658338</v>
      </c>
      <c r="K397" s="8">
        <v>906531.95078164386</v>
      </c>
      <c r="L397" s="8">
        <v>724325.13785375759</v>
      </c>
      <c r="M397" s="8">
        <v>686587.93959457113</v>
      </c>
      <c r="N397" s="8">
        <v>740748.22626988287</v>
      </c>
      <c r="O397" s="3">
        <v>976491.40635555773</v>
      </c>
    </row>
    <row r="398" spans="1:15" ht="14.25" customHeight="1" x14ac:dyDescent="0.25">
      <c r="A398" s="1">
        <v>397</v>
      </c>
      <c r="B398" s="1" t="s">
        <v>508</v>
      </c>
      <c r="C398" s="1" t="str">
        <f>VLOOKUP(A398,'pakistan-startup-census updated'!A:G,3,FALSE)</f>
        <v>Peshawar</v>
      </c>
      <c r="D398" s="3">
        <v>639529.4624950022</v>
      </c>
      <c r="E398" s="3">
        <v>161838.9033055715</v>
      </c>
      <c r="F398" s="3">
        <v>69192.504480214411</v>
      </c>
      <c r="G398" s="3">
        <v>767045.79281763989</v>
      </c>
      <c r="H398" s="3">
        <v>751331.80893824133</v>
      </c>
      <c r="I398" s="8">
        <v>454349.49656360177</v>
      </c>
      <c r="J398" s="8">
        <v>492101.57037684211</v>
      </c>
      <c r="K398" s="8">
        <v>602069.88864671683</v>
      </c>
      <c r="L398" s="8">
        <v>341178.42837609013</v>
      </c>
      <c r="M398" s="8">
        <v>687844.76782723365</v>
      </c>
      <c r="N398" s="8">
        <v>586034.59080183157</v>
      </c>
      <c r="O398" s="3">
        <v>303951.83239491197</v>
      </c>
    </row>
    <row r="399" spans="1:15" ht="14.25" customHeight="1" x14ac:dyDescent="0.25">
      <c r="A399" s="1">
        <v>398</v>
      </c>
      <c r="B399" s="1" t="s">
        <v>560</v>
      </c>
      <c r="C399" s="1" t="str">
        <f>VLOOKUP(A399,'pakistan-startup-census updated'!A:G,3,FALSE)</f>
        <v>Islamabad</v>
      </c>
      <c r="D399" s="3">
        <v>490963.94897631148</v>
      </c>
      <c r="E399" s="3">
        <v>287711.06538248301</v>
      </c>
      <c r="F399" s="3">
        <v>812685.78736391256</v>
      </c>
      <c r="G399" s="3">
        <v>887354.03144169936</v>
      </c>
      <c r="H399" s="3">
        <v>20778.613206818176</v>
      </c>
      <c r="I399" s="8">
        <v>982075.54781353148</v>
      </c>
      <c r="J399" s="8">
        <v>657349.35042164405</v>
      </c>
      <c r="K399" s="8">
        <v>751059.84598652436</v>
      </c>
      <c r="L399" s="8">
        <v>14197.595185040491</v>
      </c>
      <c r="M399" s="8">
        <v>587901.92209608818</v>
      </c>
      <c r="N399" s="8">
        <v>847196.8553929351</v>
      </c>
      <c r="O399" s="3">
        <v>570733.19208414003</v>
      </c>
    </row>
    <row r="400" spans="1:15" ht="14.25" customHeight="1" x14ac:dyDescent="0.25">
      <c r="A400" s="1">
        <v>399</v>
      </c>
      <c r="B400" s="1" t="s">
        <v>271</v>
      </c>
      <c r="C400" s="1" t="str">
        <f>VLOOKUP(A400,'pakistan-startup-census updated'!A:G,3,FALSE)</f>
        <v>Karachi</v>
      </c>
      <c r="D400" s="3">
        <v>193086.80536055288</v>
      </c>
      <c r="E400" s="3">
        <v>685446.72703397903</v>
      </c>
      <c r="F400" s="3">
        <v>621165.13263636013</v>
      </c>
      <c r="G400" s="3">
        <v>25552.342358563517</v>
      </c>
      <c r="H400" s="3">
        <v>574624.07044267538</v>
      </c>
      <c r="I400" s="8">
        <v>523733.43057669466</v>
      </c>
      <c r="J400" s="8">
        <v>861071.12279273279</v>
      </c>
      <c r="K400" s="8">
        <v>480372.76149178908</v>
      </c>
      <c r="L400" s="8">
        <v>51963.34131858826</v>
      </c>
      <c r="M400" s="8">
        <v>760948.45235529065</v>
      </c>
      <c r="N400" s="8">
        <v>173388.84312232782</v>
      </c>
      <c r="O400" s="3">
        <v>832201.53491847764</v>
      </c>
    </row>
    <row r="401" spans="1:15" ht="14.25" customHeight="1" x14ac:dyDescent="0.25">
      <c r="A401" s="1">
        <v>400</v>
      </c>
      <c r="B401" s="1" t="s">
        <v>379</v>
      </c>
      <c r="C401" s="1" t="str">
        <f>VLOOKUP(A401,'pakistan-startup-census updated'!A:G,3,FALSE)</f>
        <v>karachi</v>
      </c>
      <c r="D401" s="3">
        <v>376145.71952304401</v>
      </c>
      <c r="E401" s="3">
        <v>260475.99797142597</v>
      </c>
      <c r="F401" s="3">
        <v>745992.29731022404</v>
      </c>
      <c r="G401" s="3">
        <v>179759.61264729622</v>
      </c>
      <c r="H401" s="3">
        <v>681302.07626929379</v>
      </c>
      <c r="I401" s="8">
        <v>107397.99004011796</v>
      </c>
      <c r="J401" s="8">
        <v>305416.49390837719</v>
      </c>
      <c r="K401" s="8">
        <v>793440.47430652869</v>
      </c>
      <c r="L401" s="8">
        <v>704790.41627879674</v>
      </c>
      <c r="M401" s="8">
        <v>808168.59221033659</v>
      </c>
      <c r="N401" s="8">
        <v>467279.97482523363</v>
      </c>
      <c r="O401" s="3">
        <v>562841.75334764179</v>
      </c>
    </row>
    <row r="402" spans="1:15" ht="14.25" customHeight="1" x14ac:dyDescent="0.25">
      <c r="A402" s="1">
        <v>401</v>
      </c>
      <c r="B402" s="1" t="s">
        <v>486</v>
      </c>
      <c r="C402" s="1" t="str">
        <f>VLOOKUP(A402,'pakistan-startup-census updated'!A:G,3,FALSE)</f>
        <v>Islamabad</v>
      </c>
      <c r="D402" s="3">
        <v>397654.5181257152</v>
      </c>
      <c r="E402" s="3">
        <v>301085.20094789815</v>
      </c>
      <c r="F402" s="3">
        <v>606025.51266705187</v>
      </c>
      <c r="G402" s="3">
        <v>200504.60741169064</v>
      </c>
      <c r="H402" s="3">
        <v>945888.9529584772</v>
      </c>
      <c r="I402" s="8">
        <v>166956.83503231872</v>
      </c>
      <c r="J402" s="8">
        <v>557017.46413314261</v>
      </c>
      <c r="K402" s="8">
        <v>310199.55657489086</v>
      </c>
      <c r="L402" s="8">
        <v>129317.19373616934</v>
      </c>
      <c r="M402" s="8">
        <v>283219.62963023986</v>
      </c>
      <c r="N402" s="8">
        <v>26045.260569843354</v>
      </c>
      <c r="O402" s="3">
        <v>321295.77954904595</v>
      </c>
    </row>
    <row r="403" spans="1:15" ht="14.25" customHeight="1" x14ac:dyDescent="0.25">
      <c r="A403" s="1">
        <v>402</v>
      </c>
      <c r="B403" s="1" t="s">
        <v>1017</v>
      </c>
      <c r="C403" s="1" t="str">
        <f>VLOOKUP(A403,'pakistan-startup-census updated'!A:G,3,FALSE)</f>
        <v>Lahore</v>
      </c>
      <c r="D403" s="3">
        <v>858959.67915866175</v>
      </c>
      <c r="E403" s="3">
        <v>33480.238862416358</v>
      </c>
      <c r="F403" s="3">
        <v>158934.2004820884</v>
      </c>
      <c r="G403" s="3">
        <v>857039.26179445861</v>
      </c>
      <c r="H403" s="3">
        <v>82453.020861968704</v>
      </c>
      <c r="I403" s="8">
        <v>416671.93299873482</v>
      </c>
      <c r="J403" s="8">
        <v>660778.81182665471</v>
      </c>
      <c r="K403" s="8">
        <v>742251.51979020692</v>
      </c>
      <c r="L403" s="8">
        <v>148928.38767326798</v>
      </c>
      <c r="M403" s="8">
        <v>717510.18530670041</v>
      </c>
      <c r="N403" s="8">
        <v>806696.11209403246</v>
      </c>
      <c r="O403" s="3">
        <v>298697.245994934</v>
      </c>
    </row>
    <row r="404" spans="1:15" ht="14.25" customHeight="1" x14ac:dyDescent="0.25">
      <c r="A404" s="1">
        <v>403</v>
      </c>
      <c r="B404" s="1" t="s">
        <v>802</v>
      </c>
      <c r="C404" s="1" t="str">
        <f>VLOOKUP(A404,'pakistan-startup-census updated'!A:G,3,FALSE)</f>
        <v>Lahore</v>
      </c>
      <c r="D404" s="3">
        <v>125299.88284873373</v>
      </c>
      <c r="E404" s="3">
        <v>141815.93067979757</v>
      </c>
      <c r="F404" s="3">
        <v>142533.33765710419</v>
      </c>
      <c r="G404" s="3">
        <v>650636.75356864696</v>
      </c>
      <c r="H404" s="3">
        <v>101254.50383972646</v>
      </c>
      <c r="I404" s="8">
        <v>184945.85125240948</v>
      </c>
      <c r="J404" s="8">
        <v>573358.91938136646</v>
      </c>
      <c r="K404" s="8">
        <v>231780.62926577104</v>
      </c>
      <c r="L404" s="8">
        <v>257990.03289457201</v>
      </c>
      <c r="M404" s="8">
        <v>89609.494971238717</v>
      </c>
      <c r="N404" s="8">
        <v>557869.16722336411</v>
      </c>
      <c r="O404" s="3">
        <v>655444.39551820618</v>
      </c>
    </row>
    <row r="405" spans="1:15" ht="14.25" customHeight="1" x14ac:dyDescent="0.25">
      <c r="A405" s="1">
        <v>404</v>
      </c>
      <c r="B405" s="1" t="s">
        <v>363</v>
      </c>
      <c r="C405" s="1" t="str">
        <f>VLOOKUP(A405,'pakistan-startup-census updated'!A:G,3,FALSE)</f>
        <v>Karachi</v>
      </c>
      <c r="D405" s="3">
        <v>142438.24710538099</v>
      </c>
      <c r="E405" s="3">
        <v>308728.21774878545</v>
      </c>
      <c r="F405" s="3">
        <v>368140.74172725942</v>
      </c>
      <c r="G405" s="3">
        <v>567992.36404454149</v>
      </c>
      <c r="H405" s="3">
        <v>432078.0545862838</v>
      </c>
      <c r="I405" s="8">
        <v>711959.93330263125</v>
      </c>
      <c r="J405" s="8">
        <v>688432.23464432568</v>
      </c>
      <c r="K405" s="8">
        <v>203814.08722684326</v>
      </c>
      <c r="L405" s="8">
        <v>818983.73331346514</v>
      </c>
      <c r="M405" s="8">
        <v>903964.06292500068</v>
      </c>
      <c r="N405" s="8">
        <v>255664.55536324883</v>
      </c>
      <c r="O405" s="3">
        <v>359859.50576312107</v>
      </c>
    </row>
    <row r="406" spans="1:15" ht="14.25" customHeight="1" x14ac:dyDescent="0.25">
      <c r="A406" s="1">
        <v>405</v>
      </c>
      <c r="B406" s="1" t="s">
        <v>341</v>
      </c>
      <c r="C406" s="1" t="str">
        <f>VLOOKUP(A406,'pakistan-startup-census updated'!A:G,3,FALSE)</f>
        <v>Karachi</v>
      </c>
      <c r="D406" s="3">
        <v>83427.192544316858</v>
      </c>
      <c r="E406" s="3">
        <v>631030.87955808302</v>
      </c>
      <c r="F406" s="3">
        <v>147885.70528306466</v>
      </c>
      <c r="G406" s="3">
        <v>638869.38032770308</v>
      </c>
      <c r="H406" s="3">
        <v>480384.98895467032</v>
      </c>
      <c r="I406" s="8">
        <v>696549.44652313972</v>
      </c>
      <c r="J406" s="8">
        <v>593625.50605705648</v>
      </c>
      <c r="K406" s="8">
        <v>16188.902877846578</v>
      </c>
      <c r="L406" s="8">
        <v>47889.55735472378</v>
      </c>
      <c r="M406" s="8">
        <v>934158.54488624341</v>
      </c>
      <c r="N406" s="8">
        <v>829858.30405733874</v>
      </c>
      <c r="O406" s="3">
        <v>652864.13750915427</v>
      </c>
    </row>
    <row r="407" spans="1:15" ht="14.25" customHeight="1" x14ac:dyDescent="0.25">
      <c r="A407" s="1">
        <v>406</v>
      </c>
      <c r="B407" s="1" t="s">
        <v>635</v>
      </c>
      <c r="C407" s="1" t="str">
        <f>VLOOKUP(A407,'pakistan-startup-census updated'!A:G,3,FALSE)</f>
        <v>Karachi</v>
      </c>
      <c r="D407" s="3">
        <v>273072.16727330541</v>
      </c>
      <c r="E407" s="3">
        <v>759858.12578942045</v>
      </c>
      <c r="F407" s="3">
        <v>75146.6541590915</v>
      </c>
      <c r="G407" s="3">
        <v>923889.64622263273</v>
      </c>
      <c r="H407" s="3">
        <v>567501.53731831256</v>
      </c>
      <c r="I407" s="8">
        <v>678188.87704670499</v>
      </c>
      <c r="J407" s="8">
        <v>5746.2936217284041</v>
      </c>
      <c r="K407" s="8">
        <v>637581.16753479617</v>
      </c>
      <c r="L407" s="8">
        <v>705629.47051217884</v>
      </c>
      <c r="M407" s="8">
        <v>960714.80876101728</v>
      </c>
      <c r="N407" s="8">
        <v>732078.27771630406</v>
      </c>
      <c r="O407" s="3">
        <v>247448.77950339983</v>
      </c>
    </row>
    <row r="408" spans="1:15" ht="14.25" customHeight="1" x14ac:dyDescent="0.25">
      <c r="A408" s="1">
        <v>407</v>
      </c>
      <c r="B408" s="1" t="s">
        <v>372</v>
      </c>
      <c r="C408" s="1" t="str">
        <f>VLOOKUP(A408,'pakistan-startup-census updated'!A:G,3,FALSE)</f>
        <v>Lahore</v>
      </c>
      <c r="D408" s="3">
        <v>756354.46203271451</v>
      </c>
      <c r="E408" s="3">
        <v>144526.20232971158</v>
      </c>
      <c r="F408" s="3">
        <v>320775.62102455838</v>
      </c>
      <c r="G408" s="3">
        <v>438386.82354986935</v>
      </c>
      <c r="H408" s="3">
        <v>777663.58418302052</v>
      </c>
      <c r="I408" s="8">
        <v>896152.22830054443</v>
      </c>
      <c r="J408" s="8">
        <v>406890.24408414896</v>
      </c>
      <c r="K408" s="8">
        <v>629700.89159949776</v>
      </c>
      <c r="L408" s="8">
        <v>418797.23334221862</v>
      </c>
      <c r="M408" s="8">
        <v>630204.15440117498</v>
      </c>
      <c r="N408" s="8">
        <v>621585.15002802678</v>
      </c>
      <c r="O408" s="3">
        <v>574433.21595417405</v>
      </c>
    </row>
    <row r="409" spans="1:15" ht="14.25" customHeight="1" x14ac:dyDescent="0.25">
      <c r="A409" s="1">
        <v>408</v>
      </c>
      <c r="B409" s="1" t="s">
        <v>579</v>
      </c>
      <c r="C409" s="1" t="str">
        <f>VLOOKUP(A409,'pakistan-startup-census updated'!A:G,3,FALSE)</f>
        <v>San</v>
      </c>
      <c r="D409" s="3">
        <v>766528.85482453252</v>
      </c>
      <c r="E409" s="3">
        <v>832963.40073702554</v>
      </c>
      <c r="F409" s="3">
        <v>581478.32526755414</v>
      </c>
      <c r="G409" s="3">
        <v>846643.75489422365</v>
      </c>
      <c r="H409" s="3">
        <v>415799.5534441612</v>
      </c>
      <c r="I409" s="8">
        <v>328408.37198231899</v>
      </c>
      <c r="J409" s="8">
        <v>673485.20140384336</v>
      </c>
      <c r="K409" s="8">
        <v>764817.30701481574</v>
      </c>
      <c r="L409" s="8">
        <v>650730.79916853679</v>
      </c>
      <c r="M409" s="8">
        <v>324912.58776827261</v>
      </c>
      <c r="N409" s="8">
        <v>806075.50331296015</v>
      </c>
      <c r="O409" s="3">
        <v>334518.84008438681</v>
      </c>
    </row>
    <row r="410" spans="1:15" ht="14.25" customHeight="1" x14ac:dyDescent="0.25">
      <c r="A410" s="1">
        <v>409</v>
      </c>
      <c r="B410" s="1" t="s">
        <v>147</v>
      </c>
      <c r="C410" s="1" t="str">
        <f>VLOOKUP(A410,'pakistan-startup-census updated'!A:G,3,FALSE)</f>
        <v>Karachi</v>
      </c>
      <c r="D410" s="3">
        <v>2409.6693632889023</v>
      </c>
      <c r="E410" s="3">
        <v>909700.50895833387</v>
      </c>
      <c r="F410" s="3">
        <v>723739.17388700042</v>
      </c>
      <c r="G410" s="3">
        <v>824731.92866289755</v>
      </c>
      <c r="H410" s="3">
        <v>466356.65096902888</v>
      </c>
      <c r="I410" s="8">
        <v>424284.21761645295</v>
      </c>
      <c r="J410" s="8">
        <v>754789.2570596548</v>
      </c>
      <c r="K410" s="8">
        <v>314680.29878659488</v>
      </c>
      <c r="L410" s="8">
        <v>742003.72254697559</v>
      </c>
      <c r="M410" s="8">
        <v>187156.67124592917</v>
      </c>
      <c r="N410" s="8">
        <v>222099.44963242233</v>
      </c>
      <c r="O410" s="3">
        <v>978942.95744165243</v>
      </c>
    </row>
    <row r="411" spans="1:15" ht="14.25" customHeight="1" x14ac:dyDescent="0.25">
      <c r="A411" s="1">
        <v>410</v>
      </c>
      <c r="B411" s="1" t="s">
        <v>912</v>
      </c>
      <c r="C411" s="1" t="str">
        <f>VLOOKUP(A411,'pakistan-startup-census updated'!A:G,3,FALSE)</f>
        <v>http://www.shoplhr.com</v>
      </c>
      <c r="D411" s="3">
        <v>129177.63838130902</v>
      </c>
      <c r="E411" s="3">
        <v>300042.62444365438</v>
      </c>
      <c r="F411" s="3">
        <v>360203.2151822563</v>
      </c>
      <c r="G411" s="3">
        <v>292822.31898567278</v>
      </c>
      <c r="H411" s="3">
        <v>463755.28522600606</v>
      </c>
      <c r="I411" s="8">
        <v>727877.60027038911</v>
      </c>
      <c r="J411" s="8">
        <v>793988.44332271616</v>
      </c>
      <c r="K411" s="8">
        <v>177100.64747700671</v>
      </c>
      <c r="L411" s="8">
        <v>95760.047681269891</v>
      </c>
      <c r="M411" s="8">
        <v>296049.28389444354</v>
      </c>
      <c r="N411" s="8">
        <v>476491.72804922855</v>
      </c>
      <c r="O411" s="3">
        <v>394275.9640466065</v>
      </c>
    </row>
    <row r="412" spans="1:15" ht="14.25" customHeight="1" x14ac:dyDescent="0.25">
      <c r="A412" s="1">
        <v>411</v>
      </c>
      <c r="B412" s="1" t="s">
        <v>692</v>
      </c>
      <c r="C412" s="1" t="str">
        <f>VLOOKUP(A412,'pakistan-startup-census updated'!A:G,3,FALSE)</f>
        <v>Sargodha</v>
      </c>
      <c r="D412" s="3">
        <v>478908.40677207604</v>
      </c>
      <c r="E412" s="3">
        <v>97935.847530749801</v>
      </c>
      <c r="F412" s="3">
        <v>163548.21148771103</v>
      </c>
      <c r="G412" s="3">
        <v>296864.44143273472</v>
      </c>
      <c r="H412" s="3">
        <v>498379.45626845077</v>
      </c>
      <c r="I412" s="8">
        <v>102880.13455442319</v>
      </c>
      <c r="J412" s="8">
        <v>46877.07387882872</v>
      </c>
      <c r="K412" s="8">
        <v>138583.43260384459</v>
      </c>
      <c r="L412" s="8">
        <v>429122.5303280371</v>
      </c>
      <c r="M412" s="8">
        <v>456770.38838424155</v>
      </c>
      <c r="N412" s="8">
        <v>308998.55132307654</v>
      </c>
      <c r="O412" s="3">
        <v>385796.64574989286</v>
      </c>
    </row>
    <row r="413" spans="1:15" ht="14.25" customHeight="1" x14ac:dyDescent="0.25">
      <c r="A413" s="1">
        <v>412</v>
      </c>
      <c r="B413" s="1" t="s">
        <v>324</v>
      </c>
      <c r="C413" s="1" t="str">
        <f>VLOOKUP(A413,'pakistan-startup-census updated'!A:G,3,FALSE)</f>
        <v>karachi</v>
      </c>
      <c r="D413" s="3">
        <v>272639.71818410693</v>
      </c>
      <c r="E413" s="3">
        <v>491423.72161386505</v>
      </c>
      <c r="F413" s="3">
        <v>596195.82142090332</v>
      </c>
      <c r="G413" s="3">
        <v>391610.23317804432</v>
      </c>
      <c r="H413" s="3">
        <v>843013.78373862186</v>
      </c>
      <c r="I413" s="8">
        <v>882389.16443924478</v>
      </c>
      <c r="J413" s="8">
        <v>839753.19547896739</v>
      </c>
      <c r="K413" s="8">
        <v>779293.05094374064</v>
      </c>
      <c r="L413" s="8">
        <v>749478.93164424726</v>
      </c>
      <c r="M413" s="8">
        <v>268119.28912759107</v>
      </c>
      <c r="N413" s="8">
        <v>651478.5599450788</v>
      </c>
      <c r="O413" s="3">
        <v>402348.21473808656</v>
      </c>
    </row>
    <row r="414" spans="1:15" ht="14.25" customHeight="1" x14ac:dyDescent="0.25">
      <c r="A414" s="1">
        <v>413</v>
      </c>
      <c r="B414" s="1" t="s">
        <v>279</v>
      </c>
      <c r="C414" s="1" t="str">
        <f>VLOOKUP(A414,'pakistan-startup-census updated'!A:G,3,FALSE)</f>
        <v>Karachi</v>
      </c>
      <c r="D414" s="3">
        <v>441731.16993027553</v>
      </c>
      <c r="E414" s="3">
        <v>300072.06357766135</v>
      </c>
      <c r="F414" s="3">
        <v>958963.23882114573</v>
      </c>
      <c r="G414" s="3">
        <v>254087.490117601</v>
      </c>
      <c r="H414" s="3">
        <v>607761.77581036557</v>
      </c>
      <c r="I414" s="8">
        <v>160570.7980993778</v>
      </c>
      <c r="J414" s="8">
        <v>12355.310497788596</v>
      </c>
      <c r="K414" s="8">
        <v>33098.728409132193</v>
      </c>
      <c r="L414" s="8">
        <v>138002.87355973019</v>
      </c>
      <c r="M414" s="8">
        <v>888291.11143242044</v>
      </c>
      <c r="N414" s="8">
        <v>884534.57157000504</v>
      </c>
      <c r="O414" s="3">
        <v>464183.1669619655</v>
      </c>
    </row>
    <row r="415" spans="1:15" ht="14.25" customHeight="1" x14ac:dyDescent="0.25">
      <c r="A415" s="1">
        <v>414</v>
      </c>
      <c r="B415" s="1" t="s">
        <v>98</v>
      </c>
      <c r="C415" s="1" t="str">
        <f>VLOOKUP(A415,'pakistan-startup-census updated'!A:G,3,FALSE)</f>
        <v>Karachi</v>
      </c>
      <c r="D415" s="3">
        <v>29389.666864465646</v>
      </c>
      <c r="E415" s="3">
        <v>414309.9897401359</v>
      </c>
      <c r="F415" s="3">
        <v>855576.36765176733</v>
      </c>
      <c r="G415" s="3">
        <v>103457.15780859043</v>
      </c>
      <c r="H415" s="3">
        <v>891344.98686914262</v>
      </c>
      <c r="I415" s="8">
        <v>941145.99328974367</v>
      </c>
      <c r="J415" s="8">
        <v>447500.05453571351</v>
      </c>
      <c r="K415" s="8">
        <v>269313.16329248733</v>
      </c>
      <c r="L415" s="8">
        <v>6785.7955173064029</v>
      </c>
      <c r="M415" s="8">
        <v>560641.63021354098</v>
      </c>
      <c r="N415" s="8">
        <v>874648.23478366062</v>
      </c>
      <c r="O415" s="3">
        <v>631704.09590850479</v>
      </c>
    </row>
    <row r="416" spans="1:15" ht="14.25" customHeight="1" x14ac:dyDescent="0.25">
      <c r="A416" s="1">
        <v>415</v>
      </c>
      <c r="B416" s="1" t="s">
        <v>944</v>
      </c>
      <c r="C416" s="1" t="str">
        <f>VLOOKUP(A416,'pakistan-startup-census updated'!A:G,3,FALSE)</f>
        <v>Lahore</v>
      </c>
      <c r="D416" s="3">
        <v>437082.291125772</v>
      </c>
      <c r="E416" s="3">
        <v>58616.460805208662</v>
      </c>
      <c r="F416" s="3">
        <v>975687.41476319823</v>
      </c>
      <c r="G416" s="3">
        <v>111186.55669603561</v>
      </c>
      <c r="H416" s="3">
        <v>797410.79829323862</v>
      </c>
      <c r="I416" s="8">
        <v>62006.757693668813</v>
      </c>
      <c r="J416" s="8">
        <v>536922.99787114933</v>
      </c>
      <c r="K416" s="8">
        <v>257209.90414088208</v>
      </c>
      <c r="L416" s="8">
        <v>316550.74700829812</v>
      </c>
      <c r="M416" s="8">
        <v>52498.144498143054</v>
      </c>
      <c r="N416" s="8">
        <v>225071.06697535151</v>
      </c>
      <c r="O416" s="3">
        <v>555707.92974722746</v>
      </c>
    </row>
    <row r="417" spans="1:15" ht="14.25" customHeight="1" x14ac:dyDescent="0.25">
      <c r="A417" s="1">
        <v>416</v>
      </c>
      <c r="B417" s="1" t="s">
        <v>333</v>
      </c>
      <c r="C417" s="1" t="str">
        <f>VLOOKUP(A417,'pakistan-startup-census updated'!A:G,3,FALSE)</f>
        <v>Islamabad</v>
      </c>
      <c r="D417" s="3">
        <v>32318.980785671691</v>
      </c>
      <c r="E417" s="3">
        <v>80773.499096524654</v>
      </c>
      <c r="F417" s="3">
        <v>263316.50839333452</v>
      </c>
      <c r="G417" s="3">
        <v>218368.05876973885</v>
      </c>
      <c r="H417" s="3">
        <v>395499.58928563574</v>
      </c>
      <c r="I417" s="8">
        <v>304172.93958279473</v>
      </c>
      <c r="J417" s="8">
        <v>302686.05605321302</v>
      </c>
      <c r="K417" s="8">
        <v>311928.01062940579</v>
      </c>
      <c r="L417" s="8">
        <v>59231.99397136952</v>
      </c>
      <c r="M417" s="8">
        <v>261243.95271920165</v>
      </c>
      <c r="N417" s="8">
        <v>379913.46880448225</v>
      </c>
      <c r="O417" s="3">
        <v>11753.227512379171</v>
      </c>
    </row>
    <row r="418" spans="1:15" ht="14.25" customHeight="1" x14ac:dyDescent="0.25">
      <c r="A418" s="1">
        <v>417</v>
      </c>
      <c r="B418" s="1" t="s">
        <v>369</v>
      </c>
      <c r="C418" s="1" t="str">
        <f>VLOOKUP(A418,'pakistan-startup-census updated'!A:G,3,FALSE)</f>
        <v>Lahore</v>
      </c>
      <c r="D418" s="3">
        <v>251343.62519044447</v>
      </c>
      <c r="E418" s="3">
        <v>359579.24481978855</v>
      </c>
      <c r="F418" s="3">
        <v>375884.33396903594</v>
      </c>
      <c r="G418" s="3">
        <v>8049.7131193193463</v>
      </c>
      <c r="H418" s="3">
        <v>397401.63330926909</v>
      </c>
      <c r="I418" s="8">
        <v>87990.445476699548</v>
      </c>
      <c r="J418" s="8">
        <v>256845.2012868161</v>
      </c>
      <c r="K418" s="8">
        <v>426050.86308930942</v>
      </c>
      <c r="L418" s="8">
        <v>391893.74805977207</v>
      </c>
      <c r="M418" s="8">
        <v>316598.67463438318</v>
      </c>
      <c r="N418" s="8">
        <v>164028.08265643343</v>
      </c>
      <c r="O418" s="3">
        <v>23449.023576324944</v>
      </c>
    </row>
    <row r="419" spans="1:15" ht="14.25" customHeight="1" x14ac:dyDescent="0.25">
      <c r="A419" s="1">
        <v>418</v>
      </c>
      <c r="B419" s="1" t="s">
        <v>304</v>
      </c>
      <c r="C419" s="1" t="str">
        <f>VLOOKUP(A419,'pakistan-startup-census updated'!A:G,3,FALSE)</f>
        <v>Faisalabad</v>
      </c>
      <c r="D419" s="3">
        <v>378637.58711941197</v>
      </c>
      <c r="E419" s="3">
        <v>142241.53943643681</v>
      </c>
      <c r="F419" s="3">
        <v>616382.12534530286</v>
      </c>
      <c r="G419" s="3">
        <v>553117.36610524263</v>
      </c>
      <c r="H419" s="3">
        <v>808826.99475819711</v>
      </c>
      <c r="I419" s="8">
        <v>97985.744770475052</v>
      </c>
      <c r="J419" s="8">
        <v>812792.51411195507</v>
      </c>
      <c r="K419" s="8">
        <v>892780.85670956457</v>
      </c>
      <c r="L419" s="8">
        <v>860571.59886979405</v>
      </c>
      <c r="M419" s="8">
        <v>39349.474859832757</v>
      </c>
      <c r="N419" s="8">
        <v>141505.42952201073</v>
      </c>
      <c r="O419" s="3">
        <v>812836.3346869864</v>
      </c>
    </row>
    <row r="420" spans="1:15" ht="14.25" customHeight="1" x14ac:dyDescent="0.25">
      <c r="A420" s="1">
        <v>419</v>
      </c>
      <c r="B420" s="1" t="s">
        <v>874</v>
      </c>
      <c r="C420" s="1" t="str">
        <f>VLOOKUP(A420,'pakistan-startup-census updated'!A:G,3,FALSE)</f>
        <v>Lahore</v>
      </c>
      <c r="D420" s="3">
        <v>376800.6183938827</v>
      </c>
      <c r="E420" s="3">
        <v>468078.03380946047</v>
      </c>
      <c r="F420" s="3">
        <v>796027.80610200053</v>
      </c>
      <c r="G420" s="3">
        <v>989160.37879181816</v>
      </c>
      <c r="H420" s="3">
        <v>913761.29994266399</v>
      </c>
      <c r="I420" s="8">
        <v>107263.13864393266</v>
      </c>
      <c r="J420" s="8">
        <v>488464.96988444886</v>
      </c>
      <c r="K420" s="8">
        <v>944609.35444546968</v>
      </c>
      <c r="L420" s="8">
        <v>970575.10294252785</v>
      </c>
      <c r="M420" s="8">
        <v>66954.63439274329</v>
      </c>
      <c r="N420" s="8">
        <v>47806.955843807344</v>
      </c>
      <c r="O420" s="3">
        <v>861773.01850572415</v>
      </c>
    </row>
    <row r="421" spans="1:15" ht="14.25" customHeight="1" x14ac:dyDescent="0.25">
      <c r="A421" s="1">
        <v>420</v>
      </c>
      <c r="B421" s="1" t="s">
        <v>576</v>
      </c>
      <c r="C421" s="1" t="str">
        <f>VLOOKUP(A421,'pakistan-startup-census updated'!A:G,3,FALSE)</f>
        <v>Lahore</v>
      </c>
      <c r="D421" s="3">
        <v>324112.63193461858</v>
      </c>
      <c r="E421" s="3">
        <v>103608.79916883365</v>
      </c>
      <c r="F421" s="3">
        <v>323405.45500531403</v>
      </c>
      <c r="G421" s="3">
        <v>327228.23708308971</v>
      </c>
      <c r="H421" s="3">
        <v>86008.597956770245</v>
      </c>
      <c r="I421" s="8">
        <v>489484.63087565044</v>
      </c>
      <c r="J421" s="8">
        <v>410304.07644338667</v>
      </c>
      <c r="K421" s="8">
        <v>187771.84571127847</v>
      </c>
      <c r="L421" s="8">
        <v>2818.280125722772</v>
      </c>
      <c r="M421" s="8">
        <v>303399.0820110385</v>
      </c>
      <c r="N421" s="8">
        <v>474017.81549086666</v>
      </c>
      <c r="O421" s="3">
        <v>54824.137224807499</v>
      </c>
    </row>
    <row r="422" spans="1:15" ht="14.25" customHeight="1" x14ac:dyDescent="0.25">
      <c r="A422" s="1">
        <v>421</v>
      </c>
      <c r="B422" s="1" t="s">
        <v>896</v>
      </c>
      <c r="C422" s="1" t="str">
        <f>VLOOKUP(A422,'pakistan-startup-census updated'!A:G,3,FALSE)</f>
        <v>Peshawar</v>
      </c>
      <c r="D422" s="3">
        <v>659685.39146862505</v>
      </c>
      <c r="E422" s="3">
        <v>920365.58841471781</v>
      </c>
      <c r="F422" s="3">
        <v>15443.874732758211</v>
      </c>
      <c r="G422" s="3">
        <v>877573.27286198747</v>
      </c>
      <c r="H422" s="3">
        <v>373722.86519324774</v>
      </c>
      <c r="I422" s="8">
        <v>369823.90550156595</v>
      </c>
      <c r="J422" s="8">
        <v>265052.53901981929</v>
      </c>
      <c r="K422" s="8">
        <v>800502.55841315957</v>
      </c>
      <c r="L422" s="8">
        <v>826492.56551147532</v>
      </c>
      <c r="M422" s="8">
        <v>40339.941851963209</v>
      </c>
      <c r="N422" s="8">
        <v>759958.31749210309</v>
      </c>
      <c r="O422" s="3">
        <v>418449.7730037279</v>
      </c>
    </row>
    <row r="423" spans="1:15" ht="14.25" customHeight="1" x14ac:dyDescent="0.25">
      <c r="A423" s="1">
        <v>422</v>
      </c>
      <c r="B423" s="1" t="s">
        <v>933</v>
      </c>
      <c r="C423" s="1" t="str">
        <f>VLOOKUP(A423,'pakistan-startup-census updated'!A:G,3,FALSE)</f>
        <v>Karachi</v>
      </c>
      <c r="D423" s="3">
        <v>841287.65578435769</v>
      </c>
      <c r="E423" s="3">
        <v>172111.31800544809</v>
      </c>
      <c r="F423" s="3">
        <v>222285.82789384833</v>
      </c>
      <c r="G423" s="3">
        <v>887542.71239454753</v>
      </c>
      <c r="H423" s="3">
        <v>457208.99050834117</v>
      </c>
      <c r="I423" s="8">
        <v>589140.7278915731</v>
      </c>
      <c r="J423" s="8">
        <v>46154.647669964019</v>
      </c>
      <c r="K423" s="8">
        <v>699060.24475326354</v>
      </c>
      <c r="L423" s="8">
        <v>266347.91121692216</v>
      </c>
      <c r="M423" s="8">
        <v>581242.00474263343</v>
      </c>
      <c r="N423" s="8">
        <v>854307.38584382006</v>
      </c>
      <c r="O423" s="3">
        <v>744300.81288522203</v>
      </c>
    </row>
    <row r="424" spans="1:15" ht="14.25" customHeight="1" x14ac:dyDescent="0.25">
      <c r="A424" s="1">
        <v>423</v>
      </c>
      <c r="B424" s="1" t="s">
        <v>150</v>
      </c>
      <c r="C424" s="1" t="str">
        <f>VLOOKUP(A424,'pakistan-startup-census updated'!A:G,3,FALSE)</f>
        <v>Karachi</v>
      </c>
      <c r="D424" s="3">
        <v>742196.23643378657</v>
      </c>
      <c r="E424" s="3">
        <v>622978.0137898128</v>
      </c>
      <c r="F424" s="3">
        <v>350161.14635819482</v>
      </c>
      <c r="G424" s="3">
        <v>257882.24464256404</v>
      </c>
      <c r="H424" s="3">
        <v>687689.35939213459</v>
      </c>
      <c r="I424" s="8">
        <v>400587.5385326533</v>
      </c>
      <c r="J424" s="8">
        <v>743832.32015998848</v>
      </c>
      <c r="K424" s="8">
        <v>372521.58638202172</v>
      </c>
      <c r="L424" s="8">
        <v>60446.838920583556</v>
      </c>
      <c r="M424" s="8">
        <v>23620.14585634098</v>
      </c>
      <c r="N424" s="8">
        <v>477482.10493597487</v>
      </c>
      <c r="O424" s="3">
        <v>79916.104793678387</v>
      </c>
    </row>
    <row r="425" spans="1:15" ht="14.25" customHeight="1" x14ac:dyDescent="0.25">
      <c r="A425" s="1">
        <v>424</v>
      </c>
      <c r="B425" s="1" t="s">
        <v>759</v>
      </c>
      <c r="C425" s="1" t="str">
        <f>VLOOKUP(A425,'pakistan-startup-census updated'!A:G,3,FALSE)</f>
        <v>Karachi</v>
      </c>
      <c r="D425" s="3">
        <v>702882.23690666293</v>
      </c>
      <c r="E425" s="3">
        <v>128959.40169058141</v>
      </c>
      <c r="F425" s="3">
        <v>55387.156257488467</v>
      </c>
      <c r="G425" s="3">
        <v>340239.11570991529</v>
      </c>
      <c r="H425" s="3">
        <v>669789.49906322965</v>
      </c>
      <c r="I425" s="8">
        <v>69495.81636469948</v>
      </c>
      <c r="J425" s="8">
        <v>994249.32391138247</v>
      </c>
      <c r="K425" s="8">
        <v>866711.65624447784</v>
      </c>
      <c r="L425" s="8">
        <v>491438.65575686173</v>
      </c>
      <c r="M425" s="8">
        <v>927391.57180978567</v>
      </c>
      <c r="N425" s="8">
        <v>748320.06340238696</v>
      </c>
      <c r="O425" s="3">
        <v>259676.71441664774</v>
      </c>
    </row>
    <row r="426" spans="1:15" ht="14.25" customHeight="1" x14ac:dyDescent="0.25">
      <c r="A426" s="1">
        <v>425</v>
      </c>
      <c r="B426" s="1" t="s">
        <v>251</v>
      </c>
      <c r="C426" s="1" t="str">
        <f>VLOOKUP(A426,'pakistan-startup-census updated'!A:G,3,FALSE)</f>
        <v>Karachi</v>
      </c>
      <c r="D426" s="3">
        <v>449167.46150030964</v>
      </c>
      <c r="E426" s="3">
        <v>756191.21984858101</v>
      </c>
      <c r="F426" s="3">
        <v>155156.38175893622</v>
      </c>
      <c r="G426" s="3">
        <v>716452.11974925816</v>
      </c>
      <c r="H426" s="3">
        <v>235548.96479902376</v>
      </c>
      <c r="I426" s="8">
        <v>180068.26443755164</v>
      </c>
      <c r="J426" s="8">
        <v>401805.21907502197</v>
      </c>
      <c r="K426" s="8">
        <v>465635.60974444094</v>
      </c>
      <c r="L426" s="8">
        <v>126575.06159565269</v>
      </c>
      <c r="M426" s="8">
        <v>441607.25661999109</v>
      </c>
      <c r="N426" s="8">
        <v>504315.39067224506</v>
      </c>
      <c r="O426" s="3">
        <v>793756.23425480165</v>
      </c>
    </row>
    <row r="427" spans="1:15" ht="14.25" customHeight="1" x14ac:dyDescent="0.25">
      <c r="A427" s="1">
        <v>426</v>
      </c>
      <c r="B427" s="1" t="s">
        <v>930</v>
      </c>
      <c r="C427" s="1" t="str">
        <f>VLOOKUP(A427,'pakistan-startup-census updated'!A:G,3,FALSE)</f>
        <v>Karachi</v>
      </c>
      <c r="D427" s="3">
        <v>970408.95713359478</v>
      </c>
      <c r="E427" s="3">
        <v>924609.43450480886</v>
      </c>
      <c r="F427" s="3">
        <v>817048.83060700062</v>
      </c>
      <c r="G427" s="3">
        <v>363799.65895972867</v>
      </c>
      <c r="H427" s="3">
        <v>657056.20736399759</v>
      </c>
      <c r="I427" s="8">
        <v>479694.8384351295</v>
      </c>
      <c r="J427" s="8">
        <v>423032.23869785509</v>
      </c>
      <c r="K427" s="8">
        <v>734499.48556069192</v>
      </c>
      <c r="L427" s="8">
        <v>711019.18502451351</v>
      </c>
      <c r="M427" s="8">
        <v>958817.42189790413</v>
      </c>
      <c r="N427" s="8">
        <v>360375.43503594591</v>
      </c>
      <c r="O427" s="3">
        <v>506112.40298413119</v>
      </c>
    </row>
    <row r="428" spans="1:15" ht="14.25" customHeight="1" x14ac:dyDescent="0.25">
      <c r="A428" s="1">
        <v>427</v>
      </c>
      <c r="B428" s="1" t="s">
        <v>131</v>
      </c>
      <c r="C428" s="1" t="str">
        <f>VLOOKUP(A428,'pakistan-startup-census updated'!A:G,3,FALSE)</f>
        <v>Karachi</v>
      </c>
      <c r="D428" s="3">
        <v>208998.93627099143</v>
      </c>
      <c r="E428" s="3">
        <v>213513.79236583956</v>
      </c>
      <c r="F428" s="3">
        <v>105610.19402133487</v>
      </c>
      <c r="G428" s="3">
        <v>84308.370386468043</v>
      </c>
      <c r="H428" s="3">
        <v>227543.11751555672</v>
      </c>
      <c r="I428" s="8">
        <v>394882.31727480137</v>
      </c>
      <c r="J428" s="8">
        <v>91740.916280427133</v>
      </c>
      <c r="K428" s="8">
        <v>82807.411412078814</v>
      </c>
      <c r="L428" s="8">
        <v>85656.296578361827</v>
      </c>
      <c r="M428" s="8">
        <v>249601.02633935949</v>
      </c>
      <c r="N428" s="8">
        <v>136832.43037849996</v>
      </c>
      <c r="O428" s="3">
        <v>232618.67618757475</v>
      </c>
    </row>
    <row r="429" spans="1:15" ht="14.25" customHeight="1" x14ac:dyDescent="0.25">
      <c r="A429" s="1">
        <v>428</v>
      </c>
      <c r="B429" s="1" t="s">
        <v>975</v>
      </c>
      <c r="C429" s="1" t="str">
        <f>VLOOKUP(A429,'pakistan-startup-census updated'!A:G,3,FALSE)</f>
        <v>Dubai</v>
      </c>
      <c r="D429" s="3">
        <v>132221.36274500084</v>
      </c>
      <c r="E429" s="3">
        <v>280920.73141164653</v>
      </c>
      <c r="F429" s="3">
        <v>49087.470155374293</v>
      </c>
      <c r="G429" s="3">
        <v>395251.86748623184</v>
      </c>
      <c r="H429" s="3">
        <v>132494.21080405699</v>
      </c>
      <c r="I429" s="8">
        <v>18531.762367121508</v>
      </c>
      <c r="J429" s="8">
        <v>224750.32973926235</v>
      </c>
      <c r="K429" s="8">
        <v>66676.222190458662</v>
      </c>
      <c r="L429" s="8">
        <v>349837.77916215663</v>
      </c>
      <c r="M429" s="8">
        <v>592013.51953770174</v>
      </c>
      <c r="N429" s="8">
        <v>599535.00881405559</v>
      </c>
      <c r="O429" s="3">
        <v>825444.876742783</v>
      </c>
    </row>
    <row r="430" spans="1:15" ht="14.25" customHeight="1" x14ac:dyDescent="0.25">
      <c r="A430" s="1">
        <v>429</v>
      </c>
      <c r="B430" s="1" t="s">
        <v>453</v>
      </c>
      <c r="C430" s="1" t="str">
        <f>VLOOKUP(A430,'pakistan-startup-census updated'!A:G,3,FALSE)</f>
        <v>Karachi</v>
      </c>
      <c r="D430" s="3">
        <v>172903.45650282636</v>
      </c>
      <c r="E430" s="3">
        <v>303765.51040921465</v>
      </c>
      <c r="F430" s="3">
        <v>598579.16365335975</v>
      </c>
      <c r="G430" s="3">
        <v>28681.175705107977</v>
      </c>
      <c r="H430" s="3">
        <v>489402.05591684347</v>
      </c>
      <c r="I430" s="8">
        <v>565758.85247021227</v>
      </c>
      <c r="J430" s="8">
        <v>35677.529025448188</v>
      </c>
      <c r="K430" s="8">
        <v>951832.08675997262</v>
      </c>
      <c r="L430" s="8">
        <v>957379.45310228772</v>
      </c>
      <c r="M430" s="8">
        <v>617387.07130390126</v>
      </c>
      <c r="N430" s="8">
        <v>786771.46659999597</v>
      </c>
      <c r="O430" s="3">
        <v>592934.33576184325</v>
      </c>
    </row>
    <row r="431" spans="1:15" ht="14.25" customHeight="1" x14ac:dyDescent="0.25">
      <c r="A431" s="1">
        <v>430</v>
      </c>
      <c r="B431" s="1" t="s">
        <v>353</v>
      </c>
      <c r="C431" s="1" t="str">
        <f>VLOOKUP(A431,'pakistan-startup-census updated'!A:G,3,FALSE)</f>
        <v>Hyderabad</v>
      </c>
      <c r="D431" s="3">
        <v>350607.57708641927</v>
      </c>
      <c r="E431" s="3">
        <v>112065.9130436839</v>
      </c>
      <c r="F431" s="3">
        <v>105710.03939224943</v>
      </c>
      <c r="G431" s="3">
        <v>167431.52682893552</v>
      </c>
      <c r="H431" s="3">
        <v>275470.48829585913</v>
      </c>
      <c r="I431" s="8">
        <v>435576.8105025565</v>
      </c>
      <c r="J431" s="8">
        <v>116349.01765177102</v>
      </c>
      <c r="K431" s="8">
        <v>394857.33371657488</v>
      </c>
      <c r="L431" s="8">
        <v>397469.81397687289</v>
      </c>
      <c r="M431" s="8">
        <v>359985.90821624635</v>
      </c>
      <c r="N431" s="8">
        <v>498721.68691092817</v>
      </c>
      <c r="O431" s="3">
        <v>217525.88512111988</v>
      </c>
    </row>
    <row r="432" spans="1:15" ht="14.25" customHeight="1" x14ac:dyDescent="0.25">
      <c r="A432" s="1">
        <v>431</v>
      </c>
      <c r="B432" s="1" t="s">
        <v>407</v>
      </c>
      <c r="C432" s="1" t="str">
        <f>VLOOKUP(A432,'pakistan-startup-census updated'!A:G,3,FALSE)</f>
        <v>Faisalabad</v>
      </c>
      <c r="D432" s="3">
        <v>778897.60446279764</v>
      </c>
      <c r="E432" s="3">
        <v>680484.11242896994</v>
      </c>
      <c r="F432" s="3">
        <v>291147.13482525479</v>
      </c>
      <c r="G432" s="3">
        <v>214604.62728983155</v>
      </c>
      <c r="H432" s="3">
        <v>282938.2042077154</v>
      </c>
      <c r="I432" s="8">
        <v>633424.98658278072</v>
      </c>
      <c r="J432" s="8">
        <v>69261.853387986295</v>
      </c>
      <c r="K432" s="8">
        <v>771302.54701028147</v>
      </c>
      <c r="L432" s="8">
        <v>339735.48826651822</v>
      </c>
      <c r="M432" s="8">
        <v>635141.35731338314</v>
      </c>
      <c r="N432" s="8">
        <v>416666.88775752083</v>
      </c>
      <c r="O432" s="3">
        <v>154637.9192173919</v>
      </c>
    </row>
    <row r="433" spans="1:15" ht="14.25" customHeight="1" x14ac:dyDescent="0.25">
      <c r="A433" s="1">
        <v>432</v>
      </c>
      <c r="B433" s="1" t="s">
        <v>169</v>
      </c>
      <c r="C433" s="1" t="str">
        <f>VLOOKUP(A433,'pakistan-startup-census updated'!A:G,3,FALSE)</f>
        <v>Lahore</v>
      </c>
      <c r="D433" s="3">
        <v>230820.68802954792</v>
      </c>
      <c r="E433" s="3">
        <v>180966.56671145649</v>
      </c>
      <c r="F433" s="3">
        <v>912856.99995653215</v>
      </c>
      <c r="G433" s="3">
        <v>247856.07550512522</v>
      </c>
      <c r="H433" s="3">
        <v>626426.72174976813</v>
      </c>
      <c r="I433" s="8">
        <v>158871.28680828965</v>
      </c>
      <c r="J433" s="8">
        <v>76800.235618263541</v>
      </c>
      <c r="K433" s="8">
        <v>630385.02767776977</v>
      </c>
      <c r="L433" s="8">
        <v>448009.97500290931</v>
      </c>
      <c r="M433" s="8">
        <v>635851.96511715476</v>
      </c>
      <c r="N433" s="8">
        <v>965012.29522404354</v>
      </c>
      <c r="O433" s="3">
        <v>894850.19089187949</v>
      </c>
    </row>
    <row r="434" spans="1:15" ht="14.25" customHeight="1" x14ac:dyDescent="0.25">
      <c r="A434" s="1">
        <v>433</v>
      </c>
      <c r="B434" s="1" t="s">
        <v>314</v>
      </c>
      <c r="C434" s="1" t="str">
        <f>VLOOKUP(A434,'pakistan-startup-census updated'!A:G,3,FALSE)</f>
        <v>Lahore</v>
      </c>
      <c r="D434" s="3">
        <v>491105.60155583359</v>
      </c>
      <c r="E434" s="3">
        <v>794338.37083852256</v>
      </c>
      <c r="F434" s="3">
        <v>851250.01390472008</v>
      </c>
      <c r="G434" s="3">
        <v>736734.17994634749</v>
      </c>
      <c r="H434" s="3">
        <v>648951.91863560886</v>
      </c>
      <c r="I434" s="8">
        <v>440211.18682294246</v>
      </c>
      <c r="J434" s="8">
        <v>482664.01983220875</v>
      </c>
      <c r="K434" s="8">
        <v>517303.46218989289</v>
      </c>
      <c r="L434" s="8">
        <v>152876.84612034247</v>
      </c>
      <c r="M434" s="8">
        <v>628642.80571800109</v>
      </c>
      <c r="N434" s="8">
        <v>240805.0231060127</v>
      </c>
      <c r="O434" s="3">
        <v>719467.44052440778</v>
      </c>
    </row>
    <row r="435" spans="1:15" ht="14.25" customHeight="1" x14ac:dyDescent="0.25"/>
    <row r="436" spans="1:15" ht="14.25" customHeight="1" x14ac:dyDescent="0.25"/>
    <row r="437" spans="1:15" ht="14.25" customHeight="1" x14ac:dyDescent="0.25"/>
    <row r="438" spans="1:15" ht="14.25" customHeight="1" x14ac:dyDescent="0.25"/>
    <row r="439" spans="1:15" ht="14.25" customHeight="1" x14ac:dyDescent="0.25"/>
    <row r="440" spans="1:15" ht="14.25" customHeight="1" x14ac:dyDescent="0.25"/>
    <row r="441" spans="1:15" ht="14.25" customHeight="1" x14ac:dyDescent="0.25"/>
    <row r="442" spans="1:15" ht="14.25" customHeight="1" x14ac:dyDescent="0.25"/>
    <row r="443" spans="1:15" ht="14.25" customHeight="1" x14ac:dyDescent="0.25"/>
    <row r="444" spans="1:15" ht="14.25" customHeight="1" x14ac:dyDescent="0.25"/>
    <row r="445" spans="1:15" ht="14.25" customHeight="1" x14ac:dyDescent="0.25"/>
    <row r="446" spans="1:15" ht="14.25" customHeight="1" x14ac:dyDescent="0.25"/>
    <row r="447" spans="1:15" ht="14.25" customHeight="1" x14ac:dyDescent="0.25"/>
    <row r="448" spans="1:15"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sortState xmlns:xlrd2="http://schemas.microsoft.com/office/spreadsheetml/2017/richdata2" ref="A2:O434">
    <sortCondition ref="A1:A434"/>
  </sortState>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FD81A-08EB-41FC-BDFF-22F47098666C}">
  <dimension ref="A3:F37"/>
  <sheetViews>
    <sheetView workbookViewId="0">
      <selection activeCell="H12" sqref="H12"/>
    </sheetView>
  </sheetViews>
  <sheetFormatPr defaultRowHeight="15" x14ac:dyDescent="0.25"/>
  <cols>
    <col min="1" max="1" width="31.140625" bestFit="1" customWidth="1"/>
    <col min="2" max="2" width="14.42578125" bestFit="1" customWidth="1"/>
    <col min="5" max="5" width="19" customWidth="1"/>
  </cols>
  <sheetData>
    <row r="3" spans="1:6" x14ac:dyDescent="0.25">
      <c r="A3" s="12" t="s">
        <v>1128</v>
      </c>
      <c r="B3" t="s">
        <v>1127</v>
      </c>
    </row>
    <row r="4" spans="1:6" x14ac:dyDescent="0.25">
      <c r="A4" s="13" t="s">
        <v>135</v>
      </c>
      <c r="B4" s="5">
        <v>181</v>
      </c>
    </row>
    <row r="5" spans="1:6" x14ac:dyDescent="0.25">
      <c r="A5" s="13" t="s">
        <v>272</v>
      </c>
      <c r="B5" s="5">
        <v>130</v>
      </c>
      <c r="E5" s="9" t="s">
        <v>1131</v>
      </c>
      <c r="F5">
        <v>433</v>
      </c>
    </row>
    <row r="6" spans="1:6" x14ac:dyDescent="0.25">
      <c r="A6" s="13" t="s">
        <v>280</v>
      </c>
      <c r="B6" s="5">
        <v>56</v>
      </c>
      <c r="E6" s="9" t="s">
        <v>1132</v>
      </c>
      <c r="F6">
        <v>181</v>
      </c>
    </row>
    <row r="7" spans="1:6" x14ac:dyDescent="0.25">
      <c r="A7" s="13" t="s">
        <v>1102</v>
      </c>
      <c r="B7" s="5">
        <v>6</v>
      </c>
    </row>
    <row r="8" spans="1:6" x14ac:dyDescent="0.25">
      <c r="A8" s="13" t="s">
        <v>981</v>
      </c>
      <c r="B8" s="5">
        <v>5</v>
      </c>
    </row>
    <row r="9" spans="1:6" x14ac:dyDescent="0.25">
      <c r="A9" s="13" t="s">
        <v>1100</v>
      </c>
      <c r="B9" s="5">
        <v>5</v>
      </c>
    </row>
    <row r="10" spans="1:6" x14ac:dyDescent="0.25">
      <c r="A10" s="13" t="s">
        <v>1088</v>
      </c>
      <c r="B10" s="5">
        <v>5</v>
      </c>
    </row>
    <row r="11" spans="1:6" x14ac:dyDescent="0.25">
      <c r="A11" s="13" t="s">
        <v>1090</v>
      </c>
      <c r="B11" s="5">
        <v>4</v>
      </c>
    </row>
    <row r="12" spans="1:6" x14ac:dyDescent="0.25">
      <c r="A12" s="13" t="s">
        <v>203</v>
      </c>
      <c r="B12" s="5">
        <v>4</v>
      </c>
    </row>
    <row r="13" spans="1:6" x14ac:dyDescent="0.25">
      <c r="A13" s="13" t="s">
        <v>1097</v>
      </c>
      <c r="B13" s="5">
        <v>4</v>
      </c>
    </row>
    <row r="14" spans="1:6" x14ac:dyDescent="0.25">
      <c r="A14" s="13" t="s">
        <v>269</v>
      </c>
      <c r="B14" s="5">
        <v>3</v>
      </c>
    </row>
    <row r="15" spans="1:6" x14ac:dyDescent="0.25">
      <c r="A15" s="13" t="s">
        <v>1129</v>
      </c>
      <c r="B15" s="5">
        <v>3</v>
      </c>
    </row>
    <row r="16" spans="1:6" x14ac:dyDescent="0.25">
      <c r="A16" s="13" t="s">
        <v>1105</v>
      </c>
      <c r="B16" s="5">
        <v>2</v>
      </c>
    </row>
    <row r="17" spans="1:2" x14ac:dyDescent="0.25">
      <c r="A17" s="13" t="s">
        <v>27</v>
      </c>
      <c r="B17" s="5">
        <v>2</v>
      </c>
    </row>
    <row r="18" spans="1:2" x14ac:dyDescent="0.25">
      <c r="A18" s="13" t="s">
        <v>1092</v>
      </c>
      <c r="B18" s="5">
        <v>2</v>
      </c>
    </row>
    <row r="19" spans="1:2" x14ac:dyDescent="0.25">
      <c r="A19" s="13" t="s">
        <v>1091</v>
      </c>
      <c r="B19" s="5">
        <v>2</v>
      </c>
    </row>
    <row r="20" spans="1:2" x14ac:dyDescent="0.25">
      <c r="A20" s="13" t="s">
        <v>1095</v>
      </c>
      <c r="B20" s="5">
        <v>2</v>
      </c>
    </row>
    <row r="21" spans="1:2" x14ac:dyDescent="0.25">
      <c r="A21" s="13" t="s">
        <v>1096</v>
      </c>
      <c r="B21" s="5">
        <v>2</v>
      </c>
    </row>
    <row r="22" spans="1:2" x14ac:dyDescent="0.25">
      <c r="A22" s="13" t="s">
        <v>1015</v>
      </c>
      <c r="B22" s="5">
        <v>1</v>
      </c>
    </row>
    <row r="23" spans="1:2" x14ac:dyDescent="0.25">
      <c r="A23" s="13" t="s">
        <v>1106</v>
      </c>
      <c r="B23" s="5">
        <v>1</v>
      </c>
    </row>
    <row r="24" spans="1:2" x14ac:dyDescent="0.25">
      <c r="A24" s="13" t="s">
        <v>1104</v>
      </c>
      <c r="B24" s="5">
        <v>1</v>
      </c>
    </row>
    <row r="25" spans="1:2" x14ac:dyDescent="0.25">
      <c r="A25" s="13" t="s">
        <v>1087</v>
      </c>
      <c r="B25" s="5">
        <v>1</v>
      </c>
    </row>
    <row r="26" spans="1:2" x14ac:dyDescent="0.25">
      <c r="A26" s="13" t="s">
        <v>1108</v>
      </c>
      <c r="B26" s="5">
        <v>1</v>
      </c>
    </row>
    <row r="27" spans="1:2" x14ac:dyDescent="0.25">
      <c r="A27" s="13" t="s">
        <v>1098</v>
      </c>
      <c r="B27" s="5">
        <v>1</v>
      </c>
    </row>
    <row r="28" spans="1:2" x14ac:dyDescent="0.25">
      <c r="A28" s="13" t="s">
        <v>1103</v>
      </c>
      <c r="B28" s="5">
        <v>1</v>
      </c>
    </row>
    <row r="29" spans="1:2" x14ac:dyDescent="0.25">
      <c r="A29" s="13" t="s">
        <v>1099</v>
      </c>
      <c r="B29" s="5">
        <v>1</v>
      </c>
    </row>
    <row r="30" spans="1:2" x14ac:dyDescent="0.25">
      <c r="A30" s="13" t="s">
        <v>735</v>
      </c>
      <c r="B30" s="5">
        <v>1</v>
      </c>
    </row>
    <row r="31" spans="1:2" x14ac:dyDescent="0.25">
      <c r="A31" s="13" t="s">
        <v>1093</v>
      </c>
      <c r="B31" s="5">
        <v>1</v>
      </c>
    </row>
    <row r="32" spans="1:2" x14ac:dyDescent="0.25">
      <c r="A32" s="13" t="s">
        <v>1107</v>
      </c>
      <c r="B32" s="5">
        <v>1</v>
      </c>
    </row>
    <row r="33" spans="1:2" x14ac:dyDescent="0.25">
      <c r="A33" s="13" t="s">
        <v>1094</v>
      </c>
      <c r="B33" s="5">
        <v>1</v>
      </c>
    </row>
    <row r="34" spans="1:2" x14ac:dyDescent="0.25">
      <c r="A34" s="13" t="s">
        <v>413</v>
      </c>
      <c r="B34" s="5">
        <v>1</v>
      </c>
    </row>
    <row r="35" spans="1:2" x14ac:dyDescent="0.25">
      <c r="A35" s="13" t="s">
        <v>1101</v>
      </c>
      <c r="B35" s="5">
        <v>1</v>
      </c>
    </row>
    <row r="36" spans="1:2" x14ac:dyDescent="0.25">
      <c r="A36" s="13" t="s">
        <v>1089</v>
      </c>
      <c r="B36" s="5">
        <v>1</v>
      </c>
    </row>
    <row r="37" spans="1:2" x14ac:dyDescent="0.25">
      <c r="A37" s="13" t="s">
        <v>1130</v>
      </c>
      <c r="B37" s="5">
        <v>433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AB68C-4222-40C8-8C9B-DFB370BC94D5}">
  <dimension ref="A1:B5"/>
  <sheetViews>
    <sheetView workbookViewId="0">
      <selection activeCell="H15" sqref="H15"/>
    </sheetView>
  </sheetViews>
  <sheetFormatPr defaultRowHeight="15" x14ac:dyDescent="0.25"/>
  <cols>
    <col min="1" max="1" width="16.85546875" bestFit="1" customWidth="1"/>
    <col min="2" max="2" width="13.5703125" bestFit="1" customWidth="1"/>
    <col min="3" max="16" width="5" bestFit="1" customWidth="1"/>
    <col min="17" max="263" width="8.42578125" bestFit="1" customWidth="1"/>
    <col min="264" max="264" width="11.28515625" bestFit="1" customWidth="1"/>
  </cols>
  <sheetData>
    <row r="1" spans="1:2" x14ac:dyDescent="0.25">
      <c r="A1" s="12" t="s">
        <v>1110</v>
      </c>
      <c r="B1" s="13">
        <v>1957</v>
      </c>
    </row>
    <row r="3" spans="1:2" x14ac:dyDescent="0.25">
      <c r="A3" s="12" t="s">
        <v>1128</v>
      </c>
      <c r="B3" t="s">
        <v>1133</v>
      </c>
    </row>
    <row r="4" spans="1:2" x14ac:dyDescent="0.25">
      <c r="A4" s="13" t="s">
        <v>53</v>
      </c>
      <c r="B4" s="5">
        <v>1</v>
      </c>
    </row>
    <row r="5" spans="1:2" x14ac:dyDescent="0.25">
      <c r="A5" s="13" t="s">
        <v>1130</v>
      </c>
      <c r="B5" s="5">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BDA68-3C76-429A-9DAC-4FD5A8DF1EBF}">
  <dimension ref="A3:B42"/>
  <sheetViews>
    <sheetView workbookViewId="0">
      <selection activeCell="A3" sqref="A3"/>
    </sheetView>
  </sheetViews>
  <sheetFormatPr defaultRowHeight="15" x14ac:dyDescent="0.25"/>
  <cols>
    <col min="1" max="1" width="13.140625" bestFit="1" customWidth="1"/>
    <col min="2" max="2" width="14.42578125" bestFit="1" customWidth="1"/>
    <col min="3" max="38" width="5" bestFit="1" customWidth="1"/>
    <col min="39" max="39" width="7.28515625" bestFit="1" customWidth="1"/>
    <col min="40" max="40" width="11.28515625" bestFit="1" customWidth="1"/>
  </cols>
  <sheetData>
    <row r="3" spans="1:2" x14ac:dyDescent="0.25">
      <c r="A3" s="12" t="s">
        <v>1128</v>
      </c>
      <c r="B3" t="s">
        <v>1127</v>
      </c>
    </row>
    <row r="4" spans="1:2" x14ac:dyDescent="0.25">
      <c r="A4" s="13">
        <v>2016</v>
      </c>
      <c r="B4" s="5">
        <v>93</v>
      </c>
    </row>
    <row r="5" spans="1:2" x14ac:dyDescent="0.25">
      <c r="A5" s="13">
        <v>2015</v>
      </c>
      <c r="B5" s="5">
        <v>68</v>
      </c>
    </row>
    <row r="6" spans="1:2" x14ac:dyDescent="0.25">
      <c r="A6" s="13">
        <v>2017</v>
      </c>
      <c r="B6" s="5">
        <v>44</v>
      </c>
    </row>
    <row r="7" spans="1:2" x14ac:dyDescent="0.25">
      <c r="A7" s="13">
        <v>2022</v>
      </c>
      <c r="B7" s="5">
        <v>39</v>
      </c>
    </row>
    <row r="8" spans="1:2" x14ac:dyDescent="0.25">
      <c r="A8" s="13">
        <v>2014</v>
      </c>
      <c r="B8" s="5">
        <v>32</v>
      </c>
    </row>
    <row r="9" spans="1:2" x14ac:dyDescent="0.25">
      <c r="A9" s="13" t="s">
        <v>1112</v>
      </c>
      <c r="B9" s="5">
        <v>32</v>
      </c>
    </row>
    <row r="10" spans="1:2" x14ac:dyDescent="0.25">
      <c r="A10" s="13" t="s">
        <v>1115</v>
      </c>
      <c r="B10" s="5">
        <v>24</v>
      </c>
    </row>
    <row r="11" spans="1:2" x14ac:dyDescent="0.25">
      <c r="A11" s="13">
        <v>2013</v>
      </c>
      <c r="B11" s="5">
        <v>13</v>
      </c>
    </row>
    <row r="12" spans="1:2" x14ac:dyDescent="0.25">
      <c r="A12" s="13" t="s">
        <v>1114</v>
      </c>
      <c r="B12" s="5">
        <v>11</v>
      </c>
    </row>
    <row r="13" spans="1:2" x14ac:dyDescent="0.25">
      <c r="A13" s="13">
        <v>2012</v>
      </c>
      <c r="B13" s="5">
        <v>11</v>
      </c>
    </row>
    <row r="14" spans="1:2" x14ac:dyDescent="0.25">
      <c r="A14" s="13">
        <v>2018</v>
      </c>
      <c r="B14" s="5">
        <v>7</v>
      </c>
    </row>
    <row r="15" spans="1:2" x14ac:dyDescent="0.25">
      <c r="A15" s="13" t="s">
        <v>1124</v>
      </c>
      <c r="B15" s="5">
        <v>6</v>
      </c>
    </row>
    <row r="16" spans="1:2" x14ac:dyDescent="0.25">
      <c r="A16" s="13" t="s">
        <v>1121</v>
      </c>
      <c r="B16" s="5">
        <v>6</v>
      </c>
    </row>
    <row r="17" spans="1:2" x14ac:dyDescent="0.25">
      <c r="A17" s="13" t="s">
        <v>1116</v>
      </c>
      <c r="B17" s="5">
        <v>5</v>
      </c>
    </row>
    <row r="18" spans="1:2" x14ac:dyDescent="0.25">
      <c r="A18" s="13">
        <v>2010</v>
      </c>
      <c r="B18" s="5">
        <v>5</v>
      </c>
    </row>
    <row r="19" spans="1:2" x14ac:dyDescent="0.25">
      <c r="A19" s="13">
        <v>2008</v>
      </c>
      <c r="B19" s="5">
        <v>4</v>
      </c>
    </row>
    <row r="20" spans="1:2" x14ac:dyDescent="0.25">
      <c r="A20" s="13" t="s">
        <v>1119</v>
      </c>
      <c r="B20" s="5">
        <v>4</v>
      </c>
    </row>
    <row r="21" spans="1:2" x14ac:dyDescent="0.25">
      <c r="A21" s="13" t="s">
        <v>1113</v>
      </c>
      <c r="B21" s="5">
        <v>4</v>
      </c>
    </row>
    <row r="22" spans="1:2" x14ac:dyDescent="0.25">
      <c r="A22" s="13">
        <v>2011</v>
      </c>
      <c r="B22" s="5">
        <v>3</v>
      </c>
    </row>
    <row r="23" spans="1:2" x14ac:dyDescent="0.25">
      <c r="A23" s="13" t="s">
        <v>1118</v>
      </c>
      <c r="B23" s="5">
        <v>2</v>
      </c>
    </row>
    <row r="24" spans="1:2" x14ac:dyDescent="0.25">
      <c r="A24" s="13" t="s">
        <v>1122</v>
      </c>
      <c r="B24" s="5">
        <v>2</v>
      </c>
    </row>
    <row r="25" spans="1:2" x14ac:dyDescent="0.25">
      <c r="A25" s="13" t="s">
        <v>1120</v>
      </c>
      <c r="B25" s="5">
        <v>2</v>
      </c>
    </row>
    <row r="26" spans="1:2" x14ac:dyDescent="0.25">
      <c r="A26" s="13" t="s">
        <v>1117</v>
      </c>
      <c r="B26" s="5">
        <v>2</v>
      </c>
    </row>
    <row r="27" spans="1:2" x14ac:dyDescent="0.25">
      <c r="A27" s="13">
        <v>2004</v>
      </c>
      <c r="B27" s="5">
        <v>1</v>
      </c>
    </row>
    <row r="28" spans="1:2" x14ac:dyDescent="0.25">
      <c r="A28" s="13">
        <v>2023</v>
      </c>
      <c r="B28" s="5">
        <v>1</v>
      </c>
    </row>
    <row r="29" spans="1:2" x14ac:dyDescent="0.25">
      <c r="A29" s="13">
        <v>2000</v>
      </c>
      <c r="B29" s="5">
        <v>1</v>
      </c>
    </row>
    <row r="30" spans="1:2" x14ac:dyDescent="0.25">
      <c r="A30" s="13">
        <v>2002</v>
      </c>
      <c r="B30" s="5">
        <v>1</v>
      </c>
    </row>
    <row r="31" spans="1:2" x14ac:dyDescent="0.25">
      <c r="A31" s="13">
        <v>2009</v>
      </c>
      <c r="B31" s="5">
        <v>1</v>
      </c>
    </row>
    <row r="32" spans="1:2" x14ac:dyDescent="0.25">
      <c r="A32" s="13">
        <v>1957</v>
      </c>
      <c r="B32" s="5">
        <v>1</v>
      </c>
    </row>
    <row r="33" spans="1:2" x14ac:dyDescent="0.25">
      <c r="A33" s="13">
        <v>1997</v>
      </c>
      <c r="B33" s="5">
        <v>1</v>
      </c>
    </row>
    <row r="34" spans="1:2" x14ac:dyDescent="0.25">
      <c r="A34" s="13">
        <v>2021</v>
      </c>
      <c r="B34" s="5">
        <v>1</v>
      </c>
    </row>
    <row r="35" spans="1:2" x14ac:dyDescent="0.25">
      <c r="A35" s="13">
        <v>2006</v>
      </c>
      <c r="B35" s="5">
        <v>1</v>
      </c>
    </row>
    <row r="36" spans="1:2" x14ac:dyDescent="0.25">
      <c r="A36" s="13">
        <v>2003</v>
      </c>
      <c r="B36" s="5">
        <v>1</v>
      </c>
    </row>
    <row r="37" spans="1:2" x14ac:dyDescent="0.25">
      <c r="A37" s="13">
        <v>1984</v>
      </c>
      <c r="B37" s="5">
        <v>1</v>
      </c>
    </row>
    <row r="38" spans="1:2" x14ac:dyDescent="0.25">
      <c r="A38" s="13" t="s">
        <v>1125</v>
      </c>
      <c r="B38" s="5">
        <v>1</v>
      </c>
    </row>
    <row r="39" spans="1:2" x14ac:dyDescent="0.25">
      <c r="A39" s="13" t="s">
        <v>1126</v>
      </c>
      <c r="B39" s="5">
        <v>1</v>
      </c>
    </row>
    <row r="40" spans="1:2" x14ac:dyDescent="0.25">
      <c r="A40" s="13" t="s">
        <v>1123</v>
      </c>
      <c r="B40" s="5">
        <v>1</v>
      </c>
    </row>
    <row r="41" spans="1:2" x14ac:dyDescent="0.25">
      <c r="A41" s="13" t="s">
        <v>1129</v>
      </c>
      <c r="B41" s="5"/>
    </row>
    <row r="42" spans="1:2" x14ac:dyDescent="0.25">
      <c r="A42" s="13" t="s">
        <v>1130</v>
      </c>
      <c r="B42" s="5">
        <v>433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C95BE-7BAF-401C-9EE3-F9676E1344D0}">
  <dimension ref="A3:B157"/>
  <sheetViews>
    <sheetView topLeftCell="A19" workbookViewId="0">
      <selection activeCell="A5" sqref="A5"/>
    </sheetView>
  </sheetViews>
  <sheetFormatPr defaultRowHeight="15" x14ac:dyDescent="0.25"/>
  <cols>
    <col min="1" max="1" width="33" bestFit="1" customWidth="1"/>
    <col min="2" max="2" width="14.42578125" bestFit="1" customWidth="1"/>
    <col min="3" max="3" width="13.5703125" bestFit="1" customWidth="1"/>
  </cols>
  <sheetData>
    <row r="3" spans="1:2" x14ac:dyDescent="0.25">
      <c r="A3" s="12" t="s">
        <v>1128</v>
      </c>
      <c r="B3" t="s">
        <v>1127</v>
      </c>
    </row>
    <row r="4" spans="1:2" x14ac:dyDescent="0.25">
      <c r="A4" s="13" t="s">
        <v>135</v>
      </c>
      <c r="B4" s="5">
        <v>181</v>
      </c>
    </row>
    <row r="5" spans="1:2" x14ac:dyDescent="0.25">
      <c r="A5" s="14">
        <v>1997</v>
      </c>
      <c r="B5" s="5">
        <v>1</v>
      </c>
    </row>
    <row r="6" spans="1:2" x14ac:dyDescent="0.25">
      <c r="A6" s="14">
        <v>2000</v>
      </c>
      <c r="B6" s="5">
        <v>1</v>
      </c>
    </row>
    <row r="7" spans="1:2" x14ac:dyDescent="0.25">
      <c r="A7" s="14">
        <v>2002</v>
      </c>
      <c r="B7" s="5">
        <v>1</v>
      </c>
    </row>
    <row r="8" spans="1:2" x14ac:dyDescent="0.25">
      <c r="A8" s="14">
        <v>2006</v>
      </c>
      <c r="B8" s="5">
        <v>1</v>
      </c>
    </row>
    <row r="9" spans="1:2" x14ac:dyDescent="0.25">
      <c r="A9" s="14">
        <v>2008</v>
      </c>
      <c r="B9" s="5">
        <v>1</v>
      </c>
    </row>
    <row r="10" spans="1:2" x14ac:dyDescent="0.25">
      <c r="A10" s="14">
        <v>2010</v>
      </c>
      <c r="B10" s="5">
        <v>3</v>
      </c>
    </row>
    <row r="11" spans="1:2" x14ac:dyDescent="0.25">
      <c r="A11" s="14">
        <v>2011</v>
      </c>
      <c r="B11" s="5">
        <v>2</v>
      </c>
    </row>
    <row r="12" spans="1:2" x14ac:dyDescent="0.25">
      <c r="A12" s="14">
        <v>2012</v>
      </c>
      <c r="B12" s="5">
        <v>4</v>
      </c>
    </row>
    <row r="13" spans="1:2" x14ac:dyDescent="0.25">
      <c r="A13" s="14">
        <v>2013</v>
      </c>
      <c r="B13" s="5">
        <v>5</v>
      </c>
    </row>
    <row r="14" spans="1:2" x14ac:dyDescent="0.25">
      <c r="A14" s="14">
        <v>2014</v>
      </c>
      <c r="B14" s="5">
        <v>10</v>
      </c>
    </row>
    <row r="15" spans="1:2" x14ac:dyDescent="0.25">
      <c r="A15" s="14">
        <v>2015</v>
      </c>
      <c r="B15" s="5">
        <v>31</v>
      </c>
    </row>
    <row r="16" spans="1:2" x14ac:dyDescent="0.25">
      <c r="A16" s="14">
        <v>2016</v>
      </c>
      <c r="B16" s="5">
        <v>45</v>
      </c>
    </row>
    <row r="17" spans="1:2" x14ac:dyDescent="0.25">
      <c r="A17" s="14">
        <v>2017</v>
      </c>
      <c r="B17" s="5">
        <v>16</v>
      </c>
    </row>
    <row r="18" spans="1:2" x14ac:dyDescent="0.25">
      <c r="A18" s="14">
        <v>2018</v>
      </c>
      <c r="B18" s="5">
        <v>4</v>
      </c>
    </row>
    <row r="19" spans="1:2" x14ac:dyDescent="0.25">
      <c r="A19" s="14">
        <v>2022</v>
      </c>
      <c r="B19" s="5">
        <v>18</v>
      </c>
    </row>
    <row r="20" spans="1:2" x14ac:dyDescent="0.25">
      <c r="A20" s="14">
        <v>2023</v>
      </c>
      <c r="B20" s="5">
        <v>1</v>
      </c>
    </row>
    <row r="21" spans="1:2" x14ac:dyDescent="0.25">
      <c r="A21" s="14" t="s">
        <v>1117</v>
      </c>
      <c r="B21" s="5">
        <v>1</v>
      </c>
    </row>
    <row r="22" spans="1:2" x14ac:dyDescent="0.25">
      <c r="A22" s="14" t="s">
        <v>1116</v>
      </c>
      <c r="B22" s="5">
        <v>1</v>
      </c>
    </row>
    <row r="23" spans="1:2" x14ac:dyDescent="0.25">
      <c r="A23" s="14" t="s">
        <v>1122</v>
      </c>
      <c r="B23" s="5">
        <v>2</v>
      </c>
    </row>
    <row r="24" spans="1:2" x14ac:dyDescent="0.25">
      <c r="A24" s="14" t="s">
        <v>1121</v>
      </c>
      <c r="B24" s="5">
        <v>2</v>
      </c>
    </row>
    <row r="25" spans="1:2" x14ac:dyDescent="0.25">
      <c r="A25" s="14" t="s">
        <v>1124</v>
      </c>
      <c r="B25" s="5">
        <v>2</v>
      </c>
    </row>
    <row r="26" spans="1:2" x14ac:dyDescent="0.25">
      <c r="A26" s="14" t="s">
        <v>1115</v>
      </c>
      <c r="B26" s="5">
        <v>6</v>
      </c>
    </row>
    <row r="27" spans="1:2" x14ac:dyDescent="0.25">
      <c r="A27" s="14" t="s">
        <v>1112</v>
      </c>
      <c r="B27" s="5">
        <v>17</v>
      </c>
    </row>
    <row r="28" spans="1:2" x14ac:dyDescent="0.25">
      <c r="A28" s="14" t="s">
        <v>1114</v>
      </c>
      <c r="B28" s="5">
        <v>6</v>
      </c>
    </row>
    <row r="29" spans="1:2" x14ac:dyDescent="0.25">
      <c r="A29" s="13" t="s">
        <v>272</v>
      </c>
      <c r="B29" s="5">
        <v>130</v>
      </c>
    </row>
    <row r="30" spans="1:2" x14ac:dyDescent="0.25">
      <c r="A30" s="14">
        <v>1957</v>
      </c>
      <c r="B30" s="5">
        <v>1</v>
      </c>
    </row>
    <row r="31" spans="1:2" x14ac:dyDescent="0.25">
      <c r="A31" s="14">
        <v>1984</v>
      </c>
      <c r="B31" s="5">
        <v>1</v>
      </c>
    </row>
    <row r="32" spans="1:2" x14ac:dyDescent="0.25">
      <c r="A32" s="14">
        <v>2003</v>
      </c>
      <c r="B32" s="5">
        <v>1</v>
      </c>
    </row>
    <row r="33" spans="1:2" x14ac:dyDescent="0.25">
      <c r="A33" s="14">
        <v>2004</v>
      </c>
      <c r="B33" s="5">
        <v>1</v>
      </c>
    </row>
    <row r="34" spans="1:2" x14ac:dyDescent="0.25">
      <c r="A34" s="14">
        <v>2008</v>
      </c>
      <c r="B34" s="5">
        <v>1</v>
      </c>
    </row>
    <row r="35" spans="1:2" x14ac:dyDescent="0.25">
      <c r="A35" s="14">
        <v>2012</v>
      </c>
      <c r="B35" s="5">
        <v>2</v>
      </c>
    </row>
    <row r="36" spans="1:2" x14ac:dyDescent="0.25">
      <c r="A36" s="14">
        <v>2013</v>
      </c>
      <c r="B36" s="5">
        <v>3</v>
      </c>
    </row>
    <row r="37" spans="1:2" x14ac:dyDescent="0.25">
      <c r="A37" s="14">
        <v>2014</v>
      </c>
      <c r="B37" s="5">
        <v>12</v>
      </c>
    </row>
    <row r="38" spans="1:2" x14ac:dyDescent="0.25">
      <c r="A38" s="14">
        <v>2015</v>
      </c>
      <c r="B38" s="5">
        <v>21</v>
      </c>
    </row>
    <row r="39" spans="1:2" x14ac:dyDescent="0.25">
      <c r="A39" s="14">
        <v>2016</v>
      </c>
      <c r="B39" s="5">
        <v>25</v>
      </c>
    </row>
    <row r="40" spans="1:2" x14ac:dyDescent="0.25">
      <c r="A40" s="14">
        <v>2017</v>
      </c>
      <c r="B40" s="5">
        <v>15</v>
      </c>
    </row>
    <row r="41" spans="1:2" x14ac:dyDescent="0.25">
      <c r="A41" s="14">
        <v>2018</v>
      </c>
      <c r="B41" s="5">
        <v>1</v>
      </c>
    </row>
    <row r="42" spans="1:2" x14ac:dyDescent="0.25">
      <c r="A42" s="14">
        <v>2022</v>
      </c>
      <c r="B42" s="5">
        <v>12</v>
      </c>
    </row>
    <row r="43" spans="1:2" x14ac:dyDescent="0.25">
      <c r="A43" s="14" t="s">
        <v>1117</v>
      </c>
      <c r="B43" s="5">
        <v>1</v>
      </c>
    </row>
    <row r="44" spans="1:2" x14ac:dyDescent="0.25">
      <c r="A44" s="14" t="s">
        <v>1116</v>
      </c>
      <c r="B44" s="5">
        <v>1</v>
      </c>
    </row>
    <row r="45" spans="1:2" x14ac:dyDescent="0.25">
      <c r="A45" s="14" t="s">
        <v>1113</v>
      </c>
      <c r="B45" s="5">
        <v>4</v>
      </c>
    </row>
    <row r="46" spans="1:2" x14ac:dyDescent="0.25">
      <c r="A46" s="14" t="s">
        <v>1119</v>
      </c>
      <c r="B46" s="5">
        <v>2</v>
      </c>
    </row>
    <row r="47" spans="1:2" x14ac:dyDescent="0.25">
      <c r="A47" s="14" t="s">
        <v>1121</v>
      </c>
      <c r="B47" s="5">
        <v>2</v>
      </c>
    </row>
    <row r="48" spans="1:2" x14ac:dyDescent="0.25">
      <c r="A48" s="14" t="s">
        <v>1124</v>
      </c>
      <c r="B48" s="5">
        <v>2</v>
      </c>
    </row>
    <row r="49" spans="1:2" x14ac:dyDescent="0.25">
      <c r="A49" s="14" t="s">
        <v>1115</v>
      </c>
      <c r="B49" s="5">
        <v>12</v>
      </c>
    </row>
    <row r="50" spans="1:2" x14ac:dyDescent="0.25">
      <c r="A50" s="14" t="s">
        <v>1112</v>
      </c>
      <c r="B50" s="5">
        <v>7</v>
      </c>
    </row>
    <row r="51" spans="1:2" x14ac:dyDescent="0.25">
      <c r="A51" s="14" t="s">
        <v>1114</v>
      </c>
      <c r="B51" s="5">
        <v>1</v>
      </c>
    </row>
    <row r="52" spans="1:2" x14ac:dyDescent="0.25">
      <c r="A52" s="14" t="s">
        <v>1120</v>
      </c>
      <c r="B52" s="5">
        <v>2</v>
      </c>
    </row>
    <row r="53" spans="1:2" x14ac:dyDescent="0.25">
      <c r="A53" s="13" t="s">
        <v>280</v>
      </c>
      <c r="B53" s="5">
        <v>56</v>
      </c>
    </row>
    <row r="54" spans="1:2" x14ac:dyDescent="0.25">
      <c r="A54" s="14">
        <v>2008</v>
      </c>
      <c r="B54" s="5">
        <v>1</v>
      </c>
    </row>
    <row r="55" spans="1:2" x14ac:dyDescent="0.25">
      <c r="A55" s="14">
        <v>2012</v>
      </c>
      <c r="B55" s="5">
        <v>1</v>
      </c>
    </row>
    <row r="56" spans="1:2" x14ac:dyDescent="0.25">
      <c r="A56" s="14">
        <v>2013</v>
      </c>
      <c r="B56" s="5">
        <v>3</v>
      </c>
    </row>
    <row r="57" spans="1:2" x14ac:dyDescent="0.25">
      <c r="A57" s="14">
        <v>2014</v>
      </c>
      <c r="B57" s="5">
        <v>5</v>
      </c>
    </row>
    <row r="58" spans="1:2" x14ac:dyDescent="0.25">
      <c r="A58" s="14">
        <v>2015</v>
      </c>
      <c r="B58" s="5">
        <v>9</v>
      </c>
    </row>
    <row r="59" spans="1:2" x14ac:dyDescent="0.25">
      <c r="A59" s="14">
        <v>2016</v>
      </c>
      <c r="B59" s="5">
        <v>14</v>
      </c>
    </row>
    <row r="60" spans="1:2" x14ac:dyDescent="0.25">
      <c r="A60" s="14">
        <v>2017</v>
      </c>
      <c r="B60" s="5">
        <v>5</v>
      </c>
    </row>
    <row r="61" spans="1:2" x14ac:dyDescent="0.25">
      <c r="A61" s="14">
        <v>2021</v>
      </c>
      <c r="B61" s="5">
        <v>1</v>
      </c>
    </row>
    <row r="62" spans="1:2" x14ac:dyDescent="0.25">
      <c r="A62" s="14">
        <v>2022</v>
      </c>
      <c r="B62" s="5">
        <v>3</v>
      </c>
    </row>
    <row r="63" spans="1:2" x14ac:dyDescent="0.25">
      <c r="A63" s="14" t="s">
        <v>1126</v>
      </c>
      <c r="B63" s="5">
        <v>1</v>
      </c>
    </row>
    <row r="64" spans="1:2" x14ac:dyDescent="0.25">
      <c r="A64" s="14" t="s">
        <v>1118</v>
      </c>
      <c r="B64" s="5">
        <v>2</v>
      </c>
    </row>
    <row r="65" spans="1:2" x14ac:dyDescent="0.25">
      <c r="A65" s="14" t="s">
        <v>1121</v>
      </c>
      <c r="B65" s="5">
        <v>2</v>
      </c>
    </row>
    <row r="66" spans="1:2" x14ac:dyDescent="0.25">
      <c r="A66" s="14" t="s">
        <v>1124</v>
      </c>
      <c r="B66" s="5">
        <v>2</v>
      </c>
    </row>
    <row r="67" spans="1:2" x14ac:dyDescent="0.25">
      <c r="A67" s="14" t="s">
        <v>1115</v>
      </c>
      <c r="B67" s="5">
        <v>2</v>
      </c>
    </row>
    <row r="68" spans="1:2" x14ac:dyDescent="0.25">
      <c r="A68" s="14" t="s">
        <v>1112</v>
      </c>
      <c r="B68" s="5">
        <v>3</v>
      </c>
    </row>
    <row r="69" spans="1:2" x14ac:dyDescent="0.25">
      <c r="A69" s="14" t="s">
        <v>1114</v>
      </c>
      <c r="B69" s="5">
        <v>2</v>
      </c>
    </row>
    <row r="70" spans="1:2" x14ac:dyDescent="0.25">
      <c r="A70" s="13" t="s">
        <v>1102</v>
      </c>
      <c r="B70" s="5">
        <v>6</v>
      </c>
    </row>
    <row r="71" spans="1:2" x14ac:dyDescent="0.25">
      <c r="A71" s="14">
        <v>2011</v>
      </c>
      <c r="B71" s="5">
        <v>1</v>
      </c>
    </row>
    <row r="72" spans="1:2" x14ac:dyDescent="0.25">
      <c r="A72" s="14">
        <v>2013</v>
      </c>
      <c r="B72" s="5">
        <v>1</v>
      </c>
    </row>
    <row r="73" spans="1:2" x14ac:dyDescent="0.25">
      <c r="A73" s="14">
        <v>2022</v>
      </c>
      <c r="B73" s="5">
        <v>1</v>
      </c>
    </row>
    <row r="74" spans="1:2" x14ac:dyDescent="0.25">
      <c r="A74" s="14" t="s">
        <v>1116</v>
      </c>
      <c r="B74" s="5">
        <v>2</v>
      </c>
    </row>
    <row r="75" spans="1:2" x14ac:dyDescent="0.25">
      <c r="A75" s="14" t="s">
        <v>1112</v>
      </c>
      <c r="B75" s="5">
        <v>1</v>
      </c>
    </row>
    <row r="76" spans="1:2" x14ac:dyDescent="0.25">
      <c r="A76" s="13" t="s">
        <v>981</v>
      </c>
      <c r="B76" s="5">
        <v>5</v>
      </c>
    </row>
    <row r="77" spans="1:2" x14ac:dyDescent="0.25">
      <c r="A77" s="14">
        <v>2012</v>
      </c>
      <c r="B77" s="5">
        <v>1</v>
      </c>
    </row>
    <row r="78" spans="1:2" x14ac:dyDescent="0.25">
      <c r="A78" s="14">
        <v>2017</v>
      </c>
      <c r="B78" s="5">
        <v>2</v>
      </c>
    </row>
    <row r="79" spans="1:2" x14ac:dyDescent="0.25">
      <c r="A79" s="14">
        <v>2018</v>
      </c>
      <c r="B79" s="5">
        <v>1</v>
      </c>
    </row>
    <row r="80" spans="1:2" x14ac:dyDescent="0.25">
      <c r="A80" s="14">
        <v>2022</v>
      </c>
      <c r="B80" s="5">
        <v>1</v>
      </c>
    </row>
    <row r="81" spans="1:2" x14ac:dyDescent="0.25">
      <c r="A81" s="13" t="s">
        <v>1100</v>
      </c>
      <c r="B81" s="5">
        <v>5</v>
      </c>
    </row>
    <row r="82" spans="1:2" x14ac:dyDescent="0.25">
      <c r="A82" s="14">
        <v>2015</v>
      </c>
      <c r="B82" s="5">
        <v>1</v>
      </c>
    </row>
    <row r="83" spans="1:2" x14ac:dyDescent="0.25">
      <c r="A83" s="14">
        <v>2016</v>
      </c>
      <c r="B83" s="5">
        <v>1</v>
      </c>
    </row>
    <row r="84" spans="1:2" x14ac:dyDescent="0.25">
      <c r="A84" s="14">
        <v>2022</v>
      </c>
      <c r="B84" s="5">
        <v>1</v>
      </c>
    </row>
    <row r="85" spans="1:2" x14ac:dyDescent="0.25">
      <c r="A85" s="14" t="s">
        <v>1115</v>
      </c>
      <c r="B85" s="5">
        <v>2</v>
      </c>
    </row>
    <row r="86" spans="1:2" x14ac:dyDescent="0.25">
      <c r="A86" s="13" t="s">
        <v>1088</v>
      </c>
      <c r="B86" s="5">
        <v>5</v>
      </c>
    </row>
    <row r="87" spans="1:2" x14ac:dyDescent="0.25">
      <c r="A87" s="14">
        <v>2014</v>
      </c>
      <c r="B87" s="5">
        <v>1</v>
      </c>
    </row>
    <row r="88" spans="1:2" x14ac:dyDescent="0.25">
      <c r="A88" s="14">
        <v>2016</v>
      </c>
      <c r="B88" s="5">
        <v>3</v>
      </c>
    </row>
    <row r="89" spans="1:2" x14ac:dyDescent="0.25">
      <c r="A89" s="14">
        <v>2017</v>
      </c>
      <c r="B89" s="5">
        <v>1</v>
      </c>
    </row>
    <row r="90" spans="1:2" x14ac:dyDescent="0.25">
      <c r="A90" s="13" t="s">
        <v>1090</v>
      </c>
      <c r="B90" s="5">
        <v>4</v>
      </c>
    </row>
    <row r="91" spans="1:2" x14ac:dyDescent="0.25">
      <c r="A91" s="14">
        <v>2016</v>
      </c>
      <c r="B91" s="5">
        <v>1</v>
      </c>
    </row>
    <row r="92" spans="1:2" x14ac:dyDescent="0.25">
      <c r="A92" s="14" t="s">
        <v>1115</v>
      </c>
      <c r="B92" s="5">
        <v>2</v>
      </c>
    </row>
    <row r="93" spans="1:2" x14ac:dyDescent="0.25">
      <c r="A93" s="14" t="s">
        <v>1114</v>
      </c>
      <c r="B93" s="5">
        <v>1</v>
      </c>
    </row>
    <row r="94" spans="1:2" x14ac:dyDescent="0.25">
      <c r="A94" s="13" t="s">
        <v>203</v>
      </c>
      <c r="B94" s="5">
        <v>4</v>
      </c>
    </row>
    <row r="95" spans="1:2" x14ac:dyDescent="0.25">
      <c r="A95" s="14">
        <v>2010</v>
      </c>
      <c r="B95" s="5">
        <v>1</v>
      </c>
    </row>
    <row r="96" spans="1:2" x14ac:dyDescent="0.25">
      <c r="A96" s="14">
        <v>2012</v>
      </c>
      <c r="B96" s="5">
        <v>1</v>
      </c>
    </row>
    <row r="97" spans="1:2" x14ac:dyDescent="0.25">
      <c r="A97" s="14">
        <v>2015</v>
      </c>
      <c r="B97" s="5">
        <v>1</v>
      </c>
    </row>
    <row r="98" spans="1:2" x14ac:dyDescent="0.25">
      <c r="A98" s="14">
        <v>2022</v>
      </c>
      <c r="B98" s="5">
        <v>1</v>
      </c>
    </row>
    <row r="99" spans="1:2" x14ac:dyDescent="0.25">
      <c r="A99" s="13" t="s">
        <v>1097</v>
      </c>
      <c r="B99" s="5">
        <v>4</v>
      </c>
    </row>
    <row r="100" spans="1:2" x14ac:dyDescent="0.25">
      <c r="A100" s="14">
        <v>2022</v>
      </c>
      <c r="B100" s="5">
        <v>2</v>
      </c>
    </row>
    <row r="101" spans="1:2" x14ac:dyDescent="0.25">
      <c r="A101" s="14" t="s">
        <v>1119</v>
      </c>
      <c r="B101" s="5">
        <v>2</v>
      </c>
    </row>
    <row r="102" spans="1:2" x14ac:dyDescent="0.25">
      <c r="A102" s="13" t="s">
        <v>269</v>
      </c>
      <c r="B102" s="5">
        <v>3</v>
      </c>
    </row>
    <row r="103" spans="1:2" x14ac:dyDescent="0.25">
      <c r="A103" s="14">
        <v>2015</v>
      </c>
      <c r="B103" s="5">
        <v>2</v>
      </c>
    </row>
    <row r="104" spans="1:2" x14ac:dyDescent="0.25">
      <c r="A104" s="14">
        <v>2016</v>
      </c>
      <c r="B104" s="5">
        <v>1</v>
      </c>
    </row>
    <row r="105" spans="1:2" x14ac:dyDescent="0.25">
      <c r="A105" s="13" t="s">
        <v>1129</v>
      </c>
      <c r="B105" s="5">
        <v>3</v>
      </c>
    </row>
    <row r="106" spans="1:2" x14ac:dyDescent="0.25">
      <c r="A106" s="14" t="s">
        <v>1116</v>
      </c>
      <c r="B106" s="5">
        <v>1</v>
      </c>
    </row>
    <row r="107" spans="1:2" x14ac:dyDescent="0.25">
      <c r="A107" s="14" t="s">
        <v>1112</v>
      </c>
      <c r="B107" s="5">
        <v>2</v>
      </c>
    </row>
    <row r="108" spans="1:2" x14ac:dyDescent="0.25">
      <c r="A108" s="14" t="s">
        <v>1129</v>
      </c>
      <c r="B108" s="5"/>
    </row>
    <row r="109" spans="1:2" x14ac:dyDescent="0.25">
      <c r="A109" s="13" t="s">
        <v>1105</v>
      </c>
      <c r="B109" s="5">
        <v>2</v>
      </c>
    </row>
    <row r="110" spans="1:2" x14ac:dyDescent="0.25">
      <c r="A110" s="14">
        <v>2017</v>
      </c>
      <c r="B110" s="5">
        <v>1</v>
      </c>
    </row>
    <row r="111" spans="1:2" x14ac:dyDescent="0.25">
      <c r="A111" s="14">
        <v>2018</v>
      </c>
      <c r="B111" s="5">
        <v>1</v>
      </c>
    </row>
    <row r="112" spans="1:2" x14ac:dyDescent="0.25">
      <c r="A112" s="13" t="s">
        <v>27</v>
      </c>
      <c r="B112" s="5">
        <v>2</v>
      </c>
    </row>
    <row r="113" spans="1:2" x14ac:dyDescent="0.25">
      <c r="A113" s="14">
        <v>2008</v>
      </c>
      <c r="B113" s="5">
        <v>1</v>
      </c>
    </row>
    <row r="114" spans="1:2" x14ac:dyDescent="0.25">
      <c r="A114" s="14">
        <v>2017</v>
      </c>
      <c r="B114" s="5">
        <v>1</v>
      </c>
    </row>
    <row r="115" spans="1:2" x14ac:dyDescent="0.25">
      <c r="A115" s="13" t="s">
        <v>1092</v>
      </c>
      <c r="B115" s="5">
        <v>2</v>
      </c>
    </row>
    <row r="116" spans="1:2" x14ac:dyDescent="0.25">
      <c r="A116" s="14">
        <v>2014</v>
      </c>
      <c r="B116" s="5">
        <v>1</v>
      </c>
    </row>
    <row r="117" spans="1:2" x14ac:dyDescent="0.25">
      <c r="A117" s="14">
        <v>2017</v>
      </c>
      <c r="B117" s="5">
        <v>1</v>
      </c>
    </row>
    <row r="118" spans="1:2" x14ac:dyDescent="0.25">
      <c r="A118" s="13" t="s">
        <v>1091</v>
      </c>
      <c r="B118" s="5">
        <v>2</v>
      </c>
    </row>
    <row r="119" spans="1:2" x14ac:dyDescent="0.25">
      <c r="A119" s="14">
        <v>2016</v>
      </c>
      <c r="B119" s="5">
        <v>1</v>
      </c>
    </row>
    <row r="120" spans="1:2" x14ac:dyDescent="0.25">
      <c r="A120" s="14">
        <v>2017</v>
      </c>
      <c r="B120" s="5">
        <v>1</v>
      </c>
    </row>
    <row r="121" spans="1:2" x14ac:dyDescent="0.25">
      <c r="A121" s="13" t="s">
        <v>1095</v>
      </c>
      <c r="B121" s="5">
        <v>2</v>
      </c>
    </row>
    <row r="122" spans="1:2" x14ac:dyDescent="0.25">
      <c r="A122" s="14" t="s">
        <v>1112</v>
      </c>
      <c r="B122" s="5">
        <v>1</v>
      </c>
    </row>
    <row r="123" spans="1:2" x14ac:dyDescent="0.25">
      <c r="A123" s="14" t="s">
        <v>1114</v>
      </c>
      <c r="B123" s="5">
        <v>1</v>
      </c>
    </row>
    <row r="124" spans="1:2" x14ac:dyDescent="0.25">
      <c r="A124" s="13" t="s">
        <v>1096</v>
      </c>
      <c r="B124" s="5">
        <v>2</v>
      </c>
    </row>
    <row r="125" spans="1:2" x14ac:dyDescent="0.25">
      <c r="A125" s="14">
        <v>2010</v>
      </c>
      <c r="B125" s="5">
        <v>1</v>
      </c>
    </row>
    <row r="126" spans="1:2" x14ac:dyDescent="0.25">
      <c r="A126" s="14" t="s">
        <v>1123</v>
      </c>
      <c r="B126" s="5">
        <v>1</v>
      </c>
    </row>
    <row r="127" spans="1:2" x14ac:dyDescent="0.25">
      <c r="A127" s="13" t="s">
        <v>1015</v>
      </c>
      <c r="B127" s="5">
        <v>1</v>
      </c>
    </row>
    <row r="128" spans="1:2" x14ac:dyDescent="0.25">
      <c r="A128" s="14">
        <v>2017</v>
      </c>
      <c r="B128" s="5">
        <v>1</v>
      </c>
    </row>
    <row r="129" spans="1:2" x14ac:dyDescent="0.25">
      <c r="A129" s="13" t="s">
        <v>1106</v>
      </c>
      <c r="B129" s="5">
        <v>1</v>
      </c>
    </row>
    <row r="130" spans="1:2" x14ac:dyDescent="0.25">
      <c r="A130" s="14">
        <v>2015</v>
      </c>
      <c r="B130" s="5">
        <v>1</v>
      </c>
    </row>
    <row r="131" spans="1:2" x14ac:dyDescent="0.25">
      <c r="A131" s="13" t="s">
        <v>1104</v>
      </c>
      <c r="B131" s="5">
        <v>1</v>
      </c>
    </row>
    <row r="132" spans="1:2" x14ac:dyDescent="0.25">
      <c r="A132" s="14">
        <v>2014</v>
      </c>
      <c r="B132" s="5">
        <v>1</v>
      </c>
    </row>
    <row r="133" spans="1:2" x14ac:dyDescent="0.25">
      <c r="A133" s="13" t="s">
        <v>1087</v>
      </c>
      <c r="B133" s="5">
        <v>1</v>
      </c>
    </row>
    <row r="134" spans="1:2" x14ac:dyDescent="0.25">
      <c r="A134" s="14">
        <v>2012</v>
      </c>
      <c r="B134" s="5">
        <v>1</v>
      </c>
    </row>
    <row r="135" spans="1:2" x14ac:dyDescent="0.25">
      <c r="A135" s="13" t="s">
        <v>1108</v>
      </c>
      <c r="B135" s="5">
        <v>1</v>
      </c>
    </row>
    <row r="136" spans="1:2" x14ac:dyDescent="0.25">
      <c r="A136" s="14">
        <v>2014</v>
      </c>
      <c r="B136" s="5">
        <v>1</v>
      </c>
    </row>
    <row r="137" spans="1:2" x14ac:dyDescent="0.25">
      <c r="A137" s="13" t="s">
        <v>1098</v>
      </c>
      <c r="B137" s="5">
        <v>1</v>
      </c>
    </row>
    <row r="138" spans="1:2" x14ac:dyDescent="0.25">
      <c r="A138" s="14">
        <v>2009</v>
      </c>
      <c r="B138" s="5">
        <v>1</v>
      </c>
    </row>
    <row r="139" spans="1:2" x14ac:dyDescent="0.25">
      <c r="A139" s="13" t="s">
        <v>1103</v>
      </c>
      <c r="B139" s="5">
        <v>1</v>
      </c>
    </row>
    <row r="140" spans="1:2" x14ac:dyDescent="0.25">
      <c r="A140" s="14">
        <v>2015</v>
      </c>
      <c r="B140" s="5">
        <v>1</v>
      </c>
    </row>
    <row r="141" spans="1:2" x14ac:dyDescent="0.25">
      <c r="A141" s="13" t="s">
        <v>1099</v>
      </c>
      <c r="B141" s="5">
        <v>1</v>
      </c>
    </row>
    <row r="142" spans="1:2" x14ac:dyDescent="0.25">
      <c r="A142" s="14">
        <v>2014</v>
      </c>
      <c r="B142" s="5">
        <v>1</v>
      </c>
    </row>
    <row r="143" spans="1:2" x14ac:dyDescent="0.25">
      <c r="A143" s="13" t="s">
        <v>735</v>
      </c>
      <c r="B143" s="5">
        <v>1</v>
      </c>
    </row>
    <row r="144" spans="1:2" x14ac:dyDescent="0.25">
      <c r="A144" s="14">
        <v>2016</v>
      </c>
      <c r="B144" s="5">
        <v>1</v>
      </c>
    </row>
    <row r="145" spans="1:2" x14ac:dyDescent="0.25">
      <c r="A145" s="13" t="s">
        <v>1093</v>
      </c>
      <c r="B145" s="5">
        <v>1</v>
      </c>
    </row>
    <row r="146" spans="1:2" x14ac:dyDescent="0.25">
      <c r="A146" s="14">
        <v>2013</v>
      </c>
      <c r="B146" s="5">
        <v>1</v>
      </c>
    </row>
    <row r="147" spans="1:2" x14ac:dyDescent="0.25">
      <c r="A147" s="13" t="s">
        <v>1107</v>
      </c>
      <c r="B147" s="5">
        <v>1</v>
      </c>
    </row>
    <row r="148" spans="1:2" x14ac:dyDescent="0.25">
      <c r="A148" s="14">
        <v>2016</v>
      </c>
      <c r="B148" s="5">
        <v>1</v>
      </c>
    </row>
    <row r="149" spans="1:2" x14ac:dyDescent="0.25">
      <c r="A149" s="13" t="s">
        <v>1094</v>
      </c>
      <c r="B149" s="5">
        <v>1</v>
      </c>
    </row>
    <row r="150" spans="1:2" x14ac:dyDescent="0.25">
      <c r="A150" s="14">
        <v>2015</v>
      </c>
      <c r="B150" s="5">
        <v>1</v>
      </c>
    </row>
    <row r="151" spans="1:2" x14ac:dyDescent="0.25">
      <c r="A151" s="13" t="s">
        <v>413</v>
      </c>
      <c r="B151" s="5">
        <v>1</v>
      </c>
    </row>
    <row r="152" spans="1:2" x14ac:dyDescent="0.25">
      <c r="A152" s="14" t="s">
        <v>1125</v>
      </c>
      <c r="B152" s="5">
        <v>1</v>
      </c>
    </row>
    <row r="153" spans="1:2" x14ac:dyDescent="0.25">
      <c r="A153" s="13" t="s">
        <v>1101</v>
      </c>
      <c r="B153" s="5">
        <v>1</v>
      </c>
    </row>
    <row r="154" spans="1:2" x14ac:dyDescent="0.25">
      <c r="A154" s="14">
        <v>2012</v>
      </c>
      <c r="B154" s="5">
        <v>1</v>
      </c>
    </row>
    <row r="155" spans="1:2" x14ac:dyDescent="0.25">
      <c r="A155" s="13" t="s">
        <v>1089</v>
      </c>
      <c r="B155" s="5">
        <v>1</v>
      </c>
    </row>
    <row r="156" spans="1:2" x14ac:dyDescent="0.25">
      <c r="A156" s="14" t="s">
        <v>1112</v>
      </c>
      <c r="B156" s="5">
        <v>1</v>
      </c>
    </row>
    <row r="157" spans="1:2" x14ac:dyDescent="0.25">
      <c r="A157" s="13" t="s">
        <v>1130</v>
      </c>
      <c r="B157" s="5">
        <v>433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pakistan-startup-census updated</vt:lpstr>
      <vt:lpstr>Task 6</vt:lpstr>
      <vt:lpstr>Monthly Sales</vt:lpstr>
      <vt:lpstr>Task 2</vt:lpstr>
      <vt:lpstr>Task 3</vt:lpstr>
      <vt:lpstr>Task 4</vt:lpstr>
      <vt:lpstr>Task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Fazle Amin</cp:lastModifiedBy>
  <dcterms:modified xsi:type="dcterms:W3CDTF">2024-02-29T17:09:24Z</dcterms:modified>
</cp:coreProperties>
</file>