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GIT\ThreeCountries\"/>
    </mc:Choice>
  </mc:AlternateContent>
  <bookViews>
    <workbookView xWindow="0" yWindow="0" windowWidth="23040" windowHeight="9144"/>
  </bookViews>
  <sheets>
    <sheet name="Sheet" sheetId="1" r:id="rId1"/>
    <sheet name="effectiveData" sheetId="2" r:id="rId2"/>
  </sheets>
  <definedNames>
    <definedName name="_xlchart.0" hidden="1">effectiveData!$L$30:$L$327</definedName>
  </definedNames>
  <calcPr calcId="162913"/>
</workbook>
</file>

<file path=xl/calcChain.xml><?xml version="1.0" encoding="utf-8"?>
<calcChain xmlns="http://schemas.openxmlformats.org/spreadsheetml/2006/main">
  <c r="J7" i="2" l="1"/>
  <c r="J3" i="2"/>
  <c r="J2" i="2"/>
  <c r="M3" i="2" l="1"/>
  <c r="M4" i="2"/>
  <c r="M5" i="2"/>
  <c r="P5" i="2" s="1"/>
  <c r="M6" i="2"/>
  <c r="P6" i="2" s="1"/>
  <c r="M7" i="2"/>
  <c r="M8" i="2"/>
  <c r="M9" i="2"/>
  <c r="M10" i="2"/>
  <c r="M11" i="2"/>
  <c r="P11" i="2" s="1"/>
  <c r="M12" i="2"/>
  <c r="M13" i="2"/>
  <c r="P13" i="2" s="1"/>
  <c r="M14" i="2"/>
  <c r="M15" i="2"/>
  <c r="M16" i="2"/>
  <c r="M17" i="2"/>
  <c r="P17" i="2" s="1"/>
  <c r="M18" i="2"/>
  <c r="P18" i="2" s="1"/>
  <c r="M19" i="2"/>
  <c r="M20" i="2"/>
  <c r="M21" i="2"/>
  <c r="M22" i="2"/>
  <c r="M23" i="2"/>
  <c r="P23" i="2" s="1"/>
  <c r="M24" i="2"/>
  <c r="M25" i="2"/>
  <c r="P25" i="2" s="1"/>
  <c r="M26" i="2"/>
  <c r="M27" i="2"/>
  <c r="M28" i="2"/>
  <c r="M29" i="2"/>
  <c r="M30" i="2"/>
  <c r="P30" i="2" s="1"/>
  <c r="M31" i="2"/>
  <c r="M32" i="2"/>
  <c r="M33" i="2"/>
  <c r="M34" i="2"/>
  <c r="M35" i="2"/>
  <c r="P35" i="2" s="1"/>
  <c r="M36" i="2"/>
  <c r="M37" i="2"/>
  <c r="P37" i="2" s="1"/>
  <c r="M38" i="2"/>
  <c r="M39" i="2"/>
  <c r="M40" i="2"/>
  <c r="M41" i="2"/>
  <c r="P41" i="2" s="1"/>
  <c r="M42" i="2"/>
  <c r="P42" i="2" s="1"/>
  <c r="M43" i="2"/>
  <c r="M44" i="2"/>
  <c r="M45" i="2"/>
  <c r="M46" i="2"/>
  <c r="M47" i="2"/>
  <c r="P47" i="2" s="1"/>
  <c r="M48" i="2"/>
  <c r="M49" i="2"/>
  <c r="P49" i="2" s="1"/>
  <c r="M50" i="2"/>
  <c r="M51" i="2"/>
  <c r="M52" i="2"/>
  <c r="M53" i="2"/>
  <c r="P53" i="2" s="1"/>
  <c r="M54" i="2"/>
  <c r="P54" i="2" s="1"/>
  <c r="M55" i="2"/>
  <c r="M56" i="2"/>
  <c r="M57" i="2"/>
  <c r="M58" i="2"/>
  <c r="M59" i="2"/>
  <c r="P59" i="2" s="1"/>
  <c r="M60" i="2"/>
  <c r="M61" i="2"/>
  <c r="P61" i="2" s="1"/>
  <c r="M62" i="2"/>
  <c r="M63" i="2"/>
  <c r="M64" i="2"/>
  <c r="M65" i="2"/>
  <c r="P65" i="2" s="1"/>
  <c r="M66" i="2"/>
  <c r="P66" i="2" s="1"/>
  <c r="M67" i="2"/>
  <c r="M68" i="2"/>
  <c r="M69" i="2"/>
  <c r="M70" i="2"/>
  <c r="M71" i="2"/>
  <c r="P71" i="2" s="1"/>
  <c r="M72" i="2"/>
  <c r="M73" i="2"/>
  <c r="P73" i="2" s="1"/>
  <c r="M74" i="2"/>
  <c r="M75" i="2"/>
  <c r="M76" i="2"/>
  <c r="M77" i="2"/>
  <c r="P77" i="2" s="1"/>
  <c r="M78" i="2"/>
  <c r="P78" i="2" s="1"/>
  <c r="M79" i="2"/>
  <c r="M80" i="2"/>
  <c r="M81" i="2"/>
  <c r="M82" i="2"/>
  <c r="M83" i="2"/>
  <c r="P83" i="2" s="1"/>
  <c r="M84" i="2"/>
  <c r="M85" i="2"/>
  <c r="P85" i="2" s="1"/>
  <c r="M86" i="2"/>
  <c r="M87" i="2"/>
  <c r="M88" i="2"/>
  <c r="M89" i="2"/>
  <c r="P89" i="2" s="1"/>
  <c r="M90" i="2"/>
  <c r="P90" i="2" s="1"/>
  <c r="M91" i="2"/>
  <c r="M92" i="2"/>
  <c r="M93" i="2"/>
  <c r="M94" i="2"/>
  <c r="M95" i="2"/>
  <c r="P95" i="2" s="1"/>
  <c r="M96" i="2"/>
  <c r="M97" i="2"/>
  <c r="P97" i="2" s="1"/>
  <c r="M98" i="2"/>
  <c r="M99" i="2"/>
  <c r="M100" i="2"/>
  <c r="M101" i="2"/>
  <c r="P101" i="2" s="1"/>
  <c r="M102" i="2"/>
  <c r="P102" i="2" s="1"/>
  <c r="M103" i="2"/>
  <c r="M104" i="2"/>
  <c r="M105" i="2"/>
  <c r="M106" i="2"/>
  <c r="M107" i="2"/>
  <c r="P107" i="2" s="1"/>
  <c r="M108" i="2"/>
  <c r="M109" i="2"/>
  <c r="P109" i="2" s="1"/>
  <c r="M110" i="2"/>
  <c r="M111" i="2"/>
  <c r="M112" i="2"/>
  <c r="M113" i="2"/>
  <c r="P113" i="2" s="1"/>
  <c r="M114" i="2"/>
  <c r="P114" i="2" s="1"/>
  <c r="M115" i="2"/>
  <c r="M116" i="2"/>
  <c r="M117" i="2"/>
  <c r="M118" i="2"/>
  <c r="M119" i="2"/>
  <c r="P119" i="2" s="1"/>
  <c r="M120" i="2"/>
  <c r="M121" i="2"/>
  <c r="P121" i="2" s="1"/>
  <c r="M122" i="2"/>
  <c r="M123" i="2"/>
  <c r="M124" i="2"/>
  <c r="M125" i="2"/>
  <c r="P125" i="2" s="1"/>
  <c r="M126" i="2"/>
  <c r="P126" i="2" s="1"/>
  <c r="M127" i="2"/>
  <c r="M128" i="2"/>
  <c r="M129" i="2"/>
  <c r="M130" i="2"/>
  <c r="M131" i="2"/>
  <c r="P131" i="2" s="1"/>
  <c r="M132" i="2"/>
  <c r="M133" i="2"/>
  <c r="P133" i="2" s="1"/>
  <c r="M134" i="2"/>
  <c r="M135" i="2"/>
  <c r="M136" i="2"/>
  <c r="M137" i="2"/>
  <c r="P137" i="2" s="1"/>
  <c r="M138" i="2"/>
  <c r="P138" i="2" s="1"/>
  <c r="M139" i="2"/>
  <c r="M140" i="2"/>
  <c r="M141" i="2"/>
  <c r="M142" i="2"/>
  <c r="M143" i="2"/>
  <c r="P143" i="2" s="1"/>
  <c r="M144" i="2"/>
  <c r="M145" i="2"/>
  <c r="P145" i="2" s="1"/>
  <c r="M146" i="2"/>
  <c r="M147" i="2"/>
  <c r="M148" i="2"/>
  <c r="M149" i="2"/>
  <c r="P149" i="2" s="1"/>
  <c r="M150" i="2"/>
  <c r="P150" i="2" s="1"/>
  <c r="M151" i="2"/>
  <c r="M152" i="2"/>
  <c r="M153" i="2"/>
  <c r="M154" i="2"/>
  <c r="M155" i="2"/>
  <c r="P155" i="2" s="1"/>
  <c r="M156" i="2"/>
  <c r="M157" i="2"/>
  <c r="P157" i="2" s="1"/>
  <c r="M158" i="2"/>
  <c r="M159" i="2"/>
  <c r="M160" i="2"/>
  <c r="M161" i="2"/>
  <c r="P161" i="2" s="1"/>
  <c r="M162" i="2"/>
  <c r="P162" i="2" s="1"/>
  <c r="M163" i="2"/>
  <c r="M164" i="2"/>
  <c r="M165" i="2"/>
  <c r="M166" i="2"/>
  <c r="M167" i="2"/>
  <c r="P167" i="2" s="1"/>
  <c r="M168" i="2"/>
  <c r="M169" i="2"/>
  <c r="P169" i="2" s="1"/>
  <c r="M170" i="2"/>
  <c r="M171" i="2"/>
  <c r="M172" i="2"/>
  <c r="M173" i="2"/>
  <c r="P173" i="2" s="1"/>
  <c r="M174" i="2"/>
  <c r="P174" i="2" s="1"/>
  <c r="M175" i="2"/>
  <c r="M176" i="2"/>
  <c r="M177" i="2"/>
  <c r="M178" i="2"/>
  <c r="M179" i="2"/>
  <c r="P179" i="2" s="1"/>
  <c r="M180" i="2"/>
  <c r="M181" i="2"/>
  <c r="P181" i="2" s="1"/>
  <c r="M182" i="2"/>
  <c r="M183" i="2"/>
  <c r="M184" i="2"/>
  <c r="M185" i="2"/>
  <c r="P185" i="2" s="1"/>
  <c r="M186" i="2"/>
  <c r="P186" i="2" s="1"/>
  <c r="M187" i="2"/>
  <c r="M188" i="2"/>
  <c r="M189" i="2"/>
  <c r="M190" i="2"/>
  <c r="M191" i="2"/>
  <c r="P191" i="2" s="1"/>
  <c r="M192" i="2"/>
  <c r="M193" i="2"/>
  <c r="P193" i="2" s="1"/>
  <c r="M194" i="2"/>
  <c r="M195" i="2"/>
  <c r="M196" i="2"/>
  <c r="M197" i="2"/>
  <c r="P197" i="2" s="1"/>
  <c r="M198" i="2"/>
  <c r="P198" i="2" s="1"/>
  <c r="M199" i="2"/>
  <c r="M200" i="2"/>
  <c r="M201" i="2"/>
  <c r="M202" i="2"/>
  <c r="M203" i="2"/>
  <c r="P203" i="2" s="1"/>
  <c r="M204" i="2"/>
  <c r="M205" i="2"/>
  <c r="P205" i="2" s="1"/>
  <c r="M206" i="2"/>
  <c r="M207" i="2"/>
  <c r="M208" i="2"/>
  <c r="M209" i="2"/>
  <c r="P209" i="2" s="1"/>
  <c r="M210" i="2"/>
  <c r="P210" i="2" s="1"/>
  <c r="M211" i="2"/>
  <c r="M212" i="2"/>
  <c r="M213" i="2"/>
  <c r="M214" i="2"/>
  <c r="M215" i="2"/>
  <c r="P215" i="2" s="1"/>
  <c r="M216" i="2"/>
  <c r="M217" i="2"/>
  <c r="P217" i="2" s="1"/>
  <c r="M218" i="2"/>
  <c r="M219" i="2"/>
  <c r="M220" i="2"/>
  <c r="M221" i="2"/>
  <c r="P221" i="2" s="1"/>
  <c r="M222" i="2"/>
  <c r="P222" i="2" s="1"/>
  <c r="M223" i="2"/>
  <c r="M224" i="2"/>
  <c r="M225" i="2"/>
  <c r="M226" i="2"/>
  <c r="M227" i="2"/>
  <c r="P227" i="2" s="1"/>
  <c r="M228" i="2"/>
  <c r="M229" i="2"/>
  <c r="P229" i="2" s="1"/>
  <c r="M230" i="2"/>
  <c r="M231" i="2"/>
  <c r="M232" i="2"/>
  <c r="M233" i="2"/>
  <c r="P233" i="2" s="1"/>
  <c r="M234" i="2"/>
  <c r="P234" i="2" s="1"/>
  <c r="M235" i="2"/>
  <c r="M236" i="2"/>
  <c r="M237" i="2"/>
  <c r="M238" i="2"/>
  <c r="M239" i="2"/>
  <c r="P239" i="2" s="1"/>
  <c r="M240" i="2"/>
  <c r="M241" i="2"/>
  <c r="P241" i="2" s="1"/>
  <c r="M242" i="2"/>
  <c r="M243" i="2"/>
  <c r="M244" i="2"/>
  <c r="M245" i="2"/>
  <c r="P245" i="2" s="1"/>
  <c r="M246" i="2"/>
  <c r="P246" i="2" s="1"/>
  <c r="M247" i="2"/>
  <c r="M248" i="2"/>
  <c r="M249" i="2"/>
  <c r="M250" i="2"/>
  <c r="M251" i="2"/>
  <c r="P251" i="2" s="1"/>
  <c r="M252" i="2"/>
  <c r="M253" i="2"/>
  <c r="P253" i="2" s="1"/>
  <c r="M254" i="2"/>
  <c r="M255" i="2"/>
  <c r="O255" i="2" s="1"/>
  <c r="M256" i="2"/>
  <c r="M257" i="2"/>
  <c r="P257" i="2" s="1"/>
  <c r="M258" i="2"/>
  <c r="P258" i="2" s="1"/>
  <c r="M259" i="2"/>
  <c r="M260" i="2"/>
  <c r="M261" i="2"/>
  <c r="M262" i="2"/>
  <c r="M263" i="2"/>
  <c r="P263" i="2" s="1"/>
  <c r="M264" i="2"/>
  <c r="M265" i="2"/>
  <c r="P265" i="2" s="1"/>
  <c r="M266" i="2"/>
  <c r="M267" i="2"/>
  <c r="O267" i="2" s="1"/>
  <c r="M268" i="2"/>
  <c r="M269" i="2"/>
  <c r="P269" i="2" s="1"/>
  <c r="M270" i="2"/>
  <c r="P270" i="2" s="1"/>
  <c r="M271" i="2"/>
  <c r="M272" i="2"/>
  <c r="M273" i="2"/>
  <c r="M274" i="2"/>
  <c r="M275" i="2"/>
  <c r="P275" i="2" s="1"/>
  <c r="M276" i="2"/>
  <c r="M277" i="2"/>
  <c r="P277" i="2" s="1"/>
  <c r="M278" i="2"/>
  <c r="M279" i="2"/>
  <c r="O279" i="2" s="1"/>
  <c r="M280" i="2"/>
  <c r="M281" i="2"/>
  <c r="P281" i="2" s="1"/>
  <c r="M282" i="2"/>
  <c r="P282" i="2" s="1"/>
  <c r="M283" i="2"/>
  <c r="M284" i="2"/>
  <c r="M285" i="2"/>
  <c r="M286" i="2"/>
  <c r="M287" i="2"/>
  <c r="P287" i="2" s="1"/>
  <c r="M288" i="2"/>
  <c r="P288" i="2" s="1"/>
  <c r="M289" i="2"/>
  <c r="P289" i="2" s="1"/>
  <c r="M290" i="2"/>
  <c r="M291" i="2"/>
  <c r="O291" i="2" s="1"/>
  <c r="M292" i="2"/>
  <c r="M293" i="2"/>
  <c r="P293" i="2" s="1"/>
  <c r="M294" i="2"/>
  <c r="P294" i="2" s="1"/>
  <c r="M295" i="2"/>
  <c r="M296" i="2"/>
  <c r="M297" i="2"/>
  <c r="M298" i="2"/>
  <c r="M299" i="2"/>
  <c r="P299" i="2" s="1"/>
  <c r="M300" i="2"/>
  <c r="P300" i="2" s="1"/>
  <c r="M301" i="2"/>
  <c r="P301" i="2" s="1"/>
  <c r="M302" i="2"/>
  <c r="M303" i="2"/>
  <c r="O303" i="2" s="1"/>
  <c r="M304" i="2"/>
  <c r="M305" i="2"/>
  <c r="P305" i="2" s="1"/>
  <c r="M306" i="2"/>
  <c r="P306" i="2" s="1"/>
  <c r="M307" i="2"/>
  <c r="M308" i="2"/>
  <c r="M309" i="2"/>
  <c r="M310" i="2"/>
  <c r="M311" i="2"/>
  <c r="P311" i="2" s="1"/>
  <c r="M312" i="2"/>
  <c r="P312" i="2" s="1"/>
  <c r="M313" i="2"/>
  <c r="P313" i="2" s="1"/>
  <c r="M314" i="2"/>
  <c r="M315" i="2"/>
  <c r="O315" i="2" s="1"/>
  <c r="M316" i="2"/>
  <c r="M317" i="2"/>
  <c r="P317" i="2" s="1"/>
  <c r="M318" i="2"/>
  <c r="P318" i="2" s="1"/>
  <c r="M319" i="2"/>
  <c r="M320" i="2"/>
  <c r="M321" i="2"/>
  <c r="M322" i="2"/>
  <c r="M323" i="2"/>
  <c r="P323" i="2" s="1"/>
  <c r="M324" i="2"/>
  <c r="P324" i="2" s="1"/>
  <c r="M325" i="2"/>
  <c r="P325" i="2" s="1"/>
  <c r="M326" i="2"/>
  <c r="M327" i="2"/>
  <c r="O327" i="2" s="1"/>
  <c r="M328" i="2"/>
  <c r="M2" i="2"/>
  <c r="O2" i="2" s="1"/>
  <c r="P3" i="2"/>
  <c r="P4" i="2"/>
  <c r="P7" i="2"/>
  <c r="P8" i="2"/>
  <c r="P9" i="2"/>
  <c r="P12" i="2"/>
  <c r="P14" i="2"/>
  <c r="P15" i="2"/>
  <c r="P16" i="2"/>
  <c r="P19" i="2"/>
  <c r="P20" i="2"/>
  <c r="P21" i="2"/>
  <c r="P22" i="2"/>
  <c r="P24" i="2"/>
  <c r="P26" i="2"/>
  <c r="P28" i="2"/>
  <c r="P31" i="2"/>
  <c r="P32" i="2"/>
  <c r="P33" i="2"/>
  <c r="P34" i="2"/>
  <c r="P36" i="2"/>
  <c r="P38" i="2"/>
  <c r="P39" i="2"/>
  <c r="P40" i="2"/>
  <c r="P43" i="2"/>
  <c r="P44" i="2"/>
  <c r="P45" i="2"/>
  <c r="P46" i="2"/>
  <c r="P48" i="2"/>
  <c r="P50" i="2"/>
  <c r="P51" i="2"/>
  <c r="P52" i="2"/>
  <c r="P55" i="2"/>
  <c r="P56" i="2"/>
  <c r="P57" i="2"/>
  <c r="P58" i="2"/>
  <c r="P60" i="2"/>
  <c r="P62" i="2"/>
  <c r="P63" i="2"/>
  <c r="P64" i="2"/>
  <c r="P67" i="2"/>
  <c r="P68" i="2"/>
  <c r="P69" i="2"/>
  <c r="P70" i="2"/>
  <c r="P72" i="2"/>
  <c r="P74" i="2"/>
  <c r="P75" i="2"/>
  <c r="P76" i="2"/>
  <c r="P79" i="2"/>
  <c r="P80" i="2"/>
  <c r="P81" i="2"/>
  <c r="P82" i="2"/>
  <c r="P84" i="2"/>
  <c r="P86" i="2"/>
  <c r="P87" i="2"/>
  <c r="P88" i="2"/>
  <c r="P91" i="2"/>
  <c r="P92" i="2"/>
  <c r="P93" i="2"/>
  <c r="P94" i="2"/>
  <c r="P96" i="2"/>
  <c r="P98" i="2"/>
  <c r="P99" i="2"/>
  <c r="P100" i="2"/>
  <c r="P103" i="2"/>
  <c r="P104" i="2"/>
  <c r="P105" i="2"/>
  <c r="P106" i="2"/>
  <c r="P108" i="2"/>
  <c r="P110" i="2"/>
  <c r="P111" i="2"/>
  <c r="P112" i="2"/>
  <c r="P115" i="2"/>
  <c r="P116" i="2"/>
  <c r="P117" i="2"/>
  <c r="P118" i="2"/>
  <c r="P120" i="2"/>
  <c r="P122" i="2"/>
  <c r="P123" i="2"/>
  <c r="P124" i="2"/>
  <c r="P127" i="2"/>
  <c r="P128" i="2"/>
  <c r="P129" i="2"/>
  <c r="P130" i="2"/>
  <c r="P132" i="2"/>
  <c r="P134" i="2"/>
  <c r="P135" i="2"/>
  <c r="P136" i="2"/>
  <c r="P139" i="2"/>
  <c r="P140" i="2"/>
  <c r="P141" i="2"/>
  <c r="P142" i="2"/>
  <c r="P144" i="2"/>
  <c r="P146" i="2"/>
  <c r="P147" i="2"/>
  <c r="P148" i="2"/>
  <c r="P151" i="2"/>
  <c r="P152" i="2"/>
  <c r="P153" i="2"/>
  <c r="P154" i="2"/>
  <c r="P156" i="2"/>
  <c r="P158" i="2"/>
  <c r="P159" i="2"/>
  <c r="P160" i="2"/>
  <c r="P163" i="2"/>
  <c r="P164" i="2"/>
  <c r="P165" i="2"/>
  <c r="P166" i="2"/>
  <c r="P168" i="2"/>
  <c r="P170" i="2"/>
  <c r="P171" i="2"/>
  <c r="P172" i="2"/>
  <c r="P175" i="2"/>
  <c r="P176" i="2"/>
  <c r="P177" i="2"/>
  <c r="P178" i="2"/>
  <c r="P180" i="2"/>
  <c r="P182" i="2"/>
  <c r="P183" i="2"/>
  <c r="P184" i="2"/>
  <c r="P187" i="2"/>
  <c r="P188" i="2"/>
  <c r="P189" i="2"/>
  <c r="P190" i="2"/>
  <c r="P192" i="2"/>
  <c r="P194" i="2"/>
  <c r="P195" i="2"/>
  <c r="P196" i="2"/>
  <c r="P199" i="2"/>
  <c r="P200" i="2"/>
  <c r="P201" i="2"/>
  <c r="P202" i="2"/>
  <c r="P204" i="2"/>
  <c r="P206" i="2"/>
  <c r="P207" i="2"/>
  <c r="P208" i="2"/>
  <c r="P211" i="2"/>
  <c r="P212" i="2"/>
  <c r="P213" i="2"/>
  <c r="P214" i="2"/>
  <c r="P216" i="2"/>
  <c r="P218" i="2"/>
  <c r="P219" i="2"/>
  <c r="P220" i="2"/>
  <c r="P223" i="2"/>
  <c r="P224" i="2"/>
  <c r="P225" i="2"/>
  <c r="P226" i="2"/>
  <c r="P228" i="2"/>
  <c r="P230" i="2"/>
  <c r="P231" i="2"/>
  <c r="P232" i="2"/>
  <c r="P235" i="2"/>
  <c r="P236" i="2"/>
  <c r="P237" i="2"/>
  <c r="P238" i="2"/>
  <c r="P240" i="2"/>
  <c r="P242" i="2"/>
  <c r="P243" i="2"/>
  <c r="P244" i="2"/>
  <c r="P247" i="2"/>
  <c r="P248" i="2"/>
  <c r="P249" i="2"/>
  <c r="P250" i="2"/>
  <c r="P252" i="2"/>
  <c r="P254" i="2"/>
  <c r="P255" i="2"/>
  <c r="P256" i="2"/>
  <c r="P259" i="2"/>
  <c r="P260" i="2"/>
  <c r="P261" i="2"/>
  <c r="P262" i="2"/>
  <c r="P264" i="2"/>
  <c r="P266" i="2"/>
  <c r="P267" i="2"/>
  <c r="P268" i="2"/>
  <c r="P271" i="2"/>
  <c r="P272" i="2"/>
  <c r="P273" i="2"/>
  <c r="P274" i="2"/>
  <c r="P276" i="2"/>
  <c r="P278" i="2"/>
  <c r="P279" i="2"/>
  <c r="P280" i="2"/>
  <c r="P283" i="2"/>
  <c r="P284" i="2"/>
  <c r="P285" i="2"/>
  <c r="P286" i="2"/>
  <c r="P290" i="2"/>
  <c r="P291" i="2"/>
  <c r="P292" i="2"/>
  <c r="P295" i="2"/>
  <c r="P296" i="2"/>
  <c r="P297" i="2"/>
  <c r="P298" i="2"/>
  <c r="P302" i="2"/>
  <c r="P303" i="2"/>
  <c r="P304" i="2"/>
  <c r="P307" i="2"/>
  <c r="P308" i="2"/>
  <c r="P309" i="2"/>
  <c r="P310" i="2"/>
  <c r="P314" i="2"/>
  <c r="P315" i="2"/>
  <c r="P316" i="2"/>
  <c r="P319" i="2"/>
  <c r="P320" i="2"/>
  <c r="P321" i="2"/>
  <c r="P322" i="2"/>
  <c r="P326" i="2"/>
  <c r="P327" i="2"/>
  <c r="P328" i="2"/>
  <c r="P2" i="2"/>
  <c r="O3" i="2"/>
  <c r="O4" i="2"/>
  <c r="O5" i="2"/>
  <c r="O6" i="2"/>
  <c r="O7" i="2"/>
  <c r="O8" i="2"/>
  <c r="O9" i="2"/>
  <c r="O11" i="2"/>
  <c r="O12" i="2"/>
  <c r="O14" i="2"/>
  <c r="O15" i="2"/>
  <c r="O16" i="2"/>
  <c r="O17" i="2"/>
  <c r="O18" i="2"/>
  <c r="O19" i="2"/>
  <c r="O20" i="2"/>
  <c r="O21" i="2"/>
  <c r="O22" i="2"/>
  <c r="O23" i="2"/>
  <c r="O24" i="2"/>
  <c r="O26" i="2"/>
  <c r="O28" i="2"/>
  <c r="O30" i="2"/>
  <c r="O31" i="2"/>
  <c r="O32" i="2"/>
  <c r="O33" i="2"/>
  <c r="O34" i="2"/>
  <c r="O35" i="2"/>
  <c r="O36" i="2"/>
  <c r="O38" i="2"/>
  <c r="O39" i="2"/>
  <c r="O40" i="2"/>
  <c r="O41" i="2"/>
  <c r="O42" i="2"/>
  <c r="O43" i="2"/>
  <c r="O44" i="2"/>
  <c r="O45" i="2"/>
  <c r="O46" i="2"/>
  <c r="O47" i="2"/>
  <c r="O48" i="2"/>
  <c r="O50" i="2"/>
  <c r="O51" i="2"/>
  <c r="O52" i="2"/>
  <c r="O53" i="2"/>
  <c r="O54" i="2"/>
  <c r="O55" i="2"/>
  <c r="O56" i="2"/>
  <c r="O57" i="2"/>
  <c r="O58" i="2"/>
  <c r="O59" i="2"/>
  <c r="O60" i="2"/>
  <c r="O62" i="2"/>
  <c r="O63" i="2"/>
  <c r="O64" i="2"/>
  <c r="O65" i="2"/>
  <c r="O66" i="2"/>
  <c r="O67" i="2"/>
  <c r="O68" i="2"/>
  <c r="O69" i="2"/>
  <c r="O70" i="2"/>
  <c r="O71" i="2"/>
  <c r="O72" i="2"/>
  <c r="O74" i="2"/>
  <c r="O75" i="2"/>
  <c r="O76" i="2"/>
  <c r="O77" i="2"/>
  <c r="O78" i="2"/>
  <c r="O79" i="2"/>
  <c r="O80" i="2"/>
  <c r="O81" i="2"/>
  <c r="O82" i="2"/>
  <c r="O83" i="2"/>
  <c r="O84" i="2"/>
  <c r="O86" i="2"/>
  <c r="O87" i="2"/>
  <c r="O88" i="2"/>
  <c r="O89" i="2"/>
  <c r="O90" i="2"/>
  <c r="O91" i="2"/>
  <c r="O92" i="2"/>
  <c r="O93" i="2"/>
  <c r="O94" i="2"/>
  <c r="O95" i="2"/>
  <c r="O96" i="2"/>
  <c r="O98" i="2"/>
  <c r="O99" i="2"/>
  <c r="O100" i="2"/>
  <c r="O101" i="2"/>
  <c r="O102" i="2"/>
  <c r="O103" i="2"/>
  <c r="O104" i="2"/>
  <c r="O105" i="2"/>
  <c r="O106" i="2"/>
  <c r="O107" i="2"/>
  <c r="O108" i="2"/>
  <c r="O110" i="2"/>
  <c r="O111" i="2"/>
  <c r="O112" i="2"/>
  <c r="O113" i="2"/>
  <c r="O114" i="2"/>
  <c r="O115" i="2"/>
  <c r="O116" i="2"/>
  <c r="O117" i="2"/>
  <c r="O118" i="2"/>
  <c r="O119" i="2"/>
  <c r="O120" i="2"/>
  <c r="O122" i="2"/>
  <c r="O123" i="2"/>
  <c r="O124" i="2"/>
  <c r="O125" i="2"/>
  <c r="O126" i="2"/>
  <c r="O127" i="2"/>
  <c r="O128" i="2"/>
  <c r="O129" i="2"/>
  <c r="O130" i="2"/>
  <c r="O131" i="2"/>
  <c r="O132" i="2"/>
  <c r="O134" i="2"/>
  <c r="O135" i="2"/>
  <c r="O136" i="2"/>
  <c r="O137" i="2"/>
  <c r="O138" i="2"/>
  <c r="O139" i="2"/>
  <c r="O140" i="2"/>
  <c r="O141" i="2"/>
  <c r="O142" i="2"/>
  <c r="O143" i="2"/>
  <c r="O144" i="2"/>
  <c r="O146" i="2"/>
  <c r="O147" i="2"/>
  <c r="O148" i="2"/>
  <c r="O149" i="2"/>
  <c r="O150" i="2"/>
  <c r="O151" i="2"/>
  <c r="O152" i="2"/>
  <c r="O153" i="2"/>
  <c r="O154" i="2"/>
  <c r="O155" i="2"/>
  <c r="O156" i="2"/>
  <c r="O158" i="2"/>
  <c r="O159" i="2"/>
  <c r="O160" i="2"/>
  <c r="O161" i="2"/>
  <c r="O162" i="2"/>
  <c r="O163" i="2"/>
  <c r="O164" i="2"/>
  <c r="O165" i="2"/>
  <c r="O166" i="2"/>
  <c r="O167" i="2"/>
  <c r="O168" i="2"/>
  <c r="O170" i="2"/>
  <c r="O171" i="2"/>
  <c r="O172" i="2"/>
  <c r="O173" i="2"/>
  <c r="O174" i="2"/>
  <c r="O175" i="2"/>
  <c r="O176" i="2"/>
  <c r="O177" i="2"/>
  <c r="O178" i="2"/>
  <c r="O179" i="2"/>
  <c r="O180" i="2"/>
  <c r="O182" i="2"/>
  <c r="O183" i="2"/>
  <c r="O184" i="2"/>
  <c r="O185" i="2"/>
  <c r="O186" i="2"/>
  <c r="O187" i="2"/>
  <c r="O188" i="2"/>
  <c r="O189" i="2"/>
  <c r="O190" i="2"/>
  <c r="O191" i="2"/>
  <c r="O192" i="2"/>
  <c r="O194" i="2"/>
  <c r="O195" i="2"/>
  <c r="O196" i="2"/>
  <c r="O197" i="2"/>
  <c r="O198" i="2"/>
  <c r="O199" i="2"/>
  <c r="O200" i="2"/>
  <c r="O201" i="2"/>
  <c r="O202" i="2"/>
  <c r="O203" i="2"/>
  <c r="O204" i="2"/>
  <c r="O206" i="2"/>
  <c r="O207" i="2"/>
  <c r="O208" i="2"/>
  <c r="O209" i="2"/>
  <c r="O210" i="2"/>
  <c r="O211" i="2"/>
  <c r="O212" i="2"/>
  <c r="O213" i="2"/>
  <c r="O214" i="2"/>
  <c r="O215" i="2"/>
  <c r="O216" i="2"/>
  <c r="O218" i="2"/>
  <c r="O219" i="2"/>
  <c r="O220" i="2"/>
  <c r="O221" i="2"/>
  <c r="O222" i="2"/>
  <c r="O223" i="2"/>
  <c r="O224" i="2"/>
  <c r="O225" i="2"/>
  <c r="O226" i="2"/>
  <c r="O227" i="2"/>
  <c r="O228" i="2"/>
  <c r="O230" i="2"/>
  <c r="O231" i="2"/>
  <c r="O232" i="2"/>
  <c r="O233" i="2"/>
  <c r="O234" i="2"/>
  <c r="O235" i="2"/>
  <c r="O236" i="2"/>
  <c r="O237" i="2"/>
  <c r="O238" i="2"/>
  <c r="O239" i="2"/>
  <c r="O240" i="2"/>
  <c r="O242" i="2"/>
  <c r="O243" i="2"/>
  <c r="O244" i="2"/>
  <c r="O245" i="2"/>
  <c r="O246" i="2"/>
  <c r="O247" i="2"/>
  <c r="O248" i="2"/>
  <c r="O249" i="2"/>
  <c r="O250" i="2"/>
  <c r="O251" i="2"/>
  <c r="O252" i="2"/>
  <c r="O254" i="2"/>
  <c r="O256" i="2"/>
  <c r="O257" i="2"/>
  <c r="O258" i="2"/>
  <c r="O259" i="2"/>
  <c r="O260" i="2"/>
  <c r="O261" i="2"/>
  <c r="O262" i="2"/>
  <c r="O263" i="2"/>
  <c r="O264" i="2"/>
  <c r="O266" i="2"/>
  <c r="O268" i="2"/>
  <c r="O269" i="2"/>
  <c r="O270" i="2"/>
  <c r="O271" i="2"/>
  <c r="O272" i="2"/>
  <c r="O273" i="2"/>
  <c r="O274" i="2"/>
  <c r="O275" i="2"/>
  <c r="O276" i="2"/>
  <c r="O278" i="2"/>
  <c r="O280" i="2"/>
  <c r="O281" i="2"/>
  <c r="O282" i="2"/>
  <c r="O283" i="2"/>
  <c r="O284" i="2"/>
  <c r="O285" i="2"/>
  <c r="O286" i="2"/>
  <c r="O287" i="2"/>
  <c r="O288" i="2"/>
  <c r="O290" i="2"/>
  <c r="O292" i="2"/>
  <c r="O293" i="2"/>
  <c r="O294" i="2"/>
  <c r="O295" i="2"/>
  <c r="O296" i="2"/>
  <c r="O297" i="2"/>
  <c r="O298" i="2"/>
  <c r="O299" i="2"/>
  <c r="O300" i="2"/>
  <c r="O302" i="2"/>
  <c r="O304" i="2"/>
  <c r="O305" i="2"/>
  <c r="O306" i="2"/>
  <c r="O307" i="2"/>
  <c r="O308" i="2"/>
  <c r="O309" i="2"/>
  <c r="O310" i="2"/>
  <c r="O311" i="2"/>
  <c r="O312" i="2"/>
  <c r="O314" i="2"/>
  <c r="O316" i="2"/>
  <c r="O317" i="2"/>
  <c r="O318" i="2"/>
  <c r="O319" i="2"/>
  <c r="O320" i="2"/>
  <c r="O321" i="2"/>
  <c r="O322" i="2"/>
  <c r="O323" i="2"/>
  <c r="O324" i="2"/>
  <c r="O326" i="2"/>
  <c r="O328" i="2"/>
  <c r="K3" i="2"/>
  <c r="J4" i="2"/>
  <c r="K4" i="2"/>
  <c r="J5" i="2"/>
  <c r="K5" i="2"/>
  <c r="L5" i="2"/>
  <c r="J6" i="2"/>
  <c r="K6" i="2"/>
  <c r="K7" i="2"/>
  <c r="L7" i="2" s="1"/>
  <c r="J8" i="2"/>
  <c r="K8" i="2"/>
  <c r="J9" i="2"/>
  <c r="K9" i="2"/>
  <c r="L9" i="2"/>
  <c r="J10" i="2"/>
  <c r="K10" i="2"/>
  <c r="J11" i="2"/>
  <c r="K11" i="2"/>
  <c r="J12" i="2"/>
  <c r="K12" i="2"/>
  <c r="J13" i="2"/>
  <c r="L13" i="2" s="1"/>
  <c r="K13" i="2"/>
  <c r="J14" i="2"/>
  <c r="L14" i="2" s="1"/>
  <c r="K14" i="2"/>
  <c r="J15" i="2"/>
  <c r="K15" i="2"/>
  <c r="L15" i="2"/>
  <c r="J16" i="2"/>
  <c r="L16" i="2" s="1"/>
  <c r="K16" i="2"/>
  <c r="J17" i="2"/>
  <c r="K17" i="2"/>
  <c r="L17" i="2"/>
  <c r="J18" i="2"/>
  <c r="L18" i="2" s="1"/>
  <c r="K18" i="2"/>
  <c r="J19" i="2"/>
  <c r="K19" i="2"/>
  <c r="L19" i="2"/>
  <c r="J20" i="2"/>
  <c r="K20" i="2"/>
  <c r="J21" i="2"/>
  <c r="L21" i="2" s="1"/>
  <c r="K21" i="2"/>
  <c r="J22" i="2"/>
  <c r="K22" i="2"/>
  <c r="J23" i="2"/>
  <c r="K23" i="2"/>
  <c r="J24" i="2"/>
  <c r="K24" i="2"/>
  <c r="J25" i="2"/>
  <c r="K25" i="2"/>
  <c r="L25" i="2"/>
  <c r="J26" i="2"/>
  <c r="K26" i="2"/>
  <c r="J27" i="2"/>
  <c r="K27" i="2"/>
  <c r="L27" i="2" s="1"/>
  <c r="J28" i="2"/>
  <c r="K28" i="2"/>
  <c r="J29" i="2"/>
  <c r="L29" i="2" s="1"/>
  <c r="K29" i="2"/>
  <c r="J30" i="2"/>
  <c r="K30" i="2"/>
  <c r="J31" i="2"/>
  <c r="K31" i="2"/>
  <c r="L31" i="2" s="1"/>
  <c r="J32" i="2"/>
  <c r="K32" i="2"/>
  <c r="J33" i="2"/>
  <c r="L33" i="2" s="1"/>
  <c r="K33" i="2"/>
  <c r="J34" i="2"/>
  <c r="L34" i="2" s="1"/>
  <c r="K34" i="2"/>
  <c r="J35" i="2"/>
  <c r="K35" i="2"/>
  <c r="L35" i="2" s="1"/>
  <c r="J36" i="2"/>
  <c r="K36" i="2"/>
  <c r="J37" i="2"/>
  <c r="L37" i="2" s="1"/>
  <c r="K37" i="2"/>
  <c r="J38" i="2"/>
  <c r="K38" i="2"/>
  <c r="J39" i="2"/>
  <c r="L39" i="2" s="1"/>
  <c r="K39" i="2"/>
  <c r="J40" i="2"/>
  <c r="K40" i="2"/>
  <c r="J41" i="2"/>
  <c r="K41" i="2"/>
  <c r="L41" i="2"/>
  <c r="J42" i="2"/>
  <c r="L42" i="2" s="1"/>
  <c r="K42" i="2"/>
  <c r="J43" i="2"/>
  <c r="L43" i="2" s="1"/>
  <c r="K43" i="2"/>
  <c r="J44" i="2"/>
  <c r="K44" i="2"/>
  <c r="J45" i="2"/>
  <c r="K45" i="2"/>
  <c r="L45" i="2"/>
  <c r="J46" i="2"/>
  <c r="K46" i="2"/>
  <c r="J47" i="2"/>
  <c r="K47" i="2"/>
  <c r="J48" i="2"/>
  <c r="K48" i="2"/>
  <c r="J49" i="2"/>
  <c r="L49" i="2" s="1"/>
  <c r="K49" i="2"/>
  <c r="J50" i="2"/>
  <c r="K50" i="2"/>
  <c r="J51" i="2"/>
  <c r="K51" i="2"/>
  <c r="L51" i="2" s="1"/>
  <c r="J52" i="2"/>
  <c r="L52" i="2" s="1"/>
  <c r="K52" i="2"/>
  <c r="J53" i="2"/>
  <c r="K53" i="2"/>
  <c r="L53" i="2"/>
  <c r="J54" i="2"/>
  <c r="K54" i="2"/>
  <c r="J55" i="2"/>
  <c r="K55" i="2"/>
  <c r="J56" i="2"/>
  <c r="K56" i="2"/>
  <c r="J57" i="2"/>
  <c r="K57" i="2"/>
  <c r="L57" i="2" s="1"/>
  <c r="J58" i="2"/>
  <c r="K58" i="2"/>
  <c r="J59" i="2"/>
  <c r="K59" i="2"/>
  <c r="J60" i="2"/>
  <c r="L60" i="2" s="1"/>
  <c r="K60" i="2"/>
  <c r="J61" i="2"/>
  <c r="K61" i="2"/>
  <c r="L61" i="2"/>
  <c r="J62" i="2"/>
  <c r="K62" i="2"/>
  <c r="J63" i="2"/>
  <c r="K63" i="2"/>
  <c r="L63" i="2"/>
  <c r="J64" i="2"/>
  <c r="L64" i="2" s="1"/>
  <c r="K64" i="2"/>
  <c r="J65" i="2"/>
  <c r="L65" i="2" s="1"/>
  <c r="K65" i="2"/>
  <c r="J66" i="2"/>
  <c r="L66" i="2" s="1"/>
  <c r="K66" i="2"/>
  <c r="J67" i="2"/>
  <c r="K67" i="2"/>
  <c r="L67" i="2" s="1"/>
  <c r="J68" i="2"/>
  <c r="K68" i="2"/>
  <c r="J69" i="2"/>
  <c r="L69" i="2" s="1"/>
  <c r="K69" i="2"/>
  <c r="J70" i="2"/>
  <c r="K70" i="2"/>
  <c r="J71" i="2"/>
  <c r="K71" i="2"/>
  <c r="J72" i="2"/>
  <c r="K72" i="2"/>
  <c r="J73" i="2"/>
  <c r="K73" i="2"/>
  <c r="L73" i="2"/>
  <c r="J74" i="2"/>
  <c r="K74" i="2"/>
  <c r="J75" i="2"/>
  <c r="K75" i="2"/>
  <c r="L75" i="2" s="1"/>
  <c r="J76" i="2"/>
  <c r="K76" i="2"/>
  <c r="J77" i="2"/>
  <c r="K77" i="2"/>
  <c r="L77" i="2"/>
  <c r="J78" i="2"/>
  <c r="K78" i="2"/>
  <c r="J79" i="2"/>
  <c r="K79" i="2"/>
  <c r="L79" i="2" s="1"/>
  <c r="J80" i="2"/>
  <c r="L80" i="2" s="1"/>
  <c r="K80" i="2"/>
  <c r="J81" i="2"/>
  <c r="K81" i="2"/>
  <c r="L81" i="2"/>
  <c r="J82" i="2"/>
  <c r="K82" i="2"/>
  <c r="J83" i="2"/>
  <c r="K83" i="2"/>
  <c r="J84" i="2"/>
  <c r="K84" i="2"/>
  <c r="J85" i="2"/>
  <c r="L85" i="2" s="1"/>
  <c r="K85" i="2"/>
  <c r="J86" i="2"/>
  <c r="L86" i="2" s="1"/>
  <c r="K86" i="2"/>
  <c r="J87" i="2"/>
  <c r="K87" i="2"/>
  <c r="L87" i="2"/>
  <c r="J88" i="2"/>
  <c r="L88" i="2" s="1"/>
  <c r="K88" i="2"/>
  <c r="J89" i="2"/>
  <c r="K89" i="2"/>
  <c r="L89" i="2"/>
  <c r="J90" i="2"/>
  <c r="L90" i="2" s="1"/>
  <c r="K90" i="2"/>
  <c r="J91" i="2"/>
  <c r="K91" i="2"/>
  <c r="L91" i="2"/>
  <c r="J92" i="2"/>
  <c r="K92" i="2"/>
  <c r="J93" i="2"/>
  <c r="L93" i="2" s="1"/>
  <c r="K93" i="2"/>
  <c r="J94" i="2"/>
  <c r="K94" i="2"/>
  <c r="J95" i="2"/>
  <c r="K95" i="2"/>
  <c r="J96" i="2"/>
  <c r="K96" i="2"/>
  <c r="J97" i="2"/>
  <c r="K97" i="2"/>
  <c r="L97" i="2"/>
  <c r="J98" i="2"/>
  <c r="K98" i="2"/>
  <c r="J99" i="2"/>
  <c r="K99" i="2"/>
  <c r="L99" i="2" s="1"/>
  <c r="J100" i="2"/>
  <c r="L100" i="2" s="1"/>
  <c r="K100" i="2"/>
  <c r="J101" i="2"/>
  <c r="L101" i="2" s="1"/>
  <c r="K101" i="2"/>
  <c r="J102" i="2"/>
  <c r="L102" i="2" s="1"/>
  <c r="K102" i="2"/>
  <c r="J103" i="2"/>
  <c r="K103" i="2"/>
  <c r="L103" i="2" s="1"/>
  <c r="J104" i="2"/>
  <c r="K104" i="2"/>
  <c r="J105" i="2"/>
  <c r="L105" i="2" s="1"/>
  <c r="K105" i="2"/>
  <c r="J106" i="2"/>
  <c r="K106" i="2"/>
  <c r="J107" i="2"/>
  <c r="K107" i="2"/>
  <c r="L107" i="2" s="1"/>
  <c r="J108" i="2"/>
  <c r="K108" i="2"/>
  <c r="J109" i="2"/>
  <c r="L109" i="2" s="1"/>
  <c r="K109" i="2"/>
  <c r="J110" i="2"/>
  <c r="K110" i="2"/>
  <c r="J111" i="2"/>
  <c r="L111" i="2" s="1"/>
  <c r="K111" i="2"/>
  <c r="J112" i="2"/>
  <c r="K112" i="2"/>
  <c r="J113" i="2"/>
  <c r="K113" i="2"/>
  <c r="L113" i="2"/>
  <c r="J114" i="2"/>
  <c r="K114" i="2"/>
  <c r="J115" i="2"/>
  <c r="L115" i="2" s="1"/>
  <c r="K115" i="2"/>
  <c r="J116" i="2"/>
  <c r="K116" i="2"/>
  <c r="J117" i="2"/>
  <c r="L117" i="2" s="1"/>
  <c r="K117" i="2"/>
  <c r="J118" i="2"/>
  <c r="K118" i="2"/>
  <c r="J119" i="2"/>
  <c r="K119" i="2"/>
  <c r="L119" i="2" s="1"/>
  <c r="J120" i="2"/>
  <c r="K120" i="2"/>
  <c r="J121" i="2"/>
  <c r="L121" i="2" s="1"/>
  <c r="K121" i="2"/>
  <c r="J122" i="2"/>
  <c r="K122" i="2"/>
  <c r="J123" i="2"/>
  <c r="K123" i="2"/>
  <c r="L123" i="2" s="1"/>
  <c r="J124" i="2"/>
  <c r="L124" i="2" s="1"/>
  <c r="K124" i="2"/>
  <c r="J125" i="2"/>
  <c r="K125" i="2"/>
  <c r="L125" i="2"/>
  <c r="J126" i="2"/>
  <c r="L126" i="2" s="1"/>
  <c r="K126" i="2"/>
  <c r="J127" i="2"/>
  <c r="K127" i="2"/>
  <c r="J128" i="2"/>
  <c r="L128" i="2" s="1"/>
  <c r="K128" i="2"/>
  <c r="J129" i="2"/>
  <c r="K129" i="2"/>
  <c r="L129" i="2" s="1"/>
  <c r="J130" i="2"/>
  <c r="K130" i="2"/>
  <c r="J131" i="2"/>
  <c r="K131" i="2"/>
  <c r="J132" i="2"/>
  <c r="K132" i="2"/>
  <c r="J133" i="2"/>
  <c r="L133" i="2" s="1"/>
  <c r="K133" i="2"/>
  <c r="J134" i="2"/>
  <c r="K134" i="2"/>
  <c r="J135" i="2"/>
  <c r="K135" i="2"/>
  <c r="L135" i="2"/>
  <c r="J136" i="2"/>
  <c r="L136" i="2" s="1"/>
  <c r="K136" i="2"/>
  <c r="J137" i="2"/>
  <c r="K137" i="2"/>
  <c r="L137" i="2" s="1"/>
  <c r="J138" i="2"/>
  <c r="L138" i="2" s="1"/>
  <c r="K138" i="2"/>
  <c r="J139" i="2"/>
  <c r="K139" i="2"/>
  <c r="L139" i="2" s="1"/>
  <c r="J140" i="2"/>
  <c r="K140" i="2"/>
  <c r="J141" i="2"/>
  <c r="L141" i="2" s="1"/>
  <c r="K141" i="2"/>
  <c r="J142" i="2"/>
  <c r="K142" i="2"/>
  <c r="J143" i="2"/>
  <c r="K143" i="2"/>
  <c r="J144" i="2"/>
  <c r="K144" i="2"/>
  <c r="J145" i="2"/>
  <c r="K145" i="2"/>
  <c r="L145" i="2"/>
  <c r="J146" i="2"/>
  <c r="K146" i="2"/>
  <c r="J147" i="2"/>
  <c r="K147" i="2"/>
  <c r="L147" i="2" s="1"/>
  <c r="J148" i="2"/>
  <c r="K148" i="2"/>
  <c r="J149" i="2"/>
  <c r="K149" i="2"/>
  <c r="L149" i="2"/>
  <c r="J150" i="2"/>
  <c r="K150" i="2"/>
  <c r="J151" i="2"/>
  <c r="K151" i="2"/>
  <c r="L151" i="2" s="1"/>
  <c r="J152" i="2"/>
  <c r="L152" i="2" s="1"/>
  <c r="K152" i="2"/>
  <c r="J153" i="2"/>
  <c r="K153" i="2"/>
  <c r="J154" i="2"/>
  <c r="L154" i="2" s="1"/>
  <c r="K154" i="2"/>
  <c r="J155" i="2"/>
  <c r="K155" i="2"/>
  <c r="J156" i="2"/>
  <c r="K156" i="2"/>
  <c r="J157" i="2"/>
  <c r="K157" i="2"/>
  <c r="L157" i="2" s="1"/>
  <c r="J158" i="2"/>
  <c r="L158" i="2" s="1"/>
  <c r="K158" i="2"/>
  <c r="J159" i="2"/>
  <c r="L159" i="2" s="1"/>
  <c r="K159" i="2"/>
  <c r="J160" i="2"/>
  <c r="K160" i="2"/>
  <c r="J161" i="2"/>
  <c r="L161" i="2" s="1"/>
  <c r="K161" i="2"/>
  <c r="J162" i="2"/>
  <c r="K162" i="2"/>
  <c r="J163" i="2"/>
  <c r="L163" i="2" s="1"/>
  <c r="K163" i="2"/>
  <c r="J164" i="2"/>
  <c r="K164" i="2"/>
  <c r="J165" i="2"/>
  <c r="K165" i="2"/>
  <c r="L165" i="2"/>
  <c r="J166" i="2"/>
  <c r="K166" i="2"/>
  <c r="J167" i="2"/>
  <c r="K167" i="2"/>
  <c r="J168" i="2"/>
  <c r="K168" i="2"/>
  <c r="J169" i="2"/>
  <c r="K169" i="2"/>
  <c r="L169" i="2" s="1"/>
  <c r="J170" i="2"/>
  <c r="K170" i="2"/>
  <c r="J171" i="2"/>
  <c r="K171" i="2"/>
  <c r="L171" i="2" s="1"/>
  <c r="J172" i="2"/>
  <c r="K172" i="2"/>
  <c r="J173" i="2"/>
  <c r="K173" i="2"/>
  <c r="L173" i="2" s="1"/>
  <c r="J174" i="2"/>
  <c r="K174" i="2"/>
  <c r="J175" i="2"/>
  <c r="K175" i="2"/>
  <c r="L175" i="2" s="1"/>
  <c r="J176" i="2"/>
  <c r="K176" i="2"/>
  <c r="J177" i="2"/>
  <c r="K177" i="2"/>
  <c r="L177" i="2" s="1"/>
  <c r="J178" i="2"/>
  <c r="L178" i="2" s="1"/>
  <c r="K178" i="2"/>
  <c r="J179" i="2"/>
  <c r="K179" i="2"/>
  <c r="J180" i="2"/>
  <c r="L180" i="2" s="1"/>
  <c r="K180" i="2"/>
  <c r="J181" i="2"/>
  <c r="K181" i="2"/>
  <c r="L181" i="2" s="1"/>
  <c r="J182" i="2"/>
  <c r="L182" i="2" s="1"/>
  <c r="K182" i="2"/>
  <c r="J183" i="2"/>
  <c r="K183" i="2"/>
  <c r="L183" i="2"/>
  <c r="J184" i="2"/>
  <c r="K184" i="2"/>
  <c r="J185" i="2"/>
  <c r="L185" i="2" s="1"/>
  <c r="K185" i="2"/>
  <c r="J186" i="2"/>
  <c r="K186" i="2"/>
  <c r="J187" i="2"/>
  <c r="L187" i="2" s="1"/>
  <c r="K187" i="2"/>
  <c r="J188" i="2"/>
  <c r="K188" i="2"/>
  <c r="J189" i="2"/>
  <c r="L189" i="2" s="1"/>
  <c r="K189" i="2"/>
  <c r="J190" i="2"/>
  <c r="K190" i="2"/>
  <c r="J191" i="2"/>
  <c r="L191" i="2" s="1"/>
  <c r="K191" i="2"/>
  <c r="J192" i="2"/>
  <c r="K192" i="2"/>
  <c r="J193" i="2"/>
  <c r="K193" i="2"/>
  <c r="L193" i="2" s="1"/>
  <c r="J194" i="2"/>
  <c r="K194" i="2"/>
  <c r="J195" i="2"/>
  <c r="K195" i="2"/>
  <c r="L195" i="2" s="1"/>
  <c r="J196" i="2"/>
  <c r="K196" i="2"/>
  <c r="J197" i="2"/>
  <c r="K197" i="2"/>
  <c r="J198" i="2"/>
  <c r="L198" i="2" s="1"/>
  <c r="K198" i="2"/>
  <c r="J199" i="2"/>
  <c r="K199" i="2"/>
  <c r="L199" i="2" s="1"/>
  <c r="J200" i="2"/>
  <c r="K200" i="2"/>
  <c r="J201" i="2"/>
  <c r="K201" i="2"/>
  <c r="L201" i="2" s="1"/>
  <c r="J202" i="2"/>
  <c r="K202" i="2"/>
  <c r="J203" i="2"/>
  <c r="L203" i="2" s="1"/>
  <c r="K203" i="2"/>
  <c r="J204" i="2"/>
  <c r="L204" i="2" s="1"/>
  <c r="K204" i="2"/>
  <c r="J205" i="2"/>
  <c r="K205" i="2"/>
  <c r="L205" i="2" s="1"/>
  <c r="J206" i="2"/>
  <c r="K206" i="2"/>
  <c r="J207" i="2"/>
  <c r="K207" i="2"/>
  <c r="L207" i="2"/>
  <c r="J208" i="2"/>
  <c r="L208" i="2" s="1"/>
  <c r="K208" i="2"/>
  <c r="J209" i="2"/>
  <c r="L209" i="2" s="1"/>
  <c r="K209" i="2"/>
  <c r="J210" i="2"/>
  <c r="K210" i="2"/>
  <c r="J211" i="2"/>
  <c r="K211" i="2"/>
  <c r="J212" i="2"/>
  <c r="K212" i="2"/>
  <c r="J213" i="2"/>
  <c r="L213" i="2" s="1"/>
  <c r="K213" i="2"/>
  <c r="J214" i="2"/>
  <c r="K214" i="2"/>
  <c r="J215" i="2"/>
  <c r="K215" i="2"/>
  <c r="J216" i="2"/>
  <c r="K216" i="2"/>
  <c r="J217" i="2"/>
  <c r="L217" i="2" s="1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L223" i="2" s="1"/>
  <c r="J224" i="2"/>
  <c r="K224" i="2"/>
  <c r="J225" i="2"/>
  <c r="K225" i="2"/>
  <c r="J226" i="2"/>
  <c r="K226" i="2"/>
  <c r="J227" i="2"/>
  <c r="K227" i="2"/>
  <c r="J228" i="2"/>
  <c r="K228" i="2"/>
  <c r="J229" i="2"/>
  <c r="K229" i="2"/>
  <c r="L229" i="2" s="1"/>
  <c r="J230" i="2"/>
  <c r="K230" i="2"/>
  <c r="J231" i="2"/>
  <c r="L231" i="2" s="1"/>
  <c r="K231" i="2"/>
  <c r="J232" i="2"/>
  <c r="L232" i="2" s="1"/>
  <c r="K232" i="2"/>
  <c r="J233" i="2"/>
  <c r="K233" i="2"/>
  <c r="L233" i="2"/>
  <c r="J234" i="2"/>
  <c r="K234" i="2"/>
  <c r="J235" i="2"/>
  <c r="K235" i="2"/>
  <c r="J236" i="2"/>
  <c r="K236" i="2"/>
  <c r="J237" i="2"/>
  <c r="L237" i="2" s="1"/>
  <c r="K237" i="2"/>
  <c r="J238" i="2"/>
  <c r="K238" i="2"/>
  <c r="J239" i="2"/>
  <c r="L239" i="2" s="1"/>
  <c r="K239" i="2"/>
  <c r="J240" i="2"/>
  <c r="K240" i="2"/>
  <c r="J241" i="2"/>
  <c r="L241" i="2" s="1"/>
  <c r="K241" i="2"/>
  <c r="J242" i="2"/>
  <c r="K242" i="2"/>
  <c r="J243" i="2"/>
  <c r="K243" i="2"/>
  <c r="L243" i="2"/>
  <c r="J244" i="2"/>
  <c r="K244" i="2"/>
  <c r="J245" i="2"/>
  <c r="K245" i="2"/>
  <c r="L245" i="2" s="1"/>
  <c r="J246" i="2"/>
  <c r="K246" i="2"/>
  <c r="J247" i="2"/>
  <c r="K247" i="2"/>
  <c r="L247" i="2" s="1"/>
  <c r="J248" i="2"/>
  <c r="K248" i="2"/>
  <c r="J249" i="2"/>
  <c r="K249" i="2"/>
  <c r="L249" i="2" s="1"/>
  <c r="J250" i="2"/>
  <c r="L250" i="2" s="1"/>
  <c r="K250" i="2"/>
  <c r="J251" i="2"/>
  <c r="K251" i="2"/>
  <c r="J252" i="2"/>
  <c r="L252" i="2" s="1"/>
  <c r="K252" i="2"/>
  <c r="J253" i="2"/>
  <c r="K253" i="2"/>
  <c r="L253" i="2" s="1"/>
  <c r="J254" i="2"/>
  <c r="L254" i="2" s="1"/>
  <c r="K254" i="2"/>
  <c r="J255" i="2"/>
  <c r="K255" i="2"/>
  <c r="L255" i="2"/>
  <c r="J256" i="2"/>
  <c r="K256" i="2"/>
  <c r="J257" i="2"/>
  <c r="L257" i="2" s="1"/>
  <c r="K257" i="2"/>
  <c r="J258" i="2"/>
  <c r="K258" i="2"/>
  <c r="J259" i="2"/>
  <c r="L259" i="2" s="1"/>
  <c r="K259" i="2"/>
  <c r="J260" i="2"/>
  <c r="K260" i="2"/>
  <c r="J261" i="2"/>
  <c r="L261" i="2" s="1"/>
  <c r="K261" i="2"/>
  <c r="J262" i="2"/>
  <c r="K262" i="2"/>
  <c r="J263" i="2"/>
  <c r="L263" i="2" s="1"/>
  <c r="K263" i="2"/>
  <c r="J264" i="2"/>
  <c r="K264" i="2"/>
  <c r="J265" i="2"/>
  <c r="K265" i="2"/>
  <c r="L265" i="2"/>
  <c r="J266" i="2"/>
  <c r="K266" i="2"/>
  <c r="J267" i="2"/>
  <c r="K267" i="2"/>
  <c r="L267" i="2"/>
  <c r="J268" i="2"/>
  <c r="K268" i="2"/>
  <c r="J269" i="2"/>
  <c r="K269" i="2"/>
  <c r="L269" i="2" s="1"/>
  <c r="J270" i="2"/>
  <c r="K270" i="2"/>
  <c r="J271" i="2"/>
  <c r="K271" i="2"/>
  <c r="L271" i="2" s="1"/>
  <c r="J272" i="2"/>
  <c r="K272" i="2"/>
  <c r="J273" i="2"/>
  <c r="K273" i="2"/>
  <c r="L273" i="2" s="1"/>
  <c r="J274" i="2"/>
  <c r="L274" i="2" s="1"/>
  <c r="K274" i="2"/>
  <c r="J275" i="2"/>
  <c r="K275" i="2"/>
  <c r="J276" i="2"/>
  <c r="L276" i="2" s="1"/>
  <c r="K276" i="2"/>
  <c r="J277" i="2"/>
  <c r="K277" i="2"/>
  <c r="L277" i="2" s="1"/>
  <c r="J278" i="2"/>
  <c r="K278" i="2"/>
  <c r="J279" i="2"/>
  <c r="L279" i="2" s="1"/>
  <c r="K279" i="2"/>
  <c r="J280" i="2"/>
  <c r="K280" i="2"/>
  <c r="J281" i="2"/>
  <c r="L281" i="2" s="1"/>
  <c r="K281" i="2"/>
  <c r="J282" i="2"/>
  <c r="K282" i="2"/>
  <c r="J283" i="2"/>
  <c r="K283" i="2"/>
  <c r="J284" i="2"/>
  <c r="K284" i="2"/>
  <c r="J285" i="2"/>
  <c r="L285" i="2" s="1"/>
  <c r="K285" i="2"/>
  <c r="J286" i="2"/>
  <c r="K286" i="2"/>
  <c r="J287" i="2"/>
  <c r="K287" i="2"/>
  <c r="J288" i="2"/>
  <c r="K288" i="2"/>
  <c r="J289" i="2"/>
  <c r="K289" i="2"/>
  <c r="L289" i="2"/>
  <c r="J290" i="2"/>
  <c r="K290" i="2"/>
  <c r="J291" i="2"/>
  <c r="K291" i="2"/>
  <c r="L291" i="2" s="1"/>
  <c r="J292" i="2"/>
  <c r="K292" i="2"/>
  <c r="J293" i="2"/>
  <c r="K293" i="2"/>
  <c r="J294" i="2"/>
  <c r="K294" i="2"/>
  <c r="J295" i="2"/>
  <c r="K295" i="2"/>
  <c r="J296" i="2"/>
  <c r="K296" i="2"/>
  <c r="J297" i="2"/>
  <c r="K297" i="2"/>
  <c r="L297" i="2" s="1"/>
  <c r="J298" i="2"/>
  <c r="L298" i="2" s="1"/>
  <c r="K298" i="2"/>
  <c r="J299" i="2"/>
  <c r="L299" i="2" s="1"/>
  <c r="K299" i="2"/>
  <c r="J300" i="2"/>
  <c r="K300" i="2"/>
  <c r="J301" i="2"/>
  <c r="K301" i="2"/>
  <c r="J302" i="2"/>
  <c r="K302" i="2"/>
  <c r="J303" i="2"/>
  <c r="K303" i="2"/>
  <c r="L303" i="2"/>
  <c r="J304" i="2"/>
  <c r="K304" i="2"/>
  <c r="J305" i="2"/>
  <c r="K305" i="2"/>
  <c r="J306" i="2"/>
  <c r="K306" i="2"/>
  <c r="J307" i="2"/>
  <c r="L307" i="2" s="1"/>
  <c r="K307" i="2"/>
  <c r="J308" i="2"/>
  <c r="K308" i="2"/>
  <c r="J309" i="2"/>
  <c r="L309" i="2" s="1"/>
  <c r="K309" i="2"/>
  <c r="J310" i="2"/>
  <c r="K310" i="2"/>
  <c r="J311" i="2"/>
  <c r="K311" i="2"/>
  <c r="J312" i="2"/>
  <c r="K312" i="2"/>
  <c r="J313" i="2"/>
  <c r="L313" i="2" s="1"/>
  <c r="K313" i="2"/>
  <c r="J314" i="2"/>
  <c r="K314" i="2"/>
  <c r="J315" i="2"/>
  <c r="K315" i="2"/>
  <c r="L315" i="2" s="1"/>
  <c r="J316" i="2"/>
  <c r="K316" i="2"/>
  <c r="J317" i="2"/>
  <c r="L317" i="2" s="1"/>
  <c r="K317" i="2"/>
  <c r="J318" i="2"/>
  <c r="K318" i="2"/>
  <c r="J319" i="2"/>
  <c r="K319" i="2"/>
  <c r="L319" i="2" s="1"/>
  <c r="J320" i="2"/>
  <c r="K320" i="2"/>
  <c r="J321" i="2"/>
  <c r="L321" i="2" s="1"/>
  <c r="K321" i="2"/>
  <c r="J322" i="2"/>
  <c r="K322" i="2"/>
  <c r="J323" i="2"/>
  <c r="L323" i="2" s="1"/>
  <c r="K323" i="2"/>
  <c r="J324" i="2"/>
  <c r="K324" i="2"/>
  <c r="J325" i="2"/>
  <c r="L325" i="2" s="1"/>
  <c r="K325" i="2"/>
  <c r="J326" i="2"/>
  <c r="L326" i="2" s="1"/>
  <c r="K326" i="2"/>
  <c r="J327" i="2"/>
  <c r="L327" i="2" s="1"/>
  <c r="K327" i="2"/>
  <c r="K2" i="2"/>
  <c r="L2" i="2"/>
  <c r="O325" i="2" l="1"/>
  <c r="O313" i="2"/>
  <c r="O301" i="2"/>
  <c r="O289" i="2"/>
  <c r="O277" i="2"/>
  <c r="O265" i="2"/>
  <c r="O253" i="2"/>
  <c r="O241" i="2"/>
  <c r="O229" i="2"/>
  <c r="O217" i="2"/>
  <c r="O205" i="2"/>
  <c r="O193" i="2"/>
  <c r="O181" i="2"/>
  <c r="O169" i="2"/>
  <c r="O157" i="2"/>
  <c r="O145" i="2"/>
  <c r="O133" i="2"/>
  <c r="O121" i="2"/>
  <c r="O109" i="2"/>
  <c r="O97" i="2"/>
  <c r="O85" i="2"/>
  <c r="O73" i="2"/>
  <c r="O61" i="2"/>
  <c r="O49" i="2"/>
  <c r="O37" i="2"/>
  <c r="O25" i="2"/>
  <c r="O13" i="2"/>
  <c r="L301" i="2"/>
  <c r="L295" i="2"/>
  <c r="L131" i="2"/>
  <c r="L59" i="2"/>
  <c r="L202" i="2"/>
  <c r="L322" i="2"/>
  <c r="L311" i="2"/>
  <c r="L300" i="2"/>
  <c r="L251" i="2"/>
  <c r="L179" i="2"/>
  <c r="L167" i="2"/>
  <c r="L130" i="2"/>
  <c r="L84" i="2"/>
  <c r="L58" i="2"/>
  <c r="L47" i="2"/>
  <c r="L12" i="2"/>
  <c r="L306" i="2"/>
  <c r="L230" i="2"/>
  <c r="L305" i="2"/>
  <c r="L293" i="2"/>
  <c r="L283" i="2"/>
  <c r="L278" i="2"/>
  <c r="L256" i="2"/>
  <c r="L234" i="2"/>
  <c r="L184" i="2"/>
  <c r="L156" i="2"/>
  <c r="L114" i="2"/>
  <c r="L104" i="2"/>
  <c r="L83" i="2"/>
  <c r="L78" i="2"/>
  <c r="L11" i="2"/>
  <c r="L224" i="2"/>
  <c r="L162" i="2"/>
  <c r="L235" i="2"/>
  <c r="L38" i="2"/>
  <c r="L304" i="2"/>
  <c r="L282" i="2"/>
  <c r="L228" i="2"/>
  <c r="L211" i="2"/>
  <c r="L206" i="2"/>
  <c r="L200" i="2"/>
  <c r="L155" i="2"/>
  <c r="L134" i="2"/>
  <c r="L62" i="2"/>
  <c r="L287" i="2"/>
  <c r="L221" i="2"/>
  <c r="L160" i="2"/>
  <c r="L143" i="2"/>
  <c r="L108" i="2"/>
  <c r="L82" i="2"/>
  <c r="L71" i="2"/>
  <c r="L36" i="2"/>
  <c r="L10" i="2"/>
  <c r="L227" i="2"/>
  <c r="L210" i="2"/>
  <c r="L56" i="2"/>
  <c r="L110" i="2"/>
  <c r="L215" i="2"/>
  <c r="L176" i="2"/>
  <c r="L153" i="2"/>
  <c r="L148" i="2"/>
  <c r="L127" i="2"/>
  <c r="L112" i="2"/>
  <c r="L76" i="2"/>
  <c r="L55" i="2"/>
  <c r="L40" i="2"/>
  <c r="L4" i="2"/>
  <c r="L275" i="2"/>
  <c r="L226" i="2"/>
  <c r="L3" i="2"/>
  <c r="L302" i="2"/>
  <c r="L280" i="2"/>
  <c r="L258" i="2"/>
  <c r="L225" i="2"/>
  <c r="L219" i="2"/>
  <c r="L197" i="2"/>
  <c r="L186" i="2"/>
  <c r="L132" i="2"/>
  <c r="L106" i="2"/>
  <c r="L95" i="2"/>
  <c r="L23" i="2"/>
  <c r="L324" i="2"/>
  <c r="L314" i="2"/>
  <c r="L290" i="2"/>
  <c r="L266" i="2"/>
  <c r="L242" i="2"/>
  <c r="L218" i="2"/>
  <c r="L194" i="2"/>
  <c r="L170" i="2"/>
  <c r="L146" i="2"/>
  <c r="L122" i="2"/>
  <c r="L98" i="2"/>
  <c r="L74" i="2"/>
  <c r="L50" i="2"/>
  <c r="L26" i="2"/>
  <c r="L318" i="2"/>
  <c r="L270" i="2"/>
  <c r="L222" i="2"/>
  <c r="L174" i="2"/>
  <c r="L150" i="2"/>
  <c r="L54" i="2"/>
  <c r="L30" i="2"/>
  <c r="L6" i="2"/>
  <c r="L294" i="2"/>
  <c r="L246" i="2"/>
  <c r="L308" i="2"/>
  <c r="L284" i="2"/>
  <c r="L260" i="2"/>
  <c r="L236" i="2"/>
  <c r="L212" i="2"/>
  <c r="L188" i="2"/>
  <c r="L164" i="2"/>
  <c r="L140" i="2"/>
  <c r="L116" i="2"/>
  <c r="L92" i="2"/>
  <c r="L68" i="2"/>
  <c r="L44" i="2"/>
  <c r="L20" i="2"/>
  <c r="L312" i="2"/>
  <c r="L288" i="2"/>
  <c r="L264" i="2"/>
  <c r="L240" i="2"/>
  <c r="L216" i="2"/>
  <c r="L192" i="2"/>
  <c r="L168" i="2"/>
  <c r="L144" i="2"/>
  <c r="L120" i="2"/>
  <c r="L96" i="2"/>
  <c r="L72" i="2"/>
  <c r="L48" i="2"/>
  <c r="L24" i="2"/>
  <c r="L316" i="2"/>
  <c r="L292" i="2"/>
  <c r="L268" i="2"/>
  <c r="L244" i="2"/>
  <c r="L220" i="2"/>
  <c r="L196" i="2"/>
  <c r="L172" i="2"/>
  <c r="L28" i="2"/>
  <c r="L320" i="2"/>
  <c r="L296" i="2"/>
  <c r="L272" i="2"/>
  <c r="L248" i="2"/>
  <c r="L32" i="2"/>
  <c r="L8" i="2"/>
  <c r="L310" i="2"/>
  <c r="L286" i="2"/>
  <c r="L262" i="2"/>
  <c r="L238" i="2"/>
  <c r="L214" i="2"/>
  <c r="L190" i="2"/>
  <c r="L166" i="2"/>
  <c r="L142" i="2"/>
  <c r="L118" i="2"/>
  <c r="L94" i="2"/>
  <c r="L70" i="2"/>
  <c r="L46" i="2"/>
  <c r="L22" i="2"/>
</calcChain>
</file>

<file path=xl/sharedStrings.xml><?xml version="1.0" encoding="utf-8"?>
<sst xmlns="http://schemas.openxmlformats.org/spreadsheetml/2006/main" count="25" uniqueCount="19">
  <si>
    <t>confirmed</t>
  </si>
  <si>
    <t>death</t>
  </si>
  <si>
    <t>recovered</t>
  </si>
  <si>
    <t>infected</t>
  </si>
  <si>
    <t>population</t>
  </si>
  <si>
    <t>susceptible</t>
  </si>
  <si>
    <t>rate</t>
  </si>
  <si>
    <t>removed</t>
  </si>
  <si>
    <t>date</t>
  </si>
  <si>
    <t>Total confirmed</t>
  </si>
  <si>
    <t>Active infected</t>
  </si>
  <si>
    <t>Total recovered</t>
  </si>
  <si>
    <t>Spreading rate</t>
  </si>
  <si>
    <t>Recovery rate</t>
  </si>
  <si>
    <t>Effective spreading rate</t>
  </si>
  <si>
    <t>Used esr</t>
  </si>
  <si>
    <t>empty</t>
  </si>
  <si>
    <t>index</t>
  </si>
  <si>
    <t>Used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</si>
</sst>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Sheet!$B$2:$B$349</c:f>
              <c:numCache>
                <c:formatCode>General</c:formatCode>
                <c:ptCount val="348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  <c:pt idx="105">
                  <c:v>83970</c:v>
                </c:pt>
                <c:pt idx="106">
                  <c:v>83975</c:v>
                </c:pt>
                <c:pt idx="107">
                  <c:v>83976</c:v>
                </c:pt>
                <c:pt idx="108">
                  <c:v>83990</c:v>
                </c:pt>
                <c:pt idx="109">
                  <c:v>84010</c:v>
                </c:pt>
                <c:pt idx="110">
                  <c:v>84011</c:v>
                </c:pt>
                <c:pt idx="111">
                  <c:v>84018</c:v>
                </c:pt>
                <c:pt idx="112">
                  <c:v>84024</c:v>
                </c:pt>
                <c:pt idx="113">
                  <c:v>84029</c:v>
                </c:pt>
                <c:pt idx="114">
                  <c:v>84038</c:v>
                </c:pt>
                <c:pt idx="115">
                  <c:v>84044</c:v>
                </c:pt>
                <c:pt idx="116">
                  <c:v>84054</c:v>
                </c:pt>
                <c:pt idx="117">
                  <c:v>84063</c:v>
                </c:pt>
                <c:pt idx="118">
                  <c:v>84063</c:v>
                </c:pt>
                <c:pt idx="119">
                  <c:v>84063</c:v>
                </c:pt>
                <c:pt idx="120">
                  <c:v>84063</c:v>
                </c:pt>
                <c:pt idx="121">
                  <c:v>84081</c:v>
                </c:pt>
                <c:pt idx="122">
                  <c:v>84084</c:v>
                </c:pt>
                <c:pt idx="123">
                  <c:v>84095</c:v>
                </c:pt>
                <c:pt idx="124">
                  <c:v>84102</c:v>
                </c:pt>
                <c:pt idx="125">
                  <c:v>84103</c:v>
                </c:pt>
                <c:pt idx="126">
                  <c:v>84106</c:v>
                </c:pt>
                <c:pt idx="127">
                  <c:v>84106</c:v>
                </c:pt>
                <c:pt idx="128">
                  <c:v>84123</c:v>
                </c:pt>
                <c:pt idx="129">
                  <c:v>84128</c:v>
                </c:pt>
                <c:pt idx="130">
                  <c:v>84146</c:v>
                </c:pt>
                <c:pt idx="131">
                  <c:v>84154</c:v>
                </c:pt>
                <c:pt idx="132">
                  <c:v>84161</c:v>
                </c:pt>
                <c:pt idx="133">
                  <c:v>84160</c:v>
                </c:pt>
                <c:pt idx="134">
                  <c:v>84171</c:v>
                </c:pt>
                <c:pt idx="135">
                  <c:v>84177</c:v>
                </c:pt>
                <c:pt idx="136">
                  <c:v>84186</c:v>
                </c:pt>
                <c:pt idx="137">
                  <c:v>84191</c:v>
                </c:pt>
                <c:pt idx="138">
                  <c:v>84195</c:v>
                </c:pt>
                <c:pt idx="139">
                  <c:v>84198</c:v>
                </c:pt>
                <c:pt idx="140">
                  <c:v>84209</c:v>
                </c:pt>
                <c:pt idx="141">
                  <c:v>84216</c:v>
                </c:pt>
                <c:pt idx="142">
                  <c:v>84228</c:v>
                </c:pt>
                <c:pt idx="143">
                  <c:v>84286</c:v>
                </c:pt>
                <c:pt idx="144">
                  <c:v>84335</c:v>
                </c:pt>
                <c:pt idx="145">
                  <c:v>84378</c:v>
                </c:pt>
                <c:pt idx="146">
                  <c:v>84422</c:v>
                </c:pt>
                <c:pt idx="147">
                  <c:v>84458</c:v>
                </c:pt>
                <c:pt idx="148">
                  <c:v>84494</c:v>
                </c:pt>
                <c:pt idx="149">
                  <c:v>84494</c:v>
                </c:pt>
                <c:pt idx="150">
                  <c:v>84553</c:v>
                </c:pt>
                <c:pt idx="151">
                  <c:v>84572</c:v>
                </c:pt>
                <c:pt idx="152">
                  <c:v>84624</c:v>
                </c:pt>
                <c:pt idx="153">
                  <c:v>84653</c:v>
                </c:pt>
                <c:pt idx="154">
                  <c:v>84673</c:v>
                </c:pt>
                <c:pt idx="155">
                  <c:v>84701</c:v>
                </c:pt>
                <c:pt idx="156">
                  <c:v>84725</c:v>
                </c:pt>
                <c:pt idx="157">
                  <c:v>84743</c:v>
                </c:pt>
                <c:pt idx="158">
                  <c:v>84757</c:v>
                </c:pt>
                <c:pt idx="159">
                  <c:v>84780</c:v>
                </c:pt>
                <c:pt idx="160">
                  <c:v>84785</c:v>
                </c:pt>
                <c:pt idx="161">
                  <c:v>84816</c:v>
                </c:pt>
                <c:pt idx="162">
                  <c:v>84830</c:v>
                </c:pt>
                <c:pt idx="163">
                  <c:v>84838</c:v>
                </c:pt>
                <c:pt idx="164">
                  <c:v>84857</c:v>
                </c:pt>
                <c:pt idx="165">
                  <c:v>84871</c:v>
                </c:pt>
                <c:pt idx="166">
                  <c:v>84889</c:v>
                </c:pt>
                <c:pt idx="167">
                  <c:v>84917</c:v>
                </c:pt>
                <c:pt idx="168">
                  <c:v>84950</c:v>
                </c:pt>
                <c:pt idx="169">
                  <c:v>84992</c:v>
                </c:pt>
                <c:pt idx="170">
                  <c:v>84992</c:v>
                </c:pt>
                <c:pt idx="171">
                  <c:v>85071</c:v>
                </c:pt>
                <c:pt idx="172">
                  <c:v>85117</c:v>
                </c:pt>
                <c:pt idx="173">
                  <c:v>85117</c:v>
                </c:pt>
                <c:pt idx="174">
                  <c:v>85226</c:v>
                </c:pt>
                <c:pt idx="175">
                  <c:v>85246</c:v>
                </c:pt>
                <c:pt idx="176">
                  <c:v>85327</c:v>
                </c:pt>
                <c:pt idx="177">
                  <c:v>85402</c:v>
                </c:pt>
                <c:pt idx="178">
                  <c:v>85418</c:v>
                </c:pt>
                <c:pt idx="179">
                  <c:v>85503</c:v>
                </c:pt>
                <c:pt idx="180">
                  <c:v>85622</c:v>
                </c:pt>
                <c:pt idx="181">
                  <c:v>85708</c:v>
                </c:pt>
                <c:pt idx="182">
                  <c:v>85906</c:v>
                </c:pt>
                <c:pt idx="183">
                  <c:v>86045</c:v>
                </c:pt>
                <c:pt idx="184">
                  <c:v>86202</c:v>
                </c:pt>
                <c:pt idx="185">
                  <c:v>86381</c:v>
                </c:pt>
                <c:pt idx="186">
                  <c:v>86570</c:v>
                </c:pt>
                <c:pt idx="187">
                  <c:v>86783</c:v>
                </c:pt>
                <c:pt idx="188">
                  <c:v>86990</c:v>
                </c:pt>
                <c:pt idx="189">
                  <c:v>87213</c:v>
                </c:pt>
                <c:pt idx="190">
                  <c:v>87489</c:v>
                </c:pt>
                <c:pt idx="191">
                  <c:v>87655</c:v>
                </c:pt>
                <c:pt idx="192">
                  <c:v>87827</c:v>
                </c:pt>
                <c:pt idx="193">
                  <c:v>87985</c:v>
                </c:pt>
                <c:pt idx="194">
                  <c:v>88099</c:v>
                </c:pt>
                <c:pt idx="195">
                  <c:v>88206</c:v>
                </c:pt>
                <c:pt idx="196">
                  <c:v>88328</c:v>
                </c:pt>
                <c:pt idx="197">
                  <c:v>88460</c:v>
                </c:pt>
                <c:pt idx="198">
                  <c:v>88580</c:v>
                </c:pt>
                <c:pt idx="199">
                  <c:v>88672</c:v>
                </c:pt>
                <c:pt idx="200">
                  <c:v>88793</c:v>
                </c:pt>
                <c:pt idx="201">
                  <c:v>88906</c:v>
                </c:pt>
                <c:pt idx="202">
                  <c:v>88958</c:v>
                </c:pt>
                <c:pt idx="203">
                  <c:v>89045</c:v>
                </c:pt>
                <c:pt idx="204">
                  <c:v>89144</c:v>
                </c:pt>
                <c:pt idx="205">
                  <c:v>89214</c:v>
                </c:pt>
                <c:pt idx="206">
                  <c:v>89279</c:v>
                </c:pt>
                <c:pt idx="207">
                  <c:v>89375</c:v>
                </c:pt>
                <c:pt idx="208">
                  <c:v>89441</c:v>
                </c:pt>
                <c:pt idx="209">
                  <c:v>89494</c:v>
                </c:pt>
                <c:pt idx="210">
                  <c:v>89527</c:v>
                </c:pt>
                <c:pt idx="211">
                  <c:v>89567</c:v>
                </c:pt>
                <c:pt idx="212">
                  <c:v>89616</c:v>
                </c:pt>
                <c:pt idx="213">
                  <c:v>89654</c:v>
                </c:pt>
                <c:pt idx="214">
                  <c:v>89695</c:v>
                </c:pt>
                <c:pt idx="215">
                  <c:v>89718</c:v>
                </c:pt>
                <c:pt idx="216">
                  <c:v>89752</c:v>
                </c:pt>
                <c:pt idx="217">
                  <c:v>89784</c:v>
                </c:pt>
                <c:pt idx="218">
                  <c:v>89814</c:v>
                </c:pt>
                <c:pt idx="219">
                  <c:v>89836</c:v>
                </c:pt>
                <c:pt idx="220">
                  <c:v>89863</c:v>
                </c:pt>
                <c:pt idx="221">
                  <c:v>89895</c:v>
                </c:pt>
                <c:pt idx="222">
                  <c:v>89914</c:v>
                </c:pt>
                <c:pt idx="223">
                  <c:v>89933</c:v>
                </c:pt>
                <c:pt idx="224">
                  <c:v>89953</c:v>
                </c:pt>
                <c:pt idx="225">
                  <c:v>89986</c:v>
                </c:pt>
                <c:pt idx="226">
                  <c:v>90008</c:v>
                </c:pt>
                <c:pt idx="227">
                  <c:v>90025</c:v>
                </c:pt>
                <c:pt idx="228">
                  <c:v>90058</c:v>
                </c:pt>
                <c:pt idx="229">
                  <c:v>90078</c:v>
                </c:pt>
                <c:pt idx="230">
                  <c:v>90087</c:v>
                </c:pt>
                <c:pt idx="231">
                  <c:v>90100</c:v>
                </c:pt>
                <c:pt idx="232">
                  <c:v>90127</c:v>
                </c:pt>
                <c:pt idx="233">
                  <c:v>90145</c:v>
                </c:pt>
                <c:pt idx="234">
                  <c:v>90168</c:v>
                </c:pt>
                <c:pt idx="235">
                  <c:v>90197</c:v>
                </c:pt>
                <c:pt idx="236">
                  <c:v>90219</c:v>
                </c:pt>
                <c:pt idx="237">
                  <c:v>90235</c:v>
                </c:pt>
                <c:pt idx="238">
                  <c:v>90253</c:v>
                </c:pt>
                <c:pt idx="239">
                  <c:v>90294</c:v>
                </c:pt>
                <c:pt idx="240">
                  <c:v>90311</c:v>
                </c:pt>
                <c:pt idx="241">
                  <c:v>90334</c:v>
                </c:pt>
                <c:pt idx="242">
                  <c:v>90369</c:v>
                </c:pt>
                <c:pt idx="243">
                  <c:v>90381</c:v>
                </c:pt>
                <c:pt idx="244">
                  <c:v>90399</c:v>
                </c:pt>
                <c:pt idx="245">
                  <c:v>90409</c:v>
                </c:pt>
                <c:pt idx="246">
                  <c:v>90424</c:v>
                </c:pt>
                <c:pt idx="247">
                  <c:v>90441</c:v>
                </c:pt>
                <c:pt idx="248">
                  <c:v>90456</c:v>
                </c:pt>
                <c:pt idx="249">
                  <c:v>90483</c:v>
                </c:pt>
                <c:pt idx="250">
                  <c:v>90505</c:v>
                </c:pt>
                <c:pt idx="251">
                  <c:v>90528</c:v>
                </c:pt>
                <c:pt idx="252">
                  <c:v>90545</c:v>
                </c:pt>
                <c:pt idx="253">
                  <c:v>90567</c:v>
                </c:pt>
                <c:pt idx="254">
                  <c:v>90584</c:v>
                </c:pt>
                <c:pt idx="255">
                  <c:v>90604</c:v>
                </c:pt>
                <c:pt idx="256">
                  <c:v>90629</c:v>
                </c:pt>
                <c:pt idx="257">
                  <c:v>90652</c:v>
                </c:pt>
                <c:pt idx="258">
                  <c:v>90667</c:v>
                </c:pt>
                <c:pt idx="259">
                  <c:v>90687</c:v>
                </c:pt>
                <c:pt idx="260">
                  <c:v>90728</c:v>
                </c:pt>
                <c:pt idx="261">
                  <c:v>90751</c:v>
                </c:pt>
                <c:pt idx="262">
                  <c:v>90778</c:v>
                </c:pt>
                <c:pt idx="263">
                  <c:v>90812</c:v>
                </c:pt>
                <c:pt idx="264">
                  <c:v>90830</c:v>
                </c:pt>
                <c:pt idx="265">
                  <c:v>90858</c:v>
                </c:pt>
                <c:pt idx="266">
                  <c:v>90869</c:v>
                </c:pt>
                <c:pt idx="267">
                  <c:v>90905</c:v>
                </c:pt>
                <c:pt idx="268">
                  <c:v>90925</c:v>
                </c:pt>
                <c:pt idx="269">
                  <c:v>90955</c:v>
                </c:pt>
                <c:pt idx="270">
                  <c:v>90972</c:v>
                </c:pt>
                <c:pt idx="271">
                  <c:v>91006</c:v>
                </c:pt>
                <c:pt idx="272">
                  <c:v>91022</c:v>
                </c:pt>
                <c:pt idx="273">
                  <c:v>91044</c:v>
                </c:pt>
                <c:pt idx="274">
                  <c:v>91073</c:v>
                </c:pt>
                <c:pt idx="275">
                  <c:v>91108</c:v>
                </c:pt>
                <c:pt idx="276">
                  <c:v>91128</c:v>
                </c:pt>
                <c:pt idx="277">
                  <c:v>91151</c:v>
                </c:pt>
                <c:pt idx="278">
                  <c:v>91175</c:v>
                </c:pt>
                <c:pt idx="279">
                  <c:v>91222</c:v>
                </c:pt>
                <c:pt idx="280">
                  <c:v>91271</c:v>
                </c:pt>
                <c:pt idx="281">
                  <c:v>91299</c:v>
                </c:pt>
                <c:pt idx="282">
                  <c:v>91339</c:v>
                </c:pt>
                <c:pt idx="283">
                  <c:v>91366</c:v>
                </c:pt>
                <c:pt idx="284">
                  <c:v>91397</c:v>
                </c:pt>
                <c:pt idx="285">
                  <c:v>91452</c:v>
                </c:pt>
                <c:pt idx="286">
                  <c:v>91478</c:v>
                </c:pt>
                <c:pt idx="287">
                  <c:v>91509</c:v>
                </c:pt>
                <c:pt idx="288">
                  <c:v>91552</c:v>
                </c:pt>
                <c:pt idx="289">
                  <c:v>91591</c:v>
                </c:pt>
                <c:pt idx="290">
                  <c:v>91622</c:v>
                </c:pt>
                <c:pt idx="291">
                  <c:v>91665</c:v>
                </c:pt>
                <c:pt idx="292">
                  <c:v>91693</c:v>
                </c:pt>
                <c:pt idx="293">
                  <c:v>91719</c:v>
                </c:pt>
                <c:pt idx="294">
                  <c:v>91752</c:v>
                </c:pt>
                <c:pt idx="295">
                  <c:v>91783</c:v>
                </c:pt>
                <c:pt idx="296">
                  <c:v>91807</c:v>
                </c:pt>
                <c:pt idx="297">
                  <c:v>91828</c:v>
                </c:pt>
                <c:pt idx="298">
                  <c:v>91850</c:v>
                </c:pt>
                <c:pt idx="299">
                  <c:v>91872</c:v>
                </c:pt>
                <c:pt idx="300">
                  <c:v>91885</c:v>
                </c:pt>
                <c:pt idx="301">
                  <c:v>91906</c:v>
                </c:pt>
                <c:pt idx="302">
                  <c:v>91935</c:v>
                </c:pt>
                <c:pt idx="303">
                  <c:v>91977</c:v>
                </c:pt>
                <c:pt idx="304">
                  <c:v>92037</c:v>
                </c:pt>
                <c:pt idx="305">
                  <c:v>92116</c:v>
                </c:pt>
                <c:pt idx="306">
                  <c:v>92211</c:v>
                </c:pt>
                <c:pt idx="307">
                  <c:v>92296</c:v>
                </c:pt>
                <c:pt idx="308">
                  <c:v>92402</c:v>
                </c:pt>
                <c:pt idx="309">
                  <c:v>92488</c:v>
                </c:pt>
                <c:pt idx="310">
                  <c:v>92586</c:v>
                </c:pt>
                <c:pt idx="311">
                  <c:v>92681</c:v>
                </c:pt>
                <c:pt idx="312">
                  <c:v>92814</c:v>
                </c:pt>
                <c:pt idx="313">
                  <c:v>92902</c:v>
                </c:pt>
                <c:pt idx="314">
                  <c:v>92993</c:v>
                </c:pt>
                <c:pt idx="315">
                  <c:v>93113</c:v>
                </c:pt>
                <c:pt idx="316">
                  <c:v>93221</c:v>
                </c:pt>
                <c:pt idx="317">
                  <c:v>93348</c:v>
                </c:pt>
                <c:pt idx="318">
                  <c:v>93467</c:v>
                </c:pt>
                <c:pt idx="319">
                  <c:v>93577</c:v>
                </c:pt>
                <c:pt idx="320">
                  <c:v>93670</c:v>
                </c:pt>
                <c:pt idx="321">
                  <c:v>93782</c:v>
                </c:pt>
                <c:pt idx="322">
                  <c:v>93898</c:v>
                </c:pt>
                <c:pt idx="323">
                  <c:v>94025</c:v>
                </c:pt>
                <c:pt idx="324">
                  <c:v>94124</c:v>
                </c:pt>
                <c:pt idx="325">
                  <c:v>94217</c:v>
                </c:pt>
                <c:pt idx="326">
                  <c:v>94328</c:v>
                </c:pt>
                <c:pt idx="327">
                  <c:v>94427</c:v>
                </c:pt>
                <c:pt idx="328">
                  <c:v>94537</c:v>
                </c:pt>
                <c:pt idx="329">
                  <c:v>94626</c:v>
                </c:pt>
                <c:pt idx="330">
                  <c:v>94734</c:v>
                </c:pt>
                <c:pt idx="331">
                  <c:v>94821</c:v>
                </c:pt>
                <c:pt idx="332">
                  <c:v>94953</c:v>
                </c:pt>
                <c:pt idx="333">
                  <c:v>95050</c:v>
                </c:pt>
                <c:pt idx="334">
                  <c:v>95150</c:v>
                </c:pt>
                <c:pt idx="335">
                  <c:v>95228</c:v>
                </c:pt>
                <c:pt idx="336">
                  <c:v>95298</c:v>
                </c:pt>
                <c:pt idx="337">
                  <c:v>95383</c:v>
                </c:pt>
                <c:pt idx="338">
                  <c:v>95460</c:v>
                </c:pt>
                <c:pt idx="339">
                  <c:v>95541</c:v>
                </c:pt>
                <c:pt idx="340">
                  <c:v>95632</c:v>
                </c:pt>
                <c:pt idx="341">
                  <c:v>95720</c:v>
                </c:pt>
                <c:pt idx="342">
                  <c:v>95797</c:v>
                </c:pt>
                <c:pt idx="343">
                  <c:v>95876</c:v>
                </c:pt>
                <c:pt idx="344">
                  <c:v>95963</c:v>
                </c:pt>
                <c:pt idx="345">
                  <c:v>96023</c:v>
                </c:pt>
                <c:pt idx="346">
                  <c:v>96086</c:v>
                </c:pt>
                <c:pt idx="347">
                  <c:v>96160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1-4632-A26B-5339CFC863CC}"/>
            </c:ext>
          </c:extLst>
        </c:ser>
        <c:ser>
          <c:idx val="1"/>
          <c:order val="1"/>
          <c:tx>
            <c:strRef>
              <c:f>Sheet!$E$1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Sheet!$E$2:$E$349</c:f>
              <c:numCache>
                <c:formatCode>General</c:formatCode>
                <c:ptCount val="348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  <c:pt idx="105">
                  <c:v>404</c:v>
                </c:pt>
                <c:pt idx="106">
                  <c:v>361</c:v>
                </c:pt>
                <c:pt idx="107">
                  <c:v>346</c:v>
                </c:pt>
                <c:pt idx="108">
                  <c:v>226</c:v>
                </c:pt>
                <c:pt idx="109">
                  <c:v>206</c:v>
                </c:pt>
                <c:pt idx="110">
                  <c:v>176</c:v>
                </c:pt>
                <c:pt idx="111">
                  <c:v>159</c:v>
                </c:pt>
                <c:pt idx="112">
                  <c:v>141</c:v>
                </c:pt>
                <c:pt idx="113">
                  <c:v>131</c:v>
                </c:pt>
                <c:pt idx="114">
                  <c:v>120</c:v>
                </c:pt>
                <c:pt idx="115">
                  <c:v>113</c:v>
                </c:pt>
                <c:pt idx="116">
                  <c:v>110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111</c:v>
                </c:pt>
                <c:pt idx="122">
                  <c:v>111</c:v>
                </c:pt>
                <c:pt idx="123">
                  <c:v>114</c:v>
                </c:pt>
                <c:pt idx="124">
                  <c:v>112</c:v>
                </c:pt>
                <c:pt idx="125">
                  <c:v>107</c:v>
                </c:pt>
                <c:pt idx="126">
                  <c:v>101</c:v>
                </c:pt>
                <c:pt idx="127">
                  <c:v>97</c:v>
                </c:pt>
                <c:pt idx="128">
                  <c:v>103</c:v>
                </c:pt>
                <c:pt idx="129">
                  <c:v>104</c:v>
                </c:pt>
                <c:pt idx="130">
                  <c:v>119</c:v>
                </c:pt>
                <c:pt idx="131">
                  <c:v>118</c:v>
                </c:pt>
                <c:pt idx="132">
                  <c:v>123</c:v>
                </c:pt>
                <c:pt idx="133">
                  <c:v>118</c:v>
                </c:pt>
                <c:pt idx="134">
                  <c:v>118</c:v>
                </c:pt>
                <c:pt idx="135">
                  <c:v>119</c:v>
                </c:pt>
                <c:pt idx="136">
                  <c:v>124</c:v>
                </c:pt>
                <c:pt idx="137">
                  <c:v>119</c:v>
                </c:pt>
                <c:pt idx="138">
                  <c:v>113</c:v>
                </c:pt>
                <c:pt idx="139">
                  <c:v>109</c:v>
                </c:pt>
                <c:pt idx="140">
                  <c:v>115</c:v>
                </c:pt>
                <c:pt idx="141">
                  <c:v>114</c:v>
                </c:pt>
                <c:pt idx="142">
                  <c:v>118</c:v>
                </c:pt>
                <c:pt idx="143">
                  <c:v>173</c:v>
                </c:pt>
                <c:pt idx="144">
                  <c:v>215</c:v>
                </c:pt>
                <c:pt idx="145">
                  <c:v>251</c:v>
                </c:pt>
                <c:pt idx="146">
                  <c:v>291</c:v>
                </c:pt>
                <c:pt idx="147">
                  <c:v>310</c:v>
                </c:pt>
                <c:pt idx="148">
                  <c:v>341</c:v>
                </c:pt>
                <c:pt idx="149">
                  <c:v>341</c:v>
                </c:pt>
                <c:pt idx="150">
                  <c:v>380</c:v>
                </c:pt>
                <c:pt idx="151">
                  <c:v>398</c:v>
                </c:pt>
                <c:pt idx="152">
                  <c:v>438</c:v>
                </c:pt>
                <c:pt idx="153">
                  <c:v>458</c:v>
                </c:pt>
                <c:pt idx="154">
                  <c:v>471</c:v>
                </c:pt>
                <c:pt idx="155">
                  <c:v>488</c:v>
                </c:pt>
                <c:pt idx="156">
                  <c:v>504</c:v>
                </c:pt>
                <c:pt idx="157">
                  <c:v>511</c:v>
                </c:pt>
                <c:pt idx="158">
                  <c:v>507</c:v>
                </c:pt>
                <c:pt idx="159">
                  <c:v>520</c:v>
                </c:pt>
                <c:pt idx="160">
                  <c:v>512</c:v>
                </c:pt>
                <c:pt idx="161">
                  <c:v>525</c:v>
                </c:pt>
                <c:pt idx="162">
                  <c:v>524</c:v>
                </c:pt>
                <c:pt idx="163">
                  <c:v>517</c:v>
                </c:pt>
                <c:pt idx="164">
                  <c:v>510</c:v>
                </c:pt>
                <c:pt idx="165">
                  <c:v>512</c:v>
                </c:pt>
                <c:pt idx="166">
                  <c:v>523</c:v>
                </c:pt>
                <c:pt idx="167">
                  <c:v>522</c:v>
                </c:pt>
                <c:pt idx="168">
                  <c:v>507</c:v>
                </c:pt>
                <c:pt idx="169">
                  <c:v>549</c:v>
                </c:pt>
                <c:pt idx="170">
                  <c:v>549</c:v>
                </c:pt>
                <c:pt idx="171">
                  <c:v>554</c:v>
                </c:pt>
                <c:pt idx="172">
                  <c:v>569</c:v>
                </c:pt>
                <c:pt idx="173">
                  <c:v>569</c:v>
                </c:pt>
                <c:pt idx="174">
                  <c:v>617</c:v>
                </c:pt>
                <c:pt idx="175">
                  <c:v>597</c:v>
                </c:pt>
                <c:pt idx="176">
                  <c:v>645</c:v>
                </c:pt>
                <c:pt idx="177">
                  <c:v>693</c:v>
                </c:pt>
                <c:pt idx="178">
                  <c:v>680</c:v>
                </c:pt>
                <c:pt idx="179">
                  <c:v>720</c:v>
                </c:pt>
                <c:pt idx="180">
                  <c:v>814</c:v>
                </c:pt>
                <c:pt idx="181">
                  <c:v>856</c:v>
                </c:pt>
                <c:pt idx="182">
                  <c:v>1014</c:v>
                </c:pt>
                <c:pt idx="183">
                  <c:v>1099</c:v>
                </c:pt>
                <c:pt idx="184">
                  <c:v>1211</c:v>
                </c:pt>
                <c:pt idx="185">
                  <c:v>1320</c:v>
                </c:pt>
                <c:pt idx="186">
                  <c:v>1459</c:v>
                </c:pt>
                <c:pt idx="187">
                  <c:v>1661</c:v>
                </c:pt>
                <c:pt idx="188">
                  <c:v>1816</c:v>
                </c:pt>
                <c:pt idx="189">
                  <c:v>1961</c:v>
                </c:pt>
                <c:pt idx="190">
                  <c:v>2150</c:v>
                </c:pt>
                <c:pt idx="191">
                  <c:v>2207</c:v>
                </c:pt>
                <c:pt idx="192">
                  <c:v>2253</c:v>
                </c:pt>
                <c:pt idx="193">
                  <c:v>2298</c:v>
                </c:pt>
                <c:pt idx="194">
                  <c:v>2314</c:v>
                </c:pt>
                <c:pt idx="195">
                  <c:v>2296</c:v>
                </c:pt>
                <c:pt idx="196">
                  <c:v>2234</c:v>
                </c:pt>
                <c:pt idx="197">
                  <c:v>2188</c:v>
                </c:pt>
                <c:pt idx="198">
                  <c:v>2111</c:v>
                </c:pt>
                <c:pt idx="199">
                  <c:v>2022</c:v>
                </c:pt>
                <c:pt idx="200">
                  <c:v>1982</c:v>
                </c:pt>
                <c:pt idx="201">
                  <c:v>1970</c:v>
                </c:pt>
                <c:pt idx="202">
                  <c:v>1825</c:v>
                </c:pt>
                <c:pt idx="203">
                  <c:v>1715</c:v>
                </c:pt>
                <c:pt idx="204">
                  <c:v>1640</c:v>
                </c:pt>
                <c:pt idx="205">
                  <c:v>1557</c:v>
                </c:pt>
                <c:pt idx="206">
                  <c:v>1468</c:v>
                </c:pt>
                <c:pt idx="207">
                  <c:v>1472</c:v>
                </c:pt>
                <c:pt idx="208">
                  <c:v>1455</c:v>
                </c:pt>
                <c:pt idx="209">
                  <c:v>1381</c:v>
                </c:pt>
                <c:pt idx="210">
                  <c:v>1255</c:v>
                </c:pt>
                <c:pt idx="211">
                  <c:v>1195</c:v>
                </c:pt>
                <c:pt idx="212">
                  <c:v>1114</c:v>
                </c:pt>
                <c:pt idx="213">
                  <c:v>1019</c:v>
                </c:pt>
                <c:pt idx="214">
                  <c:v>996</c:v>
                </c:pt>
                <c:pt idx="215">
                  <c:v>949</c:v>
                </c:pt>
                <c:pt idx="216">
                  <c:v>872</c:v>
                </c:pt>
                <c:pt idx="217">
                  <c:v>820</c:v>
                </c:pt>
                <c:pt idx="218">
                  <c:v>764</c:v>
                </c:pt>
                <c:pt idx="219">
                  <c:v>699</c:v>
                </c:pt>
                <c:pt idx="220">
                  <c:v>658</c:v>
                </c:pt>
                <c:pt idx="221">
                  <c:v>627</c:v>
                </c:pt>
                <c:pt idx="222">
                  <c:v>597</c:v>
                </c:pt>
                <c:pt idx="223">
                  <c:v>557</c:v>
                </c:pt>
                <c:pt idx="224">
                  <c:v>531</c:v>
                </c:pt>
                <c:pt idx="225">
                  <c:v>521</c:v>
                </c:pt>
                <c:pt idx="226">
                  <c:v>498</c:v>
                </c:pt>
                <c:pt idx="227">
                  <c:v>460</c:v>
                </c:pt>
                <c:pt idx="228">
                  <c:v>455</c:v>
                </c:pt>
                <c:pt idx="229">
                  <c:v>446</c:v>
                </c:pt>
                <c:pt idx="230">
                  <c:v>422</c:v>
                </c:pt>
                <c:pt idx="231">
                  <c:v>410</c:v>
                </c:pt>
                <c:pt idx="232">
                  <c:v>389</c:v>
                </c:pt>
                <c:pt idx="233">
                  <c:v>387</c:v>
                </c:pt>
                <c:pt idx="234">
                  <c:v>380</c:v>
                </c:pt>
                <c:pt idx="235">
                  <c:v>377</c:v>
                </c:pt>
                <c:pt idx="236">
                  <c:v>383</c:v>
                </c:pt>
                <c:pt idx="237">
                  <c:v>370</c:v>
                </c:pt>
                <c:pt idx="238">
                  <c:v>362</c:v>
                </c:pt>
                <c:pt idx="239">
                  <c:v>377</c:v>
                </c:pt>
                <c:pt idx="240">
                  <c:v>370</c:v>
                </c:pt>
                <c:pt idx="241">
                  <c:v>371</c:v>
                </c:pt>
                <c:pt idx="242">
                  <c:v>393</c:v>
                </c:pt>
                <c:pt idx="243">
                  <c:v>387</c:v>
                </c:pt>
                <c:pt idx="244">
                  <c:v>387</c:v>
                </c:pt>
                <c:pt idx="245">
                  <c:v>367</c:v>
                </c:pt>
                <c:pt idx="246">
                  <c:v>363</c:v>
                </c:pt>
                <c:pt idx="247">
                  <c:v>359</c:v>
                </c:pt>
                <c:pt idx="248">
                  <c:v>357</c:v>
                </c:pt>
                <c:pt idx="249">
                  <c:v>363</c:v>
                </c:pt>
                <c:pt idx="250">
                  <c:v>368</c:v>
                </c:pt>
                <c:pt idx="251">
                  <c:v>366</c:v>
                </c:pt>
                <c:pt idx="252">
                  <c:v>346</c:v>
                </c:pt>
                <c:pt idx="253">
                  <c:v>349</c:v>
                </c:pt>
                <c:pt idx="254">
                  <c:v>351</c:v>
                </c:pt>
                <c:pt idx="255">
                  <c:v>354</c:v>
                </c:pt>
                <c:pt idx="256">
                  <c:v>360</c:v>
                </c:pt>
                <c:pt idx="257">
                  <c:v>373</c:v>
                </c:pt>
                <c:pt idx="258">
                  <c:v>362</c:v>
                </c:pt>
                <c:pt idx="259">
                  <c:v>360</c:v>
                </c:pt>
                <c:pt idx="260">
                  <c:v>377</c:v>
                </c:pt>
                <c:pt idx="261">
                  <c:v>371</c:v>
                </c:pt>
                <c:pt idx="262">
                  <c:v>381</c:v>
                </c:pt>
                <c:pt idx="263">
                  <c:v>404</c:v>
                </c:pt>
                <c:pt idx="264">
                  <c:v>401</c:v>
                </c:pt>
                <c:pt idx="265">
                  <c:v>412</c:v>
                </c:pt>
                <c:pt idx="266">
                  <c:v>410</c:v>
                </c:pt>
                <c:pt idx="267">
                  <c:v>423</c:v>
                </c:pt>
                <c:pt idx="268">
                  <c:v>424</c:v>
                </c:pt>
                <c:pt idx="269">
                  <c:v>425</c:v>
                </c:pt>
                <c:pt idx="270">
                  <c:v>414</c:v>
                </c:pt>
                <c:pt idx="271">
                  <c:v>427</c:v>
                </c:pt>
                <c:pt idx="272">
                  <c:v>410</c:v>
                </c:pt>
                <c:pt idx="273">
                  <c:v>406</c:v>
                </c:pt>
                <c:pt idx="274">
                  <c:v>405</c:v>
                </c:pt>
                <c:pt idx="275">
                  <c:v>419</c:v>
                </c:pt>
                <c:pt idx="276">
                  <c:v>415</c:v>
                </c:pt>
                <c:pt idx="277">
                  <c:v>410</c:v>
                </c:pt>
                <c:pt idx="278">
                  <c:v>418</c:v>
                </c:pt>
                <c:pt idx="279">
                  <c:v>452</c:v>
                </c:pt>
                <c:pt idx="280">
                  <c:v>483</c:v>
                </c:pt>
                <c:pt idx="281">
                  <c:v>478</c:v>
                </c:pt>
                <c:pt idx="282">
                  <c:v>489</c:v>
                </c:pt>
                <c:pt idx="283">
                  <c:v>492</c:v>
                </c:pt>
                <c:pt idx="284">
                  <c:v>496</c:v>
                </c:pt>
                <c:pt idx="285">
                  <c:v>524</c:v>
                </c:pt>
                <c:pt idx="286">
                  <c:v>527</c:v>
                </c:pt>
                <c:pt idx="287">
                  <c:v>528</c:v>
                </c:pt>
                <c:pt idx="288">
                  <c:v>547</c:v>
                </c:pt>
                <c:pt idx="289">
                  <c:v>549</c:v>
                </c:pt>
                <c:pt idx="290">
                  <c:v>537</c:v>
                </c:pt>
                <c:pt idx="291">
                  <c:v>555</c:v>
                </c:pt>
                <c:pt idx="292">
                  <c:v>559</c:v>
                </c:pt>
                <c:pt idx="293">
                  <c:v>556</c:v>
                </c:pt>
                <c:pt idx="294">
                  <c:v>559</c:v>
                </c:pt>
                <c:pt idx="295">
                  <c:v>553</c:v>
                </c:pt>
                <c:pt idx="296">
                  <c:v>547</c:v>
                </c:pt>
                <c:pt idx="297">
                  <c:v>543</c:v>
                </c:pt>
                <c:pt idx="298">
                  <c:v>536</c:v>
                </c:pt>
                <c:pt idx="299">
                  <c:v>514</c:v>
                </c:pt>
                <c:pt idx="300">
                  <c:v>476</c:v>
                </c:pt>
                <c:pt idx="301">
                  <c:v>464</c:v>
                </c:pt>
                <c:pt idx="302">
                  <c:v>466</c:v>
                </c:pt>
                <c:pt idx="303">
                  <c:v>484</c:v>
                </c:pt>
                <c:pt idx="304">
                  <c:v>526</c:v>
                </c:pt>
                <c:pt idx="305">
                  <c:v>582</c:v>
                </c:pt>
                <c:pt idx="306">
                  <c:v>653</c:v>
                </c:pt>
                <c:pt idx="307">
                  <c:v>707</c:v>
                </c:pt>
                <c:pt idx="308">
                  <c:v>772</c:v>
                </c:pt>
                <c:pt idx="309">
                  <c:v>846</c:v>
                </c:pt>
                <c:pt idx="310">
                  <c:v>907</c:v>
                </c:pt>
                <c:pt idx="311">
                  <c:v>970</c:v>
                </c:pt>
                <c:pt idx="312">
                  <c:v>1073</c:v>
                </c:pt>
                <c:pt idx="313">
                  <c:v>1142</c:v>
                </c:pt>
                <c:pt idx="314">
                  <c:v>1199</c:v>
                </c:pt>
                <c:pt idx="315">
                  <c:v>1268</c:v>
                </c:pt>
                <c:pt idx="316">
                  <c:v>1329</c:v>
                </c:pt>
                <c:pt idx="317">
                  <c:v>1398</c:v>
                </c:pt>
                <c:pt idx="318">
                  <c:v>1462</c:v>
                </c:pt>
                <c:pt idx="319">
                  <c:v>1500</c:v>
                </c:pt>
                <c:pt idx="320">
                  <c:v>1520</c:v>
                </c:pt>
                <c:pt idx="321">
                  <c:v>1553</c:v>
                </c:pt>
                <c:pt idx="322">
                  <c:v>1568</c:v>
                </c:pt>
                <c:pt idx="323">
                  <c:v>1570</c:v>
                </c:pt>
                <c:pt idx="324">
                  <c:v>1561</c:v>
                </c:pt>
                <c:pt idx="325">
                  <c:v>1524</c:v>
                </c:pt>
                <c:pt idx="326">
                  <c:v>1536</c:v>
                </c:pt>
                <c:pt idx="327">
                  <c:v>1551</c:v>
                </c:pt>
                <c:pt idx="328">
                  <c:v>1569</c:v>
                </c:pt>
                <c:pt idx="329">
                  <c:v>1543</c:v>
                </c:pt>
                <c:pt idx="330">
                  <c:v>1546</c:v>
                </c:pt>
                <c:pt idx="331">
                  <c:v>1520</c:v>
                </c:pt>
                <c:pt idx="332">
                  <c:v>1524</c:v>
                </c:pt>
                <c:pt idx="333">
                  <c:v>1505</c:v>
                </c:pt>
                <c:pt idx="334">
                  <c:v>1524</c:v>
                </c:pt>
                <c:pt idx="335">
                  <c:v>1499</c:v>
                </c:pt>
                <c:pt idx="336">
                  <c:v>1427</c:v>
                </c:pt>
                <c:pt idx="337">
                  <c:v>1409</c:v>
                </c:pt>
                <c:pt idx="338">
                  <c:v>1360</c:v>
                </c:pt>
                <c:pt idx="339">
                  <c:v>1348</c:v>
                </c:pt>
                <c:pt idx="340">
                  <c:v>1343</c:v>
                </c:pt>
                <c:pt idx="341">
                  <c:v>1359</c:v>
                </c:pt>
                <c:pt idx="342">
                  <c:v>1323</c:v>
                </c:pt>
                <c:pt idx="343">
                  <c:v>1282</c:v>
                </c:pt>
                <c:pt idx="344">
                  <c:v>1258</c:v>
                </c:pt>
                <c:pt idx="345">
                  <c:v>1210</c:v>
                </c:pt>
                <c:pt idx="346">
                  <c:v>1203</c:v>
                </c:pt>
                <c:pt idx="347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1-4632-A26B-5339CFC863CC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removed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Sheet!$I$2:$I$349</c:f>
              <c:numCache>
                <c:formatCode>General</c:formatCode>
                <c:ptCount val="348"/>
                <c:pt idx="0">
                  <c:v>45</c:v>
                </c:pt>
                <c:pt idx="1">
                  <c:v>48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140</c:v>
                </c:pt>
                <c:pt idx="6">
                  <c:v>232</c:v>
                </c:pt>
                <c:pt idx="7">
                  <c:v>253</c:v>
                </c:pt>
                <c:pt idx="8">
                  <c:v>306</c:v>
                </c:pt>
                <c:pt idx="9">
                  <c:v>427</c:v>
                </c:pt>
                <c:pt idx="10">
                  <c:v>534</c:v>
                </c:pt>
                <c:pt idx="11">
                  <c:v>824</c:v>
                </c:pt>
                <c:pt idx="12">
                  <c:v>1039</c:v>
                </c:pt>
                <c:pt idx="13">
                  <c:v>1334</c:v>
                </c:pt>
                <c:pt idx="14">
                  <c:v>1678</c:v>
                </c:pt>
                <c:pt idx="15">
                  <c:v>2110</c:v>
                </c:pt>
                <c:pt idx="16">
                  <c:v>2717</c:v>
                </c:pt>
                <c:pt idx="17">
                  <c:v>3401</c:v>
                </c:pt>
                <c:pt idx="18">
                  <c:v>4124</c:v>
                </c:pt>
                <c:pt idx="19">
                  <c:v>4930</c:v>
                </c:pt>
                <c:pt idx="20">
                  <c:v>5748</c:v>
                </c:pt>
                <c:pt idx="21">
                  <c:v>6199</c:v>
                </c:pt>
                <c:pt idx="22">
                  <c:v>7586</c:v>
                </c:pt>
                <c:pt idx="23">
                  <c:v>9498</c:v>
                </c:pt>
                <c:pt idx="24">
                  <c:v>10961</c:v>
                </c:pt>
                <c:pt idx="25">
                  <c:v>12521</c:v>
                </c:pt>
                <c:pt idx="26">
                  <c:v>14326</c:v>
                </c:pt>
                <c:pt idx="27">
                  <c:v>16209</c:v>
                </c:pt>
                <c:pt idx="28">
                  <c:v>18078</c:v>
                </c:pt>
                <c:pt idx="29">
                  <c:v>20252</c:v>
                </c:pt>
                <c:pt idx="30">
                  <c:v>20942</c:v>
                </c:pt>
                <c:pt idx="31">
                  <c:v>25142</c:v>
                </c:pt>
                <c:pt idx="32">
                  <c:v>25632</c:v>
                </c:pt>
                <c:pt idx="33">
                  <c:v>27610</c:v>
                </c:pt>
                <c:pt idx="34">
                  <c:v>30341</c:v>
                </c:pt>
                <c:pt idx="35">
                  <c:v>32801</c:v>
                </c:pt>
                <c:pt idx="36">
                  <c:v>35676</c:v>
                </c:pt>
                <c:pt idx="37">
                  <c:v>39119</c:v>
                </c:pt>
                <c:pt idx="38">
                  <c:v>42157</c:v>
                </c:pt>
                <c:pt idx="39">
                  <c:v>45034</c:v>
                </c:pt>
                <c:pt idx="40">
                  <c:v>47768</c:v>
                </c:pt>
                <c:pt idx="41">
                  <c:v>50397</c:v>
                </c:pt>
                <c:pt idx="42">
                  <c:v>52984</c:v>
                </c:pt>
                <c:pt idx="43">
                  <c:v>55307</c:v>
                </c:pt>
                <c:pt idx="44">
                  <c:v>56988</c:v>
                </c:pt>
                <c:pt idx="45">
                  <c:v>58611</c:v>
                </c:pt>
                <c:pt idx="46">
                  <c:v>60488</c:v>
                </c:pt>
                <c:pt idx="47">
                  <c:v>61927</c:v>
                </c:pt>
                <c:pt idx="48">
                  <c:v>63320</c:v>
                </c:pt>
                <c:pt idx="49">
                  <c:v>64805</c:v>
                </c:pt>
                <c:pt idx="50">
                  <c:v>66073</c:v>
                </c:pt>
                <c:pt idx="51">
                  <c:v>67376</c:v>
                </c:pt>
                <c:pt idx="52">
                  <c:v>68853</c:v>
                </c:pt>
                <c:pt idx="53">
                  <c:v>70220</c:v>
                </c:pt>
                <c:pt idx="54">
                  <c:v>71127</c:v>
                </c:pt>
                <c:pt idx="55">
                  <c:v>72028</c:v>
                </c:pt>
                <c:pt idx="56">
                  <c:v>72996</c:v>
                </c:pt>
                <c:pt idx="57">
                  <c:v>73784</c:v>
                </c:pt>
                <c:pt idx="58">
                  <c:v>74519</c:v>
                </c:pt>
                <c:pt idx="59">
                  <c:v>75116</c:v>
                </c:pt>
                <c:pt idx="60">
                  <c:v>75636</c:v>
                </c:pt>
                <c:pt idx="61">
                  <c:v>76088</c:v>
                </c:pt>
                <c:pt idx="62">
                  <c:v>76561</c:v>
                </c:pt>
                <c:pt idx="63">
                  <c:v>77058</c:v>
                </c:pt>
                <c:pt idx="64">
                  <c:v>77472</c:v>
                </c:pt>
                <c:pt idx="65">
                  <c:v>78016</c:v>
                </c:pt>
                <c:pt idx="66">
                  <c:v>78399</c:v>
                </c:pt>
                <c:pt idx="67">
                  <c:v>78886</c:v>
                </c:pt>
                <c:pt idx="68">
                  <c:v>79231</c:v>
                </c:pt>
                <c:pt idx="69">
                  <c:v>79515</c:v>
                </c:pt>
                <c:pt idx="70">
                  <c:v>79721</c:v>
                </c:pt>
                <c:pt idx="71">
                  <c:v>79887</c:v>
                </c:pt>
                <c:pt idx="72">
                  <c:v>80086</c:v>
                </c:pt>
                <c:pt idx="73">
                  <c:v>80276</c:v>
                </c:pt>
                <c:pt idx="74">
                  <c:v>80540</c:v>
                </c:pt>
                <c:pt idx="75">
                  <c:v>80645</c:v>
                </c:pt>
                <c:pt idx="76">
                  <c:v>80745</c:v>
                </c:pt>
                <c:pt idx="77">
                  <c:v>80904</c:v>
                </c:pt>
                <c:pt idx="78">
                  <c:v>81018</c:v>
                </c:pt>
                <c:pt idx="79">
                  <c:v>81131</c:v>
                </c:pt>
                <c:pt idx="80">
                  <c:v>81220</c:v>
                </c:pt>
                <c:pt idx="81">
                  <c:v>81299</c:v>
                </c:pt>
                <c:pt idx="82">
                  <c:v>81384</c:v>
                </c:pt>
                <c:pt idx="83">
                  <c:v>81545</c:v>
                </c:pt>
                <c:pt idx="84">
                  <c:v>81657</c:v>
                </c:pt>
                <c:pt idx="85">
                  <c:v>81747</c:v>
                </c:pt>
                <c:pt idx="86">
                  <c:v>82188</c:v>
                </c:pt>
                <c:pt idx="87">
                  <c:v>82250</c:v>
                </c:pt>
                <c:pt idx="88">
                  <c:v>82326</c:v>
                </c:pt>
                <c:pt idx="89">
                  <c:v>82381</c:v>
                </c:pt>
                <c:pt idx="90">
                  <c:v>82435</c:v>
                </c:pt>
                <c:pt idx="91">
                  <c:v>82497</c:v>
                </c:pt>
                <c:pt idx="92">
                  <c:v>82619</c:v>
                </c:pt>
                <c:pt idx="93">
                  <c:v>82745</c:v>
                </c:pt>
                <c:pt idx="94">
                  <c:v>82811</c:v>
                </c:pt>
                <c:pt idx="95">
                  <c:v>82914</c:v>
                </c:pt>
                <c:pt idx="96">
                  <c:v>83011</c:v>
                </c:pt>
                <c:pt idx="97">
                  <c:v>83059</c:v>
                </c:pt>
                <c:pt idx="98">
                  <c:v>83111</c:v>
                </c:pt>
                <c:pt idx="99">
                  <c:v>83160</c:v>
                </c:pt>
                <c:pt idx="100">
                  <c:v>83210</c:v>
                </c:pt>
                <c:pt idx="101">
                  <c:v>83223</c:v>
                </c:pt>
                <c:pt idx="102">
                  <c:v>83321</c:v>
                </c:pt>
                <c:pt idx="103">
                  <c:v>83429</c:v>
                </c:pt>
                <c:pt idx="104">
                  <c:v>83507</c:v>
                </c:pt>
                <c:pt idx="105">
                  <c:v>83566</c:v>
                </c:pt>
                <c:pt idx="106">
                  <c:v>83614</c:v>
                </c:pt>
                <c:pt idx="107">
                  <c:v>83630</c:v>
                </c:pt>
                <c:pt idx="108">
                  <c:v>83764</c:v>
                </c:pt>
                <c:pt idx="109">
                  <c:v>83804</c:v>
                </c:pt>
                <c:pt idx="110">
                  <c:v>83835</c:v>
                </c:pt>
                <c:pt idx="111">
                  <c:v>83859</c:v>
                </c:pt>
                <c:pt idx="112">
                  <c:v>83883</c:v>
                </c:pt>
                <c:pt idx="113">
                  <c:v>83898</c:v>
                </c:pt>
                <c:pt idx="114">
                  <c:v>83918</c:v>
                </c:pt>
                <c:pt idx="115">
                  <c:v>83931</c:v>
                </c:pt>
                <c:pt idx="116">
                  <c:v>83944</c:v>
                </c:pt>
                <c:pt idx="117">
                  <c:v>83948</c:v>
                </c:pt>
                <c:pt idx="118">
                  <c:v>83948</c:v>
                </c:pt>
                <c:pt idx="119">
                  <c:v>83948</c:v>
                </c:pt>
                <c:pt idx="120">
                  <c:v>83948</c:v>
                </c:pt>
                <c:pt idx="121">
                  <c:v>83970</c:v>
                </c:pt>
                <c:pt idx="122">
                  <c:v>83973</c:v>
                </c:pt>
                <c:pt idx="123">
                  <c:v>83981</c:v>
                </c:pt>
                <c:pt idx="124">
                  <c:v>83990</c:v>
                </c:pt>
                <c:pt idx="125">
                  <c:v>83996</c:v>
                </c:pt>
                <c:pt idx="126">
                  <c:v>84005</c:v>
                </c:pt>
                <c:pt idx="127">
                  <c:v>84009</c:v>
                </c:pt>
                <c:pt idx="128">
                  <c:v>84020</c:v>
                </c:pt>
                <c:pt idx="129">
                  <c:v>84024</c:v>
                </c:pt>
                <c:pt idx="130">
                  <c:v>84027</c:v>
                </c:pt>
                <c:pt idx="131">
                  <c:v>84036</c:v>
                </c:pt>
                <c:pt idx="132">
                  <c:v>84038</c:v>
                </c:pt>
                <c:pt idx="133">
                  <c:v>84042</c:v>
                </c:pt>
                <c:pt idx="134">
                  <c:v>84053</c:v>
                </c:pt>
                <c:pt idx="135">
                  <c:v>84058</c:v>
                </c:pt>
                <c:pt idx="136">
                  <c:v>84062</c:v>
                </c:pt>
                <c:pt idx="137">
                  <c:v>84072</c:v>
                </c:pt>
                <c:pt idx="138">
                  <c:v>84082</c:v>
                </c:pt>
                <c:pt idx="139">
                  <c:v>84089</c:v>
                </c:pt>
                <c:pt idx="140">
                  <c:v>84094</c:v>
                </c:pt>
                <c:pt idx="141">
                  <c:v>84102</c:v>
                </c:pt>
                <c:pt idx="142">
                  <c:v>84110</c:v>
                </c:pt>
                <c:pt idx="143">
                  <c:v>84113</c:v>
                </c:pt>
                <c:pt idx="144">
                  <c:v>84120</c:v>
                </c:pt>
                <c:pt idx="145">
                  <c:v>84127</c:v>
                </c:pt>
                <c:pt idx="146">
                  <c:v>84131</c:v>
                </c:pt>
                <c:pt idx="147">
                  <c:v>84148</c:v>
                </c:pt>
                <c:pt idx="148">
                  <c:v>84153</c:v>
                </c:pt>
                <c:pt idx="149">
                  <c:v>84153</c:v>
                </c:pt>
                <c:pt idx="150">
                  <c:v>84173</c:v>
                </c:pt>
                <c:pt idx="151">
                  <c:v>84174</c:v>
                </c:pt>
                <c:pt idx="152">
                  <c:v>84186</c:v>
                </c:pt>
                <c:pt idx="153">
                  <c:v>84195</c:v>
                </c:pt>
                <c:pt idx="154">
                  <c:v>84202</c:v>
                </c:pt>
                <c:pt idx="155">
                  <c:v>84213</c:v>
                </c:pt>
                <c:pt idx="156">
                  <c:v>84221</c:v>
                </c:pt>
                <c:pt idx="157">
                  <c:v>84232</c:v>
                </c:pt>
                <c:pt idx="158">
                  <c:v>84250</c:v>
                </c:pt>
                <c:pt idx="159">
                  <c:v>84260</c:v>
                </c:pt>
                <c:pt idx="160">
                  <c:v>84273</c:v>
                </c:pt>
                <c:pt idx="161">
                  <c:v>84291</c:v>
                </c:pt>
                <c:pt idx="162">
                  <c:v>84306</c:v>
                </c:pt>
                <c:pt idx="163">
                  <c:v>84321</c:v>
                </c:pt>
                <c:pt idx="164">
                  <c:v>84347</c:v>
                </c:pt>
                <c:pt idx="165">
                  <c:v>84359</c:v>
                </c:pt>
                <c:pt idx="166">
                  <c:v>84366</c:v>
                </c:pt>
                <c:pt idx="167">
                  <c:v>84395</c:v>
                </c:pt>
                <c:pt idx="168">
                  <c:v>84443</c:v>
                </c:pt>
                <c:pt idx="169">
                  <c:v>84443</c:v>
                </c:pt>
                <c:pt idx="170">
                  <c:v>84443</c:v>
                </c:pt>
                <c:pt idx="171">
                  <c:v>84517</c:v>
                </c:pt>
                <c:pt idx="172">
                  <c:v>84548</c:v>
                </c:pt>
                <c:pt idx="173">
                  <c:v>84548</c:v>
                </c:pt>
                <c:pt idx="174">
                  <c:v>84609</c:v>
                </c:pt>
                <c:pt idx="175">
                  <c:v>84649</c:v>
                </c:pt>
                <c:pt idx="176">
                  <c:v>84682</c:v>
                </c:pt>
                <c:pt idx="177">
                  <c:v>84709</c:v>
                </c:pt>
                <c:pt idx="178">
                  <c:v>84738</c:v>
                </c:pt>
                <c:pt idx="179">
                  <c:v>84783</c:v>
                </c:pt>
                <c:pt idx="180">
                  <c:v>84808</c:v>
                </c:pt>
                <c:pt idx="181">
                  <c:v>84852</c:v>
                </c:pt>
                <c:pt idx="182">
                  <c:v>84892</c:v>
                </c:pt>
                <c:pt idx="183">
                  <c:v>84946</c:v>
                </c:pt>
                <c:pt idx="184">
                  <c:v>84991</c:v>
                </c:pt>
                <c:pt idx="185">
                  <c:v>85061</c:v>
                </c:pt>
                <c:pt idx="186">
                  <c:v>85111</c:v>
                </c:pt>
                <c:pt idx="187">
                  <c:v>85122</c:v>
                </c:pt>
                <c:pt idx="188">
                  <c:v>85174</c:v>
                </c:pt>
                <c:pt idx="189">
                  <c:v>85252</c:v>
                </c:pt>
                <c:pt idx="190">
                  <c:v>85339</c:v>
                </c:pt>
                <c:pt idx="191">
                  <c:v>85448</c:v>
                </c:pt>
                <c:pt idx="192">
                  <c:v>85574</c:v>
                </c:pt>
                <c:pt idx="193">
                  <c:v>85687</c:v>
                </c:pt>
                <c:pt idx="194">
                  <c:v>85785</c:v>
                </c:pt>
                <c:pt idx="195">
                  <c:v>85910</c:v>
                </c:pt>
                <c:pt idx="196">
                  <c:v>86094</c:v>
                </c:pt>
                <c:pt idx="197">
                  <c:v>86272</c:v>
                </c:pt>
                <c:pt idx="198">
                  <c:v>86469</c:v>
                </c:pt>
                <c:pt idx="199">
                  <c:v>86650</c:v>
                </c:pt>
                <c:pt idx="200">
                  <c:v>86811</c:v>
                </c:pt>
                <c:pt idx="201">
                  <c:v>86936</c:v>
                </c:pt>
                <c:pt idx="202">
                  <c:v>87133</c:v>
                </c:pt>
                <c:pt idx="203">
                  <c:v>87330</c:v>
                </c:pt>
                <c:pt idx="204">
                  <c:v>87504</c:v>
                </c:pt>
                <c:pt idx="205">
                  <c:v>87657</c:v>
                </c:pt>
                <c:pt idx="206">
                  <c:v>87811</c:v>
                </c:pt>
                <c:pt idx="207">
                  <c:v>87903</c:v>
                </c:pt>
                <c:pt idx="208">
                  <c:v>87986</c:v>
                </c:pt>
                <c:pt idx="209">
                  <c:v>88113</c:v>
                </c:pt>
                <c:pt idx="210">
                  <c:v>88272</c:v>
                </c:pt>
                <c:pt idx="211">
                  <c:v>88372</c:v>
                </c:pt>
                <c:pt idx="212">
                  <c:v>88502</c:v>
                </c:pt>
                <c:pt idx="213">
                  <c:v>88635</c:v>
                </c:pt>
                <c:pt idx="214">
                  <c:v>88699</c:v>
                </c:pt>
                <c:pt idx="215">
                  <c:v>88769</c:v>
                </c:pt>
                <c:pt idx="216">
                  <c:v>88880</c:v>
                </c:pt>
                <c:pt idx="217">
                  <c:v>88964</c:v>
                </c:pt>
                <c:pt idx="218">
                  <c:v>89050</c:v>
                </c:pt>
                <c:pt idx="219">
                  <c:v>89137</c:v>
                </c:pt>
                <c:pt idx="220">
                  <c:v>89205</c:v>
                </c:pt>
                <c:pt idx="221">
                  <c:v>89268</c:v>
                </c:pt>
                <c:pt idx="222">
                  <c:v>89317</c:v>
                </c:pt>
                <c:pt idx="223">
                  <c:v>89376</c:v>
                </c:pt>
                <c:pt idx="224">
                  <c:v>89422</c:v>
                </c:pt>
                <c:pt idx="225">
                  <c:v>89465</c:v>
                </c:pt>
                <c:pt idx="226">
                  <c:v>89510</c:v>
                </c:pt>
                <c:pt idx="227">
                  <c:v>89565</c:v>
                </c:pt>
                <c:pt idx="228">
                  <c:v>89603</c:v>
                </c:pt>
                <c:pt idx="229">
                  <c:v>89632</c:v>
                </c:pt>
                <c:pt idx="230">
                  <c:v>89665</c:v>
                </c:pt>
                <c:pt idx="231">
                  <c:v>89690</c:v>
                </c:pt>
                <c:pt idx="232">
                  <c:v>89738</c:v>
                </c:pt>
                <c:pt idx="233">
                  <c:v>89758</c:v>
                </c:pt>
                <c:pt idx="234">
                  <c:v>89788</c:v>
                </c:pt>
                <c:pt idx="235">
                  <c:v>89820</c:v>
                </c:pt>
                <c:pt idx="236">
                  <c:v>89836</c:v>
                </c:pt>
                <c:pt idx="237">
                  <c:v>89865</c:v>
                </c:pt>
                <c:pt idx="238">
                  <c:v>89891</c:v>
                </c:pt>
                <c:pt idx="239">
                  <c:v>89917</c:v>
                </c:pt>
                <c:pt idx="240">
                  <c:v>89941</c:v>
                </c:pt>
                <c:pt idx="241">
                  <c:v>89963</c:v>
                </c:pt>
                <c:pt idx="242">
                  <c:v>89976</c:v>
                </c:pt>
                <c:pt idx="243">
                  <c:v>89994</c:v>
                </c:pt>
                <c:pt idx="244">
                  <c:v>90012</c:v>
                </c:pt>
                <c:pt idx="245">
                  <c:v>90042</c:v>
                </c:pt>
                <c:pt idx="246">
                  <c:v>90061</c:v>
                </c:pt>
                <c:pt idx="247">
                  <c:v>90082</c:v>
                </c:pt>
                <c:pt idx="248">
                  <c:v>90099</c:v>
                </c:pt>
                <c:pt idx="249">
                  <c:v>90120</c:v>
                </c:pt>
                <c:pt idx="250">
                  <c:v>90137</c:v>
                </c:pt>
                <c:pt idx="251">
                  <c:v>90162</c:v>
                </c:pt>
                <c:pt idx="252">
                  <c:v>90199</c:v>
                </c:pt>
                <c:pt idx="253">
                  <c:v>90218</c:v>
                </c:pt>
                <c:pt idx="254">
                  <c:v>90233</c:v>
                </c:pt>
                <c:pt idx="255">
                  <c:v>90250</c:v>
                </c:pt>
                <c:pt idx="256">
                  <c:v>90269</c:v>
                </c:pt>
                <c:pt idx="257">
                  <c:v>90279</c:v>
                </c:pt>
                <c:pt idx="258">
                  <c:v>90305</c:v>
                </c:pt>
                <c:pt idx="259">
                  <c:v>90327</c:v>
                </c:pt>
                <c:pt idx="260">
                  <c:v>90351</c:v>
                </c:pt>
                <c:pt idx="261">
                  <c:v>90380</c:v>
                </c:pt>
                <c:pt idx="262">
                  <c:v>90397</c:v>
                </c:pt>
                <c:pt idx="263">
                  <c:v>90408</c:v>
                </c:pt>
                <c:pt idx="264">
                  <c:v>90429</c:v>
                </c:pt>
                <c:pt idx="265">
                  <c:v>90446</c:v>
                </c:pt>
                <c:pt idx="266">
                  <c:v>90459</c:v>
                </c:pt>
                <c:pt idx="267">
                  <c:v>90482</c:v>
                </c:pt>
                <c:pt idx="268">
                  <c:v>90501</c:v>
                </c:pt>
                <c:pt idx="269">
                  <c:v>90530</c:v>
                </c:pt>
                <c:pt idx="270">
                  <c:v>90558</c:v>
                </c:pt>
                <c:pt idx="271">
                  <c:v>90579</c:v>
                </c:pt>
                <c:pt idx="272">
                  <c:v>90612</c:v>
                </c:pt>
                <c:pt idx="273">
                  <c:v>90638</c:v>
                </c:pt>
                <c:pt idx="274">
                  <c:v>90668</c:v>
                </c:pt>
                <c:pt idx="275">
                  <c:v>90689</c:v>
                </c:pt>
                <c:pt idx="276">
                  <c:v>90713</c:v>
                </c:pt>
                <c:pt idx="277">
                  <c:v>90741</c:v>
                </c:pt>
                <c:pt idx="278">
                  <c:v>90757</c:v>
                </c:pt>
                <c:pt idx="279">
                  <c:v>90770</c:v>
                </c:pt>
                <c:pt idx="280">
                  <c:v>90788</c:v>
                </c:pt>
                <c:pt idx="281">
                  <c:v>90821</c:v>
                </c:pt>
                <c:pt idx="282">
                  <c:v>90850</c:v>
                </c:pt>
                <c:pt idx="283">
                  <c:v>90874</c:v>
                </c:pt>
                <c:pt idx="284">
                  <c:v>90901</c:v>
                </c:pt>
                <c:pt idx="285">
                  <c:v>90928</c:v>
                </c:pt>
                <c:pt idx="286">
                  <c:v>90951</c:v>
                </c:pt>
                <c:pt idx="287">
                  <c:v>90981</c:v>
                </c:pt>
                <c:pt idx="288">
                  <c:v>91005</c:v>
                </c:pt>
                <c:pt idx="289">
                  <c:v>91042</c:v>
                </c:pt>
                <c:pt idx="290">
                  <c:v>91085</c:v>
                </c:pt>
                <c:pt idx="291">
                  <c:v>91110</c:v>
                </c:pt>
                <c:pt idx="292">
                  <c:v>91134</c:v>
                </c:pt>
                <c:pt idx="293">
                  <c:v>91163</c:v>
                </c:pt>
                <c:pt idx="294">
                  <c:v>91193</c:v>
                </c:pt>
                <c:pt idx="295">
                  <c:v>91230</c:v>
                </c:pt>
                <c:pt idx="296">
                  <c:v>91260</c:v>
                </c:pt>
                <c:pt idx="297">
                  <c:v>91285</c:v>
                </c:pt>
                <c:pt idx="298">
                  <c:v>91314</c:v>
                </c:pt>
                <c:pt idx="299">
                  <c:v>91358</c:v>
                </c:pt>
                <c:pt idx="300">
                  <c:v>91409</c:v>
                </c:pt>
                <c:pt idx="301">
                  <c:v>91442</c:v>
                </c:pt>
                <c:pt idx="302">
                  <c:v>91469</c:v>
                </c:pt>
                <c:pt idx="303">
                  <c:v>91493</c:v>
                </c:pt>
                <c:pt idx="304">
                  <c:v>91511</c:v>
                </c:pt>
                <c:pt idx="305">
                  <c:v>91534</c:v>
                </c:pt>
                <c:pt idx="306">
                  <c:v>91558</c:v>
                </c:pt>
                <c:pt idx="307">
                  <c:v>91589</c:v>
                </c:pt>
                <c:pt idx="308">
                  <c:v>91630</c:v>
                </c:pt>
                <c:pt idx="309">
                  <c:v>91642</c:v>
                </c:pt>
                <c:pt idx="310">
                  <c:v>91679</c:v>
                </c:pt>
                <c:pt idx="311">
                  <c:v>91711</c:v>
                </c:pt>
                <c:pt idx="312">
                  <c:v>91741</c:v>
                </c:pt>
                <c:pt idx="313">
                  <c:v>91760</c:v>
                </c:pt>
                <c:pt idx="314">
                  <c:v>91794</c:v>
                </c:pt>
                <c:pt idx="315">
                  <c:v>91845</c:v>
                </c:pt>
                <c:pt idx="316">
                  <c:v>91892</c:v>
                </c:pt>
                <c:pt idx="317">
                  <c:v>91950</c:v>
                </c:pt>
                <c:pt idx="318">
                  <c:v>92005</c:v>
                </c:pt>
                <c:pt idx="319">
                  <c:v>92077</c:v>
                </c:pt>
                <c:pt idx="320">
                  <c:v>92150</c:v>
                </c:pt>
                <c:pt idx="321">
                  <c:v>92229</c:v>
                </c:pt>
                <c:pt idx="322">
                  <c:v>92330</c:v>
                </c:pt>
                <c:pt idx="323">
                  <c:v>92455</c:v>
                </c:pt>
                <c:pt idx="324">
                  <c:v>92563</c:v>
                </c:pt>
                <c:pt idx="325">
                  <c:v>92693</c:v>
                </c:pt>
                <c:pt idx="326">
                  <c:v>92792</c:v>
                </c:pt>
                <c:pt idx="327">
                  <c:v>92876</c:v>
                </c:pt>
                <c:pt idx="328">
                  <c:v>92968</c:v>
                </c:pt>
                <c:pt idx="329">
                  <c:v>93083</c:v>
                </c:pt>
                <c:pt idx="330">
                  <c:v>93188</c:v>
                </c:pt>
                <c:pt idx="331">
                  <c:v>93301</c:v>
                </c:pt>
                <c:pt idx="332">
                  <c:v>93429</c:v>
                </c:pt>
                <c:pt idx="333">
                  <c:v>93545</c:v>
                </c:pt>
                <c:pt idx="334">
                  <c:v>93626</c:v>
                </c:pt>
                <c:pt idx="335">
                  <c:v>93729</c:v>
                </c:pt>
                <c:pt idx="336">
                  <c:v>93871</c:v>
                </c:pt>
                <c:pt idx="337">
                  <c:v>93974</c:v>
                </c:pt>
                <c:pt idx="338">
                  <c:v>94100</c:v>
                </c:pt>
                <c:pt idx="339">
                  <c:v>94193</c:v>
                </c:pt>
                <c:pt idx="340">
                  <c:v>94289</c:v>
                </c:pt>
                <c:pt idx="341">
                  <c:v>94361</c:v>
                </c:pt>
                <c:pt idx="342">
                  <c:v>94474</c:v>
                </c:pt>
                <c:pt idx="343">
                  <c:v>94594</c:v>
                </c:pt>
                <c:pt idx="344">
                  <c:v>94705</c:v>
                </c:pt>
                <c:pt idx="345">
                  <c:v>94813</c:v>
                </c:pt>
                <c:pt idx="346">
                  <c:v>94883</c:v>
                </c:pt>
                <c:pt idx="347">
                  <c:v>94943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1-4632-A26B-5339CFC8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51455"/>
        <c:axId val="1099641471"/>
      </c:lineChart>
      <c:dateAx>
        <c:axId val="1099651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41471"/>
        <c:crosses val="autoZero"/>
        <c:auto val="1"/>
        <c:lblOffset val="100"/>
        <c:baseTimeUnit val="days"/>
      </c:dateAx>
      <c:valAx>
        <c:axId val="10996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effectiveData!$B$1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effectiveData!$B$2:$B$328</c:f>
              <c:numCache>
                <c:formatCode>General</c:formatCode>
                <c:ptCount val="327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  <c:pt idx="105">
                  <c:v>83970</c:v>
                </c:pt>
                <c:pt idx="106">
                  <c:v>83975</c:v>
                </c:pt>
                <c:pt idx="107">
                  <c:v>83976</c:v>
                </c:pt>
                <c:pt idx="108">
                  <c:v>83990</c:v>
                </c:pt>
                <c:pt idx="109">
                  <c:v>84010</c:v>
                </c:pt>
                <c:pt idx="110">
                  <c:v>84011</c:v>
                </c:pt>
                <c:pt idx="111">
                  <c:v>84018</c:v>
                </c:pt>
                <c:pt idx="112">
                  <c:v>84024</c:v>
                </c:pt>
                <c:pt idx="113">
                  <c:v>84029</c:v>
                </c:pt>
                <c:pt idx="114">
                  <c:v>84038</c:v>
                </c:pt>
                <c:pt idx="115">
                  <c:v>84044</c:v>
                </c:pt>
                <c:pt idx="116">
                  <c:v>84054</c:v>
                </c:pt>
                <c:pt idx="117">
                  <c:v>84063</c:v>
                </c:pt>
                <c:pt idx="118">
                  <c:v>84063</c:v>
                </c:pt>
                <c:pt idx="119">
                  <c:v>84063</c:v>
                </c:pt>
                <c:pt idx="120">
                  <c:v>84063</c:v>
                </c:pt>
                <c:pt idx="121">
                  <c:v>84081</c:v>
                </c:pt>
                <c:pt idx="122">
                  <c:v>84084</c:v>
                </c:pt>
                <c:pt idx="123">
                  <c:v>84095</c:v>
                </c:pt>
                <c:pt idx="124">
                  <c:v>84102</c:v>
                </c:pt>
                <c:pt idx="125">
                  <c:v>84103</c:v>
                </c:pt>
                <c:pt idx="126">
                  <c:v>84106</c:v>
                </c:pt>
                <c:pt idx="127">
                  <c:v>84106</c:v>
                </c:pt>
                <c:pt idx="128">
                  <c:v>84123</c:v>
                </c:pt>
                <c:pt idx="129">
                  <c:v>84128</c:v>
                </c:pt>
                <c:pt idx="130">
                  <c:v>84146</c:v>
                </c:pt>
                <c:pt idx="131">
                  <c:v>84154</c:v>
                </c:pt>
                <c:pt idx="132">
                  <c:v>84161</c:v>
                </c:pt>
                <c:pt idx="133">
                  <c:v>84160</c:v>
                </c:pt>
                <c:pt idx="134">
                  <c:v>84171</c:v>
                </c:pt>
                <c:pt idx="135">
                  <c:v>84177</c:v>
                </c:pt>
                <c:pt idx="136">
                  <c:v>84186</c:v>
                </c:pt>
                <c:pt idx="137">
                  <c:v>84191</c:v>
                </c:pt>
                <c:pt idx="138">
                  <c:v>84195</c:v>
                </c:pt>
                <c:pt idx="139">
                  <c:v>84198</c:v>
                </c:pt>
                <c:pt idx="140">
                  <c:v>84209</c:v>
                </c:pt>
                <c:pt idx="141">
                  <c:v>84216</c:v>
                </c:pt>
                <c:pt idx="142">
                  <c:v>84228</c:v>
                </c:pt>
                <c:pt idx="143">
                  <c:v>84286</c:v>
                </c:pt>
                <c:pt idx="144">
                  <c:v>84335</c:v>
                </c:pt>
                <c:pt idx="145">
                  <c:v>84378</c:v>
                </c:pt>
                <c:pt idx="146">
                  <c:v>84422</c:v>
                </c:pt>
                <c:pt idx="147">
                  <c:v>84458</c:v>
                </c:pt>
                <c:pt idx="148">
                  <c:v>84494</c:v>
                </c:pt>
                <c:pt idx="149">
                  <c:v>84494</c:v>
                </c:pt>
                <c:pt idx="150">
                  <c:v>84553</c:v>
                </c:pt>
                <c:pt idx="151">
                  <c:v>84572</c:v>
                </c:pt>
                <c:pt idx="152">
                  <c:v>84624</c:v>
                </c:pt>
                <c:pt idx="153">
                  <c:v>84653</c:v>
                </c:pt>
                <c:pt idx="154">
                  <c:v>84673</c:v>
                </c:pt>
                <c:pt idx="155">
                  <c:v>84701</c:v>
                </c:pt>
                <c:pt idx="156">
                  <c:v>84725</c:v>
                </c:pt>
                <c:pt idx="157">
                  <c:v>84743</c:v>
                </c:pt>
                <c:pt idx="158">
                  <c:v>84757</c:v>
                </c:pt>
                <c:pt idx="159">
                  <c:v>84780</c:v>
                </c:pt>
                <c:pt idx="160">
                  <c:v>84785</c:v>
                </c:pt>
                <c:pt idx="161">
                  <c:v>84816</c:v>
                </c:pt>
                <c:pt idx="162">
                  <c:v>84830</c:v>
                </c:pt>
                <c:pt idx="163">
                  <c:v>84838</c:v>
                </c:pt>
                <c:pt idx="164">
                  <c:v>84857</c:v>
                </c:pt>
                <c:pt idx="165">
                  <c:v>84871</c:v>
                </c:pt>
                <c:pt idx="166">
                  <c:v>84889</c:v>
                </c:pt>
                <c:pt idx="167">
                  <c:v>84917</c:v>
                </c:pt>
                <c:pt idx="168">
                  <c:v>84950</c:v>
                </c:pt>
                <c:pt idx="169">
                  <c:v>84992</c:v>
                </c:pt>
                <c:pt idx="170">
                  <c:v>84992</c:v>
                </c:pt>
                <c:pt idx="171">
                  <c:v>85071</c:v>
                </c:pt>
                <c:pt idx="172">
                  <c:v>85117</c:v>
                </c:pt>
                <c:pt idx="173">
                  <c:v>85117</c:v>
                </c:pt>
                <c:pt idx="174">
                  <c:v>85226</c:v>
                </c:pt>
                <c:pt idx="175">
                  <c:v>85246</c:v>
                </c:pt>
                <c:pt idx="176">
                  <c:v>85327</c:v>
                </c:pt>
                <c:pt idx="177">
                  <c:v>85402</c:v>
                </c:pt>
                <c:pt idx="178">
                  <c:v>85418</c:v>
                </c:pt>
                <c:pt idx="179">
                  <c:v>85503</c:v>
                </c:pt>
                <c:pt idx="180">
                  <c:v>85622</c:v>
                </c:pt>
                <c:pt idx="181">
                  <c:v>85708</c:v>
                </c:pt>
                <c:pt idx="182">
                  <c:v>85906</c:v>
                </c:pt>
                <c:pt idx="183">
                  <c:v>86045</c:v>
                </c:pt>
                <c:pt idx="184">
                  <c:v>86202</c:v>
                </c:pt>
                <c:pt idx="185">
                  <c:v>86381</c:v>
                </c:pt>
                <c:pt idx="186">
                  <c:v>86570</c:v>
                </c:pt>
                <c:pt idx="187">
                  <c:v>86783</c:v>
                </c:pt>
                <c:pt idx="188">
                  <c:v>86990</c:v>
                </c:pt>
                <c:pt idx="189">
                  <c:v>87213</c:v>
                </c:pt>
                <c:pt idx="190">
                  <c:v>87489</c:v>
                </c:pt>
                <c:pt idx="191">
                  <c:v>87655</c:v>
                </c:pt>
                <c:pt idx="192">
                  <c:v>87827</c:v>
                </c:pt>
                <c:pt idx="193">
                  <c:v>87985</c:v>
                </c:pt>
                <c:pt idx="194">
                  <c:v>88099</c:v>
                </c:pt>
                <c:pt idx="195">
                  <c:v>88206</c:v>
                </c:pt>
                <c:pt idx="196">
                  <c:v>88328</c:v>
                </c:pt>
                <c:pt idx="197">
                  <c:v>88460</c:v>
                </c:pt>
                <c:pt idx="198">
                  <c:v>88580</c:v>
                </c:pt>
                <c:pt idx="199">
                  <c:v>88672</c:v>
                </c:pt>
                <c:pt idx="200">
                  <c:v>88793</c:v>
                </c:pt>
                <c:pt idx="201">
                  <c:v>88906</c:v>
                </c:pt>
                <c:pt idx="202">
                  <c:v>88958</c:v>
                </c:pt>
                <c:pt idx="203">
                  <c:v>89045</c:v>
                </c:pt>
                <c:pt idx="204">
                  <c:v>89144</c:v>
                </c:pt>
                <c:pt idx="205">
                  <c:v>89214</c:v>
                </c:pt>
                <c:pt idx="206">
                  <c:v>89279</c:v>
                </c:pt>
                <c:pt idx="207">
                  <c:v>89375</c:v>
                </c:pt>
                <c:pt idx="208">
                  <c:v>89441</c:v>
                </c:pt>
                <c:pt idx="209">
                  <c:v>89494</c:v>
                </c:pt>
                <c:pt idx="210">
                  <c:v>89527</c:v>
                </c:pt>
                <c:pt idx="211">
                  <c:v>89567</c:v>
                </c:pt>
                <c:pt idx="212">
                  <c:v>89616</c:v>
                </c:pt>
                <c:pt idx="213">
                  <c:v>89654</c:v>
                </c:pt>
                <c:pt idx="214">
                  <c:v>89695</c:v>
                </c:pt>
                <c:pt idx="215">
                  <c:v>89718</c:v>
                </c:pt>
                <c:pt idx="216">
                  <c:v>89752</c:v>
                </c:pt>
                <c:pt idx="217">
                  <c:v>89784</c:v>
                </c:pt>
                <c:pt idx="218">
                  <c:v>89814</c:v>
                </c:pt>
                <c:pt idx="219">
                  <c:v>89836</c:v>
                </c:pt>
                <c:pt idx="220">
                  <c:v>89863</c:v>
                </c:pt>
                <c:pt idx="221">
                  <c:v>89895</c:v>
                </c:pt>
                <c:pt idx="222">
                  <c:v>89914</c:v>
                </c:pt>
                <c:pt idx="223">
                  <c:v>89933</c:v>
                </c:pt>
                <c:pt idx="224">
                  <c:v>89953</c:v>
                </c:pt>
                <c:pt idx="225">
                  <c:v>89986</c:v>
                </c:pt>
                <c:pt idx="226">
                  <c:v>90008</c:v>
                </c:pt>
                <c:pt idx="227">
                  <c:v>90025</c:v>
                </c:pt>
                <c:pt idx="228">
                  <c:v>90058</c:v>
                </c:pt>
                <c:pt idx="229">
                  <c:v>90078</c:v>
                </c:pt>
                <c:pt idx="230">
                  <c:v>90087</c:v>
                </c:pt>
                <c:pt idx="231">
                  <c:v>90100</c:v>
                </c:pt>
                <c:pt idx="232">
                  <c:v>90127</c:v>
                </c:pt>
                <c:pt idx="233">
                  <c:v>90145</c:v>
                </c:pt>
                <c:pt idx="234">
                  <c:v>90168</c:v>
                </c:pt>
                <c:pt idx="235">
                  <c:v>90197</c:v>
                </c:pt>
                <c:pt idx="236">
                  <c:v>90219</c:v>
                </c:pt>
                <c:pt idx="237">
                  <c:v>90235</c:v>
                </c:pt>
                <c:pt idx="238">
                  <c:v>90253</c:v>
                </c:pt>
                <c:pt idx="239">
                  <c:v>90294</c:v>
                </c:pt>
                <c:pt idx="240">
                  <c:v>90311</c:v>
                </c:pt>
                <c:pt idx="241">
                  <c:v>90334</c:v>
                </c:pt>
                <c:pt idx="242">
                  <c:v>90369</c:v>
                </c:pt>
                <c:pt idx="243">
                  <c:v>90381</c:v>
                </c:pt>
                <c:pt idx="244">
                  <c:v>90399</c:v>
                </c:pt>
                <c:pt idx="245">
                  <c:v>90409</c:v>
                </c:pt>
                <c:pt idx="246">
                  <c:v>90424</c:v>
                </c:pt>
                <c:pt idx="247">
                  <c:v>90441</c:v>
                </c:pt>
                <c:pt idx="248">
                  <c:v>90456</c:v>
                </c:pt>
                <c:pt idx="249">
                  <c:v>90483</c:v>
                </c:pt>
                <c:pt idx="250">
                  <c:v>90505</c:v>
                </c:pt>
                <c:pt idx="251">
                  <c:v>90528</c:v>
                </c:pt>
                <c:pt idx="252">
                  <c:v>90545</c:v>
                </c:pt>
                <c:pt idx="253">
                  <c:v>90567</c:v>
                </c:pt>
                <c:pt idx="254">
                  <c:v>90584</c:v>
                </c:pt>
                <c:pt idx="255">
                  <c:v>90604</c:v>
                </c:pt>
                <c:pt idx="256">
                  <c:v>90629</c:v>
                </c:pt>
                <c:pt idx="257">
                  <c:v>90652</c:v>
                </c:pt>
                <c:pt idx="258">
                  <c:v>90667</c:v>
                </c:pt>
                <c:pt idx="259">
                  <c:v>90687</c:v>
                </c:pt>
                <c:pt idx="260">
                  <c:v>90728</c:v>
                </c:pt>
                <c:pt idx="261">
                  <c:v>90751</c:v>
                </c:pt>
                <c:pt idx="262">
                  <c:v>90778</c:v>
                </c:pt>
                <c:pt idx="263">
                  <c:v>90812</c:v>
                </c:pt>
                <c:pt idx="264">
                  <c:v>90830</c:v>
                </c:pt>
                <c:pt idx="265">
                  <c:v>90858</c:v>
                </c:pt>
                <c:pt idx="266">
                  <c:v>90869</c:v>
                </c:pt>
                <c:pt idx="267">
                  <c:v>90905</c:v>
                </c:pt>
                <c:pt idx="268">
                  <c:v>90925</c:v>
                </c:pt>
                <c:pt idx="269">
                  <c:v>90955</c:v>
                </c:pt>
                <c:pt idx="270">
                  <c:v>90972</c:v>
                </c:pt>
                <c:pt idx="271">
                  <c:v>91006</c:v>
                </c:pt>
                <c:pt idx="272">
                  <c:v>91022</c:v>
                </c:pt>
                <c:pt idx="273">
                  <c:v>91044</c:v>
                </c:pt>
                <c:pt idx="274">
                  <c:v>91073</c:v>
                </c:pt>
                <c:pt idx="275">
                  <c:v>91108</c:v>
                </c:pt>
                <c:pt idx="276">
                  <c:v>91128</c:v>
                </c:pt>
                <c:pt idx="277">
                  <c:v>91151</c:v>
                </c:pt>
                <c:pt idx="278">
                  <c:v>91175</c:v>
                </c:pt>
                <c:pt idx="279">
                  <c:v>91222</c:v>
                </c:pt>
                <c:pt idx="280">
                  <c:v>91271</c:v>
                </c:pt>
                <c:pt idx="281">
                  <c:v>91299</c:v>
                </c:pt>
                <c:pt idx="282">
                  <c:v>91339</c:v>
                </c:pt>
                <c:pt idx="283">
                  <c:v>91366</c:v>
                </c:pt>
                <c:pt idx="284">
                  <c:v>91397</c:v>
                </c:pt>
                <c:pt idx="285">
                  <c:v>91452</c:v>
                </c:pt>
                <c:pt idx="286">
                  <c:v>91478</c:v>
                </c:pt>
                <c:pt idx="287">
                  <c:v>91509</c:v>
                </c:pt>
                <c:pt idx="288">
                  <c:v>91552</c:v>
                </c:pt>
                <c:pt idx="289">
                  <c:v>91591</c:v>
                </c:pt>
                <c:pt idx="290">
                  <c:v>91622</c:v>
                </c:pt>
                <c:pt idx="291">
                  <c:v>91665</c:v>
                </c:pt>
                <c:pt idx="292">
                  <c:v>91693</c:v>
                </c:pt>
                <c:pt idx="293">
                  <c:v>91719</c:v>
                </c:pt>
                <c:pt idx="294">
                  <c:v>91752</c:v>
                </c:pt>
                <c:pt idx="295">
                  <c:v>91783</c:v>
                </c:pt>
                <c:pt idx="296">
                  <c:v>91807</c:v>
                </c:pt>
                <c:pt idx="297">
                  <c:v>91828</c:v>
                </c:pt>
                <c:pt idx="298">
                  <c:v>91850</c:v>
                </c:pt>
                <c:pt idx="299">
                  <c:v>91872</c:v>
                </c:pt>
                <c:pt idx="300">
                  <c:v>91885</c:v>
                </c:pt>
                <c:pt idx="301">
                  <c:v>91906</c:v>
                </c:pt>
                <c:pt idx="302">
                  <c:v>91935</c:v>
                </c:pt>
                <c:pt idx="303">
                  <c:v>91977</c:v>
                </c:pt>
                <c:pt idx="304">
                  <c:v>92037</c:v>
                </c:pt>
                <c:pt idx="305">
                  <c:v>92116</c:v>
                </c:pt>
                <c:pt idx="306">
                  <c:v>92211</c:v>
                </c:pt>
                <c:pt idx="307">
                  <c:v>92296</c:v>
                </c:pt>
                <c:pt idx="308">
                  <c:v>92402</c:v>
                </c:pt>
                <c:pt idx="309">
                  <c:v>92488</c:v>
                </c:pt>
                <c:pt idx="310">
                  <c:v>92586</c:v>
                </c:pt>
                <c:pt idx="311">
                  <c:v>92681</c:v>
                </c:pt>
                <c:pt idx="312">
                  <c:v>92814</c:v>
                </c:pt>
                <c:pt idx="313">
                  <c:v>92902</c:v>
                </c:pt>
                <c:pt idx="314">
                  <c:v>92993</c:v>
                </c:pt>
                <c:pt idx="315">
                  <c:v>93113</c:v>
                </c:pt>
                <c:pt idx="316">
                  <c:v>93221</c:v>
                </c:pt>
                <c:pt idx="317">
                  <c:v>93348</c:v>
                </c:pt>
                <c:pt idx="318">
                  <c:v>93467</c:v>
                </c:pt>
                <c:pt idx="319">
                  <c:v>93577</c:v>
                </c:pt>
                <c:pt idx="320">
                  <c:v>93670</c:v>
                </c:pt>
                <c:pt idx="321">
                  <c:v>93782</c:v>
                </c:pt>
                <c:pt idx="322">
                  <c:v>93898</c:v>
                </c:pt>
                <c:pt idx="323">
                  <c:v>94025</c:v>
                </c:pt>
                <c:pt idx="324">
                  <c:v>94124</c:v>
                </c:pt>
                <c:pt idx="325">
                  <c:v>94217</c:v>
                </c:pt>
                <c:pt idx="326">
                  <c:v>94328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1-43A4-A775-F7D37A5DCCD9}"/>
            </c:ext>
          </c:extLst>
        </c:ser>
        <c:ser>
          <c:idx val="1"/>
          <c:order val="1"/>
          <c:tx>
            <c:strRef>
              <c:f>effectiveData!$E$1</c:f>
              <c:strCache>
                <c:ptCount val="1"/>
                <c:pt idx="0">
                  <c:v>Active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effectiveData!$E$2:$E$328</c:f>
              <c:numCache>
                <c:formatCode>General</c:formatCode>
                <c:ptCount val="327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  <c:pt idx="105">
                  <c:v>404</c:v>
                </c:pt>
                <c:pt idx="106">
                  <c:v>361</c:v>
                </c:pt>
                <c:pt idx="107">
                  <c:v>346</c:v>
                </c:pt>
                <c:pt idx="108">
                  <c:v>226</c:v>
                </c:pt>
                <c:pt idx="109">
                  <c:v>206</c:v>
                </c:pt>
                <c:pt idx="110">
                  <c:v>176</c:v>
                </c:pt>
                <c:pt idx="111">
                  <c:v>159</c:v>
                </c:pt>
                <c:pt idx="112">
                  <c:v>141</c:v>
                </c:pt>
                <c:pt idx="113">
                  <c:v>131</c:v>
                </c:pt>
                <c:pt idx="114">
                  <c:v>120</c:v>
                </c:pt>
                <c:pt idx="115">
                  <c:v>113</c:v>
                </c:pt>
                <c:pt idx="116">
                  <c:v>110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111</c:v>
                </c:pt>
                <c:pt idx="122">
                  <c:v>111</c:v>
                </c:pt>
                <c:pt idx="123">
                  <c:v>114</c:v>
                </c:pt>
                <c:pt idx="124">
                  <c:v>112</c:v>
                </c:pt>
                <c:pt idx="125">
                  <c:v>107</c:v>
                </c:pt>
                <c:pt idx="126">
                  <c:v>101</c:v>
                </c:pt>
                <c:pt idx="127">
                  <c:v>97</c:v>
                </c:pt>
                <c:pt idx="128">
                  <c:v>103</c:v>
                </c:pt>
                <c:pt idx="129">
                  <c:v>104</c:v>
                </c:pt>
                <c:pt idx="130">
                  <c:v>119</c:v>
                </c:pt>
                <c:pt idx="131">
                  <c:v>118</c:v>
                </c:pt>
                <c:pt idx="132">
                  <c:v>123</c:v>
                </c:pt>
                <c:pt idx="133">
                  <c:v>118</c:v>
                </c:pt>
                <c:pt idx="134">
                  <c:v>118</c:v>
                </c:pt>
                <c:pt idx="135">
                  <c:v>119</c:v>
                </c:pt>
                <c:pt idx="136">
                  <c:v>124</c:v>
                </c:pt>
                <c:pt idx="137">
                  <c:v>119</c:v>
                </c:pt>
                <c:pt idx="138">
                  <c:v>113</c:v>
                </c:pt>
                <c:pt idx="139">
                  <c:v>109</c:v>
                </c:pt>
                <c:pt idx="140">
                  <c:v>115</c:v>
                </c:pt>
                <c:pt idx="141">
                  <c:v>114</c:v>
                </c:pt>
                <c:pt idx="142">
                  <c:v>118</c:v>
                </c:pt>
                <c:pt idx="143">
                  <c:v>173</c:v>
                </c:pt>
                <c:pt idx="144">
                  <c:v>215</c:v>
                </c:pt>
                <c:pt idx="145">
                  <c:v>251</c:v>
                </c:pt>
                <c:pt idx="146">
                  <c:v>291</c:v>
                </c:pt>
                <c:pt idx="147">
                  <c:v>310</c:v>
                </c:pt>
                <c:pt idx="148">
                  <c:v>341</c:v>
                </c:pt>
                <c:pt idx="149">
                  <c:v>341</c:v>
                </c:pt>
                <c:pt idx="150">
                  <c:v>380</c:v>
                </c:pt>
                <c:pt idx="151">
                  <c:v>398</c:v>
                </c:pt>
                <c:pt idx="152">
                  <c:v>438</c:v>
                </c:pt>
                <c:pt idx="153">
                  <c:v>458</c:v>
                </c:pt>
                <c:pt idx="154">
                  <c:v>471</c:v>
                </c:pt>
                <c:pt idx="155">
                  <c:v>488</c:v>
                </c:pt>
                <c:pt idx="156">
                  <c:v>504</c:v>
                </c:pt>
                <c:pt idx="157">
                  <c:v>511</c:v>
                </c:pt>
                <c:pt idx="158">
                  <c:v>507</c:v>
                </c:pt>
                <c:pt idx="159">
                  <c:v>520</c:v>
                </c:pt>
                <c:pt idx="160">
                  <c:v>512</c:v>
                </c:pt>
                <c:pt idx="161">
                  <c:v>525</c:v>
                </c:pt>
                <c:pt idx="162">
                  <c:v>524</c:v>
                </c:pt>
                <c:pt idx="163">
                  <c:v>517</c:v>
                </c:pt>
                <c:pt idx="164">
                  <c:v>510</c:v>
                </c:pt>
                <c:pt idx="165">
                  <c:v>512</c:v>
                </c:pt>
                <c:pt idx="166">
                  <c:v>523</c:v>
                </c:pt>
                <c:pt idx="167">
                  <c:v>522</c:v>
                </c:pt>
                <c:pt idx="168">
                  <c:v>507</c:v>
                </c:pt>
                <c:pt idx="169">
                  <c:v>549</c:v>
                </c:pt>
                <c:pt idx="170">
                  <c:v>549</c:v>
                </c:pt>
                <c:pt idx="171">
                  <c:v>554</c:v>
                </c:pt>
                <c:pt idx="172">
                  <c:v>569</c:v>
                </c:pt>
                <c:pt idx="173">
                  <c:v>569</c:v>
                </c:pt>
                <c:pt idx="174">
                  <c:v>617</c:v>
                </c:pt>
                <c:pt idx="175">
                  <c:v>597</c:v>
                </c:pt>
                <c:pt idx="176">
                  <c:v>645</c:v>
                </c:pt>
                <c:pt idx="177">
                  <c:v>693</c:v>
                </c:pt>
                <c:pt idx="178">
                  <c:v>680</c:v>
                </c:pt>
                <c:pt idx="179">
                  <c:v>720</c:v>
                </c:pt>
                <c:pt idx="180">
                  <c:v>814</c:v>
                </c:pt>
                <c:pt idx="181">
                  <c:v>856</c:v>
                </c:pt>
                <c:pt idx="182">
                  <c:v>1014</c:v>
                </c:pt>
                <c:pt idx="183">
                  <c:v>1099</c:v>
                </c:pt>
                <c:pt idx="184">
                  <c:v>1211</c:v>
                </c:pt>
                <c:pt idx="185">
                  <c:v>1320</c:v>
                </c:pt>
                <c:pt idx="186">
                  <c:v>1459</c:v>
                </c:pt>
                <c:pt idx="187">
                  <c:v>1661</c:v>
                </c:pt>
                <c:pt idx="188">
                  <c:v>1816</c:v>
                </c:pt>
                <c:pt idx="189">
                  <c:v>1961</c:v>
                </c:pt>
                <c:pt idx="190">
                  <c:v>2150</c:v>
                </c:pt>
                <c:pt idx="191">
                  <c:v>2207</c:v>
                </c:pt>
                <c:pt idx="192">
                  <c:v>2253</c:v>
                </c:pt>
                <c:pt idx="193">
                  <c:v>2298</c:v>
                </c:pt>
                <c:pt idx="194">
                  <c:v>2314</c:v>
                </c:pt>
                <c:pt idx="195">
                  <c:v>2296</c:v>
                </c:pt>
                <c:pt idx="196">
                  <c:v>2234</c:v>
                </c:pt>
                <c:pt idx="197">
                  <c:v>2188</c:v>
                </c:pt>
                <c:pt idx="198">
                  <c:v>2111</c:v>
                </c:pt>
                <c:pt idx="199">
                  <c:v>2022</c:v>
                </c:pt>
                <c:pt idx="200">
                  <c:v>1982</c:v>
                </c:pt>
                <c:pt idx="201">
                  <c:v>1970</c:v>
                </c:pt>
                <c:pt idx="202">
                  <c:v>1825</c:v>
                </c:pt>
                <c:pt idx="203">
                  <c:v>1715</c:v>
                </c:pt>
                <c:pt idx="204">
                  <c:v>1640</c:v>
                </c:pt>
                <c:pt idx="205">
                  <c:v>1557</c:v>
                </c:pt>
                <c:pt idx="206">
                  <c:v>1468</c:v>
                </c:pt>
                <c:pt idx="207">
                  <c:v>1472</c:v>
                </c:pt>
                <c:pt idx="208">
                  <c:v>1455</c:v>
                </c:pt>
                <c:pt idx="209">
                  <c:v>1381</c:v>
                </c:pt>
                <c:pt idx="210">
                  <c:v>1255</c:v>
                </c:pt>
                <c:pt idx="211">
                  <c:v>1195</c:v>
                </c:pt>
                <c:pt idx="212">
                  <c:v>1114</c:v>
                </c:pt>
                <c:pt idx="213">
                  <c:v>1019</c:v>
                </c:pt>
                <c:pt idx="214">
                  <c:v>996</c:v>
                </c:pt>
                <c:pt idx="215">
                  <c:v>949</c:v>
                </c:pt>
                <c:pt idx="216">
                  <c:v>872</c:v>
                </c:pt>
                <c:pt idx="217">
                  <c:v>820</c:v>
                </c:pt>
                <c:pt idx="218">
                  <c:v>764</c:v>
                </c:pt>
                <c:pt idx="219">
                  <c:v>699</c:v>
                </c:pt>
                <c:pt idx="220">
                  <c:v>658</c:v>
                </c:pt>
                <c:pt idx="221">
                  <c:v>627</c:v>
                </c:pt>
                <c:pt idx="222">
                  <c:v>597</c:v>
                </c:pt>
                <c:pt idx="223">
                  <c:v>557</c:v>
                </c:pt>
                <c:pt idx="224">
                  <c:v>531</c:v>
                </c:pt>
                <c:pt idx="225">
                  <c:v>521</c:v>
                </c:pt>
                <c:pt idx="226">
                  <c:v>498</c:v>
                </c:pt>
                <c:pt idx="227">
                  <c:v>460</c:v>
                </c:pt>
                <c:pt idx="228">
                  <c:v>455</c:v>
                </c:pt>
                <c:pt idx="229">
                  <c:v>446</c:v>
                </c:pt>
                <c:pt idx="230">
                  <c:v>422</c:v>
                </c:pt>
                <c:pt idx="231">
                  <c:v>410</c:v>
                </c:pt>
                <c:pt idx="232">
                  <c:v>389</c:v>
                </c:pt>
                <c:pt idx="233">
                  <c:v>387</c:v>
                </c:pt>
                <c:pt idx="234">
                  <c:v>380</c:v>
                </c:pt>
                <c:pt idx="235">
                  <c:v>377</c:v>
                </c:pt>
                <c:pt idx="236">
                  <c:v>383</c:v>
                </c:pt>
                <c:pt idx="237">
                  <c:v>370</c:v>
                </c:pt>
                <c:pt idx="238">
                  <c:v>362</c:v>
                </c:pt>
                <c:pt idx="239">
                  <c:v>377</c:v>
                </c:pt>
                <c:pt idx="240">
                  <c:v>370</c:v>
                </c:pt>
                <c:pt idx="241">
                  <c:v>371</c:v>
                </c:pt>
                <c:pt idx="242">
                  <c:v>393</c:v>
                </c:pt>
                <c:pt idx="243">
                  <c:v>387</c:v>
                </c:pt>
                <c:pt idx="244">
                  <c:v>387</c:v>
                </c:pt>
                <c:pt idx="245">
                  <c:v>367</c:v>
                </c:pt>
                <c:pt idx="246">
                  <c:v>363</c:v>
                </c:pt>
                <c:pt idx="247">
                  <c:v>359</c:v>
                </c:pt>
                <c:pt idx="248">
                  <c:v>357</c:v>
                </c:pt>
                <c:pt idx="249">
                  <c:v>363</c:v>
                </c:pt>
                <c:pt idx="250">
                  <c:v>368</c:v>
                </c:pt>
                <c:pt idx="251">
                  <c:v>366</c:v>
                </c:pt>
                <c:pt idx="252">
                  <c:v>346</c:v>
                </c:pt>
                <c:pt idx="253">
                  <c:v>349</c:v>
                </c:pt>
                <c:pt idx="254">
                  <c:v>351</c:v>
                </c:pt>
                <c:pt idx="255">
                  <c:v>354</c:v>
                </c:pt>
                <c:pt idx="256">
                  <c:v>360</c:v>
                </c:pt>
                <c:pt idx="257">
                  <c:v>373</c:v>
                </c:pt>
                <c:pt idx="258">
                  <c:v>362</c:v>
                </c:pt>
                <c:pt idx="259">
                  <c:v>360</c:v>
                </c:pt>
                <c:pt idx="260">
                  <c:v>377</c:v>
                </c:pt>
                <c:pt idx="261">
                  <c:v>371</c:v>
                </c:pt>
                <c:pt idx="262">
                  <c:v>381</c:v>
                </c:pt>
                <c:pt idx="263">
                  <c:v>404</c:v>
                </c:pt>
                <c:pt idx="264">
                  <c:v>401</c:v>
                </c:pt>
                <c:pt idx="265">
                  <c:v>412</c:v>
                </c:pt>
                <c:pt idx="266">
                  <c:v>410</c:v>
                </c:pt>
                <c:pt idx="267">
                  <c:v>423</c:v>
                </c:pt>
                <c:pt idx="268">
                  <c:v>424</c:v>
                </c:pt>
                <c:pt idx="269">
                  <c:v>425</c:v>
                </c:pt>
                <c:pt idx="270">
                  <c:v>414</c:v>
                </c:pt>
                <c:pt idx="271">
                  <c:v>427</c:v>
                </c:pt>
                <c:pt idx="272">
                  <c:v>410</c:v>
                </c:pt>
                <c:pt idx="273">
                  <c:v>406</c:v>
                </c:pt>
                <c:pt idx="274">
                  <c:v>405</c:v>
                </c:pt>
                <c:pt idx="275">
                  <c:v>419</c:v>
                </c:pt>
                <c:pt idx="276">
                  <c:v>415</c:v>
                </c:pt>
                <c:pt idx="277">
                  <c:v>410</c:v>
                </c:pt>
                <c:pt idx="278">
                  <c:v>418</c:v>
                </c:pt>
                <c:pt idx="279">
                  <c:v>452</c:v>
                </c:pt>
                <c:pt idx="280">
                  <c:v>483</c:v>
                </c:pt>
                <c:pt idx="281">
                  <c:v>478</c:v>
                </c:pt>
                <c:pt idx="282">
                  <c:v>489</c:v>
                </c:pt>
                <c:pt idx="283">
                  <c:v>492</c:v>
                </c:pt>
                <c:pt idx="284">
                  <c:v>496</c:v>
                </c:pt>
                <c:pt idx="285">
                  <c:v>524</c:v>
                </c:pt>
                <c:pt idx="286">
                  <c:v>527</c:v>
                </c:pt>
                <c:pt idx="287">
                  <c:v>528</c:v>
                </c:pt>
                <c:pt idx="288">
                  <c:v>547</c:v>
                </c:pt>
                <c:pt idx="289">
                  <c:v>549</c:v>
                </c:pt>
                <c:pt idx="290">
                  <c:v>537</c:v>
                </c:pt>
                <c:pt idx="291">
                  <c:v>555</c:v>
                </c:pt>
                <c:pt idx="292">
                  <c:v>559</c:v>
                </c:pt>
                <c:pt idx="293">
                  <c:v>556</c:v>
                </c:pt>
                <c:pt idx="294">
                  <c:v>559</c:v>
                </c:pt>
                <c:pt idx="295">
                  <c:v>553</c:v>
                </c:pt>
                <c:pt idx="296">
                  <c:v>547</c:v>
                </c:pt>
                <c:pt idx="297">
                  <c:v>543</c:v>
                </c:pt>
                <c:pt idx="298">
                  <c:v>536</c:v>
                </c:pt>
                <c:pt idx="299">
                  <c:v>514</c:v>
                </c:pt>
                <c:pt idx="300">
                  <c:v>476</c:v>
                </c:pt>
                <c:pt idx="301">
                  <c:v>464</c:v>
                </c:pt>
                <c:pt idx="302">
                  <c:v>466</c:v>
                </c:pt>
                <c:pt idx="303">
                  <c:v>484</c:v>
                </c:pt>
                <c:pt idx="304">
                  <c:v>526</c:v>
                </c:pt>
                <c:pt idx="305">
                  <c:v>582</c:v>
                </c:pt>
                <c:pt idx="306">
                  <c:v>653</c:v>
                </c:pt>
                <c:pt idx="307">
                  <c:v>707</c:v>
                </c:pt>
                <c:pt idx="308">
                  <c:v>772</c:v>
                </c:pt>
                <c:pt idx="309">
                  <c:v>846</c:v>
                </c:pt>
                <c:pt idx="310">
                  <c:v>907</c:v>
                </c:pt>
                <c:pt idx="311">
                  <c:v>970</c:v>
                </c:pt>
                <c:pt idx="312">
                  <c:v>1073</c:v>
                </c:pt>
                <c:pt idx="313">
                  <c:v>1142</c:v>
                </c:pt>
                <c:pt idx="314">
                  <c:v>1199</c:v>
                </c:pt>
                <c:pt idx="315">
                  <c:v>1268</c:v>
                </c:pt>
                <c:pt idx="316">
                  <c:v>1329</c:v>
                </c:pt>
                <c:pt idx="317">
                  <c:v>1398</c:v>
                </c:pt>
                <c:pt idx="318">
                  <c:v>1462</c:v>
                </c:pt>
                <c:pt idx="319">
                  <c:v>1500</c:v>
                </c:pt>
                <c:pt idx="320">
                  <c:v>1520</c:v>
                </c:pt>
                <c:pt idx="321">
                  <c:v>1553</c:v>
                </c:pt>
                <c:pt idx="322">
                  <c:v>1568</c:v>
                </c:pt>
                <c:pt idx="323">
                  <c:v>1570</c:v>
                </c:pt>
                <c:pt idx="324">
                  <c:v>1561</c:v>
                </c:pt>
                <c:pt idx="325">
                  <c:v>1524</c:v>
                </c:pt>
                <c:pt idx="326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1-43A4-A775-F7D37A5DCCD9}"/>
            </c:ext>
          </c:extLst>
        </c:ser>
        <c:ser>
          <c:idx val="2"/>
          <c:order val="2"/>
          <c:tx>
            <c:strRef>
              <c:f>effectiveData!$I$1</c:f>
              <c:strCache>
                <c:ptCount val="1"/>
                <c:pt idx="0">
                  <c:v>Total 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effectiveData!$I$2:$I$328</c:f>
              <c:numCache>
                <c:formatCode>General</c:formatCode>
                <c:ptCount val="327"/>
                <c:pt idx="0">
                  <c:v>45</c:v>
                </c:pt>
                <c:pt idx="1">
                  <c:v>48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140</c:v>
                </c:pt>
                <c:pt idx="6">
                  <c:v>232</c:v>
                </c:pt>
                <c:pt idx="7">
                  <c:v>253</c:v>
                </c:pt>
                <c:pt idx="8">
                  <c:v>306</c:v>
                </c:pt>
                <c:pt idx="9">
                  <c:v>427</c:v>
                </c:pt>
                <c:pt idx="10">
                  <c:v>534</c:v>
                </c:pt>
                <c:pt idx="11">
                  <c:v>824</c:v>
                </c:pt>
                <c:pt idx="12">
                  <c:v>1039</c:v>
                </c:pt>
                <c:pt idx="13">
                  <c:v>1334</c:v>
                </c:pt>
                <c:pt idx="14">
                  <c:v>1678</c:v>
                </c:pt>
                <c:pt idx="15">
                  <c:v>2110</c:v>
                </c:pt>
                <c:pt idx="16">
                  <c:v>2717</c:v>
                </c:pt>
                <c:pt idx="17">
                  <c:v>3401</c:v>
                </c:pt>
                <c:pt idx="18">
                  <c:v>4124</c:v>
                </c:pt>
                <c:pt idx="19">
                  <c:v>4930</c:v>
                </c:pt>
                <c:pt idx="20">
                  <c:v>5748</c:v>
                </c:pt>
                <c:pt idx="21">
                  <c:v>6199</c:v>
                </c:pt>
                <c:pt idx="22">
                  <c:v>7586</c:v>
                </c:pt>
                <c:pt idx="23">
                  <c:v>9498</c:v>
                </c:pt>
                <c:pt idx="24">
                  <c:v>10961</c:v>
                </c:pt>
                <c:pt idx="25">
                  <c:v>12521</c:v>
                </c:pt>
                <c:pt idx="26">
                  <c:v>14326</c:v>
                </c:pt>
                <c:pt idx="27">
                  <c:v>16209</c:v>
                </c:pt>
                <c:pt idx="28">
                  <c:v>18078</c:v>
                </c:pt>
                <c:pt idx="29">
                  <c:v>20252</c:v>
                </c:pt>
                <c:pt idx="30">
                  <c:v>20942</c:v>
                </c:pt>
                <c:pt idx="31">
                  <c:v>25142</c:v>
                </c:pt>
                <c:pt idx="32">
                  <c:v>25632</c:v>
                </c:pt>
                <c:pt idx="33">
                  <c:v>27610</c:v>
                </c:pt>
                <c:pt idx="34">
                  <c:v>30341</c:v>
                </c:pt>
                <c:pt idx="35">
                  <c:v>32801</c:v>
                </c:pt>
                <c:pt idx="36">
                  <c:v>35676</c:v>
                </c:pt>
                <c:pt idx="37">
                  <c:v>39119</c:v>
                </c:pt>
                <c:pt idx="38">
                  <c:v>42157</c:v>
                </c:pt>
                <c:pt idx="39">
                  <c:v>45034</c:v>
                </c:pt>
                <c:pt idx="40">
                  <c:v>47768</c:v>
                </c:pt>
                <c:pt idx="41">
                  <c:v>50397</c:v>
                </c:pt>
                <c:pt idx="42">
                  <c:v>52984</c:v>
                </c:pt>
                <c:pt idx="43">
                  <c:v>55307</c:v>
                </c:pt>
                <c:pt idx="44">
                  <c:v>56988</c:v>
                </c:pt>
                <c:pt idx="45">
                  <c:v>58611</c:v>
                </c:pt>
                <c:pt idx="46">
                  <c:v>60488</c:v>
                </c:pt>
                <c:pt idx="47">
                  <c:v>61927</c:v>
                </c:pt>
                <c:pt idx="48">
                  <c:v>63320</c:v>
                </c:pt>
                <c:pt idx="49">
                  <c:v>64805</c:v>
                </c:pt>
                <c:pt idx="50">
                  <c:v>66073</c:v>
                </c:pt>
                <c:pt idx="51">
                  <c:v>67376</c:v>
                </c:pt>
                <c:pt idx="52">
                  <c:v>68853</c:v>
                </c:pt>
                <c:pt idx="53">
                  <c:v>70220</c:v>
                </c:pt>
                <c:pt idx="54">
                  <c:v>71127</c:v>
                </c:pt>
                <c:pt idx="55">
                  <c:v>72028</c:v>
                </c:pt>
                <c:pt idx="56">
                  <c:v>72996</c:v>
                </c:pt>
                <c:pt idx="57">
                  <c:v>73784</c:v>
                </c:pt>
                <c:pt idx="58">
                  <c:v>74519</c:v>
                </c:pt>
                <c:pt idx="59">
                  <c:v>75116</c:v>
                </c:pt>
                <c:pt idx="60">
                  <c:v>75636</c:v>
                </c:pt>
                <c:pt idx="61">
                  <c:v>76088</c:v>
                </c:pt>
                <c:pt idx="62">
                  <c:v>76561</c:v>
                </c:pt>
                <c:pt idx="63">
                  <c:v>77058</c:v>
                </c:pt>
                <c:pt idx="64">
                  <c:v>77472</c:v>
                </c:pt>
                <c:pt idx="65">
                  <c:v>78016</c:v>
                </c:pt>
                <c:pt idx="66">
                  <c:v>78399</c:v>
                </c:pt>
                <c:pt idx="67">
                  <c:v>78886</c:v>
                </c:pt>
                <c:pt idx="68">
                  <c:v>79231</c:v>
                </c:pt>
                <c:pt idx="69">
                  <c:v>79515</c:v>
                </c:pt>
                <c:pt idx="70">
                  <c:v>79721</c:v>
                </c:pt>
                <c:pt idx="71">
                  <c:v>79887</c:v>
                </c:pt>
                <c:pt idx="72">
                  <c:v>80086</c:v>
                </c:pt>
                <c:pt idx="73">
                  <c:v>80276</c:v>
                </c:pt>
                <c:pt idx="74">
                  <c:v>80540</c:v>
                </c:pt>
                <c:pt idx="75">
                  <c:v>80645</c:v>
                </c:pt>
                <c:pt idx="76">
                  <c:v>80745</c:v>
                </c:pt>
                <c:pt idx="77">
                  <c:v>80904</c:v>
                </c:pt>
                <c:pt idx="78">
                  <c:v>81018</c:v>
                </c:pt>
                <c:pt idx="79">
                  <c:v>81131</c:v>
                </c:pt>
                <c:pt idx="80">
                  <c:v>81220</c:v>
                </c:pt>
                <c:pt idx="81">
                  <c:v>81299</c:v>
                </c:pt>
                <c:pt idx="82">
                  <c:v>81384</c:v>
                </c:pt>
                <c:pt idx="83">
                  <c:v>81545</c:v>
                </c:pt>
                <c:pt idx="84">
                  <c:v>81657</c:v>
                </c:pt>
                <c:pt idx="85">
                  <c:v>81747</c:v>
                </c:pt>
                <c:pt idx="86">
                  <c:v>82188</c:v>
                </c:pt>
                <c:pt idx="87">
                  <c:v>82250</c:v>
                </c:pt>
                <c:pt idx="88">
                  <c:v>82326</c:v>
                </c:pt>
                <c:pt idx="89">
                  <c:v>82381</c:v>
                </c:pt>
                <c:pt idx="90">
                  <c:v>82435</c:v>
                </c:pt>
                <c:pt idx="91">
                  <c:v>82497</c:v>
                </c:pt>
                <c:pt idx="92">
                  <c:v>82619</c:v>
                </c:pt>
                <c:pt idx="93">
                  <c:v>82745</c:v>
                </c:pt>
                <c:pt idx="94">
                  <c:v>82811</c:v>
                </c:pt>
                <c:pt idx="95">
                  <c:v>82914</c:v>
                </c:pt>
                <c:pt idx="96">
                  <c:v>83011</c:v>
                </c:pt>
                <c:pt idx="97">
                  <c:v>83059</c:v>
                </c:pt>
                <c:pt idx="98">
                  <c:v>83111</c:v>
                </c:pt>
                <c:pt idx="99">
                  <c:v>83160</c:v>
                </c:pt>
                <c:pt idx="100">
                  <c:v>83210</c:v>
                </c:pt>
                <c:pt idx="101">
                  <c:v>83223</c:v>
                </c:pt>
                <c:pt idx="102">
                  <c:v>83321</c:v>
                </c:pt>
                <c:pt idx="103">
                  <c:v>83429</c:v>
                </c:pt>
                <c:pt idx="104">
                  <c:v>83507</c:v>
                </c:pt>
                <c:pt idx="105">
                  <c:v>83566</c:v>
                </c:pt>
                <c:pt idx="106">
                  <c:v>83614</c:v>
                </c:pt>
                <c:pt idx="107">
                  <c:v>83630</c:v>
                </c:pt>
                <c:pt idx="108">
                  <c:v>83764</c:v>
                </c:pt>
                <c:pt idx="109">
                  <c:v>83804</c:v>
                </c:pt>
                <c:pt idx="110">
                  <c:v>83835</c:v>
                </c:pt>
                <c:pt idx="111">
                  <c:v>83859</c:v>
                </c:pt>
                <c:pt idx="112">
                  <c:v>83883</c:v>
                </c:pt>
                <c:pt idx="113">
                  <c:v>83898</c:v>
                </c:pt>
                <c:pt idx="114">
                  <c:v>83918</c:v>
                </c:pt>
                <c:pt idx="115">
                  <c:v>83931</c:v>
                </c:pt>
                <c:pt idx="116">
                  <c:v>83944</c:v>
                </c:pt>
                <c:pt idx="117">
                  <c:v>83948</c:v>
                </c:pt>
                <c:pt idx="118">
                  <c:v>83948</c:v>
                </c:pt>
                <c:pt idx="119">
                  <c:v>83948</c:v>
                </c:pt>
                <c:pt idx="120">
                  <c:v>83948</c:v>
                </c:pt>
                <c:pt idx="121">
                  <c:v>83970</c:v>
                </c:pt>
                <c:pt idx="122">
                  <c:v>83973</c:v>
                </c:pt>
                <c:pt idx="123">
                  <c:v>83981</c:v>
                </c:pt>
                <c:pt idx="124">
                  <c:v>83990</c:v>
                </c:pt>
                <c:pt idx="125">
                  <c:v>83996</c:v>
                </c:pt>
                <c:pt idx="126">
                  <c:v>84005</c:v>
                </c:pt>
                <c:pt idx="127">
                  <c:v>84009</c:v>
                </c:pt>
                <c:pt idx="128">
                  <c:v>84020</c:v>
                </c:pt>
                <c:pt idx="129">
                  <c:v>84024</c:v>
                </c:pt>
                <c:pt idx="130">
                  <c:v>84027</c:v>
                </c:pt>
                <c:pt idx="131">
                  <c:v>84036</c:v>
                </c:pt>
                <c:pt idx="132">
                  <c:v>84038</c:v>
                </c:pt>
                <c:pt idx="133">
                  <c:v>84042</c:v>
                </c:pt>
                <c:pt idx="134">
                  <c:v>84053</c:v>
                </c:pt>
                <c:pt idx="135">
                  <c:v>84058</c:v>
                </c:pt>
                <c:pt idx="136">
                  <c:v>84062</c:v>
                </c:pt>
                <c:pt idx="137">
                  <c:v>84072</c:v>
                </c:pt>
                <c:pt idx="138">
                  <c:v>84082</c:v>
                </c:pt>
                <c:pt idx="139">
                  <c:v>84089</c:v>
                </c:pt>
                <c:pt idx="140">
                  <c:v>84094</c:v>
                </c:pt>
                <c:pt idx="141">
                  <c:v>84102</c:v>
                </c:pt>
                <c:pt idx="142">
                  <c:v>84110</c:v>
                </c:pt>
                <c:pt idx="143">
                  <c:v>84113</c:v>
                </c:pt>
                <c:pt idx="144">
                  <c:v>84120</c:v>
                </c:pt>
                <c:pt idx="145">
                  <c:v>84127</c:v>
                </c:pt>
                <c:pt idx="146">
                  <c:v>84131</c:v>
                </c:pt>
                <c:pt idx="147">
                  <c:v>84148</c:v>
                </c:pt>
                <c:pt idx="148">
                  <c:v>84153</c:v>
                </c:pt>
                <c:pt idx="149">
                  <c:v>84153</c:v>
                </c:pt>
                <c:pt idx="150">
                  <c:v>84173</c:v>
                </c:pt>
                <c:pt idx="151">
                  <c:v>84174</c:v>
                </c:pt>
                <c:pt idx="152">
                  <c:v>84186</c:v>
                </c:pt>
                <c:pt idx="153">
                  <c:v>84195</c:v>
                </c:pt>
                <c:pt idx="154">
                  <c:v>84202</c:v>
                </c:pt>
                <c:pt idx="155">
                  <c:v>84213</c:v>
                </c:pt>
                <c:pt idx="156">
                  <c:v>84221</c:v>
                </c:pt>
                <c:pt idx="157">
                  <c:v>84232</c:v>
                </c:pt>
                <c:pt idx="158">
                  <c:v>84250</c:v>
                </c:pt>
                <c:pt idx="159">
                  <c:v>84260</c:v>
                </c:pt>
                <c:pt idx="160">
                  <c:v>84273</c:v>
                </c:pt>
                <c:pt idx="161">
                  <c:v>84291</c:v>
                </c:pt>
                <c:pt idx="162">
                  <c:v>84306</c:v>
                </c:pt>
                <c:pt idx="163">
                  <c:v>84321</c:v>
                </c:pt>
                <c:pt idx="164">
                  <c:v>84347</c:v>
                </c:pt>
                <c:pt idx="165">
                  <c:v>84359</c:v>
                </c:pt>
                <c:pt idx="166">
                  <c:v>84366</c:v>
                </c:pt>
                <c:pt idx="167">
                  <c:v>84395</c:v>
                </c:pt>
                <c:pt idx="168">
                  <c:v>84443</c:v>
                </c:pt>
                <c:pt idx="169">
                  <c:v>84443</c:v>
                </c:pt>
                <c:pt idx="170">
                  <c:v>84443</c:v>
                </c:pt>
                <c:pt idx="171">
                  <c:v>84517</c:v>
                </c:pt>
                <c:pt idx="172">
                  <c:v>84548</c:v>
                </c:pt>
                <c:pt idx="173">
                  <c:v>84548</c:v>
                </c:pt>
                <c:pt idx="174">
                  <c:v>84609</c:v>
                </c:pt>
                <c:pt idx="175">
                  <c:v>84649</c:v>
                </c:pt>
                <c:pt idx="176">
                  <c:v>84682</c:v>
                </c:pt>
                <c:pt idx="177">
                  <c:v>84709</c:v>
                </c:pt>
                <c:pt idx="178">
                  <c:v>84738</c:v>
                </c:pt>
                <c:pt idx="179">
                  <c:v>84783</c:v>
                </c:pt>
                <c:pt idx="180">
                  <c:v>84808</c:v>
                </c:pt>
                <c:pt idx="181">
                  <c:v>84852</c:v>
                </c:pt>
                <c:pt idx="182">
                  <c:v>84892</c:v>
                </c:pt>
                <c:pt idx="183">
                  <c:v>84946</c:v>
                </c:pt>
                <c:pt idx="184">
                  <c:v>84991</c:v>
                </c:pt>
                <c:pt idx="185">
                  <c:v>85061</c:v>
                </c:pt>
                <c:pt idx="186">
                  <c:v>85111</c:v>
                </c:pt>
                <c:pt idx="187">
                  <c:v>85122</c:v>
                </c:pt>
                <c:pt idx="188">
                  <c:v>85174</c:v>
                </c:pt>
                <c:pt idx="189">
                  <c:v>85252</c:v>
                </c:pt>
                <c:pt idx="190">
                  <c:v>85339</c:v>
                </c:pt>
                <c:pt idx="191">
                  <c:v>85448</c:v>
                </c:pt>
                <c:pt idx="192">
                  <c:v>85574</c:v>
                </c:pt>
                <c:pt idx="193">
                  <c:v>85687</c:v>
                </c:pt>
                <c:pt idx="194">
                  <c:v>85785</c:v>
                </c:pt>
                <c:pt idx="195">
                  <c:v>85910</c:v>
                </c:pt>
                <c:pt idx="196">
                  <c:v>86094</c:v>
                </c:pt>
                <c:pt idx="197">
                  <c:v>86272</c:v>
                </c:pt>
                <c:pt idx="198">
                  <c:v>86469</c:v>
                </c:pt>
                <c:pt idx="199">
                  <c:v>86650</c:v>
                </c:pt>
                <c:pt idx="200">
                  <c:v>86811</c:v>
                </c:pt>
                <c:pt idx="201">
                  <c:v>86936</c:v>
                </c:pt>
                <c:pt idx="202">
                  <c:v>87133</c:v>
                </c:pt>
                <c:pt idx="203">
                  <c:v>87330</c:v>
                </c:pt>
                <c:pt idx="204">
                  <c:v>87504</c:v>
                </c:pt>
                <c:pt idx="205">
                  <c:v>87657</c:v>
                </c:pt>
                <c:pt idx="206">
                  <c:v>87811</c:v>
                </c:pt>
                <c:pt idx="207">
                  <c:v>87903</c:v>
                </c:pt>
                <c:pt idx="208">
                  <c:v>87986</c:v>
                </c:pt>
                <c:pt idx="209">
                  <c:v>88113</c:v>
                </c:pt>
                <c:pt idx="210">
                  <c:v>88272</c:v>
                </c:pt>
                <c:pt idx="211">
                  <c:v>88372</c:v>
                </c:pt>
                <c:pt idx="212">
                  <c:v>88502</c:v>
                </c:pt>
                <c:pt idx="213">
                  <c:v>88635</c:v>
                </c:pt>
                <c:pt idx="214">
                  <c:v>88699</c:v>
                </c:pt>
                <c:pt idx="215">
                  <c:v>88769</c:v>
                </c:pt>
                <c:pt idx="216">
                  <c:v>88880</c:v>
                </c:pt>
                <c:pt idx="217">
                  <c:v>88964</c:v>
                </c:pt>
                <c:pt idx="218">
                  <c:v>89050</c:v>
                </c:pt>
                <c:pt idx="219">
                  <c:v>89137</c:v>
                </c:pt>
                <c:pt idx="220">
                  <c:v>89205</c:v>
                </c:pt>
                <c:pt idx="221">
                  <c:v>89268</c:v>
                </c:pt>
                <c:pt idx="222">
                  <c:v>89317</c:v>
                </c:pt>
                <c:pt idx="223">
                  <c:v>89376</c:v>
                </c:pt>
                <c:pt idx="224">
                  <c:v>89422</c:v>
                </c:pt>
                <c:pt idx="225">
                  <c:v>89465</c:v>
                </c:pt>
                <c:pt idx="226">
                  <c:v>89510</c:v>
                </c:pt>
                <c:pt idx="227">
                  <c:v>89565</c:v>
                </c:pt>
                <c:pt idx="228">
                  <c:v>89603</c:v>
                </c:pt>
                <c:pt idx="229">
                  <c:v>89632</c:v>
                </c:pt>
                <c:pt idx="230">
                  <c:v>89665</c:v>
                </c:pt>
                <c:pt idx="231">
                  <c:v>89690</c:v>
                </c:pt>
                <c:pt idx="232">
                  <c:v>89738</c:v>
                </c:pt>
                <c:pt idx="233">
                  <c:v>89758</c:v>
                </c:pt>
                <c:pt idx="234">
                  <c:v>89788</c:v>
                </c:pt>
                <c:pt idx="235">
                  <c:v>89820</c:v>
                </c:pt>
                <c:pt idx="236">
                  <c:v>89836</c:v>
                </c:pt>
                <c:pt idx="237">
                  <c:v>89865</c:v>
                </c:pt>
                <c:pt idx="238">
                  <c:v>89891</c:v>
                </c:pt>
                <c:pt idx="239">
                  <c:v>89917</c:v>
                </c:pt>
                <c:pt idx="240">
                  <c:v>89941</c:v>
                </c:pt>
                <c:pt idx="241">
                  <c:v>89963</c:v>
                </c:pt>
                <c:pt idx="242">
                  <c:v>89976</c:v>
                </c:pt>
                <c:pt idx="243">
                  <c:v>89994</c:v>
                </c:pt>
                <c:pt idx="244">
                  <c:v>90012</c:v>
                </c:pt>
                <c:pt idx="245">
                  <c:v>90042</c:v>
                </c:pt>
                <c:pt idx="246">
                  <c:v>90061</c:v>
                </c:pt>
                <c:pt idx="247">
                  <c:v>90082</c:v>
                </c:pt>
                <c:pt idx="248">
                  <c:v>90099</c:v>
                </c:pt>
                <c:pt idx="249">
                  <c:v>90120</c:v>
                </c:pt>
                <c:pt idx="250">
                  <c:v>90137</c:v>
                </c:pt>
                <c:pt idx="251">
                  <c:v>90162</c:v>
                </c:pt>
                <c:pt idx="252">
                  <c:v>90199</c:v>
                </c:pt>
                <c:pt idx="253">
                  <c:v>90218</c:v>
                </c:pt>
                <c:pt idx="254">
                  <c:v>90233</c:v>
                </c:pt>
                <c:pt idx="255">
                  <c:v>90250</c:v>
                </c:pt>
                <c:pt idx="256">
                  <c:v>90269</c:v>
                </c:pt>
                <c:pt idx="257">
                  <c:v>90279</c:v>
                </c:pt>
                <c:pt idx="258">
                  <c:v>90305</c:v>
                </c:pt>
                <c:pt idx="259">
                  <c:v>90327</c:v>
                </c:pt>
                <c:pt idx="260">
                  <c:v>90351</c:v>
                </c:pt>
                <c:pt idx="261">
                  <c:v>90380</c:v>
                </c:pt>
                <c:pt idx="262">
                  <c:v>90397</c:v>
                </c:pt>
                <c:pt idx="263">
                  <c:v>90408</c:v>
                </c:pt>
                <c:pt idx="264">
                  <c:v>90429</c:v>
                </c:pt>
                <c:pt idx="265">
                  <c:v>90446</c:v>
                </c:pt>
                <c:pt idx="266">
                  <c:v>90459</c:v>
                </c:pt>
                <c:pt idx="267">
                  <c:v>90482</c:v>
                </c:pt>
                <c:pt idx="268">
                  <c:v>90501</c:v>
                </c:pt>
                <c:pt idx="269">
                  <c:v>90530</c:v>
                </c:pt>
                <c:pt idx="270">
                  <c:v>90558</c:v>
                </c:pt>
                <c:pt idx="271">
                  <c:v>90579</c:v>
                </c:pt>
                <c:pt idx="272">
                  <c:v>90612</c:v>
                </c:pt>
                <c:pt idx="273">
                  <c:v>90638</c:v>
                </c:pt>
                <c:pt idx="274">
                  <c:v>90668</c:v>
                </c:pt>
                <c:pt idx="275">
                  <c:v>90689</c:v>
                </c:pt>
                <c:pt idx="276">
                  <c:v>90713</c:v>
                </c:pt>
                <c:pt idx="277">
                  <c:v>90741</c:v>
                </c:pt>
                <c:pt idx="278">
                  <c:v>90757</c:v>
                </c:pt>
                <c:pt idx="279">
                  <c:v>90770</c:v>
                </c:pt>
                <c:pt idx="280">
                  <c:v>90788</c:v>
                </c:pt>
                <c:pt idx="281">
                  <c:v>90821</c:v>
                </c:pt>
                <c:pt idx="282">
                  <c:v>90850</c:v>
                </c:pt>
                <c:pt idx="283">
                  <c:v>90874</c:v>
                </c:pt>
                <c:pt idx="284">
                  <c:v>90901</c:v>
                </c:pt>
                <c:pt idx="285">
                  <c:v>90928</c:v>
                </c:pt>
                <c:pt idx="286">
                  <c:v>90951</c:v>
                </c:pt>
                <c:pt idx="287">
                  <c:v>90981</c:v>
                </c:pt>
                <c:pt idx="288">
                  <c:v>91005</c:v>
                </c:pt>
                <c:pt idx="289">
                  <c:v>91042</c:v>
                </c:pt>
                <c:pt idx="290">
                  <c:v>91085</c:v>
                </c:pt>
                <c:pt idx="291">
                  <c:v>91110</c:v>
                </c:pt>
                <c:pt idx="292">
                  <c:v>91134</c:v>
                </c:pt>
                <c:pt idx="293">
                  <c:v>91163</c:v>
                </c:pt>
                <c:pt idx="294">
                  <c:v>91193</c:v>
                </c:pt>
                <c:pt idx="295">
                  <c:v>91230</c:v>
                </c:pt>
                <c:pt idx="296">
                  <c:v>91260</c:v>
                </c:pt>
                <c:pt idx="297">
                  <c:v>91285</c:v>
                </c:pt>
                <c:pt idx="298">
                  <c:v>91314</c:v>
                </c:pt>
                <c:pt idx="299">
                  <c:v>91358</c:v>
                </c:pt>
                <c:pt idx="300">
                  <c:v>91409</c:v>
                </c:pt>
                <c:pt idx="301">
                  <c:v>91442</c:v>
                </c:pt>
                <c:pt idx="302">
                  <c:v>91469</c:v>
                </c:pt>
                <c:pt idx="303">
                  <c:v>91493</c:v>
                </c:pt>
                <c:pt idx="304">
                  <c:v>91511</c:v>
                </c:pt>
                <c:pt idx="305">
                  <c:v>91534</c:v>
                </c:pt>
                <c:pt idx="306">
                  <c:v>91558</c:v>
                </c:pt>
                <c:pt idx="307">
                  <c:v>91589</c:v>
                </c:pt>
                <c:pt idx="308">
                  <c:v>91630</c:v>
                </c:pt>
                <c:pt idx="309">
                  <c:v>91642</c:v>
                </c:pt>
                <c:pt idx="310">
                  <c:v>91679</c:v>
                </c:pt>
                <c:pt idx="311">
                  <c:v>91711</c:v>
                </c:pt>
                <c:pt idx="312">
                  <c:v>91741</c:v>
                </c:pt>
                <c:pt idx="313">
                  <c:v>91760</c:v>
                </c:pt>
                <c:pt idx="314">
                  <c:v>91794</c:v>
                </c:pt>
                <c:pt idx="315">
                  <c:v>91845</c:v>
                </c:pt>
                <c:pt idx="316">
                  <c:v>91892</c:v>
                </c:pt>
                <c:pt idx="317">
                  <c:v>91950</c:v>
                </c:pt>
                <c:pt idx="318">
                  <c:v>92005</c:v>
                </c:pt>
                <c:pt idx="319">
                  <c:v>92077</c:v>
                </c:pt>
                <c:pt idx="320">
                  <c:v>92150</c:v>
                </c:pt>
                <c:pt idx="321">
                  <c:v>92229</c:v>
                </c:pt>
                <c:pt idx="322">
                  <c:v>92330</c:v>
                </c:pt>
                <c:pt idx="323">
                  <c:v>92455</c:v>
                </c:pt>
                <c:pt idx="324">
                  <c:v>92563</c:v>
                </c:pt>
                <c:pt idx="325">
                  <c:v>92693</c:v>
                </c:pt>
                <c:pt idx="326">
                  <c:v>92792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1-43A4-A775-F7D37A5DCCD9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effectiveData!$P$2:$P$10</c:f>
              <c:numCache>
                <c:formatCode>General</c:formatCode>
                <c:ptCount val="9"/>
                <c:pt idx="0">
                  <c:v>503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2737</c:v>
                </c:pt>
                <c:pt idx="6">
                  <c:v>#N/A</c:v>
                </c:pt>
                <c:pt idx="7">
                  <c:v>#N/A</c:v>
                </c:pt>
                <c:pt idx="8">
                  <c:v>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1-43A4-A775-F7D37A5DCCD9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B751-43A4-A775-F7D37A5DCCD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751-43A4-A775-F7D37A5DCCD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751-43A4-A775-F7D37A5DCCD9}"/>
              </c:ext>
            </c:extLst>
          </c:dPt>
          <c:val>
            <c:numRef>
              <c:f>effectiveData!$P$2:$P$29</c:f>
              <c:numCache>
                <c:formatCode>General</c:formatCode>
                <c:ptCount val="28"/>
                <c:pt idx="0">
                  <c:v>503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2737</c:v>
                </c:pt>
                <c:pt idx="6">
                  <c:v>#N/A</c:v>
                </c:pt>
                <c:pt idx="7">
                  <c:v>#N/A</c:v>
                </c:pt>
                <c:pt idx="8">
                  <c:v>7835</c:v>
                </c:pt>
                <c:pt idx="9">
                  <c:v>#N/A</c:v>
                </c:pt>
                <c:pt idx="10">
                  <c:v>11357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28477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38638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58002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51-43A4-A775-F7D37A5DCCD9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B751-43A4-A775-F7D37A5DCCD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B751-43A4-A775-F7D37A5DCCD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B751-43A4-A775-F7D37A5DCCD9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B751-43A4-A775-F7D37A5DCCD9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B751-43A4-A775-F7D37A5DCCD9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B751-43A4-A775-F7D37A5DCCD9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751-43A4-A775-F7D37A5DCCD9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751-43A4-A775-F7D37A5DCCD9}"/>
              </c:ext>
            </c:extLst>
          </c:dPt>
          <c:val>
            <c:numRef>
              <c:f>effectiveData!$P$2:$P$328</c:f>
              <c:numCache>
                <c:formatCode>General</c:formatCode>
                <c:ptCount val="327"/>
                <c:pt idx="0">
                  <c:v>503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2737</c:v>
                </c:pt>
                <c:pt idx="6">
                  <c:v>#N/A</c:v>
                </c:pt>
                <c:pt idx="7">
                  <c:v>#N/A</c:v>
                </c:pt>
                <c:pt idx="8">
                  <c:v>7835</c:v>
                </c:pt>
                <c:pt idx="9">
                  <c:v>#N/A</c:v>
                </c:pt>
                <c:pt idx="10">
                  <c:v>11357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28477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38638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58002</c:v>
                </c:pt>
                <c:pt idx="28">
                  <c:v>#N/A</c:v>
                </c:pt>
                <c:pt idx="29">
                  <c:v>#N/A</c:v>
                </c:pt>
                <c:pt idx="30">
                  <c:v>54608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45365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32368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22159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14859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9030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5799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3881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2640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2020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1794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1656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1418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998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749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404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176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113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115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107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119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119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115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251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380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488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512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512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549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597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814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1320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2150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2296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1982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1557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1255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949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658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521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422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377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370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367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368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354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377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412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414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419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483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524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537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553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476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582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907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1268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1520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1524</c:v>
                </c:pt>
                <c:pt idx="3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51-43A4-A775-F7D37A5D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98288"/>
        <c:axId val="1182592880"/>
      </c:lineChart>
      <c:dateAx>
        <c:axId val="1182598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92880"/>
        <c:crosses val="autoZero"/>
        <c:auto val="1"/>
        <c:lblOffset val="100"/>
        <c:baseTimeUnit val="days"/>
      </c:dateAx>
      <c:valAx>
        <c:axId val="118259288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effectiveData!$J$1</c:f>
              <c:strCache>
                <c:ptCount val="1"/>
                <c:pt idx="0">
                  <c:v>Spreading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effectiveData!$J$2:$J$328</c:f>
              <c:numCache>
                <c:formatCode>General</c:formatCode>
                <c:ptCount val="327"/>
                <c:pt idx="0">
                  <c:v>0.18886679920477137</c:v>
                </c:pt>
                <c:pt idx="1">
                  <c:v>0.46554621848739497</c:v>
                </c:pt>
                <c:pt idx="2">
                  <c:v>0.56643356643356646</c:v>
                </c:pt>
                <c:pt idx="3">
                  <c:v>0.50490566037735851</c:v>
                </c:pt>
                <c:pt idx="4">
                  <c:v>0.40710659898477158</c:v>
                </c:pt>
                <c:pt idx="5">
                  <c:v>0.96163682864450128</c:v>
                </c:pt>
                <c:pt idx="6">
                  <c:v>0.10953193102141368</c:v>
                </c:pt>
                <c:pt idx="7">
                  <c:v>0.35207404868015085</c:v>
                </c:pt>
                <c:pt idx="8">
                  <c:v>0.21199744735162732</c:v>
                </c:pt>
                <c:pt idx="9">
                  <c:v>0.22282666666666667</c:v>
                </c:pt>
                <c:pt idx="10">
                  <c:v>0.41727568900237738</c:v>
                </c:pt>
                <c:pt idx="11">
                  <c:v>0.19524231304567885</c:v>
                </c:pt>
                <c:pt idx="12">
                  <c:v>0.21368528136210313</c:v>
                </c:pt>
                <c:pt idx="13">
                  <c:v>0.16685290305278686</c:v>
                </c:pt>
                <c:pt idx="14">
                  <c:v>0.12215666485521311</c:v>
                </c:pt>
                <c:pt idx="15">
                  <c:v>0.12371387435474242</c:v>
                </c:pt>
                <c:pt idx="16">
                  <c:v>8.6133851495556329E-2</c:v>
                </c:pt>
                <c:pt idx="17">
                  <c:v>9.0234339927573098E-2</c:v>
                </c:pt>
                <c:pt idx="18">
                  <c:v>7.0718386780562942E-2</c:v>
                </c:pt>
                <c:pt idx="19">
                  <c:v>5.4296707994869603E-2</c:v>
                </c:pt>
                <c:pt idx="20">
                  <c:v>9.6537087840985556E-3</c:v>
                </c:pt>
                <c:pt idx="21">
                  <c:v>0.3925311203319502</c:v>
                </c:pt>
                <c:pt idx="22">
                  <c:v>0.12355426408457436</c:v>
                </c:pt>
                <c:pt idx="23">
                  <c:v>3.6141399929651777E-2</c:v>
                </c:pt>
                <c:pt idx="24">
                  <c:v>3.6552252314975983E-2</c:v>
                </c:pt>
                <c:pt idx="25">
                  <c:v>3.3125258656366396E-2</c:v>
                </c:pt>
                <c:pt idx="26">
                  <c:v>3.058098712741791E-2</c:v>
                </c:pt>
                <c:pt idx="27">
                  <c:v>7.0342401986138413E-3</c:v>
                </c:pt>
                <c:pt idx="28">
                  <c:v>8.1003165844254609E-3</c:v>
                </c:pt>
                <c:pt idx="29">
                  <c:v>8.6274509803921564E-3</c:v>
                </c:pt>
                <c:pt idx="30">
                  <c:v>2.6571198359214766E-2</c:v>
                </c:pt>
                <c:pt idx="31">
                  <c:v>4.0494417555294161E-4</c:v>
                </c:pt>
                <c:pt idx="32">
                  <c:v>4.2615294804436658E-3</c:v>
                </c:pt>
                <c:pt idx="33">
                  <c:v>1.0336281759384256E-2</c:v>
                </c:pt>
                <c:pt idx="34">
                  <c:v>8.6895998987619426E-3</c:v>
                </c:pt>
                <c:pt idx="35">
                  <c:v>9.5668466879753108E-3</c:v>
                </c:pt>
                <c:pt idx="36">
                  <c:v>7.6414127294753519E-3</c:v>
                </c:pt>
                <c:pt idx="37">
                  <c:v>1.0751337637217714E-2</c:v>
                </c:pt>
                <c:pt idx="38">
                  <c:v>1.5484287212021828E-2</c:v>
                </c:pt>
                <c:pt idx="39">
                  <c:v>5.8456071981202364E-3</c:v>
                </c:pt>
                <c:pt idx="40">
                  <c:v>3.861838853188334E-3</c:v>
                </c:pt>
                <c:pt idx="41">
                  <c:v>4.1856415751406377E-3</c:v>
                </c:pt>
                <c:pt idx="42">
                  <c:v>5.5105466754251514E-3</c:v>
                </c:pt>
                <c:pt idx="43">
                  <c:v>6.0642092746730084E-3</c:v>
                </c:pt>
                <c:pt idx="44">
                  <c:v>3.3752425955615559E-3</c:v>
                </c:pt>
                <c:pt idx="45">
                  <c:v>2.3918046843269102E-3</c:v>
                </c:pt>
                <c:pt idx="46">
                  <c:v>1.8195229899188592E-3</c:v>
                </c:pt>
                <c:pt idx="47">
                  <c:v>1.4260814450958643E-3</c:v>
                </c:pt>
                <c:pt idx="48">
                  <c:v>1.9354471452154608E-3</c:v>
                </c:pt>
                <c:pt idx="49">
                  <c:v>6.8255150161330351E-4</c:v>
                </c:pt>
                <c:pt idx="50">
                  <c:v>8.7489063867016625E-4</c:v>
                </c:pt>
                <c:pt idx="51">
                  <c:v>2.3583167514186747E-3</c:v>
                </c:pt>
                <c:pt idx="52">
                  <c:v>2.144506763444408E-3</c:v>
                </c:pt>
                <c:pt idx="53">
                  <c:v>2.7821570991375315E-3</c:v>
                </c:pt>
                <c:pt idx="54">
                  <c:v>2.5237229961639412E-3</c:v>
                </c:pt>
                <c:pt idx="55">
                  <c:v>4.8726467331118494E-3</c:v>
                </c:pt>
                <c:pt idx="56">
                  <c:v>6.6617320503330867E-3</c:v>
                </c:pt>
                <c:pt idx="57">
                  <c:v>1.2750949538795442E-2</c:v>
                </c:pt>
                <c:pt idx="58">
                  <c:v>8.1711484177685329E-3</c:v>
                </c:pt>
                <c:pt idx="59">
                  <c:v>2.1005008886734528E-2</c:v>
                </c:pt>
                <c:pt idx="60">
                  <c:v>1.0863942058975685E-2</c:v>
                </c:pt>
                <c:pt idx="61">
                  <c:v>1.7190388170055453E-2</c:v>
                </c:pt>
                <c:pt idx="62">
                  <c:v>1.3916500994035786E-2</c:v>
                </c:pt>
                <c:pt idx="63">
                  <c:v>2.6287203997393004E-2</c:v>
                </c:pt>
                <c:pt idx="64">
                  <c:v>2.668213457076566E-2</c:v>
                </c:pt>
                <c:pt idx="65">
                  <c:v>2.6281886111826847E-2</c:v>
                </c:pt>
                <c:pt idx="66">
                  <c:v>3.4166666666666665E-2</c:v>
                </c:pt>
                <c:pt idx="67">
                  <c:v>2.3485784919653894E-2</c:v>
                </c:pt>
                <c:pt idx="68">
                  <c:v>2.7300303336703743E-2</c:v>
                </c:pt>
                <c:pt idx="69">
                  <c:v>2.9667149059334298E-2</c:v>
                </c:pt>
                <c:pt idx="70">
                  <c:v>2.6893939393939394E-2</c:v>
                </c:pt>
                <c:pt idx="71">
                  <c:v>3.1041257367387033E-2</c:v>
                </c:pt>
                <c:pt idx="72">
                  <c:v>1.3195876288659794E-2</c:v>
                </c:pt>
                <c:pt idx="73">
                  <c:v>2.6025584472871635E-2</c:v>
                </c:pt>
                <c:pt idx="74">
                  <c:v>3.0552861299709022E-2</c:v>
                </c:pt>
                <c:pt idx="75">
                  <c:v>2.6237623762376237E-2</c:v>
                </c:pt>
                <c:pt idx="76">
                  <c:v>4.6122655854029394E-2</c:v>
                </c:pt>
                <c:pt idx="77">
                  <c:v>3.884514435695538E-2</c:v>
                </c:pt>
                <c:pt idx="78">
                  <c:v>3.1099195710455763E-2</c:v>
                </c:pt>
                <c:pt idx="79">
                  <c:v>4.0331491712707182E-2</c:v>
                </c:pt>
                <c:pt idx="80">
                  <c:v>6.6889632107023408E-2</c:v>
                </c:pt>
                <c:pt idx="81">
                  <c:v>4.305177111716621E-2</c:v>
                </c:pt>
                <c:pt idx="82">
                  <c:v>5.0847457627118647E-2</c:v>
                </c:pt>
                <c:pt idx="83">
                  <c:v>2.8392958546280524E-2</c:v>
                </c:pt>
                <c:pt idx="84">
                  <c:v>2.7663331371394938E-2</c:v>
                </c:pt>
                <c:pt idx="85">
                  <c:v>0.21557971014492755</c:v>
                </c:pt>
                <c:pt idx="86">
                  <c:v>1.717557251908397E-2</c:v>
                </c:pt>
                <c:pt idx="87">
                  <c:v>1.1711125569290826E-2</c:v>
                </c:pt>
                <c:pt idx="88">
                  <c:v>8.1135902636916835E-3</c:v>
                </c:pt>
                <c:pt idx="89">
                  <c:v>2.5069637883008356E-2</c:v>
                </c:pt>
                <c:pt idx="90">
                  <c:v>1.0578279266572637E-2</c:v>
                </c:pt>
                <c:pt idx="91">
                  <c:v>1.1670313639679067E-2</c:v>
                </c:pt>
                <c:pt idx="92">
                  <c:v>1.1857707509881422E-2</c:v>
                </c:pt>
                <c:pt idx="93">
                  <c:v>8.6655112651646445E-3</c:v>
                </c:pt>
                <c:pt idx="94">
                  <c:v>2.7322404371584699E-3</c:v>
                </c:pt>
                <c:pt idx="95">
                  <c:v>6.0120240480961923E-3</c:v>
                </c:pt>
                <c:pt idx="96">
                  <c:v>2.4255788313120176E-2</c:v>
                </c:pt>
                <c:pt idx="97">
                  <c:v>4.5402951191827468E-3</c:v>
                </c:pt>
                <c:pt idx="98">
                  <c:v>1.4405762304921969E-2</c:v>
                </c:pt>
                <c:pt idx="99">
                  <c:v>3.7688442211055275E-3</c:v>
                </c:pt>
                <c:pt idx="100">
                  <c:v>0</c:v>
                </c:pt>
                <c:pt idx="101">
                  <c:v>6.793478260869565E-3</c:v>
                </c:pt>
                <c:pt idx="102">
                  <c:v>3.1104199066874028E-3</c:v>
                </c:pt>
                <c:pt idx="103">
                  <c:v>3.7243947858472998E-3</c:v>
                </c:pt>
                <c:pt idx="104">
                  <c:v>4.3383947939262474E-3</c:v>
                </c:pt>
                <c:pt idx="105">
                  <c:v>1.2376237623762377E-2</c:v>
                </c:pt>
                <c:pt idx="106">
                  <c:v>2.7700831024930748E-3</c:v>
                </c:pt>
                <c:pt idx="107">
                  <c:v>4.046242774566474E-2</c:v>
                </c:pt>
                <c:pt idx="108">
                  <c:v>8.8495575221238937E-2</c:v>
                </c:pt>
                <c:pt idx="109">
                  <c:v>4.8543689320388345E-3</c:v>
                </c:pt>
                <c:pt idx="110">
                  <c:v>3.9772727272727272E-2</c:v>
                </c:pt>
                <c:pt idx="111">
                  <c:v>3.7735849056603772E-2</c:v>
                </c:pt>
                <c:pt idx="112">
                  <c:v>3.5460992907801421E-2</c:v>
                </c:pt>
                <c:pt idx="113">
                  <c:v>6.8702290076335881E-2</c:v>
                </c:pt>
                <c:pt idx="114">
                  <c:v>0.05</c:v>
                </c:pt>
                <c:pt idx="115">
                  <c:v>8.8495575221238937E-2</c:v>
                </c:pt>
                <c:pt idx="116">
                  <c:v>8.1818181818181818E-2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0.15652173913043479</c:v>
                </c:pt>
                <c:pt idx="121">
                  <c:v>2.7027027027027029E-2</c:v>
                </c:pt>
                <c:pt idx="122">
                  <c:v>9.90990990990991E-2</c:v>
                </c:pt>
                <c:pt idx="123">
                  <c:v>6.1403508771929821E-2</c:v>
                </c:pt>
                <c:pt idx="124">
                  <c:v>8.9285714285714281E-3</c:v>
                </c:pt>
                <c:pt idx="125">
                  <c:v>2.8037383177570093E-2</c:v>
                </c:pt>
                <c:pt idx="126">
                  <c:v>0</c:v>
                </c:pt>
                <c:pt idx="127">
                  <c:v>0.17525773195876287</c:v>
                </c:pt>
                <c:pt idx="128">
                  <c:v>4.8543689320388349E-2</c:v>
                </c:pt>
                <c:pt idx="129">
                  <c:v>0.17307692307692307</c:v>
                </c:pt>
                <c:pt idx="130">
                  <c:v>6.7226890756302518E-2</c:v>
                </c:pt>
                <c:pt idx="131">
                  <c:v>5.9322033898305086E-2</c:v>
                </c:pt>
                <c:pt idx="132">
                  <c:v>-8.130081300813009E-3</c:v>
                </c:pt>
                <c:pt idx="133">
                  <c:v>9.3220338983050849E-2</c:v>
                </c:pt>
                <c:pt idx="134">
                  <c:v>5.0847457627118647E-2</c:v>
                </c:pt>
                <c:pt idx="135">
                  <c:v>7.5630252100840331E-2</c:v>
                </c:pt>
                <c:pt idx="136">
                  <c:v>4.0322580645161289E-2</c:v>
                </c:pt>
                <c:pt idx="137">
                  <c:v>3.3613445378151259E-2</c:v>
                </c:pt>
                <c:pt idx="138">
                  <c:v>2.6548672566371681E-2</c:v>
                </c:pt>
                <c:pt idx="139">
                  <c:v>0.10091743119266056</c:v>
                </c:pt>
                <c:pt idx="140">
                  <c:v>6.0869565217391307E-2</c:v>
                </c:pt>
                <c:pt idx="141">
                  <c:v>0.10526315789473684</c:v>
                </c:pt>
                <c:pt idx="142">
                  <c:v>0.49152542372881358</c:v>
                </c:pt>
                <c:pt idx="143">
                  <c:v>0.2832369942196532</c:v>
                </c:pt>
                <c:pt idx="144">
                  <c:v>0.2</c:v>
                </c:pt>
                <c:pt idx="145">
                  <c:v>0.1752988047808765</c:v>
                </c:pt>
                <c:pt idx="146">
                  <c:v>0.12371134020618557</c:v>
                </c:pt>
                <c:pt idx="147">
                  <c:v>0.11612903225806452</c:v>
                </c:pt>
                <c:pt idx="148">
                  <c:v>0</c:v>
                </c:pt>
                <c:pt idx="149">
                  <c:v>0.17302052785923755</c:v>
                </c:pt>
                <c:pt idx="150">
                  <c:v>0.05</c:v>
                </c:pt>
                <c:pt idx="151">
                  <c:v>0.1306532663316583</c:v>
                </c:pt>
                <c:pt idx="152">
                  <c:v>6.6210045662100453E-2</c:v>
                </c:pt>
                <c:pt idx="153">
                  <c:v>4.3668122270742356E-2</c:v>
                </c:pt>
                <c:pt idx="154">
                  <c:v>5.9447983014861996E-2</c:v>
                </c:pt>
                <c:pt idx="155">
                  <c:v>4.9180327868852458E-2</c:v>
                </c:pt>
                <c:pt idx="156">
                  <c:v>3.5714285714285712E-2</c:v>
                </c:pt>
                <c:pt idx="157">
                  <c:v>2.7397260273972601E-2</c:v>
                </c:pt>
                <c:pt idx="158">
                  <c:v>4.5364891518737675E-2</c:v>
                </c:pt>
                <c:pt idx="159">
                  <c:v>9.6153846153846159E-3</c:v>
                </c:pt>
                <c:pt idx="160">
                  <c:v>6.0546875E-2</c:v>
                </c:pt>
                <c:pt idx="161">
                  <c:v>2.6666666666666668E-2</c:v>
                </c:pt>
                <c:pt idx="162">
                  <c:v>1.5267175572519083E-2</c:v>
                </c:pt>
                <c:pt idx="163">
                  <c:v>3.6750483558994199E-2</c:v>
                </c:pt>
                <c:pt idx="164">
                  <c:v>2.7450980392156862E-2</c:v>
                </c:pt>
                <c:pt idx="165">
                  <c:v>3.515625E-2</c:v>
                </c:pt>
                <c:pt idx="166">
                  <c:v>5.3537284894837479E-2</c:v>
                </c:pt>
                <c:pt idx="167">
                  <c:v>6.3218390804597707E-2</c:v>
                </c:pt>
                <c:pt idx="168">
                  <c:v>8.2840236686390539E-2</c:v>
                </c:pt>
                <c:pt idx="169">
                  <c:v>0</c:v>
                </c:pt>
                <c:pt idx="170">
                  <c:v>0.14389799635701275</c:v>
                </c:pt>
                <c:pt idx="171">
                  <c:v>8.3032490974729242E-2</c:v>
                </c:pt>
                <c:pt idx="172">
                  <c:v>0</c:v>
                </c:pt>
                <c:pt idx="173">
                  <c:v>0.19156414762741653</c:v>
                </c:pt>
                <c:pt idx="174">
                  <c:v>3.2414910858995137E-2</c:v>
                </c:pt>
                <c:pt idx="175">
                  <c:v>0.135678391959799</c:v>
                </c:pt>
                <c:pt idx="176">
                  <c:v>0.11627906976744186</c:v>
                </c:pt>
                <c:pt idx="177">
                  <c:v>2.3088023088023088E-2</c:v>
                </c:pt>
                <c:pt idx="178">
                  <c:v>0.125</c:v>
                </c:pt>
                <c:pt idx="179">
                  <c:v>0.16527777777777777</c:v>
                </c:pt>
                <c:pt idx="180">
                  <c:v>0.10565110565110565</c:v>
                </c:pt>
                <c:pt idx="181">
                  <c:v>0.23130841121495327</c:v>
                </c:pt>
                <c:pt idx="182">
                  <c:v>0.13708086785009863</c:v>
                </c:pt>
                <c:pt idx="183">
                  <c:v>0.14285714285714285</c:v>
                </c:pt>
                <c:pt idx="184">
                  <c:v>0.14781172584640792</c:v>
                </c:pt>
                <c:pt idx="185">
                  <c:v>0.14318181818181819</c:v>
                </c:pt>
                <c:pt idx="186">
                  <c:v>0.14599040438656613</c:v>
                </c:pt>
                <c:pt idx="187">
                  <c:v>0.12462372065021071</c:v>
                </c:pt>
                <c:pt idx="188">
                  <c:v>0.12279735682819383</c:v>
                </c:pt>
                <c:pt idx="189">
                  <c:v>0.14074451810300867</c:v>
                </c:pt>
                <c:pt idx="190">
                  <c:v>7.7209302325581389E-2</c:v>
                </c:pt>
                <c:pt idx="191">
                  <c:v>7.7933846850928856E-2</c:v>
                </c:pt>
                <c:pt idx="192">
                  <c:v>7.0128717265867738E-2</c:v>
                </c:pt>
                <c:pt idx="193">
                  <c:v>4.960835509138381E-2</c:v>
                </c:pt>
                <c:pt idx="194">
                  <c:v>4.624027657735523E-2</c:v>
                </c:pt>
                <c:pt idx="195">
                  <c:v>5.3135888501742161E-2</c:v>
                </c:pt>
                <c:pt idx="196">
                  <c:v>5.908683974932856E-2</c:v>
                </c:pt>
                <c:pt idx="197">
                  <c:v>5.4844606946983544E-2</c:v>
                </c:pt>
                <c:pt idx="198">
                  <c:v>4.3581241117953577E-2</c:v>
                </c:pt>
                <c:pt idx="199">
                  <c:v>5.9841740850642929E-2</c:v>
                </c:pt>
                <c:pt idx="200">
                  <c:v>5.7013118062563067E-2</c:v>
                </c:pt>
                <c:pt idx="201">
                  <c:v>2.6395939086294416E-2</c:v>
                </c:pt>
                <c:pt idx="202">
                  <c:v>4.7671232876712329E-2</c:v>
                </c:pt>
                <c:pt idx="203">
                  <c:v>5.772594752186589E-2</c:v>
                </c:pt>
                <c:pt idx="204">
                  <c:v>4.2682926829268296E-2</c:v>
                </c:pt>
                <c:pt idx="205">
                  <c:v>4.1746949261400129E-2</c:v>
                </c:pt>
                <c:pt idx="206">
                  <c:v>6.5395095367847406E-2</c:v>
                </c:pt>
                <c:pt idx="207">
                  <c:v>4.4836956521739128E-2</c:v>
                </c:pt>
                <c:pt idx="208">
                  <c:v>3.6426116838487975E-2</c:v>
                </c:pt>
                <c:pt idx="209">
                  <c:v>2.3895727733526429E-2</c:v>
                </c:pt>
                <c:pt idx="210">
                  <c:v>3.1872509960159362E-2</c:v>
                </c:pt>
                <c:pt idx="211">
                  <c:v>4.1004184100418409E-2</c:v>
                </c:pt>
                <c:pt idx="212">
                  <c:v>3.4111310592459608E-2</c:v>
                </c:pt>
                <c:pt idx="213">
                  <c:v>4.0235525024533855E-2</c:v>
                </c:pt>
                <c:pt idx="214">
                  <c:v>2.3092369477911646E-2</c:v>
                </c:pt>
                <c:pt idx="215">
                  <c:v>3.5827186512118019E-2</c:v>
                </c:pt>
                <c:pt idx="216">
                  <c:v>3.669724770642202E-2</c:v>
                </c:pt>
                <c:pt idx="217">
                  <c:v>3.6585365853658534E-2</c:v>
                </c:pt>
                <c:pt idx="218">
                  <c:v>2.8795811518324606E-2</c:v>
                </c:pt>
                <c:pt idx="219">
                  <c:v>3.8626609442060089E-2</c:v>
                </c:pt>
                <c:pt idx="220">
                  <c:v>4.8632218844984802E-2</c:v>
                </c:pt>
                <c:pt idx="221">
                  <c:v>3.0303030303030304E-2</c:v>
                </c:pt>
                <c:pt idx="222">
                  <c:v>3.1825795644891124E-2</c:v>
                </c:pt>
                <c:pt idx="223">
                  <c:v>3.5906642728904849E-2</c:v>
                </c:pt>
                <c:pt idx="224">
                  <c:v>6.2146892655367235E-2</c:v>
                </c:pt>
                <c:pt idx="225">
                  <c:v>4.2226487523992322E-2</c:v>
                </c:pt>
                <c:pt idx="226">
                  <c:v>3.4136546184738957E-2</c:v>
                </c:pt>
                <c:pt idx="227">
                  <c:v>7.1739130434782611E-2</c:v>
                </c:pt>
                <c:pt idx="228">
                  <c:v>4.3956043956043959E-2</c:v>
                </c:pt>
                <c:pt idx="229">
                  <c:v>2.0179372197309416E-2</c:v>
                </c:pt>
                <c:pt idx="230">
                  <c:v>3.0805687203791468E-2</c:v>
                </c:pt>
                <c:pt idx="231">
                  <c:v>6.5853658536585369E-2</c:v>
                </c:pt>
                <c:pt idx="232">
                  <c:v>4.6272493573264781E-2</c:v>
                </c:pt>
                <c:pt idx="233">
                  <c:v>5.9431524547803614E-2</c:v>
                </c:pt>
                <c:pt idx="234">
                  <c:v>7.6315789473684212E-2</c:v>
                </c:pt>
                <c:pt idx="235">
                  <c:v>5.8355437665782495E-2</c:v>
                </c:pt>
                <c:pt idx="236">
                  <c:v>4.1775456919060053E-2</c:v>
                </c:pt>
                <c:pt idx="237">
                  <c:v>4.8648648648648651E-2</c:v>
                </c:pt>
                <c:pt idx="238">
                  <c:v>0.1132596685082873</c:v>
                </c:pt>
                <c:pt idx="239">
                  <c:v>4.5092838196286469E-2</c:v>
                </c:pt>
                <c:pt idx="240">
                  <c:v>6.2162162162162166E-2</c:v>
                </c:pt>
                <c:pt idx="241">
                  <c:v>9.4339622641509441E-2</c:v>
                </c:pt>
                <c:pt idx="242">
                  <c:v>3.0534351145038167E-2</c:v>
                </c:pt>
                <c:pt idx="243">
                  <c:v>4.6511627906976744E-2</c:v>
                </c:pt>
                <c:pt idx="244">
                  <c:v>2.5839793281653745E-2</c:v>
                </c:pt>
                <c:pt idx="245">
                  <c:v>4.0871934604904632E-2</c:v>
                </c:pt>
                <c:pt idx="246">
                  <c:v>4.6831955922865015E-2</c:v>
                </c:pt>
                <c:pt idx="247">
                  <c:v>4.1782729805013928E-2</c:v>
                </c:pt>
                <c:pt idx="248">
                  <c:v>7.5630252100840331E-2</c:v>
                </c:pt>
                <c:pt idx="249">
                  <c:v>6.0606060606060608E-2</c:v>
                </c:pt>
                <c:pt idx="250">
                  <c:v>6.25E-2</c:v>
                </c:pt>
                <c:pt idx="251">
                  <c:v>4.6448087431693992E-2</c:v>
                </c:pt>
                <c:pt idx="252">
                  <c:v>6.358381502890173E-2</c:v>
                </c:pt>
                <c:pt idx="253">
                  <c:v>4.8710601719197708E-2</c:v>
                </c:pt>
                <c:pt idx="254">
                  <c:v>5.6980056980056981E-2</c:v>
                </c:pt>
                <c:pt idx="255">
                  <c:v>7.0621468926553674E-2</c:v>
                </c:pt>
                <c:pt idx="256">
                  <c:v>6.3888888888888884E-2</c:v>
                </c:pt>
                <c:pt idx="257">
                  <c:v>4.0214477211796246E-2</c:v>
                </c:pt>
                <c:pt idx="258">
                  <c:v>5.5248618784530384E-2</c:v>
                </c:pt>
                <c:pt idx="259">
                  <c:v>0.11388888888888889</c:v>
                </c:pt>
                <c:pt idx="260">
                  <c:v>6.1007957559681698E-2</c:v>
                </c:pt>
                <c:pt idx="261">
                  <c:v>7.277628032345014E-2</c:v>
                </c:pt>
                <c:pt idx="262">
                  <c:v>8.9238845144356954E-2</c:v>
                </c:pt>
                <c:pt idx="263">
                  <c:v>4.4554455445544552E-2</c:v>
                </c:pt>
                <c:pt idx="264">
                  <c:v>6.9825436408977551E-2</c:v>
                </c:pt>
                <c:pt idx="265">
                  <c:v>2.6699029126213591E-2</c:v>
                </c:pt>
                <c:pt idx="266">
                  <c:v>8.7804878048780483E-2</c:v>
                </c:pt>
                <c:pt idx="267">
                  <c:v>4.7281323877068557E-2</c:v>
                </c:pt>
                <c:pt idx="268">
                  <c:v>7.0754716981132074E-2</c:v>
                </c:pt>
                <c:pt idx="269">
                  <c:v>0.04</c:v>
                </c:pt>
                <c:pt idx="270">
                  <c:v>8.2125603864734303E-2</c:v>
                </c:pt>
                <c:pt idx="271">
                  <c:v>3.7470725995316159E-2</c:v>
                </c:pt>
                <c:pt idx="272">
                  <c:v>5.3658536585365853E-2</c:v>
                </c:pt>
                <c:pt idx="273">
                  <c:v>7.1428571428571425E-2</c:v>
                </c:pt>
                <c:pt idx="274">
                  <c:v>8.6419753086419748E-2</c:v>
                </c:pt>
                <c:pt idx="275">
                  <c:v>4.77326968973747E-2</c:v>
                </c:pt>
                <c:pt idx="276">
                  <c:v>5.5421686746987948E-2</c:v>
                </c:pt>
                <c:pt idx="277">
                  <c:v>5.8536585365853662E-2</c:v>
                </c:pt>
                <c:pt idx="278">
                  <c:v>0.11244019138755981</c:v>
                </c:pt>
                <c:pt idx="279">
                  <c:v>0.1084070796460177</c:v>
                </c:pt>
                <c:pt idx="280">
                  <c:v>5.7971014492753624E-2</c:v>
                </c:pt>
                <c:pt idx="281">
                  <c:v>8.3682008368200833E-2</c:v>
                </c:pt>
                <c:pt idx="282">
                  <c:v>5.5214723926380369E-2</c:v>
                </c:pt>
                <c:pt idx="283">
                  <c:v>6.3008130081300809E-2</c:v>
                </c:pt>
                <c:pt idx="284">
                  <c:v>0.11088709677419355</c:v>
                </c:pt>
                <c:pt idx="285">
                  <c:v>4.9618320610687022E-2</c:v>
                </c:pt>
                <c:pt idx="286">
                  <c:v>5.8823529411764705E-2</c:v>
                </c:pt>
                <c:pt idx="287">
                  <c:v>8.1439393939393936E-2</c:v>
                </c:pt>
                <c:pt idx="288">
                  <c:v>7.1297989031078604E-2</c:v>
                </c:pt>
                <c:pt idx="289">
                  <c:v>5.6466302367941715E-2</c:v>
                </c:pt>
                <c:pt idx="290">
                  <c:v>8.0074487895716945E-2</c:v>
                </c:pt>
                <c:pt idx="291">
                  <c:v>5.0450450450450449E-2</c:v>
                </c:pt>
                <c:pt idx="292">
                  <c:v>4.6511627906976744E-2</c:v>
                </c:pt>
                <c:pt idx="293">
                  <c:v>5.935251798561151E-2</c:v>
                </c:pt>
                <c:pt idx="294">
                  <c:v>5.5456171735241505E-2</c:v>
                </c:pt>
                <c:pt idx="295">
                  <c:v>4.3399638336347197E-2</c:v>
                </c:pt>
                <c:pt idx="296">
                  <c:v>3.8391224862888484E-2</c:v>
                </c:pt>
                <c:pt idx="297">
                  <c:v>4.0515653775322284E-2</c:v>
                </c:pt>
                <c:pt idx="298">
                  <c:v>4.1044776119402986E-2</c:v>
                </c:pt>
                <c:pt idx="299">
                  <c:v>2.5291828793774319E-2</c:v>
                </c:pt>
                <c:pt idx="300">
                  <c:v>4.4117647058823532E-2</c:v>
                </c:pt>
                <c:pt idx="301">
                  <c:v>6.25E-2</c:v>
                </c:pt>
                <c:pt idx="302">
                  <c:v>9.012875536480687E-2</c:v>
                </c:pt>
                <c:pt idx="303">
                  <c:v>0.12396694214876033</c:v>
                </c:pt>
                <c:pt idx="304">
                  <c:v>0.15019011406844107</c:v>
                </c:pt>
                <c:pt idx="305">
                  <c:v>0.16323024054982818</c:v>
                </c:pt>
                <c:pt idx="306">
                  <c:v>0.13016845329249618</c:v>
                </c:pt>
                <c:pt idx="307">
                  <c:v>0.14992927864214992</c:v>
                </c:pt>
                <c:pt idx="308">
                  <c:v>0.11139896373056994</c:v>
                </c:pt>
                <c:pt idx="309">
                  <c:v>0.11583924349881797</c:v>
                </c:pt>
                <c:pt idx="310">
                  <c:v>0.10474090407938258</c:v>
                </c:pt>
                <c:pt idx="311">
                  <c:v>0.13711340206185568</c:v>
                </c:pt>
                <c:pt idx="312">
                  <c:v>8.2013047530288916E-2</c:v>
                </c:pt>
                <c:pt idx="313">
                  <c:v>7.9684763572679507E-2</c:v>
                </c:pt>
                <c:pt idx="314">
                  <c:v>0.10008340283569642</c:v>
                </c:pt>
                <c:pt idx="315">
                  <c:v>8.5173501577287064E-2</c:v>
                </c:pt>
                <c:pt idx="316">
                  <c:v>9.556057185854025E-2</c:v>
                </c:pt>
                <c:pt idx="317">
                  <c:v>8.5121602288984258E-2</c:v>
                </c:pt>
                <c:pt idx="318">
                  <c:v>7.523939808481532E-2</c:v>
                </c:pt>
                <c:pt idx="319">
                  <c:v>6.2E-2</c:v>
                </c:pt>
                <c:pt idx="320">
                  <c:v>7.3684210526315783E-2</c:v>
                </c:pt>
                <c:pt idx="321">
                  <c:v>7.4694140373470705E-2</c:v>
                </c:pt>
                <c:pt idx="322">
                  <c:v>8.0994897959183673E-2</c:v>
                </c:pt>
                <c:pt idx="323">
                  <c:v>6.3057324840764331E-2</c:v>
                </c:pt>
                <c:pt idx="324">
                  <c:v>5.9577194106342088E-2</c:v>
                </c:pt>
                <c:pt idx="325">
                  <c:v>7.2834645669291334E-2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2-4685-B4B7-3B971D055F0E}"/>
            </c:ext>
          </c:extLst>
        </c:ser>
        <c:ser>
          <c:idx val="2"/>
          <c:order val="2"/>
          <c:tx>
            <c:strRef>
              <c:f>effectiveData!$L$1</c:f>
              <c:strCache>
                <c:ptCount val="1"/>
                <c:pt idx="0">
                  <c:v>Effective spreading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effectiveData!$L$2:$L$328</c:f>
              <c:numCache>
                <c:formatCode>General</c:formatCode>
                <c:ptCount val="327"/>
                <c:pt idx="0">
                  <c:v>0.18290258449304175</c:v>
                </c:pt>
                <c:pt idx="1">
                  <c:v>0.44201680672268906</c:v>
                </c:pt>
                <c:pt idx="2">
                  <c:v>0.54428904428904434</c:v>
                </c:pt>
                <c:pt idx="3">
                  <c:v>0.48679245283018868</c:v>
                </c:pt>
                <c:pt idx="4">
                  <c:v>0.38934010152284265</c:v>
                </c:pt>
                <c:pt idx="5">
                  <c:v>0.92802338326635003</c:v>
                </c:pt>
                <c:pt idx="6">
                  <c:v>0.10555239719537615</c:v>
                </c:pt>
                <c:pt idx="7">
                  <c:v>0.34298937264312651</c:v>
                </c:pt>
                <c:pt idx="8">
                  <c:v>0.19655392469687299</c:v>
                </c:pt>
                <c:pt idx="9">
                  <c:v>0.21141333333333334</c:v>
                </c:pt>
                <c:pt idx="10">
                  <c:v>0.39174077661354229</c:v>
                </c:pt>
                <c:pt idx="11">
                  <c:v>0.18163988358851069</c:v>
                </c:pt>
                <c:pt idx="12">
                  <c:v>0.19789045349895595</c:v>
                </c:pt>
                <c:pt idx="13">
                  <c:v>0.15147722701470523</c:v>
                </c:pt>
                <c:pt idx="14">
                  <c:v>0.10538778045182828</c:v>
                </c:pt>
                <c:pt idx="15">
                  <c:v>0.1023984268005759</c:v>
                </c:pt>
                <c:pt idx="16">
                  <c:v>6.4345554741502886E-2</c:v>
                </c:pt>
                <c:pt idx="17">
                  <c:v>6.859605542752821E-2</c:v>
                </c:pt>
                <c:pt idx="18">
                  <c:v>4.8144517574569383E-2</c:v>
                </c:pt>
                <c:pt idx="19">
                  <c:v>3.2439076528430949E-2</c:v>
                </c:pt>
                <c:pt idx="20">
                  <c:v>-2.0187380299187332E-3</c:v>
                </c:pt>
                <c:pt idx="21">
                  <c:v>0.35656120331950208</c:v>
                </c:pt>
                <c:pt idx="22">
                  <c:v>8.7002236708788164E-2</c:v>
                </c:pt>
                <c:pt idx="23">
                  <c:v>1.0411537108688005E-2</c:v>
                </c:pt>
                <c:pt idx="24">
                  <c:v>9.3991505952795394E-3</c:v>
                </c:pt>
                <c:pt idx="25">
                  <c:v>2.000275900124155E-3</c:v>
                </c:pt>
                <c:pt idx="26">
                  <c:v>-1.8241894403524493E-3</c:v>
                </c:pt>
                <c:pt idx="27">
                  <c:v>-2.5188786593565739E-2</c:v>
                </c:pt>
                <c:pt idx="28">
                  <c:v>-3.0349657770467449E-2</c:v>
                </c:pt>
                <c:pt idx="29">
                  <c:v>-3.9580483356133154E-3</c:v>
                </c:pt>
                <c:pt idx="30">
                  <c:v>-5.0340609434515092E-2</c:v>
                </c:pt>
                <c:pt idx="31">
                  <c:v>-9.0437532540156972E-3</c:v>
                </c:pt>
                <c:pt idx="32">
                  <c:v>-3.4228449114613743E-2</c:v>
                </c:pt>
                <c:pt idx="33">
                  <c:v>-4.4689810803731536E-2</c:v>
                </c:pt>
                <c:pt idx="34">
                  <c:v>-4.3194904351127328E-2</c:v>
                </c:pt>
                <c:pt idx="35">
                  <c:v>-5.3808001763474049E-2</c:v>
                </c:pt>
                <c:pt idx="36">
                  <c:v>-7.257012393998695E-2</c:v>
                </c:pt>
                <c:pt idx="37">
                  <c:v>-6.5563063628827661E-2</c:v>
                </c:pt>
                <c:pt idx="38">
                  <c:v>-6.1856501518858034E-2</c:v>
                </c:pt>
                <c:pt idx="39">
                  <c:v>-7.2496991231589203E-2</c:v>
                </c:pt>
                <c:pt idx="40">
                  <c:v>-7.7360355907068717E-2</c:v>
                </c:pt>
                <c:pt idx="41">
                  <c:v>-8.244039646397E-2</c:v>
                </c:pt>
                <c:pt idx="42">
                  <c:v>-7.9264287278300857E-2</c:v>
                </c:pt>
                <c:pt idx="43">
                  <c:v>-6.0562822037257227E-2</c:v>
                </c:pt>
                <c:pt idx="44">
                  <c:v>-6.5099991561893514E-2</c:v>
                </c:pt>
                <c:pt idx="45">
                  <c:v>-8.2314183853061954E-2</c:v>
                </c:pt>
                <c:pt idx="46">
                  <c:v>-6.8945168428817316E-2</c:v>
                </c:pt>
                <c:pt idx="47">
                  <c:v>-7.2149157555590773E-2</c:v>
                </c:pt>
                <c:pt idx="48">
                  <c:v>-8.2598053167871582E-2</c:v>
                </c:pt>
                <c:pt idx="49">
                  <c:v>-7.7997021593447499E-2</c:v>
                </c:pt>
                <c:pt idx="50">
                  <c:v>-8.6816071068039583E-2</c:v>
                </c:pt>
                <c:pt idx="51">
                  <c:v>-0.10649274080624954</c:v>
                </c:pt>
                <c:pt idx="52">
                  <c:v>-0.11060706037611349</c:v>
                </c:pt>
                <c:pt idx="53">
                  <c:v>-8.1331725864787166E-2</c:v>
                </c:pt>
                <c:pt idx="54">
                  <c:v>-8.8431253785584502E-2</c:v>
                </c:pt>
                <c:pt idx="55">
                  <c:v>-0.10232558139534885</c:v>
                </c:pt>
                <c:pt idx="56">
                  <c:v>-9.055020972119418E-2</c:v>
                </c:pt>
                <c:pt idx="57">
                  <c:v>-8.6950623982637004E-2</c:v>
                </c:pt>
                <c:pt idx="58">
                  <c:v>-8.0522953498737185E-2</c:v>
                </c:pt>
                <c:pt idx="59">
                  <c:v>-6.3015026660203588E-2</c:v>
                </c:pt>
                <c:pt idx="60">
                  <c:v>-6.708053112605622E-2</c:v>
                </c:pt>
                <c:pt idx="61">
                  <c:v>-7.0240295748613679E-2</c:v>
                </c:pt>
                <c:pt idx="62">
                  <c:v>-8.4890656063618286E-2</c:v>
                </c:pt>
                <c:pt idx="63">
                  <c:v>-6.3654138605257454E-2</c:v>
                </c:pt>
                <c:pt idx="64">
                  <c:v>-9.9535962877030176E-2</c:v>
                </c:pt>
                <c:pt idx="65">
                  <c:v>-7.2404019582581816E-2</c:v>
                </c:pt>
                <c:pt idx="66">
                  <c:v>-0.10111111111111111</c:v>
                </c:pt>
                <c:pt idx="67">
                  <c:v>-8.3127317676143384E-2</c:v>
                </c:pt>
                <c:pt idx="68">
                  <c:v>-6.8419278732726657E-2</c:v>
                </c:pt>
                <c:pt idx="69">
                  <c:v>-4.486251808972503E-2</c:v>
                </c:pt>
                <c:pt idx="70">
                  <c:v>-3.5984848484848488E-2</c:v>
                </c:pt>
                <c:pt idx="71">
                  <c:v>-4.7151277013752456E-2</c:v>
                </c:pt>
                <c:pt idx="72">
                  <c:v>-6.5154639175257725E-2</c:v>
                </c:pt>
                <c:pt idx="73">
                  <c:v>-9.0427878253198063E-2</c:v>
                </c:pt>
                <c:pt idx="74">
                  <c:v>-2.0368574199806012E-2</c:v>
                </c:pt>
                <c:pt idx="75">
                  <c:v>-2.3267326732673271E-2</c:v>
                </c:pt>
                <c:pt idx="76">
                  <c:v>-3.4465281297516477E-2</c:v>
                </c:pt>
                <c:pt idx="77">
                  <c:v>-2.0997375328083989E-2</c:v>
                </c:pt>
                <c:pt idx="78">
                  <c:v>-2.9490616621983917E-2</c:v>
                </c:pt>
                <c:pt idx="79">
                  <c:v>-8.8397790055248643E-3</c:v>
                </c:pt>
                <c:pt idx="80">
                  <c:v>2.2853957636566329E-2</c:v>
                </c:pt>
                <c:pt idx="81">
                  <c:v>-3.2697547683923703E-3</c:v>
                </c:pt>
                <c:pt idx="82">
                  <c:v>-3.7178786221979218E-2</c:v>
                </c:pt>
                <c:pt idx="83">
                  <c:v>-3.520726859738784E-2</c:v>
                </c:pt>
                <c:pt idx="84">
                  <c:v>-2.5309005297233667E-2</c:v>
                </c:pt>
                <c:pt idx="85">
                  <c:v>-5.0724637681159424E-2</c:v>
                </c:pt>
                <c:pt idx="86">
                  <c:v>-2.2264631043256995E-2</c:v>
                </c:pt>
                <c:pt idx="87">
                  <c:v>-3.7735849056603772E-2</c:v>
                </c:pt>
                <c:pt idx="88">
                  <c:v>-2.9073698444895199E-2</c:v>
                </c:pt>
                <c:pt idx="89">
                  <c:v>-1.253481894150418E-2</c:v>
                </c:pt>
                <c:pt idx="90">
                  <c:v>-3.3145275035260935E-2</c:v>
                </c:pt>
                <c:pt idx="91">
                  <c:v>-7.7315827862873818E-2</c:v>
                </c:pt>
                <c:pt idx="92">
                  <c:v>-8.7747035573122523E-2</c:v>
                </c:pt>
                <c:pt idx="93">
                  <c:v>-4.8526863084922017E-2</c:v>
                </c:pt>
                <c:pt idx="94">
                  <c:v>-9.107468123861566E-2</c:v>
                </c:pt>
                <c:pt idx="95">
                  <c:v>-9.1182364729458912E-2</c:v>
                </c:pt>
                <c:pt idx="96">
                  <c:v>-2.8665931642778392E-2</c:v>
                </c:pt>
                <c:pt idx="97">
                  <c:v>-5.4483541430192961E-2</c:v>
                </c:pt>
                <c:pt idx="98">
                  <c:v>-4.441776710684274E-2</c:v>
                </c:pt>
                <c:pt idx="99">
                  <c:v>-5.9045226130653258E-2</c:v>
                </c:pt>
                <c:pt idx="100">
                  <c:v>-1.7356475300400534E-2</c:v>
                </c:pt>
                <c:pt idx="101">
                  <c:v>-0.12635869565217392</c:v>
                </c:pt>
                <c:pt idx="102">
                  <c:v>-0.16485225505443235</c:v>
                </c:pt>
                <c:pt idx="103">
                  <c:v>-0.14152700186219741</c:v>
                </c:pt>
                <c:pt idx="104">
                  <c:v>-0.12364425162689804</c:v>
                </c:pt>
                <c:pt idx="105">
                  <c:v>-0.10643564356435643</c:v>
                </c:pt>
                <c:pt idx="106">
                  <c:v>-4.1551246537396121E-2</c:v>
                </c:pt>
                <c:pt idx="107">
                  <c:v>-0.34682080924855491</c:v>
                </c:pt>
                <c:pt idx="108">
                  <c:v>-8.8495575221238937E-2</c:v>
                </c:pt>
                <c:pt idx="109">
                  <c:v>-0.14563106796116504</c:v>
                </c:pt>
                <c:pt idx="110">
                  <c:v>-9.6590909090909088E-2</c:v>
                </c:pt>
                <c:pt idx="111">
                  <c:v>-0.11320754716981132</c:v>
                </c:pt>
                <c:pt idx="112">
                  <c:v>-7.0921985815602828E-2</c:v>
                </c:pt>
                <c:pt idx="113">
                  <c:v>-8.3969465648854963E-2</c:v>
                </c:pt>
                <c:pt idx="114">
                  <c:v>-5.8333333333333334E-2</c:v>
                </c:pt>
                <c:pt idx="115">
                  <c:v>-2.6548672566371681E-2</c:v>
                </c:pt>
                <c:pt idx="116">
                  <c:v>4.5454545454545456E-2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-3.4782608695652167E-2</c:v>
                </c:pt>
                <c:pt idx="121">
                  <c:v>0</c:v>
                </c:pt>
                <c:pt idx="122">
                  <c:v>2.7027027027027029E-2</c:v>
                </c:pt>
                <c:pt idx="123">
                  <c:v>-1.7543859649122806E-2</c:v>
                </c:pt>
                <c:pt idx="124">
                  <c:v>-4.4642857142857137E-2</c:v>
                </c:pt>
                <c:pt idx="125">
                  <c:v>-5.6074766355140179E-2</c:v>
                </c:pt>
                <c:pt idx="126">
                  <c:v>-3.9603960396039604E-2</c:v>
                </c:pt>
                <c:pt idx="127">
                  <c:v>6.1855670103092772E-2</c:v>
                </c:pt>
                <c:pt idx="128">
                  <c:v>9.7087378640776725E-3</c:v>
                </c:pt>
                <c:pt idx="129">
                  <c:v>0.14423076923076922</c:v>
                </c:pt>
                <c:pt idx="130">
                  <c:v>-8.403361344537813E-3</c:v>
                </c:pt>
                <c:pt idx="131">
                  <c:v>4.2372881355932202E-2</c:v>
                </c:pt>
                <c:pt idx="132">
                  <c:v>-4.0650406504065047E-2</c:v>
                </c:pt>
                <c:pt idx="133">
                  <c:v>0</c:v>
                </c:pt>
                <c:pt idx="134">
                  <c:v>8.4745762711864459E-3</c:v>
                </c:pt>
                <c:pt idx="135">
                  <c:v>4.2016806722689072E-2</c:v>
                </c:pt>
                <c:pt idx="136">
                  <c:v>-4.0322580645161289E-2</c:v>
                </c:pt>
                <c:pt idx="137">
                  <c:v>-5.0420168067226899E-2</c:v>
                </c:pt>
                <c:pt idx="138">
                  <c:v>-3.5398230088495575E-2</c:v>
                </c:pt>
                <c:pt idx="139">
                  <c:v>5.5045871559633031E-2</c:v>
                </c:pt>
                <c:pt idx="140">
                  <c:v>-8.6956521739130418E-3</c:v>
                </c:pt>
                <c:pt idx="141">
                  <c:v>3.5087719298245612E-2</c:v>
                </c:pt>
                <c:pt idx="142">
                  <c:v>0.46610169491525427</c:v>
                </c:pt>
                <c:pt idx="143">
                  <c:v>0.24277456647398846</c:v>
                </c:pt>
                <c:pt idx="144">
                  <c:v>0.16744186046511628</c:v>
                </c:pt>
                <c:pt idx="145">
                  <c:v>0.15936254980079684</c:v>
                </c:pt>
                <c:pt idx="146">
                  <c:v>6.5292096219931275E-2</c:v>
                </c:pt>
                <c:pt idx="147">
                  <c:v>0.1</c:v>
                </c:pt>
                <c:pt idx="148">
                  <c:v>0</c:v>
                </c:pt>
                <c:pt idx="149">
                  <c:v>0.11436950146627567</c:v>
                </c:pt>
                <c:pt idx="150">
                  <c:v>4.736842105263158E-2</c:v>
                </c:pt>
                <c:pt idx="151">
                  <c:v>0.10050251256281409</c:v>
                </c:pt>
                <c:pt idx="152">
                  <c:v>4.5662100456621002E-2</c:v>
                </c:pt>
                <c:pt idx="153">
                  <c:v>2.838427947598253E-2</c:v>
                </c:pt>
                <c:pt idx="154">
                  <c:v>3.609341825902336E-2</c:v>
                </c:pt>
                <c:pt idx="155">
                  <c:v>3.2786885245901634E-2</c:v>
                </c:pt>
                <c:pt idx="156">
                  <c:v>1.3888888888888888E-2</c:v>
                </c:pt>
                <c:pt idx="157">
                  <c:v>-7.8277886497064575E-3</c:v>
                </c:pt>
                <c:pt idx="158">
                  <c:v>2.5641025641025644E-2</c:v>
                </c:pt>
                <c:pt idx="159">
                  <c:v>-1.5384615384615385E-2</c:v>
                </c:pt>
                <c:pt idx="160">
                  <c:v>2.5390625E-2</c:v>
                </c:pt>
                <c:pt idx="161">
                  <c:v>-1.9047619047619022E-3</c:v>
                </c:pt>
                <c:pt idx="162">
                  <c:v>-1.3358778625954198E-2</c:v>
                </c:pt>
                <c:pt idx="163">
                  <c:v>-1.3539651837524175E-2</c:v>
                </c:pt>
                <c:pt idx="164">
                  <c:v>3.9215686274509803E-3</c:v>
                </c:pt>
                <c:pt idx="165">
                  <c:v>2.1484375E-2</c:v>
                </c:pt>
                <c:pt idx="166">
                  <c:v>-1.9120458891013353E-3</c:v>
                </c:pt>
                <c:pt idx="167">
                  <c:v>-2.8735632183908039E-2</c:v>
                </c:pt>
                <c:pt idx="168">
                  <c:v>8.2840236686390539E-2</c:v>
                </c:pt>
                <c:pt idx="169">
                  <c:v>0</c:v>
                </c:pt>
                <c:pt idx="170">
                  <c:v>9.1074681238615673E-3</c:v>
                </c:pt>
                <c:pt idx="171">
                  <c:v>2.7075812274368234E-2</c:v>
                </c:pt>
                <c:pt idx="172">
                  <c:v>0</c:v>
                </c:pt>
                <c:pt idx="173">
                  <c:v>8.43585237258348E-2</c:v>
                </c:pt>
                <c:pt idx="174">
                  <c:v>-3.2414910858995137E-2</c:v>
                </c:pt>
                <c:pt idx="175">
                  <c:v>8.0402010050251257E-2</c:v>
                </c:pt>
                <c:pt idx="176">
                  <c:v>7.441860465116279E-2</c:v>
                </c:pt>
                <c:pt idx="177">
                  <c:v>-1.875901875901876E-2</c:v>
                </c:pt>
                <c:pt idx="178">
                  <c:v>5.8823529411764705E-2</c:v>
                </c:pt>
                <c:pt idx="179">
                  <c:v>0.13055555555555554</c:v>
                </c:pt>
                <c:pt idx="180">
                  <c:v>5.1597051597051594E-2</c:v>
                </c:pt>
                <c:pt idx="181">
                  <c:v>0.18457943925233644</c:v>
                </c:pt>
                <c:pt idx="182">
                  <c:v>8.3826429980276146E-2</c:v>
                </c:pt>
                <c:pt idx="183">
                  <c:v>0.1019108280254777</c:v>
                </c:pt>
                <c:pt idx="184">
                  <c:v>9.0008257638315436E-2</c:v>
                </c:pt>
                <c:pt idx="185">
                  <c:v>0.10530303030303031</c:v>
                </c:pt>
                <c:pt idx="186">
                  <c:v>0.13845099383139137</c:v>
                </c:pt>
                <c:pt idx="187">
                  <c:v>9.3317278747742316E-2</c:v>
                </c:pt>
                <c:pt idx="188">
                  <c:v>7.9845814977973564E-2</c:v>
                </c:pt>
                <c:pt idx="189">
                  <c:v>9.6379398266190713E-2</c:v>
                </c:pt>
                <c:pt idx="190">
                  <c:v>2.651162790697674E-2</c:v>
                </c:pt>
                <c:pt idx="191">
                  <c:v>2.084277299501585E-2</c:v>
                </c:pt>
                <c:pt idx="192">
                  <c:v>1.997336884154461E-2</c:v>
                </c:pt>
                <c:pt idx="193">
                  <c:v>6.9625761531766708E-3</c:v>
                </c:pt>
                <c:pt idx="194">
                  <c:v>-7.7787381158167662E-3</c:v>
                </c:pt>
                <c:pt idx="195">
                  <c:v>-2.7003484320557485E-2</c:v>
                </c:pt>
                <c:pt idx="196">
                  <c:v>-2.0590868397493287E-2</c:v>
                </c:pt>
                <c:pt idx="197">
                  <c:v>-3.5191956124314451E-2</c:v>
                </c:pt>
                <c:pt idx="198">
                  <c:v>-4.2160113690194213E-2</c:v>
                </c:pt>
                <c:pt idx="199">
                  <c:v>-1.9782393669634031E-2</c:v>
                </c:pt>
                <c:pt idx="200">
                  <c:v>-6.0544904137235095E-3</c:v>
                </c:pt>
                <c:pt idx="201">
                  <c:v>-7.3604060913705582E-2</c:v>
                </c:pt>
                <c:pt idx="202">
                  <c:v>-6.0273972602739721E-2</c:v>
                </c:pt>
                <c:pt idx="203">
                  <c:v>-4.3731778425655975E-2</c:v>
                </c:pt>
                <c:pt idx="204">
                  <c:v>-5.0609756097560972E-2</c:v>
                </c:pt>
                <c:pt idx="205">
                  <c:v>-5.7161207450224794E-2</c:v>
                </c:pt>
                <c:pt idx="206">
                  <c:v>2.7247956403269741E-3</c:v>
                </c:pt>
                <c:pt idx="207">
                  <c:v>-1.1548913043478264E-2</c:v>
                </c:pt>
                <c:pt idx="208">
                  <c:v>-5.0859106529209615E-2</c:v>
                </c:pt>
                <c:pt idx="209">
                  <c:v>-9.1238233164373642E-2</c:v>
                </c:pt>
                <c:pt idx="210">
                  <c:v>-4.7808764940239043E-2</c:v>
                </c:pt>
                <c:pt idx="211">
                  <c:v>-6.7782426778242685E-2</c:v>
                </c:pt>
                <c:pt idx="212">
                  <c:v>-8.5278276481148996E-2</c:v>
                </c:pt>
                <c:pt idx="213">
                  <c:v>-2.2571148184494599E-2</c:v>
                </c:pt>
                <c:pt idx="214">
                  <c:v>-4.7188755020080325E-2</c:v>
                </c:pt>
                <c:pt idx="215">
                  <c:v>-8.1138040042149639E-2</c:v>
                </c:pt>
                <c:pt idx="216">
                  <c:v>-5.9633027522935783E-2</c:v>
                </c:pt>
                <c:pt idx="217">
                  <c:v>-6.8292682926829273E-2</c:v>
                </c:pt>
                <c:pt idx="218">
                  <c:v>-8.5078534031413605E-2</c:v>
                </c:pt>
                <c:pt idx="219">
                  <c:v>-5.8655221745350497E-2</c:v>
                </c:pt>
                <c:pt idx="220">
                  <c:v>-4.7112462006079027E-2</c:v>
                </c:pt>
                <c:pt idx="221">
                  <c:v>-4.784688995215311E-2</c:v>
                </c:pt>
                <c:pt idx="222">
                  <c:v>-6.7001675041876041E-2</c:v>
                </c:pt>
                <c:pt idx="223">
                  <c:v>-4.6678635547576307E-2</c:v>
                </c:pt>
                <c:pt idx="224">
                  <c:v>-1.8832391713747641E-2</c:v>
                </c:pt>
                <c:pt idx="225">
                  <c:v>-4.4145873320537425E-2</c:v>
                </c:pt>
                <c:pt idx="226">
                  <c:v>-7.6305220883534142E-2</c:v>
                </c:pt>
                <c:pt idx="227">
                  <c:v>-1.0869565217391297E-2</c:v>
                </c:pt>
                <c:pt idx="228">
                  <c:v>-1.9780219780219772E-2</c:v>
                </c:pt>
                <c:pt idx="229">
                  <c:v>-5.3811659192825115E-2</c:v>
                </c:pt>
                <c:pt idx="230">
                  <c:v>-2.8436018957345974E-2</c:v>
                </c:pt>
                <c:pt idx="231">
                  <c:v>-5.1219512195121955E-2</c:v>
                </c:pt>
                <c:pt idx="232">
                  <c:v>-5.1413881748072002E-3</c:v>
                </c:pt>
                <c:pt idx="233">
                  <c:v>-1.8087855297157625E-2</c:v>
                </c:pt>
                <c:pt idx="234">
                  <c:v>-7.8947368421052599E-3</c:v>
                </c:pt>
                <c:pt idx="235">
                  <c:v>1.5915119363395229E-2</c:v>
                </c:pt>
                <c:pt idx="236">
                  <c:v>-3.3942558746736295E-2</c:v>
                </c:pt>
                <c:pt idx="237">
                  <c:v>-2.1621621621621623E-2</c:v>
                </c:pt>
                <c:pt idx="238">
                  <c:v>4.1436464088397795E-2</c:v>
                </c:pt>
                <c:pt idx="239">
                  <c:v>-1.8567639257294433E-2</c:v>
                </c:pt>
                <c:pt idx="240">
                  <c:v>2.7027027027027029E-3</c:v>
                </c:pt>
                <c:pt idx="241">
                  <c:v>5.9299191374663079E-2</c:v>
                </c:pt>
                <c:pt idx="242">
                  <c:v>-1.5267175572519085E-2</c:v>
                </c:pt>
                <c:pt idx="243">
                  <c:v>0</c:v>
                </c:pt>
                <c:pt idx="244">
                  <c:v>-5.1679586563307497E-2</c:v>
                </c:pt>
                <c:pt idx="245">
                  <c:v>-1.0899182561307903E-2</c:v>
                </c:pt>
                <c:pt idx="246">
                  <c:v>-1.1019283746556474E-2</c:v>
                </c:pt>
                <c:pt idx="247">
                  <c:v>-5.5710306406685228E-3</c:v>
                </c:pt>
                <c:pt idx="248">
                  <c:v>1.6806722689075626E-2</c:v>
                </c:pt>
                <c:pt idx="249">
                  <c:v>1.3774104683195593E-2</c:v>
                </c:pt>
                <c:pt idx="250">
                  <c:v>-5.4347826086956486E-3</c:v>
                </c:pt>
                <c:pt idx="251">
                  <c:v>-5.4644808743169397E-2</c:v>
                </c:pt>
                <c:pt idx="252">
                  <c:v>8.6705202312138685E-3</c:v>
                </c:pt>
                <c:pt idx="253">
                  <c:v>5.730659025787968E-3</c:v>
                </c:pt>
                <c:pt idx="254">
                  <c:v>8.5470085470085513E-3</c:v>
                </c:pt>
                <c:pt idx="255">
                  <c:v>1.6949152542372885E-2</c:v>
                </c:pt>
                <c:pt idx="256">
                  <c:v>3.6111111111111108E-2</c:v>
                </c:pt>
                <c:pt idx="257">
                  <c:v>-2.949061662198392E-2</c:v>
                </c:pt>
                <c:pt idx="258">
                  <c:v>-5.5248618784530384E-3</c:v>
                </c:pt>
                <c:pt idx="259">
                  <c:v>4.7222222222222221E-2</c:v>
                </c:pt>
                <c:pt idx="260">
                  <c:v>-1.5915119363395229E-2</c:v>
                </c:pt>
                <c:pt idx="261">
                  <c:v>2.6954177897574129E-2</c:v>
                </c:pt>
                <c:pt idx="262">
                  <c:v>6.0367454068241469E-2</c:v>
                </c:pt>
                <c:pt idx="263">
                  <c:v>-7.4257425742574254E-3</c:v>
                </c:pt>
                <c:pt idx="264">
                  <c:v>2.7431421446384031E-2</c:v>
                </c:pt>
                <c:pt idx="265">
                  <c:v>-4.8543689320388363E-3</c:v>
                </c:pt>
                <c:pt idx="266">
                  <c:v>3.1707317073170725E-2</c:v>
                </c:pt>
                <c:pt idx="267">
                  <c:v>2.3640661938534244E-3</c:v>
                </c:pt>
                <c:pt idx="268">
                  <c:v>2.3584905660377353E-3</c:v>
                </c:pt>
                <c:pt idx="269">
                  <c:v>-2.5882352941176474E-2</c:v>
                </c:pt>
                <c:pt idx="270">
                  <c:v>3.140096618357488E-2</c:v>
                </c:pt>
                <c:pt idx="271">
                  <c:v>-3.9812646370023422E-2</c:v>
                </c:pt>
                <c:pt idx="272">
                  <c:v>-9.7560975609756115E-3</c:v>
                </c:pt>
                <c:pt idx="273">
                  <c:v>-2.4630541871921291E-3</c:v>
                </c:pt>
                <c:pt idx="274">
                  <c:v>3.4567901234567898E-2</c:v>
                </c:pt>
                <c:pt idx="275">
                  <c:v>-9.5465393794749442E-3</c:v>
                </c:pt>
                <c:pt idx="276">
                  <c:v>-1.2048192771084341E-2</c:v>
                </c:pt>
                <c:pt idx="277">
                  <c:v>1.9512195121951223E-2</c:v>
                </c:pt>
                <c:pt idx="278">
                  <c:v>8.1339712918660295E-2</c:v>
                </c:pt>
                <c:pt idx="279">
                  <c:v>6.8584070796460173E-2</c:v>
                </c:pt>
                <c:pt idx="280">
                  <c:v>-1.0351966873706007E-2</c:v>
                </c:pt>
                <c:pt idx="281">
                  <c:v>2.3012552301255228E-2</c:v>
                </c:pt>
                <c:pt idx="282">
                  <c:v>6.1349693251533735E-3</c:v>
                </c:pt>
                <c:pt idx="283">
                  <c:v>8.1300813008130038E-3</c:v>
                </c:pt>
                <c:pt idx="284">
                  <c:v>5.6451612903225805E-2</c:v>
                </c:pt>
                <c:pt idx="285">
                  <c:v>5.7251908396946591E-3</c:v>
                </c:pt>
                <c:pt idx="286">
                  <c:v>1.8975332068311215E-3</c:v>
                </c:pt>
                <c:pt idx="287">
                  <c:v>3.5984848484848481E-2</c:v>
                </c:pt>
                <c:pt idx="288">
                  <c:v>3.6563071297988914E-3</c:v>
                </c:pt>
                <c:pt idx="289">
                  <c:v>-2.1857923497267756E-2</c:v>
                </c:pt>
                <c:pt idx="290">
                  <c:v>3.3519553072625698E-2</c:v>
                </c:pt>
                <c:pt idx="291">
                  <c:v>7.207207207207203E-3</c:v>
                </c:pt>
                <c:pt idx="292">
                  <c:v>-5.3667262969588556E-3</c:v>
                </c:pt>
                <c:pt idx="293">
                  <c:v>5.3956834532374112E-3</c:v>
                </c:pt>
                <c:pt idx="294">
                  <c:v>-1.0733452593917711E-2</c:v>
                </c:pt>
                <c:pt idx="295">
                  <c:v>-1.0849909584086798E-2</c:v>
                </c:pt>
                <c:pt idx="296">
                  <c:v>-7.3126142595978036E-3</c:v>
                </c:pt>
                <c:pt idx="297">
                  <c:v>-1.2891344383057092E-2</c:v>
                </c:pt>
                <c:pt idx="298">
                  <c:v>-4.1044776119402986E-2</c:v>
                </c:pt>
                <c:pt idx="299">
                  <c:v>-7.3929961089494151E-2</c:v>
                </c:pt>
                <c:pt idx="300">
                  <c:v>-2.5210084033613446E-2</c:v>
                </c:pt>
                <c:pt idx="301">
                  <c:v>4.3103448275862086E-3</c:v>
                </c:pt>
                <c:pt idx="302">
                  <c:v>3.8626609442060089E-2</c:v>
                </c:pt>
                <c:pt idx="303">
                  <c:v>8.6776859504132234E-2</c:v>
                </c:pt>
                <c:pt idx="304">
                  <c:v>0.10646387832699621</c:v>
                </c:pt>
                <c:pt idx="305">
                  <c:v>0.12199312714776633</c:v>
                </c:pt>
                <c:pt idx="306">
                  <c:v>8.2695252679938755E-2</c:v>
                </c:pt>
                <c:pt idx="307">
                  <c:v>9.193776520509192E-2</c:v>
                </c:pt>
                <c:pt idx="308">
                  <c:v>9.585492227979274E-2</c:v>
                </c:pt>
                <c:pt idx="309">
                  <c:v>7.2104018912529544E-2</c:v>
                </c:pt>
                <c:pt idx="310">
                  <c:v>6.9459757442116868E-2</c:v>
                </c:pt>
                <c:pt idx="311">
                  <c:v>0.10618556701030929</c:v>
                </c:pt>
                <c:pt idx="312">
                  <c:v>6.4305684995340173E-2</c:v>
                </c:pt>
                <c:pt idx="313">
                  <c:v>4.9912434325744305E-2</c:v>
                </c:pt>
                <c:pt idx="314">
                  <c:v>5.7547956630525442E-2</c:v>
                </c:pt>
                <c:pt idx="315">
                  <c:v>4.8107255520504731E-2</c:v>
                </c:pt>
                <c:pt idx="316">
                  <c:v>5.1918735891647846E-2</c:v>
                </c:pt>
                <c:pt idx="317">
                  <c:v>4.5779685264663798E-2</c:v>
                </c:pt>
                <c:pt idx="318">
                  <c:v>2.5991792065663474E-2</c:v>
                </c:pt>
                <c:pt idx="319">
                  <c:v>1.3333333333333336E-2</c:v>
                </c:pt>
                <c:pt idx="320">
                  <c:v>2.1710526315789465E-2</c:v>
                </c:pt>
                <c:pt idx="321">
                  <c:v>9.658725048293626E-3</c:v>
                </c:pt>
                <c:pt idx="322">
                  <c:v>1.2755102040816341E-3</c:v>
                </c:pt>
                <c:pt idx="323">
                  <c:v>-5.7324840764331197E-3</c:v>
                </c:pt>
                <c:pt idx="324">
                  <c:v>-2.3702754644458687E-2</c:v>
                </c:pt>
                <c:pt idx="325">
                  <c:v>7.874015748031496E-3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2-4685-B4B7-3B971D055F0E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effectiveData!$O$2:$O$10</c:f>
              <c:numCache>
                <c:formatCode>General</c:formatCode>
                <c:ptCount val="9"/>
                <c:pt idx="0">
                  <c:v>0.18290258449304175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0.92802338326635003</c:v>
                </c:pt>
                <c:pt idx="6">
                  <c:v>#N/A</c:v>
                </c:pt>
                <c:pt idx="7">
                  <c:v>#N/A</c:v>
                </c:pt>
                <c:pt idx="8">
                  <c:v>0.19655392469687299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2-4685-B4B7-3B971D055F0E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C32-4685-B4B7-3B971D055F0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C32-4685-B4B7-3B971D055F0E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C32-4685-B4B7-3B971D055F0E}"/>
              </c:ext>
            </c:extLst>
          </c:dPt>
          <c:val>
            <c:numRef>
              <c:f>effectiveData!$O$2:$O$29</c:f>
              <c:numCache>
                <c:formatCode>General</c:formatCode>
                <c:ptCount val="28"/>
                <c:pt idx="0">
                  <c:v>0.18290258449304175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0.92802338326635003</c:v>
                </c:pt>
                <c:pt idx="6">
                  <c:v>#N/A</c:v>
                </c:pt>
                <c:pt idx="7">
                  <c:v>#N/A</c:v>
                </c:pt>
                <c:pt idx="8">
                  <c:v>0.19655392469687299</c:v>
                </c:pt>
                <c:pt idx="9">
                  <c:v>#N/A</c:v>
                </c:pt>
                <c:pt idx="10">
                  <c:v>0.39174077661354229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0.1023984268005759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-2.0187380299187332E-3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-2.5188786593565739E-2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2-4685-B4B7-3B971D055F0E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C32-4685-B4B7-3B971D055F0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C32-4685-B4B7-3B971D055F0E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C32-4685-B4B7-3B971D055F0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C32-4685-B4B7-3B971D055F0E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C32-4685-B4B7-3B971D055F0E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CC32-4685-B4B7-3B971D055F0E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C32-4685-B4B7-3B971D055F0E}"/>
              </c:ext>
            </c:extLst>
          </c:dPt>
          <c:val>
            <c:numRef>
              <c:f>effectiveData!$O$2:$O$328</c:f>
              <c:numCache>
                <c:formatCode>General</c:formatCode>
                <c:ptCount val="327"/>
                <c:pt idx="0">
                  <c:v>0.18290258449304175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0.92802338326635003</c:v>
                </c:pt>
                <c:pt idx="6">
                  <c:v>#N/A</c:v>
                </c:pt>
                <c:pt idx="7">
                  <c:v>#N/A</c:v>
                </c:pt>
                <c:pt idx="8">
                  <c:v>0.19655392469687299</c:v>
                </c:pt>
                <c:pt idx="9">
                  <c:v>#N/A</c:v>
                </c:pt>
                <c:pt idx="10">
                  <c:v>0.39174077661354229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0.1023984268005759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-2.0187380299187332E-3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-2.5188786593565739E-2</c:v>
                </c:pt>
                <c:pt idx="28">
                  <c:v>#N/A</c:v>
                </c:pt>
                <c:pt idx="29">
                  <c:v>#N/A</c:v>
                </c:pt>
                <c:pt idx="30">
                  <c:v>-5.0340609434515092E-2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-5.3808001763474049E-2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-7.7360355907068717E-2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-8.2314183853061954E-2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-8.6816071068039583E-2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-0.10232558139534885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-6.708053112605622E-2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-7.2404019582581816E-2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-3.5984848484848488E-2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-2.3267326732673271E-2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2.2853957636566329E-2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-5.0724637681159424E-2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-3.3145275035260935E-2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-9.1182364729458912E-2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-1.7356475300400534E-2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-0.10643564356435643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-9.6590909090909088E-2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-2.6548672566371681E-2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-3.4782608695652167E-2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-5.6074766355140179E-2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-8.403361344537813E-3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4.2016806722689072E-2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-8.6956521739130418E-3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0.15936254980079684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4.736842105263158E-2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3.2786885245901634E-2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2.5390625E-2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2.1484375E-2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9.1074681238615673E-3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8.0402010050251257E-2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5.1597051597051594E-2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0.10530303030303031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2.651162790697674E-2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-2.7003484320557485E-2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-6.0544904137235095E-3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-5.7161207450224794E-2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-4.7808764940239043E-2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-8.1138040042149639E-2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-4.7112462006079027E-2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-4.4145873320537425E-2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-2.8436018957345974E-2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1.5915119363395229E-2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2.7027027027027029E-3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-1.0899182561307903E-2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-5.4347826086956486E-3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1.6949152542372885E-2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-1.5915119363395229E-2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-4.8543689320388363E-3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3.140096618357488E-2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-9.5465393794749442E-3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-1.0351966873706007E-2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5.7251908396946591E-3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3.3519553072625698E-2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-1.0849909584086798E-2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-2.5210084033613446E-2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0.12199312714776633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6.9459757442116868E-2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4.8107255520504731E-2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2.1710526315789465E-2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7.874015748031496E-3</c:v>
                </c:pt>
                <c:pt idx="3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32-4685-B4B7-3B971D05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91568"/>
        <c:axId val="1086006544"/>
      </c:lineChart>
      <c:lineChart>
        <c:grouping val="standard"/>
        <c:varyColors val="0"/>
        <c:ser>
          <c:idx val="1"/>
          <c:order val="1"/>
          <c:tx>
            <c:strRef>
              <c:f>effectiveData!$K$1</c:f>
              <c:strCache>
                <c:ptCount val="1"/>
                <c:pt idx="0">
                  <c:v>Recovery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effectiveData!$K$2:$K$328</c:f>
              <c:numCache>
                <c:formatCode>General</c:formatCode>
                <c:ptCount val="327"/>
                <c:pt idx="0">
                  <c:v>5.9642147117296221E-3</c:v>
                </c:pt>
                <c:pt idx="1">
                  <c:v>2.3529411764705882E-2</c:v>
                </c:pt>
                <c:pt idx="2">
                  <c:v>2.2144522144522144E-2</c:v>
                </c:pt>
                <c:pt idx="3">
                  <c:v>1.8113207547169812E-2</c:v>
                </c:pt>
                <c:pt idx="4">
                  <c:v>1.7766497461928935E-2</c:v>
                </c:pt>
                <c:pt idx="5">
                  <c:v>3.3613445378151259E-2</c:v>
                </c:pt>
                <c:pt idx="6">
                  <c:v>3.9795338260375217E-3</c:v>
                </c:pt>
                <c:pt idx="7">
                  <c:v>9.0846760370243401E-3</c:v>
                </c:pt>
                <c:pt idx="8">
                  <c:v>1.5443522654754308E-2</c:v>
                </c:pt>
                <c:pt idx="9">
                  <c:v>1.1413333333333333E-2</c:v>
                </c:pt>
                <c:pt idx="10">
                  <c:v>2.5534912388835079E-2</c:v>
                </c:pt>
                <c:pt idx="11">
                  <c:v>1.3602429457168164E-2</c:v>
                </c:pt>
                <c:pt idx="12">
                  <c:v>1.5794827863147187E-2</c:v>
                </c:pt>
                <c:pt idx="13">
                  <c:v>1.5375676038081616E-2</c:v>
                </c:pt>
                <c:pt idx="14">
                  <c:v>1.676888440338483E-2</c:v>
                </c:pt>
                <c:pt idx="15">
                  <c:v>2.1315447554166519E-2</c:v>
                </c:pt>
                <c:pt idx="16">
                  <c:v>2.178829675405345E-2</c:v>
                </c:pt>
                <c:pt idx="17">
                  <c:v>2.1638284500044892E-2</c:v>
                </c:pt>
                <c:pt idx="18">
                  <c:v>2.2573869205993559E-2</c:v>
                </c:pt>
                <c:pt idx="19">
                  <c:v>2.185763146643865E-2</c:v>
                </c:pt>
                <c:pt idx="20">
                  <c:v>1.1672446814017289E-2</c:v>
                </c:pt>
                <c:pt idx="21">
                  <c:v>3.596991701244813E-2</c:v>
                </c:pt>
                <c:pt idx="22">
                  <c:v>3.6552027375786195E-2</c:v>
                </c:pt>
                <c:pt idx="23">
                  <c:v>2.5729862820963772E-2</c:v>
                </c:pt>
                <c:pt idx="24">
                  <c:v>2.7153101719696444E-2</c:v>
                </c:pt>
                <c:pt idx="25">
                  <c:v>3.1124982756242241E-2</c:v>
                </c:pt>
                <c:pt idx="26">
                  <c:v>3.2405176567770359E-2</c:v>
                </c:pt>
                <c:pt idx="27">
                  <c:v>3.2223026792179581E-2</c:v>
                </c:pt>
                <c:pt idx="28">
                  <c:v>3.8449974354892912E-2</c:v>
                </c:pt>
                <c:pt idx="29">
                  <c:v>1.2585499316005472E-2</c:v>
                </c:pt>
                <c:pt idx="30">
                  <c:v>7.6911807793729858E-2</c:v>
                </c:pt>
                <c:pt idx="31">
                  <c:v>9.4486974295686383E-3</c:v>
                </c:pt>
                <c:pt idx="32">
                  <c:v>3.8489978595057407E-2</c:v>
                </c:pt>
                <c:pt idx="33">
                  <c:v>5.5026092563115796E-2</c:v>
                </c:pt>
                <c:pt idx="34">
                  <c:v>5.1884504249889274E-2</c:v>
                </c:pt>
                <c:pt idx="35">
                  <c:v>6.3374848451449362E-2</c:v>
                </c:pt>
                <c:pt idx="36">
                  <c:v>8.0211536669462305E-2</c:v>
                </c:pt>
                <c:pt idx="37">
                  <c:v>7.631440126604537E-2</c:v>
                </c:pt>
                <c:pt idx="38">
                  <c:v>7.7340788730879864E-2</c:v>
                </c:pt>
                <c:pt idx="39">
                  <c:v>7.8342598429709434E-2</c:v>
                </c:pt>
                <c:pt idx="40">
                  <c:v>8.1222194760257049E-2</c:v>
                </c:pt>
                <c:pt idx="41">
                  <c:v>8.6626038039110634E-2</c:v>
                </c:pt>
                <c:pt idx="42">
                  <c:v>8.4774833953726009E-2</c:v>
                </c:pt>
                <c:pt idx="43">
                  <c:v>6.6627031311930235E-2</c:v>
                </c:pt>
                <c:pt idx="44">
                  <c:v>6.8475234157455073E-2</c:v>
                </c:pt>
                <c:pt idx="45">
                  <c:v>8.4705988537388865E-2</c:v>
                </c:pt>
                <c:pt idx="46">
                  <c:v>7.0764691418736175E-2</c:v>
                </c:pt>
                <c:pt idx="47">
                  <c:v>7.3575239000686632E-2</c:v>
                </c:pt>
                <c:pt idx="48">
                  <c:v>8.453350031308704E-2</c:v>
                </c:pt>
                <c:pt idx="49">
                  <c:v>7.8679573095060809E-2</c:v>
                </c:pt>
                <c:pt idx="50">
                  <c:v>8.7690961706709744E-2</c:v>
                </c:pt>
                <c:pt idx="51">
                  <c:v>0.10885105755766822</c:v>
                </c:pt>
                <c:pt idx="52">
                  <c:v>0.1127515671395579</c:v>
                </c:pt>
                <c:pt idx="53">
                  <c:v>8.4113882963924691E-2</c:v>
                </c:pt>
                <c:pt idx="54">
                  <c:v>9.0954976781748437E-2</c:v>
                </c:pt>
                <c:pt idx="55">
                  <c:v>0.10719822812846069</c:v>
                </c:pt>
                <c:pt idx="56">
                  <c:v>9.7211941771527269E-2</c:v>
                </c:pt>
                <c:pt idx="57">
                  <c:v>9.9701573521432441E-2</c:v>
                </c:pt>
                <c:pt idx="58">
                  <c:v>8.8694101916505716E-2</c:v>
                </c:pt>
                <c:pt idx="59">
                  <c:v>8.4020035546938113E-2</c:v>
                </c:pt>
                <c:pt idx="60">
                  <c:v>7.7944473185031907E-2</c:v>
                </c:pt>
                <c:pt idx="61">
                  <c:v>8.7430683918669136E-2</c:v>
                </c:pt>
                <c:pt idx="62">
                  <c:v>9.8807157057654069E-2</c:v>
                </c:pt>
                <c:pt idx="63">
                  <c:v>8.9941342602650451E-2</c:v>
                </c:pt>
                <c:pt idx="64">
                  <c:v>0.12621809744779583</c:v>
                </c:pt>
                <c:pt idx="65">
                  <c:v>9.868590569440866E-2</c:v>
                </c:pt>
                <c:pt idx="66">
                  <c:v>0.13527777777777777</c:v>
                </c:pt>
                <c:pt idx="67">
                  <c:v>0.10661310259579727</c:v>
                </c:pt>
                <c:pt idx="68">
                  <c:v>9.5719582069430403E-2</c:v>
                </c:pt>
                <c:pt idx="69">
                  <c:v>7.4529667149059328E-2</c:v>
                </c:pt>
                <c:pt idx="70">
                  <c:v>6.2878787878787881E-2</c:v>
                </c:pt>
                <c:pt idx="71">
                  <c:v>7.8192534381139489E-2</c:v>
                </c:pt>
                <c:pt idx="72">
                  <c:v>7.8350515463917525E-2</c:v>
                </c:pt>
                <c:pt idx="73">
                  <c:v>0.1164534627260697</c:v>
                </c:pt>
                <c:pt idx="74">
                  <c:v>5.0921435499515035E-2</c:v>
                </c:pt>
                <c:pt idx="75">
                  <c:v>4.9504950495049507E-2</c:v>
                </c:pt>
                <c:pt idx="76">
                  <c:v>8.0587937151545871E-2</c:v>
                </c:pt>
                <c:pt idx="77">
                  <c:v>5.9842519685039369E-2</c:v>
                </c:pt>
                <c:pt idx="78">
                  <c:v>6.058981233243968E-2</c:v>
                </c:pt>
                <c:pt idx="79">
                  <c:v>4.9171270718232046E-2</c:v>
                </c:pt>
                <c:pt idx="80">
                  <c:v>4.403567447045708E-2</c:v>
                </c:pt>
                <c:pt idx="81">
                  <c:v>4.632152588555858E-2</c:v>
                </c:pt>
                <c:pt idx="82">
                  <c:v>8.8026243849097865E-2</c:v>
                </c:pt>
                <c:pt idx="83">
                  <c:v>6.3600227143668364E-2</c:v>
                </c:pt>
                <c:pt idx="84">
                  <c:v>5.2972336668628606E-2</c:v>
                </c:pt>
                <c:pt idx="85">
                  <c:v>0.26630434782608697</c:v>
                </c:pt>
                <c:pt idx="86">
                  <c:v>3.9440203562340966E-2</c:v>
                </c:pt>
                <c:pt idx="87">
                  <c:v>4.9446974625894598E-2</c:v>
                </c:pt>
                <c:pt idx="88">
                  <c:v>3.7187288708586883E-2</c:v>
                </c:pt>
                <c:pt idx="89">
                  <c:v>3.7604456824512536E-2</c:v>
                </c:pt>
                <c:pt idx="90">
                  <c:v>4.372355430183357E-2</c:v>
                </c:pt>
                <c:pt idx="91">
                  <c:v>8.8986141502552879E-2</c:v>
                </c:pt>
                <c:pt idx="92">
                  <c:v>9.9604743083003947E-2</c:v>
                </c:pt>
                <c:pt idx="93">
                  <c:v>5.7192374350086658E-2</c:v>
                </c:pt>
                <c:pt idx="94">
                  <c:v>9.3806921675774133E-2</c:v>
                </c:pt>
                <c:pt idx="95">
                  <c:v>9.719438877755511E-2</c:v>
                </c:pt>
                <c:pt idx="96">
                  <c:v>5.2921719955898568E-2</c:v>
                </c:pt>
                <c:pt idx="97">
                  <c:v>5.9023836549375708E-2</c:v>
                </c:pt>
                <c:pt idx="98">
                  <c:v>5.8823529411764705E-2</c:v>
                </c:pt>
                <c:pt idx="99">
                  <c:v>6.2814070351758788E-2</c:v>
                </c:pt>
                <c:pt idx="100">
                  <c:v>1.7356475300400534E-2</c:v>
                </c:pt>
                <c:pt idx="101">
                  <c:v>0.13315217391304349</c:v>
                </c:pt>
                <c:pt idx="102">
                  <c:v>0.16796267496111975</c:v>
                </c:pt>
                <c:pt idx="103">
                  <c:v>0.14525139664804471</c:v>
                </c:pt>
                <c:pt idx="104">
                  <c:v>0.1279826464208243</c:v>
                </c:pt>
                <c:pt idx="105">
                  <c:v>0.11881188118811881</c:v>
                </c:pt>
                <c:pt idx="106">
                  <c:v>4.4321329639889197E-2</c:v>
                </c:pt>
                <c:pt idx="107">
                  <c:v>0.38728323699421963</c:v>
                </c:pt>
                <c:pt idx="108">
                  <c:v>0.17699115044247787</c:v>
                </c:pt>
                <c:pt idx="109">
                  <c:v>0.15048543689320387</c:v>
                </c:pt>
                <c:pt idx="110">
                  <c:v>0.13636363636363635</c:v>
                </c:pt>
                <c:pt idx="111">
                  <c:v>0.15094339622641509</c:v>
                </c:pt>
                <c:pt idx="112">
                  <c:v>0.10638297872340426</c:v>
                </c:pt>
                <c:pt idx="113">
                  <c:v>0.15267175572519084</c:v>
                </c:pt>
                <c:pt idx="114">
                  <c:v>0.10833333333333334</c:v>
                </c:pt>
                <c:pt idx="115">
                  <c:v>0.11504424778761062</c:v>
                </c:pt>
                <c:pt idx="116">
                  <c:v>3.6363636363636362E-2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0.19130434782608696</c:v>
                </c:pt>
                <c:pt idx="121">
                  <c:v>2.7027027027027029E-2</c:v>
                </c:pt>
                <c:pt idx="122">
                  <c:v>7.2072072072072071E-2</c:v>
                </c:pt>
                <c:pt idx="123">
                  <c:v>7.8947368421052627E-2</c:v>
                </c:pt>
                <c:pt idx="124">
                  <c:v>5.3571428571428568E-2</c:v>
                </c:pt>
                <c:pt idx="125">
                  <c:v>8.4112149532710276E-2</c:v>
                </c:pt>
                <c:pt idx="126">
                  <c:v>3.9603960396039604E-2</c:v>
                </c:pt>
                <c:pt idx="127">
                  <c:v>0.1134020618556701</c:v>
                </c:pt>
                <c:pt idx="128">
                  <c:v>3.8834951456310676E-2</c:v>
                </c:pt>
                <c:pt idx="129">
                  <c:v>2.8846153846153848E-2</c:v>
                </c:pt>
                <c:pt idx="130">
                  <c:v>7.5630252100840331E-2</c:v>
                </c:pt>
                <c:pt idx="131">
                  <c:v>1.6949152542372881E-2</c:v>
                </c:pt>
                <c:pt idx="132">
                  <c:v>3.2520325203252036E-2</c:v>
                </c:pt>
                <c:pt idx="133">
                  <c:v>9.3220338983050849E-2</c:v>
                </c:pt>
                <c:pt idx="134">
                  <c:v>4.2372881355932202E-2</c:v>
                </c:pt>
                <c:pt idx="135">
                  <c:v>3.3613445378151259E-2</c:v>
                </c:pt>
                <c:pt idx="136">
                  <c:v>8.0645161290322578E-2</c:v>
                </c:pt>
                <c:pt idx="137">
                  <c:v>8.4033613445378158E-2</c:v>
                </c:pt>
                <c:pt idx="138">
                  <c:v>6.1946902654867256E-2</c:v>
                </c:pt>
                <c:pt idx="139">
                  <c:v>4.5871559633027525E-2</c:v>
                </c:pt>
                <c:pt idx="140">
                  <c:v>6.9565217391304349E-2</c:v>
                </c:pt>
                <c:pt idx="141">
                  <c:v>7.0175438596491224E-2</c:v>
                </c:pt>
                <c:pt idx="142">
                  <c:v>2.5423728813559324E-2</c:v>
                </c:pt>
                <c:pt idx="143">
                  <c:v>4.046242774566474E-2</c:v>
                </c:pt>
                <c:pt idx="144">
                  <c:v>3.255813953488372E-2</c:v>
                </c:pt>
                <c:pt idx="145">
                  <c:v>1.5936254980079681E-2</c:v>
                </c:pt>
                <c:pt idx="146">
                  <c:v>5.8419243986254296E-2</c:v>
                </c:pt>
                <c:pt idx="147">
                  <c:v>1.6129032258064516E-2</c:v>
                </c:pt>
                <c:pt idx="148">
                  <c:v>0</c:v>
                </c:pt>
                <c:pt idx="149">
                  <c:v>5.865102639296188E-2</c:v>
                </c:pt>
                <c:pt idx="150">
                  <c:v>2.631578947368421E-3</c:v>
                </c:pt>
                <c:pt idx="151">
                  <c:v>3.015075376884422E-2</c:v>
                </c:pt>
                <c:pt idx="152">
                  <c:v>2.0547945205479451E-2</c:v>
                </c:pt>
                <c:pt idx="153">
                  <c:v>1.5283842794759825E-2</c:v>
                </c:pt>
                <c:pt idx="154">
                  <c:v>2.3354564755838639E-2</c:v>
                </c:pt>
                <c:pt idx="155">
                  <c:v>1.6393442622950821E-2</c:v>
                </c:pt>
                <c:pt idx="156">
                  <c:v>2.1825396825396824E-2</c:v>
                </c:pt>
                <c:pt idx="157">
                  <c:v>3.5225048923679059E-2</c:v>
                </c:pt>
                <c:pt idx="158">
                  <c:v>1.9723865877712032E-2</c:v>
                </c:pt>
                <c:pt idx="159">
                  <c:v>2.5000000000000001E-2</c:v>
                </c:pt>
                <c:pt idx="160">
                  <c:v>3.515625E-2</c:v>
                </c:pt>
                <c:pt idx="161">
                  <c:v>2.8571428571428571E-2</c:v>
                </c:pt>
                <c:pt idx="162">
                  <c:v>2.8625954198473282E-2</c:v>
                </c:pt>
                <c:pt idx="163">
                  <c:v>5.0290135396518373E-2</c:v>
                </c:pt>
                <c:pt idx="164">
                  <c:v>2.3529411764705882E-2</c:v>
                </c:pt>
                <c:pt idx="165">
                  <c:v>1.3671875E-2</c:v>
                </c:pt>
                <c:pt idx="166">
                  <c:v>5.5449330783938815E-2</c:v>
                </c:pt>
                <c:pt idx="167">
                  <c:v>9.1954022988505746E-2</c:v>
                </c:pt>
                <c:pt idx="168">
                  <c:v>0</c:v>
                </c:pt>
                <c:pt idx="169">
                  <c:v>0</c:v>
                </c:pt>
                <c:pt idx="170">
                  <c:v>0.13479052823315119</c:v>
                </c:pt>
                <c:pt idx="171">
                  <c:v>5.5956678700361008E-2</c:v>
                </c:pt>
                <c:pt idx="172">
                  <c:v>0</c:v>
                </c:pt>
                <c:pt idx="173">
                  <c:v>0.10720562390158173</c:v>
                </c:pt>
                <c:pt idx="174">
                  <c:v>6.4829821717990274E-2</c:v>
                </c:pt>
                <c:pt idx="175">
                  <c:v>5.5276381909547742E-2</c:v>
                </c:pt>
                <c:pt idx="176">
                  <c:v>4.1860465116279069E-2</c:v>
                </c:pt>
                <c:pt idx="177">
                  <c:v>4.1847041847041848E-2</c:v>
                </c:pt>
                <c:pt idx="178">
                  <c:v>6.6176470588235295E-2</c:v>
                </c:pt>
                <c:pt idx="179">
                  <c:v>3.4722222222222224E-2</c:v>
                </c:pt>
                <c:pt idx="180">
                  <c:v>5.4054054054054057E-2</c:v>
                </c:pt>
                <c:pt idx="181">
                  <c:v>4.6728971962616821E-2</c:v>
                </c:pt>
                <c:pt idx="182">
                  <c:v>5.3254437869822487E-2</c:v>
                </c:pt>
                <c:pt idx="183">
                  <c:v>4.0946314831665151E-2</c:v>
                </c:pt>
                <c:pt idx="184">
                  <c:v>5.7803468208092484E-2</c:v>
                </c:pt>
                <c:pt idx="185">
                  <c:v>3.787878787878788E-2</c:v>
                </c:pt>
                <c:pt idx="186">
                  <c:v>7.5394105551747775E-3</c:v>
                </c:pt>
                <c:pt idx="187">
                  <c:v>3.1306441902468396E-2</c:v>
                </c:pt>
                <c:pt idx="188">
                  <c:v>4.2951541850220265E-2</c:v>
                </c:pt>
                <c:pt idx="189">
                  <c:v>4.436511983681795E-2</c:v>
                </c:pt>
                <c:pt idx="190">
                  <c:v>5.0697674418604649E-2</c:v>
                </c:pt>
                <c:pt idx="191">
                  <c:v>5.7091073855913006E-2</c:v>
                </c:pt>
                <c:pt idx="192">
                  <c:v>5.0155348424323128E-2</c:v>
                </c:pt>
                <c:pt idx="193">
                  <c:v>4.2645778938207139E-2</c:v>
                </c:pt>
                <c:pt idx="194">
                  <c:v>5.4019014693171996E-2</c:v>
                </c:pt>
                <c:pt idx="195">
                  <c:v>8.0139372822299645E-2</c:v>
                </c:pt>
                <c:pt idx="196">
                  <c:v>7.9677708146821846E-2</c:v>
                </c:pt>
                <c:pt idx="197">
                  <c:v>9.0036563071297995E-2</c:v>
                </c:pt>
                <c:pt idx="198">
                  <c:v>8.5741354808147791E-2</c:v>
                </c:pt>
                <c:pt idx="199">
                  <c:v>7.962413452027696E-2</c:v>
                </c:pt>
                <c:pt idx="200">
                  <c:v>6.3067608476286577E-2</c:v>
                </c:pt>
                <c:pt idx="201">
                  <c:v>0.1</c:v>
                </c:pt>
                <c:pt idx="202">
                  <c:v>0.10794520547945205</c:v>
                </c:pt>
                <c:pt idx="203">
                  <c:v>0.10145772594752187</c:v>
                </c:pt>
                <c:pt idx="204">
                  <c:v>9.3292682926829268E-2</c:v>
                </c:pt>
                <c:pt idx="205">
                  <c:v>9.8908156711624923E-2</c:v>
                </c:pt>
                <c:pt idx="206">
                  <c:v>6.2670299727520432E-2</c:v>
                </c:pt>
                <c:pt idx="207">
                  <c:v>5.6385869565217392E-2</c:v>
                </c:pt>
                <c:pt idx="208">
                  <c:v>8.728522336769759E-2</c:v>
                </c:pt>
                <c:pt idx="209">
                  <c:v>0.11513396089790007</c:v>
                </c:pt>
                <c:pt idx="210">
                  <c:v>7.9681274900398405E-2</c:v>
                </c:pt>
                <c:pt idx="211">
                  <c:v>0.10878661087866109</c:v>
                </c:pt>
                <c:pt idx="212">
                  <c:v>0.11938958707360861</c:v>
                </c:pt>
                <c:pt idx="213">
                  <c:v>6.2806673209028455E-2</c:v>
                </c:pt>
                <c:pt idx="214">
                  <c:v>7.0281124497991967E-2</c:v>
                </c:pt>
                <c:pt idx="215">
                  <c:v>0.11696522655426765</c:v>
                </c:pt>
                <c:pt idx="216">
                  <c:v>9.6330275229357804E-2</c:v>
                </c:pt>
                <c:pt idx="217">
                  <c:v>0.1048780487804878</c:v>
                </c:pt>
                <c:pt idx="218">
                  <c:v>0.11387434554973822</c:v>
                </c:pt>
                <c:pt idx="219">
                  <c:v>9.7281831187410586E-2</c:v>
                </c:pt>
                <c:pt idx="220">
                  <c:v>9.5744680851063829E-2</c:v>
                </c:pt>
                <c:pt idx="221">
                  <c:v>7.8149920255183414E-2</c:v>
                </c:pt>
                <c:pt idx="222">
                  <c:v>9.8827470686767172E-2</c:v>
                </c:pt>
                <c:pt idx="223">
                  <c:v>8.2585278276481155E-2</c:v>
                </c:pt>
                <c:pt idx="224">
                  <c:v>8.0979284369114876E-2</c:v>
                </c:pt>
                <c:pt idx="225">
                  <c:v>8.6372360844529747E-2</c:v>
                </c:pt>
                <c:pt idx="226">
                  <c:v>0.11044176706827309</c:v>
                </c:pt>
                <c:pt idx="227">
                  <c:v>8.2608695652173908E-2</c:v>
                </c:pt>
                <c:pt idx="228">
                  <c:v>6.3736263736263732E-2</c:v>
                </c:pt>
                <c:pt idx="229">
                  <c:v>7.3991031390134535E-2</c:v>
                </c:pt>
                <c:pt idx="230">
                  <c:v>5.9241706161137442E-2</c:v>
                </c:pt>
                <c:pt idx="231">
                  <c:v>0.11707317073170732</c:v>
                </c:pt>
                <c:pt idx="232">
                  <c:v>5.1413881748071981E-2</c:v>
                </c:pt>
                <c:pt idx="233">
                  <c:v>7.7519379844961239E-2</c:v>
                </c:pt>
                <c:pt idx="234">
                  <c:v>8.4210526315789472E-2</c:v>
                </c:pt>
                <c:pt idx="235">
                  <c:v>4.2440318302387266E-2</c:v>
                </c:pt>
                <c:pt idx="236">
                  <c:v>7.5718015665796348E-2</c:v>
                </c:pt>
                <c:pt idx="237">
                  <c:v>7.0270270270270274E-2</c:v>
                </c:pt>
                <c:pt idx="238">
                  <c:v>7.18232044198895E-2</c:v>
                </c:pt>
                <c:pt idx="239">
                  <c:v>6.3660477453580902E-2</c:v>
                </c:pt>
                <c:pt idx="240">
                  <c:v>5.9459459459459463E-2</c:v>
                </c:pt>
                <c:pt idx="241">
                  <c:v>3.5040431266846361E-2</c:v>
                </c:pt>
                <c:pt idx="242">
                  <c:v>4.5801526717557252E-2</c:v>
                </c:pt>
                <c:pt idx="243">
                  <c:v>4.6511627906976744E-2</c:v>
                </c:pt>
                <c:pt idx="244">
                  <c:v>7.7519379844961239E-2</c:v>
                </c:pt>
                <c:pt idx="245">
                  <c:v>5.1771117166212535E-2</c:v>
                </c:pt>
                <c:pt idx="246">
                  <c:v>5.7851239669421489E-2</c:v>
                </c:pt>
                <c:pt idx="247">
                  <c:v>4.7353760445682451E-2</c:v>
                </c:pt>
                <c:pt idx="248">
                  <c:v>5.8823529411764705E-2</c:v>
                </c:pt>
                <c:pt idx="249">
                  <c:v>4.6831955922865015E-2</c:v>
                </c:pt>
                <c:pt idx="250">
                  <c:v>6.7934782608695649E-2</c:v>
                </c:pt>
                <c:pt idx="251">
                  <c:v>0.10109289617486339</c:v>
                </c:pt>
                <c:pt idx="252">
                  <c:v>5.4913294797687862E-2</c:v>
                </c:pt>
                <c:pt idx="253">
                  <c:v>4.2979942693409739E-2</c:v>
                </c:pt>
                <c:pt idx="254">
                  <c:v>4.843304843304843E-2</c:v>
                </c:pt>
                <c:pt idx="255">
                  <c:v>5.3672316384180789E-2</c:v>
                </c:pt>
                <c:pt idx="256">
                  <c:v>2.7777777777777776E-2</c:v>
                </c:pt>
                <c:pt idx="257">
                  <c:v>6.9705093833780166E-2</c:v>
                </c:pt>
                <c:pt idx="258">
                  <c:v>6.0773480662983423E-2</c:v>
                </c:pt>
                <c:pt idx="259">
                  <c:v>6.6666666666666666E-2</c:v>
                </c:pt>
                <c:pt idx="260">
                  <c:v>7.6923076923076927E-2</c:v>
                </c:pt>
                <c:pt idx="261">
                  <c:v>4.5822102425876012E-2</c:v>
                </c:pt>
                <c:pt idx="262">
                  <c:v>2.8871391076115485E-2</c:v>
                </c:pt>
                <c:pt idx="263">
                  <c:v>5.1980198019801978E-2</c:v>
                </c:pt>
                <c:pt idx="264">
                  <c:v>4.2394014962593519E-2</c:v>
                </c:pt>
                <c:pt idx="265">
                  <c:v>3.1553398058252427E-2</c:v>
                </c:pt>
                <c:pt idx="266">
                  <c:v>5.6097560975609757E-2</c:v>
                </c:pt>
                <c:pt idx="267">
                  <c:v>4.4917257683215132E-2</c:v>
                </c:pt>
                <c:pt idx="268">
                  <c:v>6.8396226415094338E-2</c:v>
                </c:pt>
                <c:pt idx="269">
                  <c:v>6.5882352941176475E-2</c:v>
                </c:pt>
                <c:pt idx="270">
                  <c:v>5.0724637681159424E-2</c:v>
                </c:pt>
                <c:pt idx="271">
                  <c:v>7.7283372365339581E-2</c:v>
                </c:pt>
                <c:pt idx="272">
                  <c:v>6.3414634146341464E-2</c:v>
                </c:pt>
                <c:pt idx="273">
                  <c:v>7.3891625615763554E-2</c:v>
                </c:pt>
                <c:pt idx="274">
                  <c:v>5.185185185185185E-2</c:v>
                </c:pt>
                <c:pt idx="275">
                  <c:v>5.7279236276849645E-2</c:v>
                </c:pt>
                <c:pt idx="276">
                  <c:v>6.746987951807229E-2</c:v>
                </c:pt>
                <c:pt idx="277">
                  <c:v>3.9024390243902439E-2</c:v>
                </c:pt>
                <c:pt idx="278">
                  <c:v>3.1100478468899521E-2</c:v>
                </c:pt>
                <c:pt idx="279">
                  <c:v>3.9823008849557522E-2</c:v>
                </c:pt>
                <c:pt idx="280">
                  <c:v>6.8322981366459631E-2</c:v>
                </c:pt>
                <c:pt idx="281">
                  <c:v>6.0669456066945605E-2</c:v>
                </c:pt>
                <c:pt idx="282">
                  <c:v>4.9079754601226995E-2</c:v>
                </c:pt>
                <c:pt idx="283">
                  <c:v>5.4878048780487805E-2</c:v>
                </c:pt>
                <c:pt idx="284">
                  <c:v>5.4435483870967742E-2</c:v>
                </c:pt>
                <c:pt idx="285">
                  <c:v>4.3893129770992363E-2</c:v>
                </c:pt>
                <c:pt idx="286">
                  <c:v>5.6925996204933584E-2</c:v>
                </c:pt>
                <c:pt idx="287">
                  <c:v>4.5454545454545456E-2</c:v>
                </c:pt>
                <c:pt idx="288">
                  <c:v>6.7641681901279713E-2</c:v>
                </c:pt>
                <c:pt idx="289">
                  <c:v>7.8324225865209471E-2</c:v>
                </c:pt>
                <c:pt idx="290">
                  <c:v>4.6554934823091247E-2</c:v>
                </c:pt>
                <c:pt idx="291">
                  <c:v>4.3243243243243246E-2</c:v>
                </c:pt>
                <c:pt idx="292">
                  <c:v>5.1878354203935599E-2</c:v>
                </c:pt>
                <c:pt idx="293">
                  <c:v>5.3956834532374098E-2</c:v>
                </c:pt>
                <c:pt idx="294">
                  <c:v>6.6189624329159216E-2</c:v>
                </c:pt>
                <c:pt idx="295">
                  <c:v>5.4249547920433995E-2</c:v>
                </c:pt>
                <c:pt idx="296">
                  <c:v>4.5703839122486288E-2</c:v>
                </c:pt>
                <c:pt idx="297">
                  <c:v>5.3406998158379376E-2</c:v>
                </c:pt>
                <c:pt idx="298">
                  <c:v>8.2089552238805971E-2</c:v>
                </c:pt>
                <c:pt idx="299">
                  <c:v>9.9221789883268477E-2</c:v>
                </c:pt>
                <c:pt idx="300">
                  <c:v>6.9327731092436978E-2</c:v>
                </c:pt>
                <c:pt idx="301">
                  <c:v>5.8189655172413791E-2</c:v>
                </c:pt>
                <c:pt idx="302">
                  <c:v>5.1502145922746781E-2</c:v>
                </c:pt>
                <c:pt idx="303">
                  <c:v>3.71900826446281E-2</c:v>
                </c:pt>
                <c:pt idx="304">
                  <c:v>4.3726235741444866E-2</c:v>
                </c:pt>
                <c:pt idx="305">
                  <c:v>4.1237113402061855E-2</c:v>
                </c:pt>
                <c:pt idx="306">
                  <c:v>4.7473200612557429E-2</c:v>
                </c:pt>
                <c:pt idx="307">
                  <c:v>5.7991513437057989E-2</c:v>
                </c:pt>
                <c:pt idx="308">
                  <c:v>1.5544041450777202E-2</c:v>
                </c:pt>
                <c:pt idx="309">
                  <c:v>4.3735224586288417E-2</c:v>
                </c:pt>
                <c:pt idx="310">
                  <c:v>3.5281146637265712E-2</c:v>
                </c:pt>
                <c:pt idx="311">
                  <c:v>3.0927835051546393E-2</c:v>
                </c:pt>
                <c:pt idx="312">
                  <c:v>1.7707362534948742E-2</c:v>
                </c:pt>
                <c:pt idx="313">
                  <c:v>2.9772329246935202E-2</c:v>
                </c:pt>
                <c:pt idx="314">
                  <c:v>4.2535446205170975E-2</c:v>
                </c:pt>
                <c:pt idx="315">
                  <c:v>3.7066246056782333E-2</c:v>
                </c:pt>
                <c:pt idx="316">
                  <c:v>4.3641835966892403E-2</c:v>
                </c:pt>
                <c:pt idx="317">
                  <c:v>3.9341917024320459E-2</c:v>
                </c:pt>
                <c:pt idx="318">
                  <c:v>4.9247606019151846E-2</c:v>
                </c:pt>
                <c:pt idx="319">
                  <c:v>4.8666666666666664E-2</c:v>
                </c:pt>
                <c:pt idx="320">
                  <c:v>5.1973684210526318E-2</c:v>
                </c:pt>
                <c:pt idx="321">
                  <c:v>6.5035415325177079E-2</c:v>
                </c:pt>
                <c:pt idx="322">
                  <c:v>7.9719387755102039E-2</c:v>
                </c:pt>
                <c:pt idx="323">
                  <c:v>6.8789808917197451E-2</c:v>
                </c:pt>
                <c:pt idx="324">
                  <c:v>8.3279948750800775E-2</c:v>
                </c:pt>
                <c:pt idx="325">
                  <c:v>6.4960629921259838E-2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2-4685-B4B7-3B971D05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24096"/>
        <c:axId val="1083396240"/>
      </c:lineChart>
      <c:dateAx>
        <c:axId val="108599156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06544"/>
        <c:crossesAt val="-0.4"/>
        <c:auto val="1"/>
        <c:lblOffset val="100"/>
        <c:baseTimeUnit val="days"/>
      </c:dateAx>
      <c:valAx>
        <c:axId val="1086006544"/>
        <c:scaling>
          <c:orientation val="minMax"/>
          <c:min val="-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91568"/>
        <c:crosses val="autoZero"/>
        <c:crossBetween val="between"/>
      </c:valAx>
      <c:valAx>
        <c:axId val="1083396240"/>
        <c:scaling>
          <c:orientation val="minMax"/>
          <c:max val="0.30000000000000004"/>
          <c:min val="-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24096"/>
        <c:crosses val="max"/>
        <c:crossBetween val="between"/>
      </c:valAx>
      <c:dateAx>
        <c:axId val="108432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83396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 of after period 2</a:t>
            </a:r>
          </a:p>
        </cx:rich>
      </cx:tx>
    </cx:title>
    <cx:plotArea>
      <cx:plotAreaRegion>
        <cx:series layoutId="clusteredColumn" uniqueId="{154F34F5-70C2-4982-909E-8681FEA796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3</xdr:row>
      <xdr:rowOff>57150</xdr:rowOff>
    </xdr:from>
    <xdr:to>
      <xdr:col>19</xdr:col>
      <xdr:colOff>403860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28</xdr:row>
      <xdr:rowOff>95250</xdr:rowOff>
    </xdr:from>
    <xdr:to>
      <xdr:col>11</xdr:col>
      <xdr:colOff>167640</xdr:colOff>
      <xdr:row>47</xdr:row>
      <xdr:rowOff>30480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3</xdr:row>
      <xdr:rowOff>133350</xdr:rowOff>
    </xdr:from>
    <xdr:to>
      <xdr:col>26</xdr:col>
      <xdr:colOff>106680</xdr:colOff>
      <xdr:row>27</xdr:row>
      <xdr:rowOff>167640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358140</xdr:colOff>
      <xdr:row>10</xdr:row>
      <xdr:rowOff>22860</xdr:rowOff>
    </xdr:from>
    <xdr:to>
      <xdr:col>22</xdr:col>
      <xdr:colOff>53340</xdr:colOff>
      <xdr:row>25</xdr:row>
      <xdr:rowOff>22860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图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tabSelected="1" workbookViewId="0">
      <selection activeCell="I328" sqref="A1:I328"/>
    </sheetView>
  </sheetViews>
  <sheetFormatPr defaultRowHeight="14.4" x14ac:dyDescent="0.3"/>
  <cols>
    <col min="1" max="1" width="17.4414062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43852</v>
      </c>
      <c r="B2">
        <v>548</v>
      </c>
      <c r="C2">
        <v>17</v>
      </c>
      <c r="D2">
        <v>28</v>
      </c>
      <c r="E2">
        <v>503</v>
      </c>
      <c r="F2">
        <v>1404676330</v>
      </c>
      <c r="G2">
        <v>1404675782</v>
      </c>
      <c r="H2">
        <v>0.99999960987453962</v>
      </c>
      <c r="I2">
        <v>45</v>
      </c>
    </row>
    <row r="3" spans="1:9" x14ac:dyDescent="0.3">
      <c r="A3" s="1">
        <v>43853</v>
      </c>
      <c r="B3">
        <v>643</v>
      </c>
      <c r="C3">
        <v>18</v>
      </c>
      <c r="D3">
        <v>30</v>
      </c>
      <c r="E3">
        <v>595</v>
      </c>
      <c r="F3">
        <v>1404676330</v>
      </c>
      <c r="G3">
        <v>1404675687</v>
      </c>
      <c r="H3">
        <v>0.99999954224330101</v>
      </c>
      <c r="I3">
        <v>48</v>
      </c>
    </row>
    <row r="4" spans="1:9" x14ac:dyDescent="0.3">
      <c r="A4" s="1">
        <v>43854</v>
      </c>
      <c r="B4">
        <v>920</v>
      </c>
      <c r="C4">
        <v>26</v>
      </c>
      <c r="D4">
        <v>36</v>
      </c>
      <c r="E4">
        <v>858</v>
      </c>
      <c r="F4">
        <v>1404676330</v>
      </c>
      <c r="G4">
        <v>1404675410</v>
      </c>
      <c r="H4">
        <v>0.99999934504484744</v>
      </c>
      <c r="I4">
        <v>62</v>
      </c>
    </row>
    <row r="5" spans="1:9" x14ac:dyDescent="0.3">
      <c r="A5" s="1">
        <v>43855</v>
      </c>
      <c r="B5">
        <v>1406</v>
      </c>
      <c r="C5">
        <v>42</v>
      </c>
      <c r="D5">
        <v>39</v>
      </c>
      <c r="E5">
        <v>1325</v>
      </c>
      <c r="F5">
        <v>1404676330</v>
      </c>
      <c r="G5">
        <v>1404674924</v>
      </c>
      <c r="H5">
        <v>0.99999899905766909</v>
      </c>
      <c r="I5">
        <v>81</v>
      </c>
    </row>
    <row r="6" spans="1:9" x14ac:dyDescent="0.3">
      <c r="A6" s="1">
        <v>43856</v>
      </c>
      <c r="B6">
        <v>2075</v>
      </c>
      <c r="C6">
        <v>56</v>
      </c>
      <c r="D6">
        <v>49</v>
      </c>
      <c r="E6">
        <v>1970</v>
      </c>
      <c r="F6">
        <v>1404676330</v>
      </c>
      <c r="G6">
        <v>1404674255</v>
      </c>
      <c r="H6">
        <v>0.99999852279136792</v>
      </c>
      <c r="I6">
        <v>105</v>
      </c>
    </row>
    <row r="7" spans="1:9" x14ac:dyDescent="0.3">
      <c r="A7" s="1">
        <v>43857</v>
      </c>
      <c r="B7">
        <v>2877</v>
      </c>
      <c r="C7">
        <v>82</v>
      </c>
      <c r="D7">
        <v>58</v>
      </c>
      <c r="E7">
        <v>2737</v>
      </c>
      <c r="F7">
        <v>1404676330</v>
      </c>
      <c r="G7">
        <v>1404673453</v>
      </c>
      <c r="H7">
        <v>0.99999795184133278</v>
      </c>
      <c r="I7">
        <v>140</v>
      </c>
    </row>
    <row r="8" spans="1:9" x14ac:dyDescent="0.3">
      <c r="A8" s="1">
        <v>43858</v>
      </c>
      <c r="B8">
        <v>5509</v>
      </c>
      <c r="C8">
        <v>131</v>
      </c>
      <c r="D8">
        <v>101</v>
      </c>
      <c r="E8">
        <v>5277</v>
      </c>
      <c r="F8">
        <v>1404676330</v>
      </c>
      <c r="G8">
        <v>1404670821</v>
      </c>
      <c r="H8">
        <v>0.99999607810007018</v>
      </c>
      <c r="I8">
        <v>232</v>
      </c>
    </row>
    <row r="9" spans="1:9" x14ac:dyDescent="0.3">
      <c r="A9" s="1">
        <v>43859</v>
      </c>
      <c r="B9">
        <v>6087</v>
      </c>
      <c r="C9">
        <v>133</v>
      </c>
      <c r="D9">
        <v>120</v>
      </c>
      <c r="E9">
        <v>5834</v>
      </c>
      <c r="F9">
        <v>1404676330</v>
      </c>
      <c r="G9">
        <v>1404670243</v>
      </c>
      <c r="H9">
        <v>0.9999956666173766</v>
      </c>
      <c r="I9">
        <v>253</v>
      </c>
    </row>
    <row r="10" spans="1:9" x14ac:dyDescent="0.3">
      <c r="A10" s="1">
        <v>43860</v>
      </c>
      <c r="B10">
        <v>8141</v>
      </c>
      <c r="C10">
        <v>171</v>
      </c>
      <c r="D10">
        <v>135</v>
      </c>
      <c r="E10">
        <v>7835</v>
      </c>
      <c r="F10">
        <v>1404676330</v>
      </c>
      <c r="G10">
        <v>1404668189</v>
      </c>
      <c r="H10">
        <v>0.9999942043588077</v>
      </c>
      <c r="I10">
        <v>306</v>
      </c>
    </row>
    <row r="11" spans="1:9" x14ac:dyDescent="0.3">
      <c r="A11" s="1">
        <v>43861</v>
      </c>
      <c r="B11">
        <v>9802</v>
      </c>
      <c r="C11">
        <v>213</v>
      </c>
      <c r="D11">
        <v>214</v>
      </c>
      <c r="E11">
        <v>9375</v>
      </c>
      <c r="F11">
        <v>1404676330</v>
      </c>
      <c r="G11">
        <v>1404666528</v>
      </c>
      <c r="H11">
        <v>0.99999302187999428</v>
      </c>
      <c r="I11">
        <v>427</v>
      </c>
    </row>
    <row r="12" spans="1:9" x14ac:dyDescent="0.3">
      <c r="A12" s="1">
        <v>43862</v>
      </c>
      <c r="B12">
        <v>11891</v>
      </c>
      <c r="C12">
        <v>259</v>
      </c>
      <c r="D12">
        <v>275</v>
      </c>
      <c r="E12">
        <v>11357</v>
      </c>
      <c r="F12">
        <v>1404676330</v>
      </c>
      <c r="G12">
        <v>1404664439</v>
      </c>
      <c r="H12">
        <v>0.9999915347046533</v>
      </c>
      <c r="I12">
        <v>534</v>
      </c>
    </row>
    <row r="13" spans="1:9" x14ac:dyDescent="0.3">
      <c r="A13" s="1">
        <v>43863</v>
      </c>
      <c r="B13">
        <v>16630</v>
      </c>
      <c r="C13">
        <v>361</v>
      </c>
      <c r="D13">
        <v>463</v>
      </c>
      <c r="E13">
        <v>15806</v>
      </c>
      <c r="F13">
        <v>1404676330</v>
      </c>
      <c r="G13">
        <v>1404659700</v>
      </c>
      <c r="H13">
        <v>0.99998816097370991</v>
      </c>
      <c r="I13">
        <v>824</v>
      </c>
    </row>
    <row r="14" spans="1:9" x14ac:dyDescent="0.3">
      <c r="A14" s="1">
        <v>43864</v>
      </c>
      <c r="B14">
        <v>19716</v>
      </c>
      <c r="C14">
        <v>425</v>
      </c>
      <c r="D14">
        <v>614</v>
      </c>
      <c r="E14">
        <v>18677</v>
      </c>
      <c r="F14">
        <v>1404676330</v>
      </c>
      <c r="G14">
        <v>1404656614</v>
      </c>
      <c r="H14">
        <v>0.99998596402631768</v>
      </c>
      <c r="I14">
        <v>1039</v>
      </c>
    </row>
    <row r="15" spans="1:9" x14ac:dyDescent="0.3">
      <c r="A15" s="1">
        <v>43865</v>
      </c>
      <c r="B15">
        <v>23707</v>
      </c>
      <c r="C15">
        <v>491</v>
      </c>
      <c r="D15">
        <v>843</v>
      </c>
      <c r="E15">
        <v>22373</v>
      </c>
      <c r="F15">
        <v>1404676330</v>
      </c>
      <c r="G15">
        <v>1404652623</v>
      </c>
      <c r="H15">
        <v>0.99998312280238966</v>
      </c>
      <c r="I15">
        <v>1334</v>
      </c>
    </row>
    <row r="16" spans="1:9" x14ac:dyDescent="0.3">
      <c r="A16" s="1">
        <v>43866</v>
      </c>
      <c r="B16">
        <v>27440</v>
      </c>
      <c r="C16">
        <v>563</v>
      </c>
      <c r="D16">
        <v>1115</v>
      </c>
      <c r="E16">
        <v>25762</v>
      </c>
      <c r="F16">
        <v>1404676330</v>
      </c>
      <c r="G16">
        <v>1404648890</v>
      </c>
      <c r="H16">
        <v>0.99998046525066742</v>
      </c>
      <c r="I16">
        <v>1678</v>
      </c>
    </row>
    <row r="17" spans="1:9" x14ac:dyDescent="0.3">
      <c r="A17" s="1">
        <v>43867</v>
      </c>
      <c r="B17">
        <v>30587</v>
      </c>
      <c r="C17">
        <v>633</v>
      </c>
      <c r="D17">
        <v>1477</v>
      </c>
      <c r="E17">
        <v>28477</v>
      </c>
      <c r="F17">
        <v>1404676330</v>
      </c>
      <c r="G17">
        <v>1404645743</v>
      </c>
      <c r="H17">
        <v>0.99997822487690102</v>
      </c>
      <c r="I17">
        <v>2110</v>
      </c>
    </row>
    <row r="18" spans="1:9" x14ac:dyDescent="0.3">
      <c r="A18" s="1">
        <v>43868</v>
      </c>
      <c r="B18">
        <v>34110</v>
      </c>
      <c r="C18">
        <v>718</v>
      </c>
      <c r="D18">
        <v>1999</v>
      </c>
      <c r="E18">
        <v>31393</v>
      </c>
      <c r="F18">
        <v>1404676330</v>
      </c>
      <c r="G18">
        <v>1404642220</v>
      </c>
      <c r="H18">
        <v>0.99997571682581143</v>
      </c>
      <c r="I18">
        <v>2717</v>
      </c>
    </row>
    <row r="19" spans="1:9" x14ac:dyDescent="0.3">
      <c r="A19" s="1">
        <v>43869</v>
      </c>
      <c r="B19">
        <v>36814</v>
      </c>
      <c r="C19">
        <v>805</v>
      </c>
      <c r="D19">
        <v>2596</v>
      </c>
      <c r="E19">
        <v>33413</v>
      </c>
      <c r="F19">
        <v>1404676330</v>
      </c>
      <c r="G19">
        <v>1404639516</v>
      </c>
      <c r="H19">
        <v>0.99997379182718915</v>
      </c>
      <c r="I19">
        <v>3401</v>
      </c>
    </row>
    <row r="20" spans="1:9" x14ac:dyDescent="0.3">
      <c r="A20" s="1">
        <v>43870</v>
      </c>
      <c r="B20">
        <v>39829</v>
      </c>
      <c r="C20">
        <v>905</v>
      </c>
      <c r="D20">
        <v>3219</v>
      </c>
      <c r="E20">
        <v>35705</v>
      </c>
      <c r="F20">
        <v>1404676330</v>
      </c>
      <c r="G20">
        <v>1404636501</v>
      </c>
      <c r="H20">
        <v>0.99997164542524897</v>
      </c>
      <c r="I20">
        <v>4124</v>
      </c>
    </row>
    <row r="21" spans="1:9" x14ac:dyDescent="0.3">
      <c r="A21" s="1">
        <v>43871</v>
      </c>
      <c r="B21">
        <v>42354</v>
      </c>
      <c r="C21">
        <v>1012</v>
      </c>
      <c r="D21">
        <v>3918</v>
      </c>
      <c r="E21">
        <v>37424</v>
      </c>
      <c r="F21">
        <v>1404676330</v>
      </c>
      <c r="G21">
        <v>1404633976</v>
      </c>
      <c r="H21">
        <v>0.99996984785811827</v>
      </c>
      <c r="I21">
        <v>4930</v>
      </c>
    </row>
    <row r="22" spans="1:9" x14ac:dyDescent="0.3">
      <c r="A22" s="1">
        <v>43872</v>
      </c>
      <c r="B22">
        <v>44386</v>
      </c>
      <c r="C22">
        <v>1112</v>
      </c>
      <c r="D22">
        <v>4636</v>
      </c>
      <c r="E22">
        <v>38638</v>
      </c>
      <c r="F22">
        <v>1404676330</v>
      </c>
      <c r="G22">
        <v>1404631944</v>
      </c>
      <c r="H22">
        <v>0.99996840126152053</v>
      </c>
      <c r="I22">
        <v>5748</v>
      </c>
    </row>
    <row r="23" spans="1:9" x14ac:dyDescent="0.3">
      <c r="A23" s="1">
        <v>43873</v>
      </c>
      <c r="B23">
        <v>44759</v>
      </c>
      <c r="C23">
        <v>1117</v>
      </c>
      <c r="D23">
        <v>5082</v>
      </c>
      <c r="E23">
        <v>38560</v>
      </c>
      <c r="F23">
        <v>1404676330</v>
      </c>
      <c r="G23">
        <v>1404631571</v>
      </c>
      <c r="H23">
        <v>0.9999681357199206</v>
      </c>
      <c r="I23">
        <v>6199</v>
      </c>
    </row>
    <row r="24" spans="1:9" x14ac:dyDescent="0.3">
      <c r="A24" s="1">
        <v>43874</v>
      </c>
      <c r="B24">
        <v>59895</v>
      </c>
      <c r="C24">
        <v>1369</v>
      </c>
      <c r="D24">
        <v>6217</v>
      </c>
      <c r="E24">
        <v>52309</v>
      </c>
      <c r="F24">
        <v>1404676330</v>
      </c>
      <c r="G24">
        <v>1404616435</v>
      </c>
      <c r="H24">
        <v>0.99995736028384563</v>
      </c>
      <c r="I24">
        <v>7586</v>
      </c>
    </row>
    <row r="25" spans="1:9" x14ac:dyDescent="0.3">
      <c r="A25" s="1">
        <v>43875</v>
      </c>
      <c r="B25">
        <v>66358</v>
      </c>
      <c r="C25">
        <v>1521</v>
      </c>
      <c r="D25">
        <v>7977</v>
      </c>
      <c r="E25">
        <v>56860</v>
      </c>
      <c r="F25">
        <v>1404676330</v>
      </c>
      <c r="G25">
        <v>1404609972</v>
      </c>
      <c r="H25">
        <v>0.99995275922389892</v>
      </c>
      <c r="I25">
        <v>9498</v>
      </c>
    </row>
    <row r="26" spans="1:9" x14ac:dyDescent="0.3">
      <c r="A26" s="1">
        <v>43876</v>
      </c>
      <c r="B26">
        <v>68413</v>
      </c>
      <c r="C26">
        <v>1663</v>
      </c>
      <c r="D26">
        <v>9298</v>
      </c>
      <c r="E26">
        <v>57452</v>
      </c>
      <c r="F26">
        <v>1404676330</v>
      </c>
      <c r="G26">
        <v>1404607917</v>
      </c>
      <c r="H26">
        <v>0.99995129625342227</v>
      </c>
      <c r="I26">
        <v>10961</v>
      </c>
    </row>
    <row r="27" spans="1:9" x14ac:dyDescent="0.3">
      <c r="A27" s="1">
        <v>43877</v>
      </c>
      <c r="B27">
        <v>70513</v>
      </c>
      <c r="C27">
        <v>1766</v>
      </c>
      <c r="D27">
        <v>10755</v>
      </c>
      <c r="E27">
        <v>57992</v>
      </c>
      <c r="F27">
        <v>1404676330</v>
      </c>
      <c r="G27">
        <v>1404605817</v>
      </c>
      <c r="H27">
        <v>0.99994980124709587</v>
      </c>
      <c r="I27">
        <v>12521</v>
      </c>
    </row>
    <row r="28" spans="1:9" x14ac:dyDescent="0.3">
      <c r="A28" s="1">
        <v>43878</v>
      </c>
      <c r="B28">
        <v>72434</v>
      </c>
      <c r="C28">
        <v>1864</v>
      </c>
      <c r="D28">
        <v>12462</v>
      </c>
      <c r="E28">
        <v>58108</v>
      </c>
      <c r="F28">
        <v>1404676330</v>
      </c>
      <c r="G28">
        <v>1404603896</v>
      </c>
      <c r="H28">
        <v>0.99994843367226105</v>
      </c>
      <c r="I28">
        <v>14326</v>
      </c>
    </row>
    <row r="29" spans="1:9" x14ac:dyDescent="0.3">
      <c r="A29" s="1">
        <v>43879</v>
      </c>
      <c r="B29">
        <v>74211</v>
      </c>
      <c r="C29">
        <v>2003</v>
      </c>
      <c r="D29">
        <v>14206</v>
      </c>
      <c r="E29">
        <v>58002</v>
      </c>
      <c r="F29">
        <v>1404676330</v>
      </c>
      <c r="G29">
        <v>1404602119</v>
      </c>
      <c r="H29">
        <v>0.99994716861214572</v>
      </c>
      <c r="I29">
        <v>16209</v>
      </c>
    </row>
    <row r="30" spans="1:9" x14ac:dyDescent="0.3">
      <c r="A30" s="1">
        <v>43880</v>
      </c>
      <c r="B30">
        <v>74619</v>
      </c>
      <c r="C30">
        <v>2116</v>
      </c>
      <c r="D30">
        <v>15962</v>
      </c>
      <c r="E30">
        <v>56541</v>
      </c>
      <c r="F30">
        <v>1404676330</v>
      </c>
      <c r="G30">
        <v>1404601711</v>
      </c>
      <c r="H30">
        <v>0.9999468781537737</v>
      </c>
      <c r="I30">
        <v>18078</v>
      </c>
    </row>
    <row r="31" spans="1:9" x14ac:dyDescent="0.3">
      <c r="A31" s="1">
        <v>43881</v>
      </c>
      <c r="B31">
        <v>75077</v>
      </c>
      <c r="C31">
        <v>2238</v>
      </c>
      <c r="D31">
        <v>18014</v>
      </c>
      <c r="E31">
        <v>54825</v>
      </c>
      <c r="F31">
        <v>1404676330</v>
      </c>
      <c r="G31">
        <v>1404601253</v>
      </c>
      <c r="H31">
        <v>0.99994655210001293</v>
      </c>
      <c r="I31">
        <v>20252</v>
      </c>
    </row>
    <row r="32" spans="1:9" x14ac:dyDescent="0.3">
      <c r="A32" s="1">
        <v>43882</v>
      </c>
      <c r="B32">
        <v>75550</v>
      </c>
      <c r="C32">
        <v>2238</v>
      </c>
      <c r="D32">
        <v>18704</v>
      </c>
      <c r="E32">
        <v>54608</v>
      </c>
      <c r="F32">
        <v>1404676330</v>
      </c>
      <c r="G32">
        <v>1404600780</v>
      </c>
      <c r="H32">
        <v>0.99994621536763562</v>
      </c>
      <c r="I32">
        <v>20942</v>
      </c>
    </row>
    <row r="33" spans="1:9" x14ac:dyDescent="0.3">
      <c r="A33" s="1">
        <v>43883</v>
      </c>
      <c r="B33">
        <v>77001</v>
      </c>
      <c r="C33">
        <v>2443</v>
      </c>
      <c r="D33">
        <v>22699</v>
      </c>
      <c r="E33">
        <v>51859</v>
      </c>
      <c r="F33">
        <v>1404676330</v>
      </c>
      <c r="G33">
        <v>1404599329</v>
      </c>
      <c r="H33">
        <v>0.99994518238945485</v>
      </c>
      <c r="I33">
        <v>25142</v>
      </c>
    </row>
    <row r="34" spans="1:9" x14ac:dyDescent="0.3">
      <c r="A34" s="1">
        <v>43884</v>
      </c>
      <c r="B34">
        <v>77022</v>
      </c>
      <c r="C34">
        <v>2445</v>
      </c>
      <c r="D34">
        <v>23187</v>
      </c>
      <c r="E34">
        <v>51390</v>
      </c>
      <c r="F34">
        <v>1404676330</v>
      </c>
      <c r="G34">
        <v>1404599308</v>
      </c>
      <c r="H34">
        <v>0.99994516743939155</v>
      </c>
      <c r="I34">
        <v>25632</v>
      </c>
    </row>
    <row r="35" spans="1:9" x14ac:dyDescent="0.3">
      <c r="A35" s="1">
        <v>43885</v>
      </c>
      <c r="B35">
        <v>77241</v>
      </c>
      <c r="C35">
        <v>2595</v>
      </c>
      <c r="D35">
        <v>25015</v>
      </c>
      <c r="E35">
        <v>49631</v>
      </c>
      <c r="F35">
        <v>1404676330</v>
      </c>
      <c r="G35">
        <v>1404599089</v>
      </c>
      <c r="H35">
        <v>0.99994501153158888</v>
      </c>
      <c r="I35">
        <v>27610</v>
      </c>
    </row>
    <row r="36" spans="1:9" x14ac:dyDescent="0.3">
      <c r="A36" s="1">
        <v>43886</v>
      </c>
      <c r="B36">
        <v>77754</v>
      </c>
      <c r="C36">
        <v>2665</v>
      </c>
      <c r="D36">
        <v>27676</v>
      </c>
      <c r="E36">
        <v>47413</v>
      </c>
      <c r="F36">
        <v>1404676330</v>
      </c>
      <c r="G36">
        <v>1404598576</v>
      </c>
      <c r="H36">
        <v>0.99994464632290059</v>
      </c>
      <c r="I36">
        <v>30341</v>
      </c>
    </row>
    <row r="37" spans="1:9" x14ac:dyDescent="0.3">
      <c r="A37" s="1">
        <v>43887</v>
      </c>
      <c r="B37">
        <v>78166</v>
      </c>
      <c r="C37">
        <v>2717</v>
      </c>
      <c r="D37">
        <v>30084</v>
      </c>
      <c r="E37">
        <v>45365</v>
      </c>
      <c r="F37">
        <v>1404676330</v>
      </c>
      <c r="G37">
        <v>1404598164</v>
      </c>
      <c r="H37">
        <v>0.99994435301689755</v>
      </c>
      <c r="I37">
        <v>32801</v>
      </c>
    </row>
    <row r="38" spans="1:9" x14ac:dyDescent="0.3">
      <c r="A38" s="1">
        <v>43888</v>
      </c>
      <c r="B38">
        <v>78600</v>
      </c>
      <c r="C38">
        <v>2746</v>
      </c>
      <c r="D38">
        <v>32930</v>
      </c>
      <c r="E38">
        <v>42924</v>
      </c>
      <c r="F38">
        <v>1404676330</v>
      </c>
      <c r="G38">
        <v>1404597730</v>
      </c>
      <c r="H38">
        <v>0.99994404404892334</v>
      </c>
      <c r="I38">
        <v>35676</v>
      </c>
    </row>
    <row r="39" spans="1:9" x14ac:dyDescent="0.3">
      <c r="A39" s="1">
        <v>43889</v>
      </c>
      <c r="B39">
        <v>78928</v>
      </c>
      <c r="C39">
        <v>2790</v>
      </c>
      <c r="D39">
        <v>36329</v>
      </c>
      <c r="E39">
        <v>39809</v>
      </c>
      <c r="F39">
        <v>1404676330</v>
      </c>
      <c r="G39">
        <v>1404597402</v>
      </c>
      <c r="H39">
        <v>0.99994381054317327</v>
      </c>
      <c r="I39">
        <v>39119</v>
      </c>
    </row>
    <row r="40" spans="1:9" x14ac:dyDescent="0.3">
      <c r="A40" s="1">
        <v>43890</v>
      </c>
      <c r="B40">
        <v>79356</v>
      </c>
      <c r="C40">
        <v>2837</v>
      </c>
      <c r="D40">
        <v>39320</v>
      </c>
      <c r="E40">
        <v>37199</v>
      </c>
      <c r="F40">
        <v>1404676330</v>
      </c>
      <c r="G40">
        <v>1404596974</v>
      </c>
      <c r="H40">
        <v>0.99994350584664582</v>
      </c>
      <c r="I40">
        <v>42157</v>
      </c>
    </row>
    <row r="41" spans="1:9" x14ac:dyDescent="0.3">
      <c r="A41" s="1">
        <v>43891</v>
      </c>
      <c r="B41">
        <v>79932</v>
      </c>
      <c r="C41">
        <v>2872</v>
      </c>
      <c r="D41">
        <v>42162</v>
      </c>
      <c r="E41">
        <v>34898</v>
      </c>
      <c r="F41">
        <v>1404676330</v>
      </c>
      <c r="G41">
        <v>1404596398</v>
      </c>
      <c r="H41">
        <v>0.99994309578776774</v>
      </c>
      <c r="I41">
        <v>45034</v>
      </c>
    </row>
    <row r="42" spans="1:9" x14ac:dyDescent="0.3">
      <c r="A42" s="1">
        <v>43892</v>
      </c>
      <c r="B42">
        <v>80136</v>
      </c>
      <c r="C42">
        <v>2914</v>
      </c>
      <c r="D42">
        <v>44854</v>
      </c>
      <c r="E42">
        <v>32368</v>
      </c>
      <c r="F42">
        <v>1404676330</v>
      </c>
      <c r="G42">
        <v>1404596194</v>
      </c>
      <c r="H42">
        <v>0.99994295055858173</v>
      </c>
      <c r="I42">
        <v>47768</v>
      </c>
    </row>
    <row r="43" spans="1:9" x14ac:dyDescent="0.3">
      <c r="A43" s="1">
        <v>43893</v>
      </c>
      <c r="B43">
        <v>80261</v>
      </c>
      <c r="C43">
        <v>2947</v>
      </c>
      <c r="D43">
        <v>47450</v>
      </c>
      <c r="E43">
        <v>29864</v>
      </c>
      <c r="F43">
        <v>1404676330</v>
      </c>
      <c r="G43">
        <v>1404596069</v>
      </c>
      <c r="H43">
        <v>0.99994286157010992</v>
      </c>
      <c r="I43">
        <v>50397</v>
      </c>
    </row>
    <row r="44" spans="1:9" x14ac:dyDescent="0.3">
      <c r="A44" s="1">
        <v>43894</v>
      </c>
      <c r="B44">
        <v>80386</v>
      </c>
      <c r="C44">
        <v>2983</v>
      </c>
      <c r="D44">
        <v>50001</v>
      </c>
      <c r="E44">
        <v>27402</v>
      </c>
      <c r="F44">
        <v>1404676330</v>
      </c>
      <c r="G44">
        <v>1404595944</v>
      </c>
      <c r="H44">
        <v>0.99994277258163811</v>
      </c>
      <c r="I44">
        <v>52984</v>
      </c>
    </row>
    <row r="45" spans="1:9" x14ac:dyDescent="0.3">
      <c r="A45" s="1">
        <v>43895</v>
      </c>
      <c r="B45">
        <v>80537</v>
      </c>
      <c r="C45">
        <v>3015</v>
      </c>
      <c r="D45">
        <v>52292</v>
      </c>
      <c r="E45">
        <v>25230</v>
      </c>
      <c r="F45">
        <v>1404676330</v>
      </c>
      <c r="G45">
        <v>1404595793</v>
      </c>
      <c r="H45">
        <v>0.99994266508356411</v>
      </c>
      <c r="I45">
        <v>55307</v>
      </c>
    </row>
    <row r="46" spans="1:9" x14ac:dyDescent="0.3">
      <c r="A46" s="1">
        <v>43896</v>
      </c>
      <c r="B46">
        <v>80690</v>
      </c>
      <c r="C46">
        <v>3044</v>
      </c>
      <c r="D46">
        <v>53944</v>
      </c>
      <c r="E46">
        <v>23702</v>
      </c>
      <c r="F46">
        <v>1404676330</v>
      </c>
      <c r="G46">
        <v>1404595640</v>
      </c>
      <c r="H46">
        <v>0.9999425561616746</v>
      </c>
      <c r="I46">
        <v>56988</v>
      </c>
    </row>
    <row r="47" spans="1:9" x14ac:dyDescent="0.3">
      <c r="A47" s="1">
        <v>43897</v>
      </c>
      <c r="B47">
        <v>80770</v>
      </c>
      <c r="C47">
        <v>3072</v>
      </c>
      <c r="D47">
        <v>55539</v>
      </c>
      <c r="E47">
        <v>22159</v>
      </c>
      <c r="F47">
        <v>1404676330</v>
      </c>
      <c r="G47">
        <v>1404595560</v>
      </c>
      <c r="H47">
        <v>0.99994249920905265</v>
      </c>
      <c r="I47">
        <v>58611</v>
      </c>
    </row>
    <row r="48" spans="1:9" x14ac:dyDescent="0.3">
      <c r="A48" s="1">
        <v>43898</v>
      </c>
      <c r="B48">
        <v>80823</v>
      </c>
      <c r="C48">
        <v>3100</v>
      </c>
      <c r="D48">
        <v>57388</v>
      </c>
      <c r="E48">
        <v>20335</v>
      </c>
      <c r="F48">
        <v>1404676330</v>
      </c>
      <c r="G48">
        <v>1404595507</v>
      </c>
      <c r="H48">
        <v>0.99994246147794064</v>
      </c>
      <c r="I48">
        <v>60488</v>
      </c>
    </row>
    <row r="49" spans="1:9" x14ac:dyDescent="0.3">
      <c r="A49" s="1">
        <v>43899</v>
      </c>
      <c r="B49">
        <v>80860</v>
      </c>
      <c r="C49">
        <v>3123</v>
      </c>
      <c r="D49">
        <v>58804</v>
      </c>
      <c r="E49">
        <v>18933</v>
      </c>
      <c r="F49">
        <v>1404676330</v>
      </c>
      <c r="G49">
        <v>1404595470</v>
      </c>
      <c r="H49">
        <v>0.99994243513735293</v>
      </c>
      <c r="I49">
        <v>61927</v>
      </c>
    </row>
    <row r="50" spans="1:9" x14ac:dyDescent="0.3">
      <c r="A50" s="1">
        <v>43900</v>
      </c>
      <c r="B50">
        <v>80887</v>
      </c>
      <c r="C50">
        <v>3139</v>
      </c>
      <c r="D50">
        <v>60181</v>
      </c>
      <c r="E50">
        <v>17567</v>
      </c>
      <c r="F50">
        <v>1404676330</v>
      </c>
      <c r="G50">
        <v>1404595443</v>
      </c>
      <c r="H50">
        <v>0.9999424159158431</v>
      </c>
      <c r="I50">
        <v>63320</v>
      </c>
    </row>
    <row r="51" spans="1:9" x14ac:dyDescent="0.3">
      <c r="A51" s="1">
        <v>43901</v>
      </c>
      <c r="B51">
        <v>80921</v>
      </c>
      <c r="C51">
        <v>3161</v>
      </c>
      <c r="D51">
        <v>61644</v>
      </c>
      <c r="E51">
        <v>16116</v>
      </c>
      <c r="F51">
        <v>1404676330</v>
      </c>
      <c r="G51">
        <v>1404595409</v>
      </c>
      <c r="H51">
        <v>0.99994239171097876</v>
      </c>
      <c r="I51">
        <v>64805</v>
      </c>
    </row>
    <row r="52" spans="1:9" x14ac:dyDescent="0.3">
      <c r="A52" s="1">
        <v>43902</v>
      </c>
      <c r="B52">
        <v>80932</v>
      </c>
      <c r="C52">
        <v>3172</v>
      </c>
      <c r="D52">
        <v>62901</v>
      </c>
      <c r="E52">
        <v>14859</v>
      </c>
      <c r="F52">
        <v>1404676330</v>
      </c>
      <c r="G52">
        <v>1404595398</v>
      </c>
      <c r="H52">
        <v>0.99994238387999324</v>
      </c>
      <c r="I52">
        <v>66073</v>
      </c>
    </row>
    <row r="53" spans="1:9" x14ac:dyDescent="0.3">
      <c r="A53" s="1">
        <v>43903</v>
      </c>
      <c r="B53">
        <v>80945</v>
      </c>
      <c r="C53">
        <v>3180</v>
      </c>
      <c r="D53">
        <v>64196</v>
      </c>
      <c r="E53">
        <v>13569</v>
      </c>
      <c r="F53">
        <v>1404676330</v>
      </c>
      <c r="G53">
        <v>1404595385</v>
      </c>
      <c r="H53">
        <v>0.99994237462519209</v>
      </c>
      <c r="I53">
        <v>67376</v>
      </c>
    </row>
    <row r="54" spans="1:9" x14ac:dyDescent="0.3">
      <c r="A54" s="1">
        <v>43904</v>
      </c>
      <c r="B54">
        <v>80977</v>
      </c>
      <c r="C54">
        <v>3193</v>
      </c>
      <c r="D54">
        <v>65660</v>
      </c>
      <c r="E54">
        <v>12124</v>
      </c>
      <c r="F54">
        <v>1404676330</v>
      </c>
      <c r="G54">
        <v>1404595353</v>
      </c>
      <c r="H54">
        <v>0.99994235184414337</v>
      </c>
      <c r="I54">
        <v>68853</v>
      </c>
    </row>
    <row r="55" spans="1:9" x14ac:dyDescent="0.3">
      <c r="A55" s="1">
        <v>43905</v>
      </c>
      <c r="B55">
        <v>81003</v>
      </c>
      <c r="C55">
        <v>3203</v>
      </c>
      <c r="D55">
        <v>67017</v>
      </c>
      <c r="E55">
        <v>10783</v>
      </c>
      <c r="F55">
        <v>1404676330</v>
      </c>
      <c r="G55">
        <v>1404595327</v>
      </c>
      <c r="H55">
        <v>0.99994233333454119</v>
      </c>
      <c r="I55">
        <v>70220</v>
      </c>
    </row>
    <row r="56" spans="1:9" x14ac:dyDescent="0.3">
      <c r="A56" s="1">
        <v>43906</v>
      </c>
      <c r="B56">
        <v>81033</v>
      </c>
      <c r="C56">
        <v>3217</v>
      </c>
      <c r="D56">
        <v>67910</v>
      </c>
      <c r="E56">
        <v>9906</v>
      </c>
      <c r="F56">
        <v>1404676330</v>
      </c>
      <c r="G56">
        <v>1404595297</v>
      </c>
      <c r="H56">
        <v>0.99994231197730798</v>
      </c>
      <c r="I56">
        <v>71127</v>
      </c>
    </row>
    <row r="57" spans="1:9" x14ac:dyDescent="0.3">
      <c r="A57" s="1">
        <v>43907</v>
      </c>
      <c r="B57">
        <v>81058</v>
      </c>
      <c r="C57">
        <v>3230</v>
      </c>
      <c r="D57">
        <v>68798</v>
      </c>
      <c r="E57">
        <v>9030</v>
      </c>
      <c r="F57">
        <v>1404676330</v>
      </c>
      <c r="G57">
        <v>1404595272</v>
      </c>
      <c r="H57">
        <v>0.99994229417961356</v>
      </c>
      <c r="I57">
        <v>72028</v>
      </c>
    </row>
    <row r="58" spans="1:9" x14ac:dyDescent="0.3">
      <c r="A58" s="1">
        <v>43908</v>
      </c>
      <c r="B58">
        <v>81102</v>
      </c>
      <c r="C58">
        <v>3241</v>
      </c>
      <c r="D58">
        <v>69755</v>
      </c>
      <c r="E58">
        <v>8106</v>
      </c>
      <c r="F58">
        <v>1404676330</v>
      </c>
      <c r="G58">
        <v>1404595228</v>
      </c>
      <c r="H58">
        <v>0.99994226285567156</v>
      </c>
      <c r="I58">
        <v>72996</v>
      </c>
    </row>
    <row r="59" spans="1:9" x14ac:dyDescent="0.3">
      <c r="A59" s="1">
        <v>43909</v>
      </c>
      <c r="B59">
        <v>81156</v>
      </c>
      <c r="C59">
        <v>3249</v>
      </c>
      <c r="D59">
        <v>70535</v>
      </c>
      <c r="E59">
        <v>7372</v>
      </c>
      <c r="F59">
        <v>1404676330</v>
      </c>
      <c r="G59">
        <v>1404595174</v>
      </c>
      <c r="H59">
        <v>0.99994222441265168</v>
      </c>
      <c r="I59">
        <v>73784</v>
      </c>
    </row>
    <row r="60" spans="1:9" x14ac:dyDescent="0.3">
      <c r="A60" s="1">
        <v>43910</v>
      </c>
      <c r="B60">
        <v>81250</v>
      </c>
      <c r="C60">
        <v>3253</v>
      </c>
      <c r="D60">
        <v>71266</v>
      </c>
      <c r="E60">
        <v>6731</v>
      </c>
      <c r="F60">
        <v>1404676330</v>
      </c>
      <c r="G60">
        <v>1404595080</v>
      </c>
      <c r="H60">
        <v>0.99994215749332094</v>
      </c>
      <c r="I60">
        <v>74519</v>
      </c>
    </row>
    <row r="61" spans="1:9" x14ac:dyDescent="0.3">
      <c r="A61" s="1">
        <v>43911</v>
      </c>
      <c r="B61">
        <v>81305</v>
      </c>
      <c r="C61">
        <v>3259</v>
      </c>
      <c r="D61">
        <v>71857</v>
      </c>
      <c r="E61">
        <v>6189</v>
      </c>
      <c r="F61">
        <v>1404676330</v>
      </c>
      <c r="G61">
        <v>1404595025</v>
      </c>
      <c r="H61">
        <v>0.9999421183383933</v>
      </c>
      <c r="I61">
        <v>75116</v>
      </c>
    </row>
    <row r="62" spans="1:9" x14ac:dyDescent="0.3">
      <c r="A62" s="1">
        <v>43912</v>
      </c>
      <c r="B62">
        <v>81435</v>
      </c>
      <c r="C62">
        <v>3274</v>
      </c>
      <c r="D62">
        <v>72362</v>
      </c>
      <c r="E62">
        <v>5799</v>
      </c>
      <c r="F62">
        <v>1404676330</v>
      </c>
      <c r="G62">
        <v>1404594895</v>
      </c>
      <c r="H62">
        <v>0.9999420257903826</v>
      </c>
      <c r="I62">
        <v>75636</v>
      </c>
    </row>
    <row r="63" spans="1:9" x14ac:dyDescent="0.3">
      <c r="A63" s="1">
        <v>43913</v>
      </c>
      <c r="B63">
        <v>81498</v>
      </c>
      <c r="C63">
        <v>3274</v>
      </c>
      <c r="D63">
        <v>72814</v>
      </c>
      <c r="E63">
        <v>5410</v>
      </c>
      <c r="F63">
        <v>1404676330</v>
      </c>
      <c r="G63">
        <v>1404594832</v>
      </c>
      <c r="H63">
        <v>0.99994198094019282</v>
      </c>
      <c r="I63">
        <v>76088</v>
      </c>
    </row>
    <row r="64" spans="1:9" x14ac:dyDescent="0.3">
      <c r="A64" s="1">
        <v>43914</v>
      </c>
      <c r="B64">
        <v>81591</v>
      </c>
      <c r="C64">
        <v>3281</v>
      </c>
      <c r="D64">
        <v>73280</v>
      </c>
      <c r="E64">
        <v>5030</v>
      </c>
      <c r="F64">
        <v>1404676330</v>
      </c>
      <c r="G64">
        <v>1404594739</v>
      </c>
      <c r="H64">
        <v>0.99994191473276983</v>
      </c>
      <c r="I64">
        <v>76561</v>
      </c>
    </row>
    <row r="65" spans="1:9" x14ac:dyDescent="0.3">
      <c r="A65" s="1">
        <v>43915</v>
      </c>
      <c r="B65">
        <v>81661</v>
      </c>
      <c r="C65">
        <v>3285</v>
      </c>
      <c r="D65">
        <v>73773</v>
      </c>
      <c r="E65">
        <v>4603</v>
      </c>
      <c r="F65">
        <v>1404676330</v>
      </c>
      <c r="G65">
        <v>1404594669</v>
      </c>
      <c r="H65">
        <v>0.99994186489922554</v>
      </c>
      <c r="I65">
        <v>77058</v>
      </c>
    </row>
    <row r="66" spans="1:9" x14ac:dyDescent="0.3">
      <c r="A66" s="1">
        <v>43916</v>
      </c>
      <c r="B66">
        <v>81782</v>
      </c>
      <c r="C66">
        <v>3291</v>
      </c>
      <c r="D66">
        <v>74181</v>
      </c>
      <c r="E66">
        <v>4310</v>
      </c>
      <c r="F66">
        <v>1404676330</v>
      </c>
      <c r="G66">
        <v>1404594548</v>
      </c>
      <c r="H66">
        <v>0.99994177875838486</v>
      </c>
      <c r="I66">
        <v>77472</v>
      </c>
    </row>
    <row r="67" spans="1:9" x14ac:dyDescent="0.3">
      <c r="A67" s="1">
        <v>43917</v>
      </c>
      <c r="B67">
        <v>81897</v>
      </c>
      <c r="C67">
        <v>3296</v>
      </c>
      <c r="D67">
        <v>74720</v>
      </c>
      <c r="E67">
        <v>3881</v>
      </c>
      <c r="F67">
        <v>1404676330</v>
      </c>
      <c r="G67">
        <v>1404594433</v>
      </c>
      <c r="H67">
        <v>0.99994169688899082</v>
      </c>
      <c r="I67">
        <v>78016</v>
      </c>
    </row>
    <row r="68" spans="1:9" x14ac:dyDescent="0.3">
      <c r="A68" s="1">
        <v>43918</v>
      </c>
      <c r="B68">
        <v>81999</v>
      </c>
      <c r="C68">
        <v>3299</v>
      </c>
      <c r="D68">
        <v>75100</v>
      </c>
      <c r="E68">
        <v>3600</v>
      </c>
      <c r="F68">
        <v>1404676330</v>
      </c>
      <c r="G68">
        <v>1404594331</v>
      </c>
      <c r="H68">
        <v>0.99994162427439781</v>
      </c>
      <c r="I68">
        <v>78399</v>
      </c>
    </row>
    <row r="69" spans="1:9" x14ac:dyDescent="0.3">
      <c r="A69" s="1">
        <v>43919</v>
      </c>
      <c r="B69">
        <v>82122</v>
      </c>
      <c r="C69">
        <v>3304</v>
      </c>
      <c r="D69">
        <v>75582</v>
      </c>
      <c r="E69">
        <v>3236</v>
      </c>
      <c r="F69">
        <v>1404676330</v>
      </c>
      <c r="G69">
        <v>1404594208</v>
      </c>
      <c r="H69">
        <v>0.99994153670974151</v>
      </c>
      <c r="I69">
        <v>78886</v>
      </c>
    </row>
    <row r="70" spans="1:9" x14ac:dyDescent="0.3">
      <c r="A70" s="1">
        <v>43920</v>
      </c>
      <c r="B70">
        <v>82198</v>
      </c>
      <c r="C70">
        <v>3308</v>
      </c>
      <c r="D70">
        <v>75923</v>
      </c>
      <c r="E70">
        <v>2967</v>
      </c>
      <c r="F70">
        <v>1404676330</v>
      </c>
      <c r="G70">
        <v>1404594132</v>
      </c>
      <c r="H70">
        <v>0.99994148260475069</v>
      </c>
      <c r="I70">
        <v>79231</v>
      </c>
    </row>
    <row r="71" spans="1:9" x14ac:dyDescent="0.3">
      <c r="A71" s="1">
        <v>43921</v>
      </c>
      <c r="B71">
        <v>82279</v>
      </c>
      <c r="C71">
        <v>3309</v>
      </c>
      <c r="D71">
        <v>76206</v>
      </c>
      <c r="E71">
        <v>2764</v>
      </c>
      <c r="F71">
        <v>1404676330</v>
      </c>
      <c r="G71">
        <v>1404594051</v>
      </c>
      <c r="H71">
        <v>0.99994142494022098</v>
      </c>
      <c r="I71">
        <v>79515</v>
      </c>
    </row>
    <row r="72" spans="1:9" x14ac:dyDescent="0.3">
      <c r="A72" s="1">
        <v>43922</v>
      </c>
      <c r="B72">
        <v>82361</v>
      </c>
      <c r="C72">
        <v>3316</v>
      </c>
      <c r="D72">
        <v>76405</v>
      </c>
      <c r="E72">
        <v>2640</v>
      </c>
      <c r="F72">
        <v>1404676330</v>
      </c>
      <c r="G72">
        <v>1404593969</v>
      </c>
      <c r="H72">
        <v>0.99994136656378341</v>
      </c>
      <c r="I72">
        <v>79721</v>
      </c>
    </row>
    <row r="73" spans="1:9" x14ac:dyDescent="0.3">
      <c r="A73" s="1">
        <v>43923</v>
      </c>
      <c r="B73">
        <v>82432</v>
      </c>
      <c r="C73">
        <v>3322</v>
      </c>
      <c r="D73">
        <v>76565</v>
      </c>
      <c r="E73">
        <v>2545</v>
      </c>
      <c r="F73">
        <v>1404676330</v>
      </c>
      <c r="G73">
        <v>1404593898</v>
      </c>
      <c r="H73">
        <v>0.99994131601833147</v>
      </c>
      <c r="I73">
        <v>79887</v>
      </c>
    </row>
    <row r="74" spans="1:9" x14ac:dyDescent="0.3">
      <c r="A74" s="1">
        <v>43924</v>
      </c>
      <c r="B74">
        <v>82511</v>
      </c>
      <c r="C74">
        <v>3326</v>
      </c>
      <c r="D74">
        <v>76760</v>
      </c>
      <c r="E74">
        <v>2425</v>
      </c>
      <c r="F74">
        <v>1404676330</v>
      </c>
      <c r="G74">
        <v>1404593819</v>
      </c>
      <c r="H74">
        <v>0.99994125977761728</v>
      </c>
      <c r="I74">
        <v>80086</v>
      </c>
    </row>
    <row r="75" spans="1:9" x14ac:dyDescent="0.3">
      <c r="A75" s="1">
        <v>43925</v>
      </c>
      <c r="B75">
        <v>82543</v>
      </c>
      <c r="C75">
        <v>3330</v>
      </c>
      <c r="D75">
        <v>76946</v>
      </c>
      <c r="E75">
        <v>2267</v>
      </c>
      <c r="F75">
        <v>1404676330</v>
      </c>
      <c r="G75">
        <v>1404593787</v>
      </c>
      <c r="H75">
        <v>0.99994123699656845</v>
      </c>
      <c r="I75">
        <v>80276</v>
      </c>
    </row>
    <row r="76" spans="1:9" x14ac:dyDescent="0.3">
      <c r="A76" s="1">
        <v>43926</v>
      </c>
      <c r="B76">
        <v>82602</v>
      </c>
      <c r="C76">
        <v>3333</v>
      </c>
      <c r="D76">
        <v>77207</v>
      </c>
      <c r="E76">
        <v>2062</v>
      </c>
      <c r="F76">
        <v>1404676330</v>
      </c>
      <c r="G76">
        <v>1404593728</v>
      </c>
      <c r="H76">
        <v>0.9999411949940098</v>
      </c>
      <c r="I76">
        <v>80540</v>
      </c>
    </row>
    <row r="77" spans="1:9" x14ac:dyDescent="0.3">
      <c r="A77" s="1">
        <v>43927</v>
      </c>
      <c r="B77">
        <v>82665</v>
      </c>
      <c r="C77">
        <v>3335</v>
      </c>
      <c r="D77">
        <v>77310</v>
      </c>
      <c r="E77">
        <v>2020</v>
      </c>
      <c r="F77">
        <v>1404676330</v>
      </c>
      <c r="G77">
        <v>1404593665</v>
      </c>
      <c r="H77">
        <v>0.99994115014382001</v>
      </c>
      <c r="I77">
        <v>80645</v>
      </c>
    </row>
    <row r="78" spans="1:9" x14ac:dyDescent="0.3">
      <c r="A78" s="1">
        <v>43928</v>
      </c>
      <c r="B78">
        <v>82718</v>
      </c>
      <c r="C78">
        <v>3335</v>
      </c>
      <c r="D78">
        <v>77410</v>
      </c>
      <c r="E78">
        <v>1973</v>
      </c>
      <c r="F78">
        <v>1404676330</v>
      </c>
      <c r="G78">
        <v>1404593612</v>
      </c>
      <c r="H78">
        <v>0.99994111241270789</v>
      </c>
      <c r="I78">
        <v>80745</v>
      </c>
    </row>
    <row r="79" spans="1:9" x14ac:dyDescent="0.3">
      <c r="A79" s="1">
        <v>43929</v>
      </c>
      <c r="B79">
        <v>82809</v>
      </c>
      <c r="C79">
        <v>3337</v>
      </c>
      <c r="D79">
        <v>77567</v>
      </c>
      <c r="E79">
        <v>1905</v>
      </c>
      <c r="F79">
        <v>1404676330</v>
      </c>
      <c r="G79">
        <v>1404593521</v>
      </c>
      <c r="H79">
        <v>0.99994104762910041</v>
      </c>
      <c r="I79">
        <v>80904</v>
      </c>
    </row>
    <row r="80" spans="1:9" x14ac:dyDescent="0.3">
      <c r="A80" s="1">
        <v>43930</v>
      </c>
      <c r="B80">
        <v>82883</v>
      </c>
      <c r="C80">
        <v>3339</v>
      </c>
      <c r="D80">
        <v>77679</v>
      </c>
      <c r="E80">
        <v>1865</v>
      </c>
      <c r="F80">
        <v>1404676330</v>
      </c>
      <c r="G80">
        <v>1404593447</v>
      </c>
      <c r="H80">
        <v>0.9999409949479251</v>
      </c>
      <c r="I80">
        <v>81018</v>
      </c>
    </row>
    <row r="81" spans="1:9" x14ac:dyDescent="0.3">
      <c r="A81" s="1">
        <v>43931</v>
      </c>
      <c r="B81">
        <v>82941</v>
      </c>
      <c r="C81">
        <v>3340</v>
      </c>
      <c r="D81">
        <v>77791</v>
      </c>
      <c r="E81">
        <v>1810</v>
      </c>
      <c r="F81">
        <v>1404676330</v>
      </c>
      <c r="G81">
        <v>1404593389</v>
      </c>
      <c r="H81">
        <v>0.9999409536572742</v>
      </c>
      <c r="I81">
        <v>81131</v>
      </c>
    </row>
    <row r="82" spans="1:9" x14ac:dyDescent="0.3">
      <c r="A82" s="1">
        <v>43932</v>
      </c>
      <c r="B82">
        <v>83014</v>
      </c>
      <c r="C82">
        <v>3343</v>
      </c>
      <c r="D82">
        <v>77877</v>
      </c>
      <c r="E82">
        <v>1794</v>
      </c>
      <c r="F82">
        <v>1404676330</v>
      </c>
      <c r="G82">
        <v>1404593316</v>
      </c>
      <c r="H82">
        <v>0.99994090168800664</v>
      </c>
      <c r="I82">
        <v>81220</v>
      </c>
    </row>
    <row r="83" spans="1:9" x14ac:dyDescent="0.3">
      <c r="A83" s="1">
        <v>43933</v>
      </c>
      <c r="B83">
        <v>83134</v>
      </c>
      <c r="C83">
        <v>3343</v>
      </c>
      <c r="D83">
        <v>77956</v>
      </c>
      <c r="E83">
        <v>1835</v>
      </c>
      <c r="F83">
        <v>1404676330</v>
      </c>
      <c r="G83">
        <v>1404593196</v>
      </c>
      <c r="H83">
        <v>0.99994081625907372</v>
      </c>
      <c r="I83">
        <v>81299</v>
      </c>
    </row>
    <row r="84" spans="1:9" x14ac:dyDescent="0.3">
      <c r="A84" s="1">
        <v>43934</v>
      </c>
      <c r="B84">
        <v>83213</v>
      </c>
      <c r="C84">
        <v>3345</v>
      </c>
      <c r="D84">
        <v>78039</v>
      </c>
      <c r="E84">
        <v>1829</v>
      </c>
      <c r="F84">
        <v>1404676330</v>
      </c>
      <c r="G84">
        <v>1404593117</v>
      </c>
      <c r="H84">
        <v>0.99994076001835952</v>
      </c>
      <c r="I84">
        <v>81384</v>
      </c>
    </row>
    <row r="85" spans="1:9" x14ac:dyDescent="0.3">
      <c r="A85" s="1">
        <v>43935</v>
      </c>
      <c r="B85">
        <v>83306</v>
      </c>
      <c r="C85">
        <v>3345</v>
      </c>
      <c r="D85">
        <v>78200</v>
      </c>
      <c r="E85">
        <v>1761</v>
      </c>
      <c r="F85">
        <v>1404676330</v>
      </c>
      <c r="G85">
        <v>1404593024</v>
      </c>
      <c r="H85">
        <v>0.99994069381093653</v>
      </c>
      <c r="I85">
        <v>81545</v>
      </c>
    </row>
    <row r="86" spans="1:9" x14ac:dyDescent="0.3">
      <c r="A86" s="1">
        <v>43936</v>
      </c>
      <c r="B86">
        <v>83356</v>
      </c>
      <c r="C86">
        <v>3346</v>
      </c>
      <c r="D86">
        <v>78311</v>
      </c>
      <c r="E86">
        <v>1699</v>
      </c>
      <c r="F86">
        <v>1404676330</v>
      </c>
      <c r="G86">
        <v>1404592974</v>
      </c>
      <c r="H86">
        <v>0.99994065821554778</v>
      </c>
      <c r="I86">
        <v>81657</v>
      </c>
    </row>
    <row r="87" spans="1:9" x14ac:dyDescent="0.3">
      <c r="A87" s="1">
        <v>43937</v>
      </c>
      <c r="B87">
        <v>83403</v>
      </c>
      <c r="C87">
        <v>3346</v>
      </c>
      <c r="D87">
        <v>78401</v>
      </c>
      <c r="E87">
        <v>1656</v>
      </c>
      <c r="F87">
        <v>1404676330</v>
      </c>
      <c r="G87">
        <v>1404592927</v>
      </c>
      <c r="H87">
        <v>0.99994062475588241</v>
      </c>
      <c r="I87">
        <v>81747</v>
      </c>
    </row>
    <row r="88" spans="1:9" x14ac:dyDescent="0.3">
      <c r="A88" s="1">
        <v>43938</v>
      </c>
      <c r="B88">
        <v>83760</v>
      </c>
      <c r="C88">
        <v>4636</v>
      </c>
      <c r="D88">
        <v>77552</v>
      </c>
      <c r="E88">
        <v>1572</v>
      </c>
      <c r="F88">
        <v>1404676330</v>
      </c>
      <c r="G88">
        <v>1404592570</v>
      </c>
      <c r="H88">
        <v>0.99994037060480689</v>
      </c>
      <c r="I88">
        <v>82188</v>
      </c>
    </row>
    <row r="89" spans="1:9" x14ac:dyDescent="0.3">
      <c r="A89" s="1">
        <v>43939</v>
      </c>
      <c r="B89">
        <v>83787</v>
      </c>
      <c r="C89">
        <v>4636</v>
      </c>
      <c r="D89">
        <v>77614</v>
      </c>
      <c r="E89">
        <v>1537</v>
      </c>
      <c r="F89">
        <v>1404676330</v>
      </c>
      <c r="G89">
        <v>1404592543</v>
      </c>
      <c r="H89">
        <v>0.99994035138329695</v>
      </c>
      <c r="I89">
        <v>82250</v>
      </c>
    </row>
    <row r="90" spans="1:9" x14ac:dyDescent="0.3">
      <c r="A90" s="1">
        <v>43940</v>
      </c>
      <c r="B90">
        <v>83805</v>
      </c>
      <c r="C90">
        <v>4636</v>
      </c>
      <c r="D90">
        <v>77690</v>
      </c>
      <c r="E90">
        <v>1479</v>
      </c>
      <c r="F90">
        <v>1404676330</v>
      </c>
      <c r="G90">
        <v>1404592525</v>
      </c>
      <c r="H90">
        <v>0.99994033856895703</v>
      </c>
      <c r="I90">
        <v>82326</v>
      </c>
    </row>
    <row r="91" spans="1:9" x14ac:dyDescent="0.3">
      <c r="A91" s="1">
        <v>43941</v>
      </c>
      <c r="B91">
        <v>83817</v>
      </c>
      <c r="C91">
        <v>4636</v>
      </c>
      <c r="D91">
        <v>77745</v>
      </c>
      <c r="E91">
        <v>1436</v>
      </c>
      <c r="F91">
        <v>1404676330</v>
      </c>
      <c r="G91">
        <v>1404592513</v>
      </c>
      <c r="H91">
        <v>0.99994033002606375</v>
      </c>
      <c r="I91">
        <v>82381</v>
      </c>
    </row>
    <row r="92" spans="1:9" x14ac:dyDescent="0.3">
      <c r="A92" s="1">
        <v>43942</v>
      </c>
      <c r="B92">
        <v>83853</v>
      </c>
      <c r="C92">
        <v>4636</v>
      </c>
      <c r="D92">
        <v>77799</v>
      </c>
      <c r="E92">
        <v>1418</v>
      </c>
      <c r="F92">
        <v>1404676330</v>
      </c>
      <c r="G92">
        <v>1404592477</v>
      </c>
      <c r="H92">
        <v>0.99994030439738379</v>
      </c>
      <c r="I92">
        <v>82435</v>
      </c>
    </row>
    <row r="93" spans="1:9" x14ac:dyDescent="0.3">
      <c r="A93" s="1">
        <v>43943</v>
      </c>
      <c r="B93">
        <v>83868</v>
      </c>
      <c r="C93">
        <v>4636</v>
      </c>
      <c r="D93">
        <v>77861</v>
      </c>
      <c r="E93">
        <v>1371</v>
      </c>
      <c r="F93">
        <v>1404676330</v>
      </c>
      <c r="G93">
        <v>1404592462</v>
      </c>
      <c r="H93">
        <v>0.99994029371876725</v>
      </c>
      <c r="I93">
        <v>82497</v>
      </c>
    </row>
    <row r="94" spans="1:9" x14ac:dyDescent="0.3">
      <c r="A94" s="1">
        <v>43944</v>
      </c>
      <c r="B94">
        <v>83884</v>
      </c>
      <c r="C94">
        <v>4636</v>
      </c>
      <c r="D94">
        <v>77983</v>
      </c>
      <c r="E94">
        <v>1265</v>
      </c>
      <c r="F94">
        <v>1404676330</v>
      </c>
      <c r="G94">
        <v>1404592446</v>
      </c>
      <c r="H94">
        <v>0.99994028232824284</v>
      </c>
      <c r="I94">
        <v>82619</v>
      </c>
    </row>
    <row r="95" spans="1:9" x14ac:dyDescent="0.3">
      <c r="A95" s="1">
        <v>43945</v>
      </c>
      <c r="B95">
        <v>83899</v>
      </c>
      <c r="C95">
        <v>4636</v>
      </c>
      <c r="D95">
        <v>78109</v>
      </c>
      <c r="E95">
        <v>1154</v>
      </c>
      <c r="F95">
        <v>1404676330</v>
      </c>
      <c r="G95">
        <v>1404592431</v>
      </c>
      <c r="H95">
        <v>0.99994027164962618</v>
      </c>
      <c r="I95">
        <v>82745</v>
      </c>
    </row>
    <row r="96" spans="1:9" x14ac:dyDescent="0.3">
      <c r="A96" s="1">
        <v>43946</v>
      </c>
      <c r="B96">
        <v>83909</v>
      </c>
      <c r="C96">
        <v>4636</v>
      </c>
      <c r="D96">
        <v>78175</v>
      </c>
      <c r="E96">
        <v>1098</v>
      </c>
      <c r="F96">
        <v>1404676330</v>
      </c>
      <c r="G96">
        <v>1404592421</v>
      </c>
      <c r="H96">
        <v>0.99994026453054852</v>
      </c>
      <c r="I96">
        <v>82811</v>
      </c>
    </row>
    <row r="97" spans="1:9" x14ac:dyDescent="0.3">
      <c r="A97" s="1">
        <v>43947</v>
      </c>
      <c r="B97">
        <v>83912</v>
      </c>
      <c r="C97">
        <v>4637</v>
      </c>
      <c r="D97">
        <v>78277</v>
      </c>
      <c r="E97">
        <v>998</v>
      </c>
      <c r="F97">
        <v>1404676330</v>
      </c>
      <c r="G97">
        <v>1404592418</v>
      </c>
      <c r="H97">
        <v>0.99994026239482514</v>
      </c>
      <c r="I97">
        <v>82914</v>
      </c>
    </row>
    <row r="98" spans="1:9" x14ac:dyDescent="0.3">
      <c r="A98" s="1">
        <v>43948</v>
      </c>
      <c r="B98">
        <v>83918</v>
      </c>
      <c r="C98">
        <v>4637</v>
      </c>
      <c r="D98">
        <v>78374</v>
      </c>
      <c r="E98">
        <v>907</v>
      </c>
      <c r="F98">
        <v>1404676330</v>
      </c>
      <c r="G98">
        <v>1404592412</v>
      </c>
      <c r="H98">
        <v>0.9999402581233785</v>
      </c>
      <c r="I98">
        <v>83011</v>
      </c>
    </row>
    <row r="99" spans="1:9" x14ac:dyDescent="0.3">
      <c r="A99" s="1">
        <v>43949</v>
      </c>
      <c r="B99">
        <v>83940</v>
      </c>
      <c r="C99">
        <v>4637</v>
      </c>
      <c r="D99">
        <v>78422</v>
      </c>
      <c r="E99">
        <v>881</v>
      </c>
      <c r="F99">
        <v>1404676330</v>
      </c>
      <c r="G99">
        <v>1404592390</v>
      </c>
      <c r="H99">
        <v>0.99994024246140745</v>
      </c>
      <c r="I99">
        <v>83059</v>
      </c>
    </row>
    <row r="100" spans="1:9" x14ac:dyDescent="0.3">
      <c r="A100" s="1">
        <v>43950</v>
      </c>
      <c r="B100">
        <v>83944</v>
      </c>
      <c r="C100">
        <v>4637</v>
      </c>
      <c r="D100">
        <v>78474</v>
      </c>
      <c r="E100">
        <v>833</v>
      </c>
      <c r="F100">
        <v>1404676330</v>
      </c>
      <c r="G100">
        <v>1404592386</v>
      </c>
      <c r="H100">
        <v>0.99994023961377632</v>
      </c>
      <c r="I100">
        <v>83111</v>
      </c>
    </row>
    <row r="101" spans="1:9" x14ac:dyDescent="0.3">
      <c r="A101" s="1">
        <v>43951</v>
      </c>
      <c r="B101">
        <v>83956</v>
      </c>
      <c r="C101">
        <v>4637</v>
      </c>
      <c r="D101">
        <v>78523</v>
      </c>
      <c r="E101">
        <v>796</v>
      </c>
      <c r="F101">
        <v>1404676330</v>
      </c>
      <c r="G101">
        <v>1404592374</v>
      </c>
      <c r="H101">
        <v>0.99994023107088303</v>
      </c>
      <c r="I101">
        <v>83160</v>
      </c>
    </row>
    <row r="102" spans="1:9" x14ac:dyDescent="0.3">
      <c r="A102" s="1">
        <v>43952</v>
      </c>
      <c r="B102">
        <v>83959</v>
      </c>
      <c r="C102">
        <v>4637</v>
      </c>
      <c r="D102">
        <v>78573</v>
      </c>
      <c r="E102">
        <v>749</v>
      </c>
      <c r="F102">
        <v>1404676330</v>
      </c>
      <c r="G102">
        <v>1404592371</v>
      </c>
      <c r="H102">
        <v>0.99994022893515977</v>
      </c>
      <c r="I102">
        <v>83210</v>
      </c>
    </row>
    <row r="103" spans="1:9" x14ac:dyDescent="0.3">
      <c r="A103" s="1">
        <v>43953</v>
      </c>
      <c r="B103">
        <v>83959</v>
      </c>
      <c r="C103">
        <v>4637</v>
      </c>
      <c r="D103">
        <v>78586</v>
      </c>
      <c r="E103">
        <v>736</v>
      </c>
      <c r="F103">
        <v>1404676330</v>
      </c>
      <c r="G103">
        <v>1404592371</v>
      </c>
      <c r="H103">
        <v>0.99994022893515977</v>
      </c>
      <c r="I103">
        <v>83223</v>
      </c>
    </row>
    <row r="104" spans="1:9" x14ac:dyDescent="0.3">
      <c r="A104" s="1">
        <v>43954</v>
      </c>
      <c r="B104">
        <v>83964</v>
      </c>
      <c r="C104">
        <v>4637</v>
      </c>
      <c r="D104">
        <v>78684</v>
      </c>
      <c r="E104">
        <v>643</v>
      </c>
      <c r="F104">
        <v>1404676330</v>
      </c>
      <c r="G104">
        <v>1404592366</v>
      </c>
      <c r="H104">
        <v>0.99994022537562088</v>
      </c>
      <c r="I104">
        <v>83321</v>
      </c>
    </row>
    <row r="105" spans="1:9" x14ac:dyDescent="0.3">
      <c r="A105" s="1">
        <v>43955</v>
      </c>
      <c r="B105">
        <v>83966</v>
      </c>
      <c r="C105">
        <v>4637</v>
      </c>
      <c r="D105">
        <v>78792</v>
      </c>
      <c r="E105">
        <v>537</v>
      </c>
      <c r="F105">
        <v>1404676330</v>
      </c>
      <c r="G105">
        <v>1404592364</v>
      </c>
      <c r="H105">
        <v>0.99994022395180537</v>
      </c>
      <c r="I105">
        <v>83429</v>
      </c>
    </row>
    <row r="106" spans="1:9" x14ac:dyDescent="0.3">
      <c r="A106" s="1">
        <v>43956</v>
      </c>
      <c r="B106">
        <v>83968</v>
      </c>
      <c r="C106">
        <v>4637</v>
      </c>
      <c r="D106">
        <v>78870</v>
      </c>
      <c r="E106">
        <v>461</v>
      </c>
      <c r="F106">
        <v>1404676330</v>
      </c>
      <c r="G106">
        <v>1404592362</v>
      </c>
      <c r="H106">
        <v>0.99994022252798975</v>
      </c>
      <c r="I106">
        <v>83507</v>
      </c>
    </row>
    <row r="107" spans="1:9" x14ac:dyDescent="0.3">
      <c r="A107" s="1">
        <v>43957</v>
      </c>
      <c r="B107">
        <v>83970</v>
      </c>
      <c r="C107">
        <v>4637</v>
      </c>
      <c r="D107">
        <v>78929</v>
      </c>
      <c r="E107">
        <v>404</v>
      </c>
      <c r="F107">
        <v>1404676330</v>
      </c>
      <c r="G107">
        <v>1404592360</v>
      </c>
      <c r="H107">
        <v>0.99994022110417424</v>
      </c>
      <c r="I107">
        <v>83566</v>
      </c>
    </row>
    <row r="108" spans="1:9" x14ac:dyDescent="0.3">
      <c r="A108" s="1">
        <v>43958</v>
      </c>
      <c r="B108">
        <v>83975</v>
      </c>
      <c r="C108">
        <v>4637</v>
      </c>
      <c r="D108">
        <v>78977</v>
      </c>
      <c r="E108">
        <v>361</v>
      </c>
      <c r="F108">
        <v>1404676330</v>
      </c>
      <c r="G108">
        <v>1404592355</v>
      </c>
      <c r="H108">
        <v>0.99994021754463536</v>
      </c>
      <c r="I108">
        <v>83614</v>
      </c>
    </row>
    <row r="109" spans="1:9" x14ac:dyDescent="0.3">
      <c r="A109" s="1">
        <v>43959</v>
      </c>
      <c r="B109">
        <v>83976</v>
      </c>
      <c r="C109">
        <v>4637</v>
      </c>
      <c r="D109">
        <v>78993</v>
      </c>
      <c r="E109">
        <v>346</v>
      </c>
      <c r="F109">
        <v>1404676330</v>
      </c>
      <c r="G109">
        <v>1404592354</v>
      </c>
      <c r="H109">
        <v>0.9999402168327276</v>
      </c>
      <c r="I109">
        <v>83630</v>
      </c>
    </row>
    <row r="110" spans="1:9" x14ac:dyDescent="0.3">
      <c r="A110" s="1">
        <v>43960</v>
      </c>
      <c r="B110">
        <v>83990</v>
      </c>
      <c r="C110">
        <v>4637</v>
      </c>
      <c r="D110">
        <v>79127</v>
      </c>
      <c r="E110">
        <v>226</v>
      </c>
      <c r="F110">
        <v>1404676330</v>
      </c>
      <c r="G110">
        <v>1404592340</v>
      </c>
      <c r="H110">
        <v>0.9999402068660187</v>
      </c>
      <c r="I110">
        <v>83764</v>
      </c>
    </row>
    <row r="111" spans="1:9" x14ac:dyDescent="0.3">
      <c r="A111" s="1">
        <v>43961</v>
      </c>
      <c r="B111">
        <v>84010</v>
      </c>
      <c r="C111">
        <v>4637</v>
      </c>
      <c r="D111">
        <v>79167</v>
      </c>
      <c r="E111">
        <v>206</v>
      </c>
      <c r="F111">
        <v>1404676330</v>
      </c>
      <c r="G111">
        <v>1404592320</v>
      </c>
      <c r="H111">
        <v>0.99994019262786327</v>
      </c>
      <c r="I111">
        <v>83804</v>
      </c>
    </row>
    <row r="112" spans="1:9" x14ac:dyDescent="0.3">
      <c r="A112" s="1">
        <v>43962</v>
      </c>
      <c r="B112">
        <v>84011</v>
      </c>
      <c r="C112">
        <v>4637</v>
      </c>
      <c r="D112">
        <v>79198</v>
      </c>
      <c r="E112">
        <v>176</v>
      </c>
      <c r="F112">
        <v>1404676330</v>
      </c>
      <c r="G112">
        <v>1404592319</v>
      </c>
      <c r="H112">
        <v>0.99994019191595551</v>
      </c>
      <c r="I112">
        <v>83835</v>
      </c>
    </row>
    <row r="113" spans="1:9" x14ac:dyDescent="0.3">
      <c r="A113" s="1">
        <v>43963</v>
      </c>
      <c r="B113">
        <v>84018</v>
      </c>
      <c r="C113">
        <v>4637</v>
      </c>
      <c r="D113">
        <v>79222</v>
      </c>
      <c r="E113">
        <v>159</v>
      </c>
      <c r="F113">
        <v>1404676330</v>
      </c>
      <c r="G113">
        <v>1404592312</v>
      </c>
      <c r="H113">
        <v>0.99994018693260101</v>
      </c>
      <c r="I113">
        <v>83859</v>
      </c>
    </row>
    <row r="114" spans="1:9" x14ac:dyDescent="0.3">
      <c r="A114" s="1">
        <v>43964</v>
      </c>
      <c r="B114">
        <v>84024</v>
      </c>
      <c r="C114">
        <v>4637</v>
      </c>
      <c r="D114">
        <v>79246</v>
      </c>
      <c r="E114">
        <v>141</v>
      </c>
      <c r="F114">
        <v>1404676330</v>
      </c>
      <c r="G114">
        <v>1404592306</v>
      </c>
      <c r="H114">
        <v>0.99994018266115436</v>
      </c>
      <c r="I114">
        <v>83883</v>
      </c>
    </row>
    <row r="115" spans="1:9" x14ac:dyDescent="0.3">
      <c r="A115" s="1">
        <v>43965</v>
      </c>
      <c r="B115">
        <v>84029</v>
      </c>
      <c r="C115">
        <v>4637</v>
      </c>
      <c r="D115">
        <v>79261</v>
      </c>
      <c r="E115">
        <v>131</v>
      </c>
      <c r="F115">
        <v>1404676330</v>
      </c>
      <c r="G115">
        <v>1404592301</v>
      </c>
      <c r="H115">
        <v>0.99994017910161548</v>
      </c>
      <c r="I115">
        <v>83898</v>
      </c>
    </row>
    <row r="116" spans="1:9" x14ac:dyDescent="0.3">
      <c r="A116" s="1">
        <v>43966</v>
      </c>
      <c r="B116">
        <v>84038</v>
      </c>
      <c r="C116">
        <v>4637</v>
      </c>
      <c r="D116">
        <v>79281</v>
      </c>
      <c r="E116">
        <v>120</v>
      </c>
      <c r="F116">
        <v>1404676330</v>
      </c>
      <c r="G116">
        <v>1404592292</v>
      </c>
      <c r="H116">
        <v>0.99994017269444557</v>
      </c>
      <c r="I116">
        <v>83918</v>
      </c>
    </row>
    <row r="117" spans="1:9" x14ac:dyDescent="0.3">
      <c r="A117" s="1">
        <v>43967</v>
      </c>
      <c r="B117">
        <v>84044</v>
      </c>
      <c r="C117">
        <v>4638</v>
      </c>
      <c r="D117">
        <v>79293</v>
      </c>
      <c r="E117">
        <v>113</v>
      </c>
      <c r="F117">
        <v>1404676330</v>
      </c>
      <c r="G117">
        <v>1404592286</v>
      </c>
      <c r="H117">
        <v>0.99994016842299893</v>
      </c>
      <c r="I117">
        <v>83931</v>
      </c>
    </row>
    <row r="118" spans="1:9" x14ac:dyDescent="0.3">
      <c r="A118" s="1">
        <v>43968</v>
      </c>
      <c r="B118">
        <v>84054</v>
      </c>
      <c r="C118">
        <v>4638</v>
      </c>
      <c r="D118">
        <v>79306</v>
      </c>
      <c r="E118">
        <v>110</v>
      </c>
      <c r="F118">
        <v>1404676330</v>
      </c>
      <c r="G118">
        <v>1404592276</v>
      </c>
      <c r="H118">
        <v>0.99994016130392116</v>
      </c>
      <c r="I118">
        <v>83944</v>
      </c>
    </row>
    <row r="119" spans="1:9" x14ac:dyDescent="0.3">
      <c r="A119" s="1">
        <v>43969</v>
      </c>
      <c r="B119">
        <v>84063</v>
      </c>
      <c r="C119">
        <v>4638</v>
      </c>
      <c r="D119">
        <v>79310</v>
      </c>
      <c r="E119">
        <v>115</v>
      </c>
      <c r="F119">
        <v>1404676330</v>
      </c>
      <c r="G119">
        <v>1404592267</v>
      </c>
      <c r="H119">
        <v>0.99994015489675114</v>
      </c>
      <c r="I119">
        <v>83948</v>
      </c>
    </row>
    <row r="120" spans="1:9" x14ac:dyDescent="0.3">
      <c r="A120" s="1">
        <v>43970</v>
      </c>
      <c r="B120">
        <v>84063</v>
      </c>
      <c r="C120">
        <v>4638</v>
      </c>
      <c r="D120">
        <v>79310</v>
      </c>
      <c r="E120">
        <v>115</v>
      </c>
      <c r="F120">
        <v>1404676330</v>
      </c>
      <c r="G120">
        <v>1404592267</v>
      </c>
      <c r="H120">
        <v>0.99994015489675114</v>
      </c>
      <c r="I120">
        <v>83948</v>
      </c>
    </row>
    <row r="121" spans="1:9" x14ac:dyDescent="0.3">
      <c r="A121" s="1">
        <v>43971</v>
      </c>
      <c r="B121">
        <v>84063</v>
      </c>
      <c r="C121">
        <v>4638</v>
      </c>
      <c r="D121">
        <v>79310</v>
      </c>
      <c r="E121">
        <v>115</v>
      </c>
      <c r="F121">
        <v>1404676330</v>
      </c>
      <c r="G121">
        <v>1404592267</v>
      </c>
      <c r="H121">
        <v>0.99994015489675114</v>
      </c>
      <c r="I121">
        <v>83948</v>
      </c>
    </row>
    <row r="122" spans="1:9" x14ac:dyDescent="0.3">
      <c r="A122" s="1">
        <v>43972</v>
      </c>
      <c r="B122">
        <v>84063</v>
      </c>
      <c r="C122">
        <v>4638</v>
      </c>
      <c r="D122">
        <v>79310</v>
      </c>
      <c r="E122">
        <v>115</v>
      </c>
      <c r="F122">
        <v>1404676330</v>
      </c>
      <c r="G122">
        <v>1404592267</v>
      </c>
      <c r="H122">
        <v>0.99994015489675114</v>
      </c>
      <c r="I122">
        <v>83948</v>
      </c>
    </row>
    <row r="123" spans="1:9" x14ac:dyDescent="0.3">
      <c r="A123" s="1">
        <v>43973</v>
      </c>
      <c r="B123">
        <v>84081</v>
      </c>
      <c r="C123">
        <v>4638</v>
      </c>
      <c r="D123">
        <v>79332</v>
      </c>
      <c r="E123">
        <v>111</v>
      </c>
      <c r="F123">
        <v>1404676330</v>
      </c>
      <c r="G123">
        <v>1404592249</v>
      </c>
      <c r="H123">
        <v>0.99994014208241122</v>
      </c>
      <c r="I123">
        <v>83970</v>
      </c>
    </row>
    <row r="124" spans="1:9" x14ac:dyDescent="0.3">
      <c r="A124" s="1">
        <v>43974</v>
      </c>
      <c r="B124">
        <v>84084</v>
      </c>
      <c r="C124">
        <v>4638</v>
      </c>
      <c r="D124">
        <v>79335</v>
      </c>
      <c r="E124">
        <v>111</v>
      </c>
      <c r="F124">
        <v>1404676330</v>
      </c>
      <c r="G124">
        <v>1404592246</v>
      </c>
      <c r="H124">
        <v>0.99994013994668796</v>
      </c>
      <c r="I124">
        <v>83973</v>
      </c>
    </row>
    <row r="125" spans="1:9" x14ac:dyDescent="0.3">
      <c r="A125" s="1">
        <v>43975</v>
      </c>
      <c r="B125">
        <v>84095</v>
      </c>
      <c r="C125">
        <v>4638</v>
      </c>
      <c r="D125">
        <v>79343</v>
      </c>
      <c r="E125">
        <v>114</v>
      </c>
      <c r="F125">
        <v>1404676330</v>
      </c>
      <c r="G125">
        <v>1404592235</v>
      </c>
      <c r="H125">
        <v>0.99994013211570243</v>
      </c>
      <c r="I125">
        <v>83981</v>
      </c>
    </row>
    <row r="126" spans="1:9" x14ac:dyDescent="0.3">
      <c r="A126" s="1">
        <v>43976</v>
      </c>
      <c r="B126">
        <v>84102</v>
      </c>
      <c r="C126">
        <v>4638</v>
      </c>
      <c r="D126">
        <v>79352</v>
      </c>
      <c r="E126">
        <v>112</v>
      </c>
      <c r="F126">
        <v>1404676330</v>
      </c>
      <c r="G126">
        <v>1404592228</v>
      </c>
      <c r="H126">
        <v>0.99994012713234803</v>
      </c>
      <c r="I126">
        <v>83990</v>
      </c>
    </row>
    <row r="127" spans="1:9" x14ac:dyDescent="0.3">
      <c r="A127" s="1">
        <v>43977</v>
      </c>
      <c r="B127">
        <v>84103</v>
      </c>
      <c r="C127">
        <v>4638</v>
      </c>
      <c r="D127">
        <v>79358</v>
      </c>
      <c r="E127">
        <v>107</v>
      </c>
      <c r="F127">
        <v>1404676330</v>
      </c>
      <c r="G127">
        <v>1404592227</v>
      </c>
      <c r="H127">
        <v>0.99994012642044017</v>
      </c>
      <c r="I127">
        <v>83996</v>
      </c>
    </row>
    <row r="128" spans="1:9" x14ac:dyDescent="0.3">
      <c r="A128" s="1">
        <v>43978</v>
      </c>
      <c r="B128">
        <v>84106</v>
      </c>
      <c r="C128">
        <v>4638</v>
      </c>
      <c r="D128">
        <v>79367</v>
      </c>
      <c r="E128">
        <v>101</v>
      </c>
      <c r="F128">
        <v>1404676330</v>
      </c>
      <c r="G128">
        <v>1404592224</v>
      </c>
      <c r="H128">
        <v>0.9999401242847169</v>
      </c>
      <c r="I128">
        <v>84005</v>
      </c>
    </row>
    <row r="129" spans="1:9" x14ac:dyDescent="0.3">
      <c r="A129" s="1">
        <v>43979</v>
      </c>
      <c r="B129">
        <v>84106</v>
      </c>
      <c r="C129">
        <v>4638</v>
      </c>
      <c r="D129">
        <v>79371</v>
      </c>
      <c r="E129">
        <v>97</v>
      </c>
      <c r="F129">
        <v>1404676330</v>
      </c>
      <c r="G129">
        <v>1404592224</v>
      </c>
      <c r="H129">
        <v>0.9999401242847169</v>
      </c>
      <c r="I129">
        <v>84009</v>
      </c>
    </row>
    <row r="130" spans="1:9" x14ac:dyDescent="0.3">
      <c r="A130" s="1">
        <v>43980</v>
      </c>
      <c r="B130">
        <v>84123</v>
      </c>
      <c r="C130">
        <v>4638</v>
      </c>
      <c r="D130">
        <v>79382</v>
      </c>
      <c r="E130">
        <v>103</v>
      </c>
      <c r="F130">
        <v>1404676330</v>
      </c>
      <c r="G130">
        <v>1404592207</v>
      </c>
      <c r="H130">
        <v>0.99994011218228473</v>
      </c>
      <c r="I130">
        <v>84020</v>
      </c>
    </row>
    <row r="131" spans="1:9" x14ac:dyDescent="0.3">
      <c r="A131" s="1">
        <v>43981</v>
      </c>
      <c r="B131">
        <v>84128</v>
      </c>
      <c r="C131">
        <v>4638</v>
      </c>
      <c r="D131">
        <v>79386</v>
      </c>
      <c r="E131">
        <v>104</v>
      </c>
      <c r="F131">
        <v>1404676330</v>
      </c>
      <c r="G131">
        <v>1404592202</v>
      </c>
      <c r="H131">
        <v>0.99994010862274585</v>
      </c>
      <c r="I131">
        <v>84024</v>
      </c>
    </row>
    <row r="132" spans="1:9" x14ac:dyDescent="0.3">
      <c r="A132" s="1">
        <v>43982</v>
      </c>
      <c r="B132">
        <v>84146</v>
      </c>
      <c r="C132">
        <v>4638</v>
      </c>
      <c r="D132">
        <v>79389</v>
      </c>
      <c r="E132">
        <v>119</v>
      </c>
      <c r="F132">
        <v>1404676330</v>
      </c>
      <c r="G132">
        <v>1404592184</v>
      </c>
      <c r="H132">
        <v>0.99994009580840593</v>
      </c>
      <c r="I132">
        <v>84027</v>
      </c>
    </row>
    <row r="133" spans="1:9" x14ac:dyDescent="0.3">
      <c r="A133" s="1">
        <v>43983</v>
      </c>
      <c r="B133">
        <v>84154</v>
      </c>
      <c r="C133">
        <v>4638</v>
      </c>
      <c r="D133">
        <v>79398</v>
      </c>
      <c r="E133">
        <v>118</v>
      </c>
      <c r="F133">
        <v>1404676330</v>
      </c>
      <c r="G133">
        <v>1404592176</v>
      </c>
      <c r="H133">
        <v>0.99994009011314366</v>
      </c>
      <c r="I133">
        <v>84036</v>
      </c>
    </row>
    <row r="134" spans="1:9" x14ac:dyDescent="0.3">
      <c r="A134" s="1">
        <v>43984</v>
      </c>
      <c r="B134">
        <v>84161</v>
      </c>
      <c r="C134">
        <v>4638</v>
      </c>
      <c r="D134">
        <v>79400</v>
      </c>
      <c r="E134">
        <v>123</v>
      </c>
      <c r="F134">
        <v>1404676330</v>
      </c>
      <c r="G134">
        <v>1404592169</v>
      </c>
      <c r="H134">
        <v>0.99994008512978927</v>
      </c>
      <c r="I134">
        <v>84038</v>
      </c>
    </row>
    <row r="135" spans="1:9" x14ac:dyDescent="0.3">
      <c r="A135" s="1">
        <v>43985</v>
      </c>
      <c r="B135">
        <v>84160</v>
      </c>
      <c r="C135">
        <v>4638</v>
      </c>
      <c r="D135">
        <v>79404</v>
      </c>
      <c r="E135">
        <v>118</v>
      </c>
      <c r="F135">
        <v>1404676330</v>
      </c>
      <c r="G135">
        <v>1404592170</v>
      </c>
      <c r="H135">
        <v>0.99994008584169702</v>
      </c>
      <c r="I135">
        <v>84042</v>
      </c>
    </row>
    <row r="136" spans="1:9" x14ac:dyDescent="0.3">
      <c r="A136" s="1">
        <v>43986</v>
      </c>
      <c r="B136">
        <v>84171</v>
      </c>
      <c r="C136">
        <v>4638</v>
      </c>
      <c r="D136">
        <v>79415</v>
      </c>
      <c r="E136">
        <v>118</v>
      </c>
      <c r="F136">
        <v>1404676330</v>
      </c>
      <c r="G136">
        <v>1404592159</v>
      </c>
      <c r="H136">
        <v>0.9999400780107115</v>
      </c>
      <c r="I136">
        <v>84053</v>
      </c>
    </row>
    <row r="137" spans="1:9" x14ac:dyDescent="0.3">
      <c r="A137" s="1">
        <v>43987</v>
      </c>
      <c r="B137">
        <v>84177</v>
      </c>
      <c r="C137">
        <v>4638</v>
      </c>
      <c r="D137">
        <v>79420</v>
      </c>
      <c r="E137">
        <v>119</v>
      </c>
      <c r="F137">
        <v>1404676330</v>
      </c>
      <c r="G137">
        <v>1404592153</v>
      </c>
      <c r="H137">
        <v>0.99994007373926486</v>
      </c>
      <c r="I137">
        <v>84058</v>
      </c>
    </row>
    <row r="138" spans="1:9" x14ac:dyDescent="0.3">
      <c r="A138" s="1">
        <v>43988</v>
      </c>
      <c r="B138">
        <v>84186</v>
      </c>
      <c r="C138">
        <v>4638</v>
      </c>
      <c r="D138">
        <v>79424</v>
      </c>
      <c r="E138">
        <v>124</v>
      </c>
      <c r="F138">
        <v>1404676330</v>
      </c>
      <c r="G138">
        <v>1404592144</v>
      </c>
      <c r="H138">
        <v>0.99994006733209495</v>
      </c>
      <c r="I138">
        <v>84062</v>
      </c>
    </row>
    <row r="139" spans="1:9" x14ac:dyDescent="0.3">
      <c r="A139" s="1">
        <v>43989</v>
      </c>
      <c r="B139">
        <v>84191</v>
      </c>
      <c r="C139">
        <v>4638</v>
      </c>
      <c r="D139">
        <v>79434</v>
      </c>
      <c r="E139">
        <v>119</v>
      </c>
      <c r="F139">
        <v>1404676330</v>
      </c>
      <c r="G139">
        <v>1404592139</v>
      </c>
      <c r="H139">
        <v>0.99994006377255606</v>
      </c>
      <c r="I139">
        <v>84072</v>
      </c>
    </row>
    <row r="140" spans="1:9" x14ac:dyDescent="0.3">
      <c r="A140" s="1">
        <v>43990</v>
      </c>
      <c r="B140">
        <v>84195</v>
      </c>
      <c r="C140">
        <v>4638</v>
      </c>
      <c r="D140">
        <v>79444</v>
      </c>
      <c r="E140">
        <v>113</v>
      </c>
      <c r="F140">
        <v>1404676330</v>
      </c>
      <c r="G140">
        <v>1404592135</v>
      </c>
      <c r="H140">
        <v>0.99994006092492493</v>
      </c>
      <c r="I140">
        <v>84082</v>
      </c>
    </row>
    <row r="141" spans="1:9" x14ac:dyDescent="0.3">
      <c r="A141" s="1">
        <v>43991</v>
      </c>
      <c r="B141">
        <v>84198</v>
      </c>
      <c r="C141">
        <v>4638</v>
      </c>
      <c r="D141">
        <v>79451</v>
      </c>
      <c r="E141">
        <v>109</v>
      </c>
      <c r="F141">
        <v>1404676330</v>
      </c>
      <c r="G141">
        <v>1404592132</v>
      </c>
      <c r="H141">
        <v>0.99994005878920167</v>
      </c>
      <c r="I141">
        <v>84089</v>
      </c>
    </row>
    <row r="142" spans="1:9" x14ac:dyDescent="0.3">
      <c r="A142" s="1">
        <v>43992</v>
      </c>
      <c r="B142">
        <v>84209</v>
      </c>
      <c r="C142">
        <v>4638</v>
      </c>
      <c r="D142">
        <v>79456</v>
      </c>
      <c r="E142">
        <v>115</v>
      </c>
      <c r="F142">
        <v>1404676330</v>
      </c>
      <c r="G142">
        <v>1404592121</v>
      </c>
      <c r="H142">
        <v>0.99994005095821614</v>
      </c>
      <c r="I142">
        <v>84094</v>
      </c>
    </row>
    <row r="143" spans="1:9" x14ac:dyDescent="0.3">
      <c r="A143" s="1">
        <v>43993</v>
      </c>
      <c r="B143">
        <v>84216</v>
      </c>
      <c r="C143">
        <v>4638</v>
      </c>
      <c r="D143">
        <v>79464</v>
      </c>
      <c r="E143">
        <v>114</v>
      </c>
      <c r="F143">
        <v>1404676330</v>
      </c>
      <c r="G143">
        <v>1404592114</v>
      </c>
      <c r="H143">
        <v>0.99994004597486175</v>
      </c>
      <c r="I143">
        <v>84102</v>
      </c>
    </row>
    <row r="144" spans="1:9" x14ac:dyDescent="0.3">
      <c r="A144" s="1">
        <v>43994</v>
      </c>
      <c r="B144">
        <v>84228</v>
      </c>
      <c r="C144">
        <v>4638</v>
      </c>
      <c r="D144">
        <v>79472</v>
      </c>
      <c r="E144">
        <v>118</v>
      </c>
      <c r="F144">
        <v>1404676330</v>
      </c>
      <c r="G144">
        <v>1404592102</v>
      </c>
      <c r="H144">
        <v>0.99994003743196835</v>
      </c>
      <c r="I144">
        <v>84110</v>
      </c>
    </row>
    <row r="145" spans="1:9" x14ac:dyDescent="0.3">
      <c r="A145" s="1">
        <v>43995</v>
      </c>
      <c r="B145">
        <v>84286</v>
      </c>
      <c r="C145">
        <v>4638</v>
      </c>
      <c r="D145">
        <v>79475</v>
      </c>
      <c r="E145">
        <v>173</v>
      </c>
      <c r="F145">
        <v>1404676330</v>
      </c>
      <c r="G145">
        <v>1404592044</v>
      </c>
      <c r="H145">
        <v>0.99993999614131746</v>
      </c>
      <c r="I145">
        <v>84113</v>
      </c>
    </row>
    <row r="146" spans="1:9" x14ac:dyDescent="0.3">
      <c r="A146" s="1">
        <v>43996</v>
      </c>
      <c r="B146">
        <v>84335</v>
      </c>
      <c r="C146">
        <v>4638</v>
      </c>
      <c r="D146">
        <v>79482</v>
      </c>
      <c r="E146">
        <v>215</v>
      </c>
      <c r="F146">
        <v>1404676330</v>
      </c>
      <c r="G146">
        <v>1404591995</v>
      </c>
      <c r="H146">
        <v>0.99993996125783657</v>
      </c>
      <c r="I146">
        <v>84120</v>
      </c>
    </row>
    <row r="147" spans="1:9" x14ac:dyDescent="0.3">
      <c r="A147" s="1">
        <v>43997</v>
      </c>
      <c r="B147">
        <v>84378</v>
      </c>
      <c r="C147">
        <v>4638</v>
      </c>
      <c r="D147">
        <v>79489</v>
      </c>
      <c r="E147">
        <v>251</v>
      </c>
      <c r="F147">
        <v>1404676330</v>
      </c>
      <c r="G147">
        <v>1404591952</v>
      </c>
      <c r="H147">
        <v>0.99993993064580222</v>
      </c>
      <c r="I147">
        <v>84127</v>
      </c>
    </row>
    <row r="148" spans="1:9" x14ac:dyDescent="0.3">
      <c r="A148" s="1">
        <v>43998</v>
      </c>
      <c r="B148">
        <v>84422</v>
      </c>
      <c r="C148">
        <v>4638</v>
      </c>
      <c r="D148">
        <v>79493</v>
      </c>
      <c r="E148">
        <v>291</v>
      </c>
      <c r="F148">
        <v>1404676330</v>
      </c>
      <c r="G148">
        <v>1404591908</v>
      </c>
      <c r="H148">
        <v>0.99993989932186012</v>
      </c>
      <c r="I148">
        <v>84131</v>
      </c>
    </row>
    <row r="149" spans="1:9" x14ac:dyDescent="0.3">
      <c r="A149" s="1">
        <v>43999</v>
      </c>
      <c r="B149">
        <v>84458</v>
      </c>
      <c r="C149">
        <v>4638</v>
      </c>
      <c r="D149">
        <v>79510</v>
      </c>
      <c r="E149">
        <v>310</v>
      </c>
      <c r="F149">
        <v>1404676330</v>
      </c>
      <c r="G149">
        <v>1404591872</v>
      </c>
      <c r="H149">
        <v>0.99993987369318027</v>
      </c>
      <c r="I149">
        <v>84148</v>
      </c>
    </row>
    <row r="150" spans="1:9" x14ac:dyDescent="0.3">
      <c r="A150" s="1">
        <v>44000</v>
      </c>
      <c r="B150">
        <v>84494</v>
      </c>
      <c r="C150">
        <v>4638</v>
      </c>
      <c r="D150">
        <v>79515</v>
      </c>
      <c r="E150">
        <v>341</v>
      </c>
      <c r="F150">
        <v>1404676330</v>
      </c>
      <c r="G150">
        <v>1404591836</v>
      </c>
      <c r="H150">
        <v>0.99993984806450043</v>
      </c>
      <c r="I150">
        <v>84153</v>
      </c>
    </row>
    <row r="151" spans="1:9" x14ac:dyDescent="0.3">
      <c r="A151" s="1">
        <v>44001</v>
      </c>
      <c r="B151">
        <v>84494</v>
      </c>
      <c r="C151">
        <v>4638</v>
      </c>
      <c r="D151">
        <v>79515</v>
      </c>
      <c r="E151">
        <v>341</v>
      </c>
      <c r="F151">
        <v>1404676330</v>
      </c>
      <c r="G151">
        <v>1404591836</v>
      </c>
      <c r="H151">
        <v>0.99993984806450043</v>
      </c>
      <c r="I151">
        <v>84153</v>
      </c>
    </row>
    <row r="152" spans="1:9" x14ac:dyDescent="0.3">
      <c r="A152" s="1">
        <v>44002</v>
      </c>
      <c r="B152">
        <v>84553</v>
      </c>
      <c r="C152">
        <v>4639</v>
      </c>
      <c r="D152">
        <v>79534</v>
      </c>
      <c r="E152">
        <v>380</v>
      </c>
      <c r="F152">
        <v>1404676330</v>
      </c>
      <c r="G152">
        <v>1404591777</v>
      </c>
      <c r="H152">
        <v>0.99993980606194166</v>
      </c>
      <c r="I152">
        <v>84173</v>
      </c>
    </row>
    <row r="153" spans="1:9" x14ac:dyDescent="0.3">
      <c r="A153" s="1">
        <v>44003</v>
      </c>
      <c r="B153">
        <v>84572</v>
      </c>
      <c r="C153">
        <v>4639</v>
      </c>
      <c r="D153">
        <v>79535</v>
      </c>
      <c r="E153">
        <v>398</v>
      </c>
      <c r="F153">
        <v>1404676330</v>
      </c>
      <c r="G153">
        <v>1404591758</v>
      </c>
      <c r="H153">
        <v>0.99993979253569398</v>
      </c>
      <c r="I153">
        <v>84174</v>
      </c>
    </row>
    <row r="154" spans="1:9" x14ac:dyDescent="0.3">
      <c r="A154" s="1">
        <v>44004</v>
      </c>
      <c r="B154">
        <v>84624</v>
      </c>
      <c r="C154">
        <v>4639</v>
      </c>
      <c r="D154">
        <v>79547</v>
      </c>
      <c r="E154">
        <v>438</v>
      </c>
      <c r="F154">
        <v>1404676330</v>
      </c>
      <c r="G154">
        <v>1404591706</v>
      </c>
      <c r="H154">
        <v>0.99993975551648973</v>
      </c>
      <c r="I154">
        <v>84186</v>
      </c>
    </row>
    <row r="155" spans="1:9" x14ac:dyDescent="0.3">
      <c r="A155" s="1">
        <v>44005</v>
      </c>
      <c r="B155">
        <v>84653</v>
      </c>
      <c r="C155">
        <v>4640</v>
      </c>
      <c r="D155">
        <v>79555</v>
      </c>
      <c r="E155">
        <v>458</v>
      </c>
      <c r="F155">
        <v>1404676330</v>
      </c>
      <c r="G155">
        <v>1404591677</v>
      </c>
      <c r="H155">
        <v>0.99993973487116428</v>
      </c>
      <c r="I155">
        <v>84195</v>
      </c>
    </row>
    <row r="156" spans="1:9" x14ac:dyDescent="0.3">
      <c r="A156" s="1">
        <v>44006</v>
      </c>
      <c r="B156">
        <v>84673</v>
      </c>
      <c r="C156">
        <v>4640</v>
      </c>
      <c r="D156">
        <v>79562</v>
      </c>
      <c r="E156">
        <v>471</v>
      </c>
      <c r="F156">
        <v>1404676330</v>
      </c>
      <c r="G156">
        <v>1404591657</v>
      </c>
      <c r="H156">
        <v>0.99993972063300873</v>
      </c>
      <c r="I156">
        <v>84202</v>
      </c>
    </row>
    <row r="157" spans="1:9" x14ac:dyDescent="0.3">
      <c r="A157" s="1">
        <v>44007</v>
      </c>
      <c r="B157">
        <v>84701</v>
      </c>
      <c r="C157">
        <v>4641</v>
      </c>
      <c r="D157">
        <v>79572</v>
      </c>
      <c r="E157">
        <v>488</v>
      </c>
      <c r="F157">
        <v>1404676330</v>
      </c>
      <c r="G157">
        <v>1404591629</v>
      </c>
      <c r="H157">
        <v>0.99993970069959104</v>
      </c>
      <c r="I157">
        <v>84213</v>
      </c>
    </row>
    <row r="158" spans="1:9" x14ac:dyDescent="0.3">
      <c r="A158" s="1">
        <v>44008</v>
      </c>
      <c r="B158">
        <v>84725</v>
      </c>
      <c r="C158">
        <v>4641</v>
      </c>
      <c r="D158">
        <v>79580</v>
      </c>
      <c r="E158">
        <v>504</v>
      </c>
      <c r="F158">
        <v>1404676330</v>
      </c>
      <c r="G158">
        <v>1404591605</v>
      </c>
      <c r="H158">
        <v>0.99993968361380448</v>
      </c>
      <c r="I158">
        <v>84221</v>
      </c>
    </row>
    <row r="159" spans="1:9" x14ac:dyDescent="0.3">
      <c r="A159" s="1">
        <v>44009</v>
      </c>
      <c r="B159">
        <v>84743</v>
      </c>
      <c r="C159">
        <v>4641</v>
      </c>
      <c r="D159">
        <v>79591</v>
      </c>
      <c r="E159">
        <v>511</v>
      </c>
      <c r="F159">
        <v>1404676330</v>
      </c>
      <c r="G159">
        <v>1404591587</v>
      </c>
      <c r="H159">
        <v>0.99993967079946455</v>
      </c>
      <c r="I159">
        <v>84232</v>
      </c>
    </row>
    <row r="160" spans="1:9" x14ac:dyDescent="0.3">
      <c r="A160" s="1">
        <v>44010</v>
      </c>
      <c r="B160">
        <v>84757</v>
      </c>
      <c r="C160">
        <v>4641</v>
      </c>
      <c r="D160">
        <v>79609</v>
      </c>
      <c r="E160">
        <v>507</v>
      </c>
      <c r="F160">
        <v>1404676330</v>
      </c>
      <c r="G160">
        <v>1404591573</v>
      </c>
      <c r="H160">
        <v>0.99993966083275565</v>
      </c>
      <c r="I160">
        <v>84250</v>
      </c>
    </row>
    <row r="161" spans="1:9" x14ac:dyDescent="0.3">
      <c r="A161" s="1">
        <v>44011</v>
      </c>
      <c r="B161">
        <v>84780</v>
      </c>
      <c r="C161">
        <v>4641</v>
      </c>
      <c r="D161">
        <v>79619</v>
      </c>
      <c r="E161">
        <v>520</v>
      </c>
      <c r="F161">
        <v>1404676330</v>
      </c>
      <c r="G161">
        <v>1404591550</v>
      </c>
      <c r="H161">
        <v>0.99993964445887684</v>
      </c>
      <c r="I161">
        <v>84260</v>
      </c>
    </row>
    <row r="162" spans="1:9" x14ac:dyDescent="0.3">
      <c r="A162" s="1">
        <v>44012</v>
      </c>
      <c r="B162">
        <v>84785</v>
      </c>
      <c r="C162">
        <v>4641</v>
      </c>
      <c r="D162">
        <v>79632</v>
      </c>
      <c r="E162">
        <v>512</v>
      </c>
      <c r="F162">
        <v>1404676330</v>
      </c>
      <c r="G162">
        <v>1404591545</v>
      </c>
      <c r="H162">
        <v>0.99993964089933796</v>
      </c>
      <c r="I162">
        <v>84273</v>
      </c>
    </row>
    <row r="163" spans="1:9" x14ac:dyDescent="0.3">
      <c r="A163" s="1">
        <v>44013</v>
      </c>
      <c r="B163">
        <v>84816</v>
      </c>
      <c r="C163">
        <v>4641</v>
      </c>
      <c r="D163">
        <v>79650</v>
      </c>
      <c r="E163">
        <v>525</v>
      </c>
      <c r="F163">
        <v>1404676330</v>
      </c>
      <c r="G163">
        <v>1404591514</v>
      </c>
      <c r="H163">
        <v>0.999939618830197</v>
      </c>
      <c r="I163">
        <v>84291</v>
      </c>
    </row>
    <row r="164" spans="1:9" x14ac:dyDescent="0.3">
      <c r="A164" s="1">
        <v>44014</v>
      </c>
      <c r="B164">
        <v>84830</v>
      </c>
      <c r="C164">
        <v>4641</v>
      </c>
      <c r="D164">
        <v>79665</v>
      </c>
      <c r="E164">
        <v>524</v>
      </c>
      <c r="F164">
        <v>1404676330</v>
      </c>
      <c r="G164">
        <v>1404591500</v>
      </c>
      <c r="H164">
        <v>0.99993960886348809</v>
      </c>
      <c r="I164">
        <v>84306</v>
      </c>
    </row>
    <row r="165" spans="1:9" x14ac:dyDescent="0.3">
      <c r="A165" s="1">
        <v>44015</v>
      </c>
      <c r="B165">
        <v>84838</v>
      </c>
      <c r="C165">
        <v>4641</v>
      </c>
      <c r="D165">
        <v>79680</v>
      </c>
      <c r="E165">
        <v>517</v>
      </c>
      <c r="F165">
        <v>1404676330</v>
      </c>
      <c r="G165">
        <v>1404591492</v>
      </c>
      <c r="H165">
        <v>0.99993960316822594</v>
      </c>
      <c r="I165">
        <v>84321</v>
      </c>
    </row>
    <row r="166" spans="1:9" x14ac:dyDescent="0.3">
      <c r="A166" s="1">
        <v>44016</v>
      </c>
      <c r="B166">
        <v>84857</v>
      </c>
      <c r="C166">
        <v>4641</v>
      </c>
      <c r="D166">
        <v>79706</v>
      </c>
      <c r="E166">
        <v>510</v>
      </c>
      <c r="F166">
        <v>1404676330</v>
      </c>
      <c r="G166">
        <v>1404591473</v>
      </c>
      <c r="H166">
        <v>0.99993958964197827</v>
      </c>
      <c r="I166">
        <v>84347</v>
      </c>
    </row>
    <row r="167" spans="1:9" x14ac:dyDescent="0.3">
      <c r="A167" s="1">
        <v>44017</v>
      </c>
      <c r="B167">
        <v>84871</v>
      </c>
      <c r="C167">
        <v>4641</v>
      </c>
      <c r="D167">
        <v>79718</v>
      </c>
      <c r="E167">
        <v>512</v>
      </c>
      <c r="F167">
        <v>1404676330</v>
      </c>
      <c r="G167">
        <v>1404591459</v>
      </c>
      <c r="H167">
        <v>0.99993957967526936</v>
      </c>
      <c r="I167">
        <v>84359</v>
      </c>
    </row>
    <row r="168" spans="1:9" x14ac:dyDescent="0.3">
      <c r="A168" s="1">
        <v>44018</v>
      </c>
      <c r="B168">
        <v>84889</v>
      </c>
      <c r="C168">
        <v>4641</v>
      </c>
      <c r="D168">
        <v>79725</v>
      </c>
      <c r="E168">
        <v>523</v>
      </c>
      <c r="F168">
        <v>1404676330</v>
      </c>
      <c r="G168">
        <v>1404591441</v>
      </c>
      <c r="H168">
        <v>0.99993956686092944</v>
      </c>
      <c r="I168">
        <v>84366</v>
      </c>
    </row>
    <row r="169" spans="1:9" x14ac:dyDescent="0.3">
      <c r="A169" s="1">
        <v>44019</v>
      </c>
      <c r="B169">
        <v>84917</v>
      </c>
      <c r="C169">
        <v>4641</v>
      </c>
      <c r="D169">
        <v>79754</v>
      </c>
      <c r="E169">
        <v>522</v>
      </c>
      <c r="F169">
        <v>1404676330</v>
      </c>
      <c r="G169">
        <v>1404591413</v>
      </c>
      <c r="H169">
        <v>0.99993954692751175</v>
      </c>
      <c r="I169">
        <v>84395</v>
      </c>
    </row>
    <row r="170" spans="1:9" x14ac:dyDescent="0.3">
      <c r="A170" s="1">
        <v>44020</v>
      </c>
      <c r="B170">
        <v>84950</v>
      </c>
      <c r="C170">
        <v>4641</v>
      </c>
      <c r="D170">
        <v>79802</v>
      </c>
      <c r="E170">
        <v>507</v>
      </c>
      <c r="F170">
        <v>1404676330</v>
      </c>
      <c r="G170">
        <v>1404591380</v>
      </c>
      <c r="H170">
        <v>0.99993952343455517</v>
      </c>
      <c r="I170">
        <v>84443</v>
      </c>
    </row>
    <row r="171" spans="1:9" x14ac:dyDescent="0.3">
      <c r="A171" s="1">
        <v>44021</v>
      </c>
      <c r="B171">
        <v>84992</v>
      </c>
      <c r="C171">
        <v>4641</v>
      </c>
      <c r="D171">
        <v>79802</v>
      </c>
      <c r="E171">
        <v>549</v>
      </c>
      <c r="F171">
        <v>1404676330</v>
      </c>
      <c r="G171">
        <v>1404591338</v>
      </c>
      <c r="H171">
        <v>0.99993949353442868</v>
      </c>
      <c r="I171">
        <v>84443</v>
      </c>
    </row>
    <row r="172" spans="1:9" x14ac:dyDescent="0.3">
      <c r="A172" s="1">
        <v>44022</v>
      </c>
      <c r="B172">
        <v>84992</v>
      </c>
      <c r="C172">
        <v>4641</v>
      </c>
      <c r="D172">
        <v>79802</v>
      </c>
      <c r="E172">
        <v>549</v>
      </c>
      <c r="F172">
        <v>1404676330</v>
      </c>
      <c r="G172">
        <v>1404591338</v>
      </c>
      <c r="H172">
        <v>0.99993949353442868</v>
      </c>
      <c r="I172">
        <v>84443</v>
      </c>
    </row>
    <row r="173" spans="1:9" x14ac:dyDescent="0.3">
      <c r="A173" s="1">
        <v>44023</v>
      </c>
      <c r="B173">
        <v>85071</v>
      </c>
      <c r="C173">
        <v>4641</v>
      </c>
      <c r="D173">
        <v>79876</v>
      </c>
      <c r="E173">
        <v>554</v>
      </c>
      <c r="F173">
        <v>1404676330</v>
      </c>
      <c r="G173">
        <v>1404591259</v>
      </c>
      <c r="H173">
        <v>0.99993943729371448</v>
      </c>
      <c r="I173">
        <v>84517</v>
      </c>
    </row>
    <row r="174" spans="1:9" x14ac:dyDescent="0.3">
      <c r="A174" s="1">
        <v>44024</v>
      </c>
      <c r="B174">
        <v>85117</v>
      </c>
      <c r="C174">
        <v>4641</v>
      </c>
      <c r="D174">
        <v>79907</v>
      </c>
      <c r="E174">
        <v>569</v>
      </c>
      <c r="F174">
        <v>1404676330</v>
      </c>
      <c r="G174">
        <v>1404591213</v>
      </c>
      <c r="H174">
        <v>0.99993940454595687</v>
      </c>
      <c r="I174">
        <v>84548</v>
      </c>
    </row>
    <row r="175" spans="1:9" x14ac:dyDescent="0.3">
      <c r="A175" s="1">
        <v>44025</v>
      </c>
      <c r="B175">
        <v>85117</v>
      </c>
      <c r="C175">
        <v>4641</v>
      </c>
      <c r="D175">
        <v>79907</v>
      </c>
      <c r="E175">
        <v>569</v>
      </c>
      <c r="F175">
        <v>1404676330</v>
      </c>
      <c r="G175">
        <v>1404591213</v>
      </c>
      <c r="H175">
        <v>0.99993940454595687</v>
      </c>
      <c r="I175">
        <v>84548</v>
      </c>
    </row>
    <row r="176" spans="1:9" x14ac:dyDescent="0.3">
      <c r="A176" s="1">
        <v>44026</v>
      </c>
      <c r="B176">
        <v>85226</v>
      </c>
      <c r="C176">
        <v>4642</v>
      </c>
      <c r="D176">
        <v>79967</v>
      </c>
      <c r="E176">
        <v>617</v>
      </c>
      <c r="F176">
        <v>1404676330</v>
      </c>
      <c r="G176">
        <v>1404591104</v>
      </c>
      <c r="H176">
        <v>0.99993932694800947</v>
      </c>
      <c r="I176">
        <v>84609</v>
      </c>
    </row>
    <row r="177" spans="1:9" x14ac:dyDescent="0.3">
      <c r="A177" s="1">
        <v>44027</v>
      </c>
      <c r="B177">
        <v>85246</v>
      </c>
      <c r="C177">
        <v>4644</v>
      </c>
      <c r="D177">
        <v>80005</v>
      </c>
      <c r="E177">
        <v>597</v>
      </c>
      <c r="F177">
        <v>1404676330</v>
      </c>
      <c r="G177">
        <v>1404591084</v>
      </c>
      <c r="H177">
        <v>0.99993931270985392</v>
      </c>
      <c r="I177">
        <v>84649</v>
      </c>
    </row>
    <row r="178" spans="1:9" x14ac:dyDescent="0.3">
      <c r="A178" s="1">
        <v>44028</v>
      </c>
      <c r="B178">
        <v>85327</v>
      </c>
      <c r="C178">
        <v>4644</v>
      </c>
      <c r="D178">
        <v>80038</v>
      </c>
      <c r="E178">
        <v>645</v>
      </c>
      <c r="F178">
        <v>1404676330</v>
      </c>
      <c r="G178">
        <v>1404591003</v>
      </c>
      <c r="H178">
        <v>0.99993925504532422</v>
      </c>
      <c r="I178">
        <v>84682</v>
      </c>
    </row>
    <row r="179" spans="1:9" x14ac:dyDescent="0.3">
      <c r="A179" s="1">
        <v>44029</v>
      </c>
      <c r="B179">
        <v>85402</v>
      </c>
      <c r="C179">
        <v>4645</v>
      </c>
      <c r="D179">
        <v>80064</v>
      </c>
      <c r="E179">
        <v>693</v>
      </c>
      <c r="F179">
        <v>1404676330</v>
      </c>
      <c r="G179">
        <v>1404590928</v>
      </c>
      <c r="H179">
        <v>0.99993920165224115</v>
      </c>
      <c r="I179">
        <v>84709</v>
      </c>
    </row>
    <row r="180" spans="1:9" x14ac:dyDescent="0.3">
      <c r="A180" s="1">
        <v>44030</v>
      </c>
      <c r="B180">
        <v>85418</v>
      </c>
      <c r="C180">
        <v>4646</v>
      </c>
      <c r="D180">
        <v>80092</v>
      </c>
      <c r="E180">
        <v>680</v>
      </c>
      <c r="F180">
        <v>1404676330</v>
      </c>
      <c r="G180">
        <v>1404590912</v>
      </c>
      <c r="H180">
        <v>0.99993919026171674</v>
      </c>
      <c r="I180">
        <v>84738</v>
      </c>
    </row>
    <row r="181" spans="1:9" x14ac:dyDescent="0.3">
      <c r="A181" s="1">
        <v>44031</v>
      </c>
      <c r="B181">
        <v>85503</v>
      </c>
      <c r="C181">
        <v>4646</v>
      </c>
      <c r="D181">
        <v>80137</v>
      </c>
      <c r="E181">
        <v>720</v>
      </c>
      <c r="F181">
        <v>1404676330</v>
      </c>
      <c r="G181">
        <v>1404590827</v>
      </c>
      <c r="H181">
        <v>0.9999391297495559</v>
      </c>
      <c r="I181">
        <v>84783</v>
      </c>
    </row>
    <row r="182" spans="1:9" x14ac:dyDescent="0.3">
      <c r="A182" s="1">
        <v>44032</v>
      </c>
      <c r="B182">
        <v>85622</v>
      </c>
      <c r="C182">
        <v>4646</v>
      </c>
      <c r="D182">
        <v>80162</v>
      </c>
      <c r="E182">
        <v>814</v>
      </c>
      <c r="F182">
        <v>1404676330</v>
      </c>
      <c r="G182">
        <v>1404590708</v>
      </c>
      <c r="H182">
        <v>0.99993904503253073</v>
      </c>
      <c r="I182">
        <v>84808</v>
      </c>
    </row>
    <row r="183" spans="1:9" x14ac:dyDescent="0.3">
      <c r="A183" s="1">
        <v>44033</v>
      </c>
      <c r="B183">
        <v>85708</v>
      </c>
      <c r="C183">
        <v>4648</v>
      </c>
      <c r="D183">
        <v>80204</v>
      </c>
      <c r="E183">
        <v>856</v>
      </c>
      <c r="F183">
        <v>1404676330</v>
      </c>
      <c r="G183">
        <v>1404590622</v>
      </c>
      <c r="H183">
        <v>0.99993898380846213</v>
      </c>
      <c r="I183">
        <v>84852</v>
      </c>
    </row>
    <row r="184" spans="1:9" x14ac:dyDescent="0.3">
      <c r="A184" s="1">
        <v>44034</v>
      </c>
      <c r="B184">
        <v>85906</v>
      </c>
      <c r="C184">
        <v>4648</v>
      </c>
      <c r="D184">
        <v>80244</v>
      </c>
      <c r="E184">
        <v>1014</v>
      </c>
      <c r="F184">
        <v>1404676330</v>
      </c>
      <c r="G184">
        <v>1404590424</v>
      </c>
      <c r="H184">
        <v>0.99993884285072276</v>
      </c>
      <c r="I184">
        <v>84892</v>
      </c>
    </row>
    <row r="185" spans="1:9" x14ac:dyDescent="0.3">
      <c r="A185" s="1">
        <v>44035</v>
      </c>
      <c r="B185">
        <v>86045</v>
      </c>
      <c r="C185">
        <v>4649</v>
      </c>
      <c r="D185">
        <v>80297</v>
      </c>
      <c r="E185">
        <v>1099</v>
      </c>
      <c r="F185">
        <v>1404676330</v>
      </c>
      <c r="G185">
        <v>1404590285</v>
      </c>
      <c r="H185">
        <v>0.99993874389554216</v>
      </c>
      <c r="I185">
        <v>84946</v>
      </c>
    </row>
    <row r="186" spans="1:9" x14ac:dyDescent="0.3">
      <c r="A186" s="1">
        <v>44036</v>
      </c>
      <c r="B186">
        <v>86202</v>
      </c>
      <c r="C186">
        <v>4650</v>
      </c>
      <c r="D186">
        <v>80341</v>
      </c>
      <c r="E186">
        <v>1211</v>
      </c>
      <c r="F186">
        <v>1404676330</v>
      </c>
      <c r="G186">
        <v>1404590128</v>
      </c>
      <c r="H186">
        <v>0.99993863212602152</v>
      </c>
      <c r="I186">
        <v>84991</v>
      </c>
    </row>
    <row r="187" spans="1:9" x14ac:dyDescent="0.3">
      <c r="A187" s="1">
        <v>44037</v>
      </c>
      <c r="B187">
        <v>86381</v>
      </c>
      <c r="C187">
        <v>4652</v>
      </c>
      <c r="D187">
        <v>80409</v>
      </c>
      <c r="E187">
        <v>1320</v>
      </c>
      <c r="F187">
        <v>1404676330</v>
      </c>
      <c r="G187">
        <v>1404589949</v>
      </c>
      <c r="H187">
        <v>0.99993850469452983</v>
      </c>
      <c r="I187">
        <v>85061</v>
      </c>
    </row>
    <row r="188" spans="1:9" x14ac:dyDescent="0.3">
      <c r="A188" s="1">
        <v>44038</v>
      </c>
      <c r="B188">
        <v>86570</v>
      </c>
      <c r="C188">
        <v>4652</v>
      </c>
      <c r="D188">
        <v>80459</v>
      </c>
      <c r="E188">
        <v>1459</v>
      </c>
      <c r="F188">
        <v>1404676330</v>
      </c>
      <c r="G188">
        <v>1404589760</v>
      </c>
      <c r="H188">
        <v>0.99993837014396048</v>
      </c>
      <c r="I188">
        <v>85111</v>
      </c>
    </row>
    <row r="189" spans="1:9" x14ac:dyDescent="0.3">
      <c r="A189" s="1">
        <v>44039</v>
      </c>
      <c r="B189">
        <v>86783</v>
      </c>
      <c r="C189">
        <v>4656</v>
      </c>
      <c r="D189">
        <v>80466</v>
      </c>
      <c r="E189">
        <v>1661</v>
      </c>
      <c r="F189">
        <v>1404676330</v>
      </c>
      <c r="G189">
        <v>1404589547</v>
      </c>
      <c r="H189">
        <v>0.99993821850760456</v>
      </c>
      <c r="I189">
        <v>85122</v>
      </c>
    </row>
    <row r="190" spans="1:9" x14ac:dyDescent="0.3">
      <c r="A190" s="1">
        <v>44040</v>
      </c>
      <c r="B190">
        <v>86990</v>
      </c>
      <c r="C190">
        <v>4657</v>
      </c>
      <c r="D190">
        <v>80517</v>
      </c>
      <c r="E190">
        <v>1816</v>
      </c>
      <c r="F190">
        <v>1404676330</v>
      </c>
      <c r="G190">
        <v>1404589340</v>
      </c>
      <c r="H190">
        <v>0.99993807114269517</v>
      </c>
      <c r="I190">
        <v>85174</v>
      </c>
    </row>
    <row r="191" spans="1:9" x14ac:dyDescent="0.3">
      <c r="A191" s="1">
        <v>44041</v>
      </c>
      <c r="B191">
        <v>87213</v>
      </c>
      <c r="C191">
        <v>4658</v>
      </c>
      <c r="D191">
        <v>80594</v>
      </c>
      <c r="E191">
        <v>1961</v>
      </c>
      <c r="F191">
        <v>1404676330</v>
      </c>
      <c r="G191">
        <v>1404589117</v>
      </c>
      <c r="H191">
        <v>0.99993791238726148</v>
      </c>
      <c r="I191">
        <v>85252</v>
      </c>
    </row>
    <row r="192" spans="1:9" x14ac:dyDescent="0.3">
      <c r="A192" s="1">
        <v>44042</v>
      </c>
      <c r="B192">
        <v>87489</v>
      </c>
      <c r="C192">
        <v>4659</v>
      </c>
      <c r="D192">
        <v>80680</v>
      </c>
      <c r="E192">
        <v>2150</v>
      </c>
      <c r="F192">
        <v>1404676330</v>
      </c>
      <c r="G192">
        <v>1404588841</v>
      </c>
      <c r="H192">
        <v>0.99993771590071567</v>
      </c>
      <c r="I192">
        <v>85339</v>
      </c>
    </row>
    <row r="193" spans="1:9" x14ac:dyDescent="0.3">
      <c r="A193" s="1">
        <v>44043</v>
      </c>
      <c r="B193">
        <v>87655</v>
      </c>
      <c r="C193">
        <v>4661</v>
      </c>
      <c r="D193">
        <v>80787</v>
      </c>
      <c r="E193">
        <v>2207</v>
      </c>
      <c r="F193">
        <v>1404676330</v>
      </c>
      <c r="G193">
        <v>1404588675</v>
      </c>
      <c r="H193">
        <v>0.99993759772402513</v>
      </c>
      <c r="I193">
        <v>85448</v>
      </c>
    </row>
    <row r="194" spans="1:9" x14ac:dyDescent="0.3">
      <c r="A194" s="1">
        <v>44044</v>
      </c>
      <c r="B194">
        <v>87827</v>
      </c>
      <c r="C194">
        <v>4667</v>
      </c>
      <c r="D194">
        <v>80907</v>
      </c>
      <c r="E194">
        <v>2253</v>
      </c>
      <c r="F194">
        <v>1404676330</v>
      </c>
      <c r="G194">
        <v>1404588503</v>
      </c>
      <c r="H194">
        <v>0.99993747527588794</v>
      </c>
      <c r="I194">
        <v>85574</v>
      </c>
    </row>
    <row r="195" spans="1:9" x14ac:dyDescent="0.3">
      <c r="A195" s="1">
        <v>44045</v>
      </c>
      <c r="B195">
        <v>87985</v>
      </c>
      <c r="C195">
        <v>4669</v>
      </c>
      <c r="D195">
        <v>81018</v>
      </c>
      <c r="E195">
        <v>2298</v>
      </c>
      <c r="F195">
        <v>1404676330</v>
      </c>
      <c r="G195">
        <v>1404588345</v>
      </c>
      <c r="H195">
        <v>0.99993736279445955</v>
      </c>
      <c r="I195">
        <v>85687</v>
      </c>
    </row>
    <row r="196" spans="1:9" x14ac:dyDescent="0.3">
      <c r="A196" s="1">
        <v>44046</v>
      </c>
      <c r="B196">
        <v>88099</v>
      </c>
      <c r="C196">
        <v>4672</v>
      </c>
      <c r="D196">
        <v>81113</v>
      </c>
      <c r="E196">
        <v>2314</v>
      </c>
      <c r="F196">
        <v>1404676330</v>
      </c>
      <c r="G196">
        <v>1404588231</v>
      </c>
      <c r="H196">
        <v>0.99993728163697326</v>
      </c>
      <c r="I196">
        <v>85785</v>
      </c>
    </row>
    <row r="197" spans="1:9" x14ac:dyDescent="0.3">
      <c r="A197" s="1">
        <v>44047</v>
      </c>
      <c r="B197">
        <v>88206</v>
      </c>
      <c r="C197">
        <v>4676</v>
      </c>
      <c r="D197">
        <v>81234</v>
      </c>
      <c r="E197">
        <v>2296</v>
      </c>
      <c r="F197">
        <v>1404676330</v>
      </c>
      <c r="G197">
        <v>1404588124</v>
      </c>
      <c r="H197">
        <v>0.99993720546284137</v>
      </c>
      <c r="I197">
        <v>85910</v>
      </c>
    </row>
    <row r="198" spans="1:9" x14ac:dyDescent="0.3">
      <c r="A198" s="1">
        <v>44048</v>
      </c>
      <c r="B198">
        <v>88328</v>
      </c>
      <c r="C198">
        <v>4677</v>
      </c>
      <c r="D198">
        <v>81417</v>
      </c>
      <c r="E198">
        <v>2234</v>
      </c>
      <c r="F198">
        <v>1404676330</v>
      </c>
      <c r="G198">
        <v>1404588002</v>
      </c>
      <c r="H198">
        <v>0.99993711861009293</v>
      </c>
      <c r="I198">
        <v>86094</v>
      </c>
    </row>
    <row r="199" spans="1:9" x14ac:dyDescent="0.3">
      <c r="A199" s="1">
        <v>44049</v>
      </c>
      <c r="B199">
        <v>88460</v>
      </c>
      <c r="C199">
        <v>4680</v>
      </c>
      <c r="D199">
        <v>81592</v>
      </c>
      <c r="E199">
        <v>2188</v>
      </c>
      <c r="F199">
        <v>1404676330</v>
      </c>
      <c r="G199">
        <v>1404587870</v>
      </c>
      <c r="H199">
        <v>0.99993702463826661</v>
      </c>
      <c r="I199">
        <v>86272</v>
      </c>
    </row>
    <row r="200" spans="1:9" x14ac:dyDescent="0.3">
      <c r="A200" s="1">
        <v>44050</v>
      </c>
      <c r="B200">
        <v>88580</v>
      </c>
      <c r="C200">
        <v>4681</v>
      </c>
      <c r="D200">
        <v>81788</v>
      </c>
      <c r="E200">
        <v>2111</v>
      </c>
      <c r="F200">
        <v>1404676330</v>
      </c>
      <c r="G200">
        <v>1404587750</v>
      </c>
      <c r="H200">
        <v>0.99993693920933369</v>
      </c>
      <c r="I200">
        <v>86469</v>
      </c>
    </row>
    <row r="201" spans="1:9" x14ac:dyDescent="0.3">
      <c r="A201" s="1">
        <v>44051</v>
      </c>
      <c r="B201">
        <v>88672</v>
      </c>
      <c r="C201">
        <v>4681</v>
      </c>
      <c r="D201">
        <v>81969</v>
      </c>
      <c r="E201">
        <v>2022</v>
      </c>
      <c r="F201">
        <v>1404676330</v>
      </c>
      <c r="G201">
        <v>1404587658</v>
      </c>
      <c r="H201">
        <v>0.99993687371381845</v>
      </c>
      <c r="I201">
        <v>86650</v>
      </c>
    </row>
    <row r="202" spans="1:9" x14ac:dyDescent="0.3">
      <c r="A202" s="1">
        <v>44052</v>
      </c>
      <c r="B202">
        <v>88793</v>
      </c>
      <c r="C202">
        <v>4686</v>
      </c>
      <c r="D202">
        <v>82125</v>
      </c>
      <c r="E202">
        <v>1982</v>
      </c>
      <c r="F202">
        <v>1404676330</v>
      </c>
      <c r="G202">
        <v>1404587537</v>
      </c>
      <c r="H202">
        <v>0.99993678757297777</v>
      </c>
      <c r="I202">
        <v>86811</v>
      </c>
    </row>
    <row r="203" spans="1:9" x14ac:dyDescent="0.3">
      <c r="A203" s="1">
        <v>44053</v>
      </c>
      <c r="B203">
        <v>88906</v>
      </c>
      <c r="C203">
        <v>4689</v>
      </c>
      <c r="D203">
        <v>82247</v>
      </c>
      <c r="E203">
        <v>1970</v>
      </c>
      <c r="F203">
        <v>1404676330</v>
      </c>
      <c r="G203">
        <v>1404587424</v>
      </c>
      <c r="H203">
        <v>0.99993670712739924</v>
      </c>
      <c r="I203">
        <v>86936</v>
      </c>
    </row>
    <row r="204" spans="1:9" x14ac:dyDescent="0.3">
      <c r="A204" s="1">
        <v>44054</v>
      </c>
      <c r="B204">
        <v>88958</v>
      </c>
      <c r="C204">
        <v>4693</v>
      </c>
      <c r="D204">
        <v>82440</v>
      </c>
      <c r="E204">
        <v>1825</v>
      </c>
      <c r="F204">
        <v>1404676330</v>
      </c>
      <c r="G204">
        <v>1404587372</v>
      </c>
      <c r="H204">
        <v>0.99993667010819498</v>
      </c>
      <c r="I204">
        <v>87133</v>
      </c>
    </row>
    <row r="205" spans="1:9" x14ac:dyDescent="0.3">
      <c r="A205" s="1">
        <v>44055</v>
      </c>
      <c r="B205">
        <v>89045</v>
      </c>
      <c r="C205">
        <v>4697</v>
      </c>
      <c r="D205">
        <v>82633</v>
      </c>
      <c r="E205">
        <v>1715</v>
      </c>
      <c r="F205">
        <v>1404676330</v>
      </c>
      <c r="G205">
        <v>1404587285</v>
      </c>
      <c r="H205">
        <v>0.99993660817221863</v>
      </c>
      <c r="I205">
        <v>87330</v>
      </c>
    </row>
    <row r="206" spans="1:9" x14ac:dyDescent="0.3">
      <c r="A206" s="1">
        <v>44056</v>
      </c>
      <c r="B206">
        <v>89144</v>
      </c>
      <c r="C206">
        <v>4700</v>
      </c>
      <c r="D206">
        <v>82804</v>
      </c>
      <c r="E206">
        <v>1640</v>
      </c>
      <c r="F206">
        <v>1404676330</v>
      </c>
      <c r="G206">
        <v>1404587186</v>
      </c>
      <c r="H206">
        <v>0.99993653769334889</v>
      </c>
      <c r="I206">
        <v>87504</v>
      </c>
    </row>
    <row r="207" spans="1:9" x14ac:dyDescent="0.3">
      <c r="A207" s="1">
        <v>44057</v>
      </c>
      <c r="B207">
        <v>89214</v>
      </c>
      <c r="C207">
        <v>4701</v>
      </c>
      <c r="D207">
        <v>82956</v>
      </c>
      <c r="E207">
        <v>1557</v>
      </c>
      <c r="F207">
        <v>1404676330</v>
      </c>
      <c r="G207">
        <v>1404587116</v>
      </c>
      <c r="H207">
        <v>0.99993648785980471</v>
      </c>
      <c r="I207">
        <v>87657</v>
      </c>
    </row>
    <row r="208" spans="1:9" x14ac:dyDescent="0.3">
      <c r="A208" s="1">
        <v>44058</v>
      </c>
      <c r="B208">
        <v>89279</v>
      </c>
      <c r="C208">
        <v>4703</v>
      </c>
      <c r="D208">
        <v>83108</v>
      </c>
      <c r="E208">
        <v>1468</v>
      </c>
      <c r="F208">
        <v>1404676330</v>
      </c>
      <c r="G208">
        <v>1404587051</v>
      </c>
      <c r="H208">
        <v>0.99993644158579931</v>
      </c>
      <c r="I208">
        <v>87811</v>
      </c>
    </row>
    <row r="209" spans="1:9" x14ac:dyDescent="0.3">
      <c r="A209" s="1">
        <v>44059</v>
      </c>
      <c r="B209">
        <v>89375</v>
      </c>
      <c r="C209">
        <v>4703</v>
      </c>
      <c r="D209">
        <v>83200</v>
      </c>
      <c r="E209">
        <v>1472</v>
      </c>
      <c r="F209">
        <v>1404676330</v>
      </c>
      <c r="G209">
        <v>1404586955</v>
      </c>
      <c r="H209">
        <v>0.99993637324265294</v>
      </c>
      <c r="I209">
        <v>87903</v>
      </c>
    </row>
    <row r="210" spans="1:9" x14ac:dyDescent="0.3">
      <c r="A210" s="1">
        <v>44060</v>
      </c>
      <c r="B210">
        <v>89441</v>
      </c>
      <c r="C210">
        <v>4703</v>
      </c>
      <c r="D210">
        <v>83283</v>
      </c>
      <c r="E210">
        <v>1455</v>
      </c>
      <c r="F210">
        <v>1404676330</v>
      </c>
      <c r="G210">
        <v>1404586889</v>
      </c>
      <c r="H210">
        <v>0.99993632625673989</v>
      </c>
      <c r="I210">
        <v>87986</v>
      </c>
    </row>
    <row r="211" spans="1:9" x14ac:dyDescent="0.3">
      <c r="A211" s="1">
        <v>44061</v>
      </c>
      <c r="B211">
        <v>89494</v>
      </c>
      <c r="C211">
        <v>4705</v>
      </c>
      <c r="D211">
        <v>83408</v>
      </c>
      <c r="E211">
        <v>1381</v>
      </c>
      <c r="F211">
        <v>1404676330</v>
      </c>
      <c r="G211">
        <v>1404586836</v>
      </c>
      <c r="H211">
        <v>0.99993628852562777</v>
      </c>
      <c r="I211">
        <v>88113</v>
      </c>
    </row>
    <row r="212" spans="1:9" x14ac:dyDescent="0.3">
      <c r="A212" s="1">
        <v>44062</v>
      </c>
      <c r="B212">
        <v>89527</v>
      </c>
      <c r="C212">
        <v>4706</v>
      </c>
      <c r="D212">
        <v>83566</v>
      </c>
      <c r="E212">
        <v>1255</v>
      </c>
      <c r="F212">
        <v>1404676330</v>
      </c>
      <c r="G212">
        <v>1404586803</v>
      </c>
      <c r="H212">
        <v>0.9999362650326713</v>
      </c>
      <c r="I212">
        <v>88272</v>
      </c>
    </row>
    <row r="213" spans="1:9" x14ac:dyDescent="0.3">
      <c r="A213" s="1">
        <v>44063</v>
      </c>
      <c r="B213">
        <v>89567</v>
      </c>
      <c r="C213">
        <v>4709</v>
      </c>
      <c r="D213">
        <v>83663</v>
      </c>
      <c r="E213">
        <v>1195</v>
      </c>
      <c r="F213">
        <v>1404676330</v>
      </c>
      <c r="G213">
        <v>1404586763</v>
      </c>
      <c r="H213">
        <v>0.99993623655636032</v>
      </c>
      <c r="I213">
        <v>88372</v>
      </c>
    </row>
    <row r="214" spans="1:9" x14ac:dyDescent="0.3">
      <c r="A214" s="1">
        <v>44064</v>
      </c>
      <c r="B214">
        <v>89616</v>
      </c>
      <c r="C214">
        <v>4709</v>
      </c>
      <c r="D214">
        <v>83793</v>
      </c>
      <c r="E214">
        <v>1114</v>
      </c>
      <c r="F214">
        <v>1404676330</v>
      </c>
      <c r="G214">
        <v>1404586714</v>
      </c>
      <c r="H214">
        <v>0.99993620167287933</v>
      </c>
      <c r="I214">
        <v>88502</v>
      </c>
    </row>
    <row r="215" spans="1:9" x14ac:dyDescent="0.3">
      <c r="A215" s="1">
        <v>44065</v>
      </c>
      <c r="B215">
        <v>89654</v>
      </c>
      <c r="C215">
        <v>4711</v>
      </c>
      <c r="D215">
        <v>83924</v>
      </c>
      <c r="E215">
        <v>1019</v>
      </c>
      <c r="F215">
        <v>1404676330</v>
      </c>
      <c r="G215">
        <v>1404586676</v>
      </c>
      <c r="H215">
        <v>0.99993617462038387</v>
      </c>
      <c r="I215">
        <v>88635</v>
      </c>
    </row>
    <row r="216" spans="1:9" x14ac:dyDescent="0.3">
      <c r="A216" s="1">
        <v>44066</v>
      </c>
      <c r="B216">
        <v>89695</v>
      </c>
      <c r="C216">
        <v>4711</v>
      </c>
      <c r="D216">
        <v>83988</v>
      </c>
      <c r="E216">
        <v>996</v>
      </c>
      <c r="F216">
        <v>1404676330</v>
      </c>
      <c r="G216">
        <v>1404586635</v>
      </c>
      <c r="H216">
        <v>0.99993614543216514</v>
      </c>
      <c r="I216">
        <v>88699</v>
      </c>
    </row>
    <row r="217" spans="1:9" x14ac:dyDescent="0.3">
      <c r="A217" s="1">
        <v>44067</v>
      </c>
      <c r="B217">
        <v>89718</v>
      </c>
      <c r="C217">
        <v>4711</v>
      </c>
      <c r="D217">
        <v>84058</v>
      </c>
      <c r="E217">
        <v>949</v>
      </c>
      <c r="F217">
        <v>1404676330</v>
      </c>
      <c r="G217">
        <v>1404586612</v>
      </c>
      <c r="H217">
        <v>0.99993612905828633</v>
      </c>
      <c r="I217">
        <v>88769</v>
      </c>
    </row>
    <row r="218" spans="1:9" x14ac:dyDescent="0.3">
      <c r="A218" s="1">
        <v>44068</v>
      </c>
      <c r="B218">
        <v>89752</v>
      </c>
      <c r="C218">
        <v>4712</v>
      </c>
      <c r="D218">
        <v>84168</v>
      </c>
      <c r="E218">
        <v>872</v>
      </c>
      <c r="F218">
        <v>1404676330</v>
      </c>
      <c r="G218">
        <v>1404586578</v>
      </c>
      <c r="H218">
        <v>0.99993610485342199</v>
      </c>
      <c r="I218">
        <v>88880</v>
      </c>
    </row>
    <row r="219" spans="1:9" x14ac:dyDescent="0.3">
      <c r="A219" s="1">
        <v>44069</v>
      </c>
      <c r="B219">
        <v>89784</v>
      </c>
      <c r="C219">
        <v>4713</v>
      </c>
      <c r="D219">
        <v>84251</v>
      </c>
      <c r="E219">
        <v>820</v>
      </c>
      <c r="F219">
        <v>1404676330</v>
      </c>
      <c r="G219">
        <v>1404586546</v>
      </c>
      <c r="H219">
        <v>0.99993608207237317</v>
      </c>
      <c r="I219">
        <v>88964</v>
      </c>
    </row>
    <row r="220" spans="1:9" x14ac:dyDescent="0.3">
      <c r="A220" s="1">
        <v>44070</v>
      </c>
      <c r="B220">
        <v>89814</v>
      </c>
      <c r="C220">
        <v>4715</v>
      </c>
      <c r="D220">
        <v>84335</v>
      </c>
      <c r="E220">
        <v>764</v>
      </c>
      <c r="F220">
        <v>1404676330</v>
      </c>
      <c r="G220">
        <v>1404586516</v>
      </c>
      <c r="H220">
        <v>0.99993606071513996</v>
      </c>
      <c r="I220">
        <v>89050</v>
      </c>
    </row>
    <row r="221" spans="1:9" x14ac:dyDescent="0.3">
      <c r="A221" s="1">
        <v>44071</v>
      </c>
      <c r="B221">
        <v>89836</v>
      </c>
      <c r="C221">
        <v>4718</v>
      </c>
      <c r="D221">
        <v>84419</v>
      </c>
      <c r="E221">
        <v>699</v>
      </c>
      <c r="F221">
        <v>1404676330</v>
      </c>
      <c r="G221">
        <v>1404586494</v>
      </c>
      <c r="H221">
        <v>0.99993604505316891</v>
      </c>
      <c r="I221">
        <v>89137</v>
      </c>
    </row>
    <row r="222" spans="1:9" x14ac:dyDescent="0.3">
      <c r="A222" s="1">
        <v>44072</v>
      </c>
      <c r="B222">
        <v>89863</v>
      </c>
      <c r="C222">
        <v>4721</v>
      </c>
      <c r="D222">
        <v>84484</v>
      </c>
      <c r="E222">
        <v>658</v>
      </c>
      <c r="F222">
        <v>1404676330</v>
      </c>
      <c r="G222">
        <v>1404586467</v>
      </c>
      <c r="H222">
        <v>0.99993602583165908</v>
      </c>
      <c r="I222">
        <v>89205</v>
      </c>
    </row>
    <row r="223" spans="1:9" x14ac:dyDescent="0.3">
      <c r="A223" s="1">
        <v>44073</v>
      </c>
      <c r="B223">
        <v>89895</v>
      </c>
      <c r="C223">
        <v>4722</v>
      </c>
      <c r="D223">
        <v>84546</v>
      </c>
      <c r="E223">
        <v>627</v>
      </c>
      <c r="F223">
        <v>1404676330</v>
      </c>
      <c r="G223">
        <v>1404586435</v>
      </c>
      <c r="H223">
        <v>0.99993600305061026</v>
      </c>
      <c r="I223">
        <v>89268</v>
      </c>
    </row>
    <row r="224" spans="1:9" x14ac:dyDescent="0.3">
      <c r="A224" s="1">
        <v>44074</v>
      </c>
      <c r="B224">
        <v>89914</v>
      </c>
      <c r="C224">
        <v>4723</v>
      </c>
      <c r="D224">
        <v>84594</v>
      </c>
      <c r="E224">
        <v>597</v>
      </c>
      <c r="F224">
        <v>1404676330</v>
      </c>
      <c r="G224">
        <v>1404586416</v>
      </c>
      <c r="H224">
        <v>0.99993598952436258</v>
      </c>
      <c r="I224">
        <v>89317</v>
      </c>
    </row>
    <row r="225" spans="1:9" x14ac:dyDescent="0.3">
      <c r="A225" s="1">
        <v>44075</v>
      </c>
      <c r="B225">
        <v>89933</v>
      </c>
      <c r="C225">
        <v>4724</v>
      </c>
      <c r="D225">
        <v>84652</v>
      </c>
      <c r="E225">
        <v>557</v>
      </c>
      <c r="F225">
        <v>1404676330</v>
      </c>
      <c r="G225">
        <v>1404586397</v>
      </c>
      <c r="H225">
        <v>0.99993597599811479</v>
      </c>
      <c r="I225">
        <v>89376</v>
      </c>
    </row>
    <row r="226" spans="1:9" x14ac:dyDescent="0.3">
      <c r="A226" s="1">
        <v>44076</v>
      </c>
      <c r="B226">
        <v>89953</v>
      </c>
      <c r="C226">
        <v>4727</v>
      </c>
      <c r="D226">
        <v>84695</v>
      </c>
      <c r="E226">
        <v>531</v>
      </c>
      <c r="F226">
        <v>1404676330</v>
      </c>
      <c r="G226">
        <v>1404586377</v>
      </c>
      <c r="H226">
        <v>0.99993596175995936</v>
      </c>
      <c r="I226">
        <v>89422</v>
      </c>
    </row>
    <row r="227" spans="1:9" x14ac:dyDescent="0.3">
      <c r="A227" s="1">
        <v>44077</v>
      </c>
      <c r="B227">
        <v>89986</v>
      </c>
      <c r="C227">
        <v>4728</v>
      </c>
      <c r="D227">
        <v>84737</v>
      </c>
      <c r="E227">
        <v>521</v>
      </c>
      <c r="F227">
        <v>1404676330</v>
      </c>
      <c r="G227">
        <v>1404586344</v>
      </c>
      <c r="H227">
        <v>0.99993593826700278</v>
      </c>
      <c r="I227">
        <v>89465</v>
      </c>
    </row>
    <row r="228" spans="1:9" x14ac:dyDescent="0.3">
      <c r="A228" s="1">
        <v>44078</v>
      </c>
      <c r="B228">
        <v>90008</v>
      </c>
      <c r="C228">
        <v>4728</v>
      </c>
      <c r="D228">
        <v>84782</v>
      </c>
      <c r="E228">
        <v>498</v>
      </c>
      <c r="F228">
        <v>1404676330</v>
      </c>
      <c r="G228">
        <v>1404586322</v>
      </c>
      <c r="H228">
        <v>0.99993592260503172</v>
      </c>
      <c r="I228">
        <v>89510</v>
      </c>
    </row>
    <row r="229" spans="1:9" x14ac:dyDescent="0.3">
      <c r="A229" s="1">
        <v>44079</v>
      </c>
      <c r="B229">
        <v>90025</v>
      </c>
      <c r="C229">
        <v>4728</v>
      </c>
      <c r="D229">
        <v>84837</v>
      </c>
      <c r="E229">
        <v>460</v>
      </c>
      <c r="F229">
        <v>1404676330</v>
      </c>
      <c r="G229">
        <v>1404586305</v>
      </c>
      <c r="H229">
        <v>0.99993591050259956</v>
      </c>
      <c r="I229">
        <v>89565</v>
      </c>
    </row>
    <row r="230" spans="1:9" x14ac:dyDescent="0.3">
      <c r="A230" s="1">
        <v>44080</v>
      </c>
      <c r="B230">
        <v>90058</v>
      </c>
      <c r="C230">
        <v>4730</v>
      </c>
      <c r="D230">
        <v>84873</v>
      </c>
      <c r="E230">
        <v>455</v>
      </c>
      <c r="F230">
        <v>1404676330</v>
      </c>
      <c r="G230">
        <v>1404586272</v>
      </c>
      <c r="H230">
        <v>0.99993588700964298</v>
      </c>
      <c r="I230">
        <v>89603</v>
      </c>
    </row>
    <row r="231" spans="1:9" x14ac:dyDescent="0.3">
      <c r="A231" s="1">
        <v>44081</v>
      </c>
      <c r="B231">
        <v>90078</v>
      </c>
      <c r="C231">
        <v>4732</v>
      </c>
      <c r="D231">
        <v>84900</v>
      </c>
      <c r="E231">
        <v>446</v>
      </c>
      <c r="F231">
        <v>1404676330</v>
      </c>
      <c r="G231">
        <v>1404586252</v>
      </c>
      <c r="H231">
        <v>0.99993587277148754</v>
      </c>
      <c r="I231">
        <v>89632</v>
      </c>
    </row>
    <row r="232" spans="1:9" x14ac:dyDescent="0.3">
      <c r="A232" s="1">
        <v>44082</v>
      </c>
      <c r="B232">
        <v>90087</v>
      </c>
      <c r="C232">
        <v>4733</v>
      </c>
      <c r="D232">
        <v>84932</v>
      </c>
      <c r="E232">
        <v>422</v>
      </c>
      <c r="F232">
        <v>1404676330</v>
      </c>
      <c r="G232">
        <v>1404586243</v>
      </c>
      <c r="H232">
        <v>0.99993586636431753</v>
      </c>
      <c r="I232">
        <v>89665</v>
      </c>
    </row>
    <row r="233" spans="1:9" x14ac:dyDescent="0.3">
      <c r="A233" s="1">
        <v>44083</v>
      </c>
      <c r="B233">
        <v>90100</v>
      </c>
      <c r="C233">
        <v>4733</v>
      </c>
      <c r="D233">
        <v>84957</v>
      </c>
      <c r="E233">
        <v>410</v>
      </c>
      <c r="F233">
        <v>1404676330</v>
      </c>
      <c r="G233">
        <v>1404586230</v>
      </c>
      <c r="H233">
        <v>0.99993585710951649</v>
      </c>
      <c r="I233">
        <v>89690</v>
      </c>
    </row>
    <row r="234" spans="1:9" x14ac:dyDescent="0.3">
      <c r="A234" s="1">
        <v>44084</v>
      </c>
      <c r="B234">
        <v>90127</v>
      </c>
      <c r="C234">
        <v>4733</v>
      </c>
      <c r="D234">
        <v>85005</v>
      </c>
      <c r="E234">
        <v>389</v>
      </c>
      <c r="F234">
        <v>1404676330</v>
      </c>
      <c r="G234">
        <v>1404586203</v>
      </c>
      <c r="H234">
        <v>0.99993583788800655</v>
      </c>
      <c r="I234">
        <v>89738</v>
      </c>
    </row>
    <row r="235" spans="1:9" x14ac:dyDescent="0.3">
      <c r="A235" s="1">
        <v>44085</v>
      </c>
      <c r="B235">
        <v>90145</v>
      </c>
      <c r="C235">
        <v>4733</v>
      </c>
      <c r="D235">
        <v>85025</v>
      </c>
      <c r="E235">
        <v>387</v>
      </c>
      <c r="F235">
        <v>1404676330</v>
      </c>
      <c r="G235">
        <v>1404586185</v>
      </c>
      <c r="H235">
        <v>0.99993582507366663</v>
      </c>
      <c r="I235">
        <v>89758</v>
      </c>
    </row>
    <row r="236" spans="1:9" x14ac:dyDescent="0.3">
      <c r="A236" s="1">
        <v>44086</v>
      </c>
      <c r="B236">
        <v>90168</v>
      </c>
      <c r="C236">
        <v>4734</v>
      </c>
      <c r="D236">
        <v>85054</v>
      </c>
      <c r="E236">
        <v>380</v>
      </c>
      <c r="F236">
        <v>1404676330</v>
      </c>
      <c r="G236">
        <v>1404586162</v>
      </c>
      <c r="H236">
        <v>0.99993580869978782</v>
      </c>
      <c r="I236">
        <v>89788</v>
      </c>
    </row>
    <row r="237" spans="1:9" x14ac:dyDescent="0.3">
      <c r="A237" s="1">
        <v>44087</v>
      </c>
      <c r="B237">
        <v>90197</v>
      </c>
      <c r="C237">
        <v>4734</v>
      </c>
      <c r="D237">
        <v>85086</v>
      </c>
      <c r="E237">
        <v>377</v>
      </c>
      <c r="F237">
        <v>1404676330</v>
      </c>
      <c r="G237">
        <v>1404586133</v>
      </c>
      <c r="H237">
        <v>0.99993578805446237</v>
      </c>
      <c r="I237">
        <v>89820</v>
      </c>
    </row>
    <row r="238" spans="1:9" x14ac:dyDescent="0.3">
      <c r="A238" s="1">
        <v>44088</v>
      </c>
      <c r="B238">
        <v>90219</v>
      </c>
      <c r="C238">
        <v>4735</v>
      </c>
      <c r="D238">
        <v>85101</v>
      </c>
      <c r="E238">
        <v>383</v>
      </c>
      <c r="F238">
        <v>1404676330</v>
      </c>
      <c r="G238">
        <v>1404586111</v>
      </c>
      <c r="H238">
        <v>0.99993577239249132</v>
      </c>
      <c r="I238">
        <v>89836</v>
      </c>
    </row>
    <row r="239" spans="1:9" x14ac:dyDescent="0.3">
      <c r="A239" s="1">
        <v>44089</v>
      </c>
      <c r="B239">
        <v>90235</v>
      </c>
      <c r="C239">
        <v>4736</v>
      </c>
      <c r="D239">
        <v>85129</v>
      </c>
      <c r="E239">
        <v>370</v>
      </c>
      <c r="F239">
        <v>1404676330</v>
      </c>
      <c r="G239">
        <v>1404586095</v>
      </c>
      <c r="H239">
        <v>0.99993576100196691</v>
      </c>
      <c r="I239">
        <v>89865</v>
      </c>
    </row>
    <row r="240" spans="1:9" x14ac:dyDescent="0.3">
      <c r="A240" s="1">
        <v>44090</v>
      </c>
      <c r="B240">
        <v>90253</v>
      </c>
      <c r="C240">
        <v>4736</v>
      </c>
      <c r="D240">
        <v>85155</v>
      </c>
      <c r="E240">
        <v>362</v>
      </c>
      <c r="F240">
        <v>1404676330</v>
      </c>
      <c r="G240">
        <v>1404586077</v>
      </c>
      <c r="H240">
        <v>0.99993574818762698</v>
      </c>
      <c r="I240">
        <v>89891</v>
      </c>
    </row>
    <row r="241" spans="1:9" x14ac:dyDescent="0.3">
      <c r="A241" s="1">
        <v>44091</v>
      </c>
      <c r="B241">
        <v>90294</v>
      </c>
      <c r="C241">
        <v>4736</v>
      </c>
      <c r="D241">
        <v>85181</v>
      </c>
      <c r="E241">
        <v>377</v>
      </c>
      <c r="F241">
        <v>1404676330</v>
      </c>
      <c r="G241">
        <v>1404586036</v>
      </c>
      <c r="H241">
        <v>0.99993571899940825</v>
      </c>
      <c r="I241">
        <v>89917</v>
      </c>
    </row>
    <row r="242" spans="1:9" x14ac:dyDescent="0.3">
      <c r="A242" s="1">
        <v>44092</v>
      </c>
      <c r="B242">
        <v>90311</v>
      </c>
      <c r="C242">
        <v>4737</v>
      </c>
      <c r="D242">
        <v>85204</v>
      </c>
      <c r="E242">
        <v>370</v>
      </c>
      <c r="F242">
        <v>1404676330</v>
      </c>
      <c r="G242">
        <v>1404586019</v>
      </c>
      <c r="H242">
        <v>0.99993570689697608</v>
      </c>
      <c r="I242">
        <v>89941</v>
      </c>
    </row>
    <row r="243" spans="1:9" x14ac:dyDescent="0.3">
      <c r="A243" s="1">
        <v>44093</v>
      </c>
      <c r="B243">
        <v>90334</v>
      </c>
      <c r="C243">
        <v>4737</v>
      </c>
      <c r="D243">
        <v>85226</v>
      </c>
      <c r="E243">
        <v>371</v>
      </c>
      <c r="F243">
        <v>1404676330</v>
      </c>
      <c r="G243">
        <v>1404585996</v>
      </c>
      <c r="H243">
        <v>0.99993569052309728</v>
      </c>
      <c r="I243">
        <v>89963</v>
      </c>
    </row>
    <row r="244" spans="1:9" x14ac:dyDescent="0.3">
      <c r="A244" s="1">
        <v>44094</v>
      </c>
      <c r="B244">
        <v>90369</v>
      </c>
      <c r="C244">
        <v>4737</v>
      </c>
      <c r="D244">
        <v>85239</v>
      </c>
      <c r="E244">
        <v>393</v>
      </c>
      <c r="F244">
        <v>1404676330</v>
      </c>
      <c r="G244">
        <v>1404585961</v>
      </c>
      <c r="H244">
        <v>0.99993566560632507</v>
      </c>
      <c r="I244">
        <v>89976</v>
      </c>
    </row>
    <row r="245" spans="1:9" x14ac:dyDescent="0.3">
      <c r="A245" s="1">
        <v>44095</v>
      </c>
      <c r="B245">
        <v>90381</v>
      </c>
      <c r="C245">
        <v>4737</v>
      </c>
      <c r="D245">
        <v>85257</v>
      </c>
      <c r="E245">
        <v>387</v>
      </c>
      <c r="F245">
        <v>1404676330</v>
      </c>
      <c r="G245">
        <v>1404585949</v>
      </c>
      <c r="H245">
        <v>0.99993565706343179</v>
      </c>
      <c r="I245">
        <v>89994</v>
      </c>
    </row>
    <row r="246" spans="1:9" x14ac:dyDescent="0.3">
      <c r="A246" s="1">
        <v>44096</v>
      </c>
      <c r="B246">
        <v>90399</v>
      </c>
      <c r="C246">
        <v>4737</v>
      </c>
      <c r="D246">
        <v>85275</v>
      </c>
      <c r="E246">
        <v>387</v>
      </c>
      <c r="F246">
        <v>1404676330</v>
      </c>
      <c r="G246">
        <v>1404585931</v>
      </c>
      <c r="H246">
        <v>0.99993564424909187</v>
      </c>
      <c r="I246">
        <v>90012</v>
      </c>
    </row>
    <row r="247" spans="1:9" x14ac:dyDescent="0.3">
      <c r="A247" s="1">
        <v>44097</v>
      </c>
      <c r="B247">
        <v>90409</v>
      </c>
      <c r="C247">
        <v>4738</v>
      </c>
      <c r="D247">
        <v>85304</v>
      </c>
      <c r="E247">
        <v>367</v>
      </c>
      <c r="F247">
        <v>1404676330</v>
      </c>
      <c r="G247">
        <v>1404585921</v>
      </c>
      <c r="H247">
        <v>0.9999356371300141</v>
      </c>
      <c r="I247">
        <v>90042</v>
      </c>
    </row>
    <row r="248" spans="1:9" x14ac:dyDescent="0.3">
      <c r="A248" s="1">
        <v>44098</v>
      </c>
      <c r="B248">
        <v>90424</v>
      </c>
      <c r="C248">
        <v>4738</v>
      </c>
      <c r="D248">
        <v>85323</v>
      </c>
      <c r="E248">
        <v>363</v>
      </c>
      <c r="F248">
        <v>1404676330</v>
      </c>
      <c r="G248">
        <v>1404585906</v>
      </c>
      <c r="H248">
        <v>0.99993562645139755</v>
      </c>
      <c r="I248">
        <v>90061</v>
      </c>
    </row>
    <row r="249" spans="1:9" x14ac:dyDescent="0.3">
      <c r="A249" s="1">
        <v>44099</v>
      </c>
      <c r="B249">
        <v>90441</v>
      </c>
      <c r="C249">
        <v>4739</v>
      </c>
      <c r="D249">
        <v>85343</v>
      </c>
      <c r="E249">
        <v>359</v>
      </c>
      <c r="F249">
        <v>1404676330</v>
      </c>
      <c r="G249">
        <v>1404585889</v>
      </c>
      <c r="H249">
        <v>0.99993561434896538</v>
      </c>
      <c r="I249">
        <v>90082</v>
      </c>
    </row>
    <row r="250" spans="1:9" x14ac:dyDescent="0.3">
      <c r="A250" s="1">
        <v>44100</v>
      </c>
      <c r="B250">
        <v>90456</v>
      </c>
      <c r="C250">
        <v>4739</v>
      </c>
      <c r="D250">
        <v>85360</v>
      </c>
      <c r="E250">
        <v>357</v>
      </c>
      <c r="F250">
        <v>1404676330</v>
      </c>
      <c r="G250">
        <v>1404585874</v>
      </c>
      <c r="H250">
        <v>0.99993560367034873</v>
      </c>
      <c r="I250">
        <v>90099</v>
      </c>
    </row>
    <row r="251" spans="1:9" x14ac:dyDescent="0.3">
      <c r="A251" s="1">
        <v>44101</v>
      </c>
      <c r="B251">
        <v>90483</v>
      </c>
      <c r="C251">
        <v>4739</v>
      </c>
      <c r="D251">
        <v>85381</v>
      </c>
      <c r="E251">
        <v>363</v>
      </c>
      <c r="F251">
        <v>1404676330</v>
      </c>
      <c r="G251">
        <v>1404585847</v>
      </c>
      <c r="H251">
        <v>0.99993558444883879</v>
      </c>
      <c r="I251">
        <v>90120</v>
      </c>
    </row>
    <row r="252" spans="1:9" x14ac:dyDescent="0.3">
      <c r="A252" s="1">
        <v>44102</v>
      </c>
      <c r="B252">
        <v>90505</v>
      </c>
      <c r="C252">
        <v>4739</v>
      </c>
      <c r="D252">
        <v>85398</v>
      </c>
      <c r="E252">
        <v>368</v>
      </c>
      <c r="F252">
        <v>1404676330</v>
      </c>
      <c r="G252">
        <v>1404585825</v>
      </c>
      <c r="H252">
        <v>0.99993556878686785</v>
      </c>
      <c r="I252">
        <v>90137</v>
      </c>
    </row>
    <row r="253" spans="1:9" x14ac:dyDescent="0.3">
      <c r="A253" s="1">
        <v>44103</v>
      </c>
      <c r="B253">
        <v>90528</v>
      </c>
      <c r="C253">
        <v>4739</v>
      </c>
      <c r="D253">
        <v>85423</v>
      </c>
      <c r="E253">
        <v>366</v>
      </c>
      <c r="F253">
        <v>1404676330</v>
      </c>
      <c r="G253">
        <v>1404585802</v>
      </c>
      <c r="H253">
        <v>0.99993555241298893</v>
      </c>
      <c r="I253">
        <v>90162</v>
      </c>
    </row>
    <row r="254" spans="1:9" x14ac:dyDescent="0.3">
      <c r="A254" s="1">
        <v>44104</v>
      </c>
      <c r="B254">
        <v>90545</v>
      </c>
      <c r="C254">
        <v>4739</v>
      </c>
      <c r="D254">
        <v>85460</v>
      </c>
      <c r="E254">
        <v>346</v>
      </c>
      <c r="F254">
        <v>1404676330</v>
      </c>
      <c r="G254">
        <v>1404585785</v>
      </c>
      <c r="H254">
        <v>0.99993554031055676</v>
      </c>
      <c r="I254">
        <v>90199</v>
      </c>
    </row>
    <row r="255" spans="1:9" x14ac:dyDescent="0.3">
      <c r="A255" s="1">
        <v>44105</v>
      </c>
      <c r="B255">
        <v>90567</v>
      </c>
      <c r="C255">
        <v>4739</v>
      </c>
      <c r="D255">
        <v>85479</v>
      </c>
      <c r="E255">
        <v>349</v>
      </c>
      <c r="F255">
        <v>1404676330</v>
      </c>
      <c r="G255">
        <v>1404585763</v>
      </c>
      <c r="H255">
        <v>0.99993552464858582</v>
      </c>
      <c r="I255">
        <v>90218</v>
      </c>
    </row>
    <row r="256" spans="1:9" x14ac:dyDescent="0.3">
      <c r="A256" s="1">
        <v>44106</v>
      </c>
      <c r="B256">
        <v>90584</v>
      </c>
      <c r="C256">
        <v>4739</v>
      </c>
      <c r="D256">
        <v>85494</v>
      </c>
      <c r="E256">
        <v>351</v>
      </c>
      <c r="F256">
        <v>1404676330</v>
      </c>
      <c r="G256">
        <v>1404585746</v>
      </c>
      <c r="H256">
        <v>0.99993551254615365</v>
      </c>
      <c r="I256">
        <v>90233</v>
      </c>
    </row>
    <row r="257" spans="1:9" x14ac:dyDescent="0.3">
      <c r="A257" s="1">
        <v>44107</v>
      </c>
      <c r="B257">
        <v>90604</v>
      </c>
      <c r="C257">
        <v>4739</v>
      </c>
      <c r="D257">
        <v>85511</v>
      </c>
      <c r="E257">
        <v>354</v>
      </c>
      <c r="F257">
        <v>1404676330</v>
      </c>
      <c r="G257">
        <v>1404585726</v>
      </c>
      <c r="H257">
        <v>0.99993549830799811</v>
      </c>
      <c r="I257">
        <v>90250</v>
      </c>
    </row>
    <row r="258" spans="1:9" x14ac:dyDescent="0.3">
      <c r="A258" s="1">
        <v>44108</v>
      </c>
      <c r="B258">
        <v>90629</v>
      </c>
      <c r="C258">
        <v>4739</v>
      </c>
      <c r="D258">
        <v>85530</v>
      </c>
      <c r="E258">
        <v>360</v>
      </c>
      <c r="F258">
        <v>1404676330</v>
      </c>
      <c r="G258">
        <v>1404585701</v>
      </c>
      <c r="H258">
        <v>0.99993548051030379</v>
      </c>
      <c r="I258">
        <v>90269</v>
      </c>
    </row>
    <row r="259" spans="1:9" x14ac:dyDescent="0.3">
      <c r="A259" s="1">
        <v>44109</v>
      </c>
      <c r="B259">
        <v>90652</v>
      </c>
      <c r="C259">
        <v>4739</v>
      </c>
      <c r="D259">
        <v>85540</v>
      </c>
      <c r="E259">
        <v>373</v>
      </c>
      <c r="F259">
        <v>1404676330</v>
      </c>
      <c r="G259">
        <v>1404585678</v>
      </c>
      <c r="H259">
        <v>0.99993546413642498</v>
      </c>
      <c r="I259">
        <v>90279</v>
      </c>
    </row>
    <row r="260" spans="1:9" x14ac:dyDescent="0.3">
      <c r="A260" s="1">
        <v>44110</v>
      </c>
      <c r="B260">
        <v>90667</v>
      </c>
      <c r="C260">
        <v>4739</v>
      </c>
      <c r="D260">
        <v>85566</v>
      </c>
      <c r="E260">
        <v>362</v>
      </c>
      <c r="F260">
        <v>1404676330</v>
      </c>
      <c r="G260">
        <v>1404585663</v>
      </c>
      <c r="H260">
        <v>0.99993545345780832</v>
      </c>
      <c r="I260">
        <v>90305</v>
      </c>
    </row>
    <row r="261" spans="1:9" x14ac:dyDescent="0.3">
      <c r="A261" s="1">
        <v>44111</v>
      </c>
      <c r="B261">
        <v>90687</v>
      </c>
      <c r="C261">
        <v>4739</v>
      </c>
      <c r="D261">
        <v>85588</v>
      </c>
      <c r="E261">
        <v>360</v>
      </c>
      <c r="F261">
        <v>1404676330</v>
      </c>
      <c r="G261">
        <v>1404585643</v>
      </c>
      <c r="H261">
        <v>0.99993543921965278</v>
      </c>
      <c r="I261">
        <v>90327</v>
      </c>
    </row>
    <row r="262" spans="1:9" x14ac:dyDescent="0.3">
      <c r="A262" s="1">
        <v>44112</v>
      </c>
      <c r="B262">
        <v>90728</v>
      </c>
      <c r="C262">
        <v>4739</v>
      </c>
      <c r="D262">
        <v>85612</v>
      </c>
      <c r="E262">
        <v>377</v>
      </c>
      <c r="F262">
        <v>1404676330</v>
      </c>
      <c r="G262">
        <v>1404585602</v>
      </c>
      <c r="H262">
        <v>0.99993541003143405</v>
      </c>
      <c r="I262">
        <v>90351</v>
      </c>
    </row>
    <row r="263" spans="1:9" x14ac:dyDescent="0.3">
      <c r="A263" s="1">
        <v>44113</v>
      </c>
      <c r="B263">
        <v>90751</v>
      </c>
      <c r="C263">
        <v>4739</v>
      </c>
      <c r="D263">
        <v>85641</v>
      </c>
      <c r="E263">
        <v>371</v>
      </c>
      <c r="F263">
        <v>1404676330</v>
      </c>
      <c r="G263">
        <v>1404585579</v>
      </c>
      <c r="H263">
        <v>0.99993539365755524</v>
      </c>
      <c r="I263">
        <v>90380</v>
      </c>
    </row>
    <row r="264" spans="1:9" x14ac:dyDescent="0.3">
      <c r="A264" s="1">
        <v>44114</v>
      </c>
      <c r="B264">
        <v>90778</v>
      </c>
      <c r="C264">
        <v>4739</v>
      </c>
      <c r="D264">
        <v>85658</v>
      </c>
      <c r="E264">
        <v>381</v>
      </c>
      <c r="F264">
        <v>1404676330</v>
      </c>
      <c r="G264">
        <v>1404585552</v>
      </c>
      <c r="H264">
        <v>0.9999353744360453</v>
      </c>
      <c r="I264">
        <v>90397</v>
      </c>
    </row>
    <row r="265" spans="1:9" x14ac:dyDescent="0.3">
      <c r="A265" s="1">
        <v>44115</v>
      </c>
      <c r="B265">
        <v>90812</v>
      </c>
      <c r="C265">
        <v>4739</v>
      </c>
      <c r="D265">
        <v>85669</v>
      </c>
      <c r="E265">
        <v>404</v>
      </c>
      <c r="F265">
        <v>1404676330</v>
      </c>
      <c r="G265">
        <v>1404585518</v>
      </c>
      <c r="H265">
        <v>0.99993535023118096</v>
      </c>
      <c r="I265">
        <v>90408</v>
      </c>
    </row>
    <row r="266" spans="1:9" x14ac:dyDescent="0.3">
      <c r="A266" s="1">
        <v>44116</v>
      </c>
      <c r="B266">
        <v>90830</v>
      </c>
      <c r="C266">
        <v>4739</v>
      </c>
      <c r="D266">
        <v>85690</v>
      </c>
      <c r="E266">
        <v>401</v>
      </c>
      <c r="F266">
        <v>1404676330</v>
      </c>
      <c r="G266">
        <v>1404585500</v>
      </c>
      <c r="H266">
        <v>0.99993533741684104</v>
      </c>
      <c r="I266">
        <v>90429</v>
      </c>
    </row>
    <row r="267" spans="1:9" x14ac:dyDescent="0.3">
      <c r="A267" s="1">
        <v>44117</v>
      </c>
      <c r="B267">
        <v>90858</v>
      </c>
      <c r="C267">
        <v>4739</v>
      </c>
      <c r="D267">
        <v>85707</v>
      </c>
      <c r="E267">
        <v>412</v>
      </c>
      <c r="F267">
        <v>1404676330</v>
      </c>
      <c r="G267">
        <v>1404585472</v>
      </c>
      <c r="H267">
        <v>0.99993531748342335</v>
      </c>
      <c r="I267">
        <v>90446</v>
      </c>
    </row>
    <row r="268" spans="1:9" x14ac:dyDescent="0.3">
      <c r="A268" s="1">
        <v>44118</v>
      </c>
      <c r="B268">
        <v>90869</v>
      </c>
      <c r="C268">
        <v>4739</v>
      </c>
      <c r="D268">
        <v>85720</v>
      </c>
      <c r="E268">
        <v>410</v>
      </c>
      <c r="F268">
        <v>1404676330</v>
      </c>
      <c r="G268">
        <v>1404585461</v>
      </c>
      <c r="H268">
        <v>0.99993530965243782</v>
      </c>
      <c r="I268">
        <v>90459</v>
      </c>
    </row>
    <row r="269" spans="1:9" x14ac:dyDescent="0.3">
      <c r="A269" s="1">
        <v>44119</v>
      </c>
      <c r="B269">
        <v>90905</v>
      </c>
      <c r="C269">
        <v>4739</v>
      </c>
      <c r="D269">
        <v>85743</v>
      </c>
      <c r="E269">
        <v>423</v>
      </c>
      <c r="F269">
        <v>1404676330</v>
      </c>
      <c r="G269">
        <v>1404585425</v>
      </c>
      <c r="H269">
        <v>0.99993528402375798</v>
      </c>
      <c r="I269">
        <v>90482</v>
      </c>
    </row>
    <row r="270" spans="1:9" x14ac:dyDescent="0.3">
      <c r="A270" s="1">
        <v>44120</v>
      </c>
      <c r="B270">
        <v>90925</v>
      </c>
      <c r="C270">
        <v>4739</v>
      </c>
      <c r="D270">
        <v>85762</v>
      </c>
      <c r="E270">
        <v>424</v>
      </c>
      <c r="F270">
        <v>1404676330</v>
      </c>
      <c r="G270">
        <v>1404585405</v>
      </c>
      <c r="H270">
        <v>0.99993526978560254</v>
      </c>
      <c r="I270">
        <v>90501</v>
      </c>
    </row>
    <row r="271" spans="1:9" x14ac:dyDescent="0.3">
      <c r="A271" s="1">
        <v>44121</v>
      </c>
      <c r="B271">
        <v>90955</v>
      </c>
      <c r="C271">
        <v>4739</v>
      </c>
      <c r="D271">
        <v>85791</v>
      </c>
      <c r="E271">
        <v>425</v>
      </c>
      <c r="F271">
        <v>1404676330</v>
      </c>
      <c r="G271">
        <v>1404585375</v>
      </c>
      <c r="H271">
        <v>0.99993524842836923</v>
      </c>
      <c r="I271">
        <v>90530</v>
      </c>
    </row>
    <row r="272" spans="1:9" x14ac:dyDescent="0.3">
      <c r="A272" s="1">
        <v>44122</v>
      </c>
      <c r="B272">
        <v>90972</v>
      </c>
      <c r="C272">
        <v>4739</v>
      </c>
      <c r="D272">
        <v>85819</v>
      </c>
      <c r="E272">
        <v>414</v>
      </c>
      <c r="F272">
        <v>1404676330</v>
      </c>
      <c r="G272">
        <v>1404585358</v>
      </c>
      <c r="H272">
        <v>0.99993523632593706</v>
      </c>
      <c r="I272">
        <v>90558</v>
      </c>
    </row>
    <row r="273" spans="1:9" x14ac:dyDescent="0.3">
      <c r="A273" s="1">
        <v>44123</v>
      </c>
      <c r="B273">
        <v>91006</v>
      </c>
      <c r="C273">
        <v>4739</v>
      </c>
      <c r="D273">
        <v>85840</v>
      </c>
      <c r="E273">
        <v>427</v>
      </c>
      <c r="F273">
        <v>1404676330</v>
      </c>
      <c r="G273">
        <v>1404585324</v>
      </c>
      <c r="H273">
        <v>0.99993521212107273</v>
      </c>
      <c r="I273">
        <v>90579</v>
      </c>
    </row>
    <row r="274" spans="1:9" x14ac:dyDescent="0.3">
      <c r="A274" s="1">
        <v>44124</v>
      </c>
      <c r="B274">
        <v>91022</v>
      </c>
      <c r="C274">
        <v>4739</v>
      </c>
      <c r="D274">
        <v>85873</v>
      </c>
      <c r="E274">
        <v>410</v>
      </c>
      <c r="F274">
        <v>1404676330</v>
      </c>
      <c r="G274">
        <v>1404585308</v>
      </c>
      <c r="H274">
        <v>0.99993520073054831</v>
      </c>
      <c r="I274">
        <v>90612</v>
      </c>
    </row>
    <row r="275" spans="1:9" x14ac:dyDescent="0.3">
      <c r="A275" s="1">
        <v>44125</v>
      </c>
      <c r="B275">
        <v>91044</v>
      </c>
      <c r="C275">
        <v>4739</v>
      </c>
      <c r="D275">
        <v>85899</v>
      </c>
      <c r="E275">
        <v>406</v>
      </c>
      <c r="F275">
        <v>1404676330</v>
      </c>
      <c r="G275">
        <v>1404585286</v>
      </c>
      <c r="H275">
        <v>0.99993518506857737</v>
      </c>
      <c r="I275">
        <v>90638</v>
      </c>
    </row>
    <row r="276" spans="1:9" x14ac:dyDescent="0.3">
      <c r="A276" s="1">
        <v>44126</v>
      </c>
      <c r="B276">
        <v>91073</v>
      </c>
      <c r="C276">
        <v>4739</v>
      </c>
      <c r="D276">
        <v>85929</v>
      </c>
      <c r="E276">
        <v>405</v>
      </c>
      <c r="F276">
        <v>1404676330</v>
      </c>
      <c r="G276">
        <v>1404585257</v>
      </c>
      <c r="H276">
        <v>0.99993516442325192</v>
      </c>
      <c r="I276">
        <v>90668</v>
      </c>
    </row>
    <row r="277" spans="1:9" x14ac:dyDescent="0.3">
      <c r="A277" s="1">
        <v>44127</v>
      </c>
      <c r="B277">
        <v>91108</v>
      </c>
      <c r="C277">
        <v>4739</v>
      </c>
      <c r="D277">
        <v>85950</v>
      </c>
      <c r="E277">
        <v>419</v>
      </c>
      <c r="F277">
        <v>1404676330</v>
      </c>
      <c r="G277">
        <v>1404585222</v>
      </c>
      <c r="H277">
        <v>0.99993513950647972</v>
      </c>
      <c r="I277">
        <v>90689</v>
      </c>
    </row>
    <row r="278" spans="1:9" x14ac:dyDescent="0.3">
      <c r="A278" s="1">
        <v>44128</v>
      </c>
      <c r="B278">
        <v>91128</v>
      </c>
      <c r="C278">
        <v>4739</v>
      </c>
      <c r="D278">
        <v>85974</v>
      </c>
      <c r="E278">
        <v>415</v>
      </c>
      <c r="F278">
        <v>1404676330</v>
      </c>
      <c r="G278">
        <v>1404585202</v>
      </c>
      <c r="H278">
        <v>0.99993512526832429</v>
      </c>
      <c r="I278">
        <v>90713</v>
      </c>
    </row>
    <row r="279" spans="1:9" x14ac:dyDescent="0.3">
      <c r="A279" s="1">
        <v>44129</v>
      </c>
      <c r="B279">
        <v>91151</v>
      </c>
      <c r="C279">
        <v>4739</v>
      </c>
      <c r="D279">
        <v>86002</v>
      </c>
      <c r="E279">
        <v>410</v>
      </c>
      <c r="F279">
        <v>1404676330</v>
      </c>
      <c r="G279">
        <v>1404585179</v>
      </c>
      <c r="H279">
        <v>0.99993510889444548</v>
      </c>
      <c r="I279">
        <v>90741</v>
      </c>
    </row>
    <row r="280" spans="1:9" x14ac:dyDescent="0.3">
      <c r="A280" s="1">
        <v>44130</v>
      </c>
      <c r="B280">
        <v>91175</v>
      </c>
      <c r="C280">
        <v>4739</v>
      </c>
      <c r="D280">
        <v>86018</v>
      </c>
      <c r="E280">
        <v>418</v>
      </c>
      <c r="F280">
        <v>1404676330</v>
      </c>
      <c r="G280">
        <v>1404585155</v>
      </c>
      <c r="H280">
        <v>0.99993509180865892</v>
      </c>
      <c r="I280">
        <v>90757</v>
      </c>
    </row>
    <row r="281" spans="1:9" x14ac:dyDescent="0.3">
      <c r="A281" s="1">
        <v>44131</v>
      </c>
      <c r="B281">
        <v>91222</v>
      </c>
      <c r="C281">
        <v>4739</v>
      </c>
      <c r="D281">
        <v>86031</v>
      </c>
      <c r="E281">
        <v>452</v>
      </c>
      <c r="F281">
        <v>1404676330</v>
      </c>
      <c r="G281">
        <v>1404585108</v>
      </c>
      <c r="H281">
        <v>0.99993505834899343</v>
      </c>
      <c r="I281">
        <v>90770</v>
      </c>
    </row>
    <row r="282" spans="1:9" x14ac:dyDescent="0.3">
      <c r="A282" s="1">
        <v>44132</v>
      </c>
      <c r="B282">
        <v>91271</v>
      </c>
      <c r="C282">
        <v>4739</v>
      </c>
      <c r="D282">
        <v>86049</v>
      </c>
      <c r="E282">
        <v>483</v>
      </c>
      <c r="F282">
        <v>1404676330</v>
      </c>
      <c r="G282">
        <v>1404585059</v>
      </c>
      <c r="H282">
        <v>0.99993502346551255</v>
      </c>
      <c r="I282">
        <v>90788</v>
      </c>
    </row>
    <row r="283" spans="1:9" x14ac:dyDescent="0.3">
      <c r="A283" s="1">
        <v>44133</v>
      </c>
      <c r="B283">
        <v>91299</v>
      </c>
      <c r="C283">
        <v>4739</v>
      </c>
      <c r="D283">
        <v>86082</v>
      </c>
      <c r="E283">
        <v>478</v>
      </c>
      <c r="F283">
        <v>1404676330</v>
      </c>
      <c r="G283">
        <v>1404585031</v>
      </c>
      <c r="H283">
        <v>0.99993500353209486</v>
      </c>
      <c r="I283">
        <v>90821</v>
      </c>
    </row>
    <row r="284" spans="1:9" x14ac:dyDescent="0.3">
      <c r="A284" s="1">
        <v>44134</v>
      </c>
      <c r="B284">
        <v>91339</v>
      </c>
      <c r="C284">
        <v>4739</v>
      </c>
      <c r="D284">
        <v>86111</v>
      </c>
      <c r="E284">
        <v>489</v>
      </c>
      <c r="F284">
        <v>1404676330</v>
      </c>
      <c r="G284">
        <v>1404584991</v>
      </c>
      <c r="H284">
        <v>0.99993497505578388</v>
      </c>
      <c r="I284">
        <v>90850</v>
      </c>
    </row>
    <row r="285" spans="1:9" x14ac:dyDescent="0.3">
      <c r="A285" s="1">
        <v>44135</v>
      </c>
      <c r="B285">
        <v>91366</v>
      </c>
      <c r="C285">
        <v>4739</v>
      </c>
      <c r="D285">
        <v>86135</v>
      </c>
      <c r="E285">
        <v>492</v>
      </c>
      <c r="F285">
        <v>1404676330</v>
      </c>
      <c r="G285">
        <v>1404584964</v>
      </c>
      <c r="H285">
        <v>0.99993495583427394</v>
      </c>
      <c r="I285">
        <v>90874</v>
      </c>
    </row>
    <row r="286" spans="1:9" x14ac:dyDescent="0.3">
      <c r="A286" s="1">
        <v>44136</v>
      </c>
      <c r="B286">
        <v>91397</v>
      </c>
      <c r="C286">
        <v>4739</v>
      </c>
      <c r="D286">
        <v>86162</v>
      </c>
      <c r="E286">
        <v>496</v>
      </c>
      <c r="F286">
        <v>1404676330</v>
      </c>
      <c r="G286">
        <v>1404584933</v>
      </c>
      <c r="H286">
        <v>0.99993493376513287</v>
      </c>
      <c r="I286">
        <v>90901</v>
      </c>
    </row>
    <row r="287" spans="1:9" x14ac:dyDescent="0.3">
      <c r="A287" s="1">
        <v>44137</v>
      </c>
      <c r="B287">
        <v>91452</v>
      </c>
      <c r="C287">
        <v>4739</v>
      </c>
      <c r="D287">
        <v>86189</v>
      </c>
      <c r="E287">
        <v>524</v>
      </c>
      <c r="F287">
        <v>1404676330</v>
      </c>
      <c r="G287">
        <v>1404584878</v>
      </c>
      <c r="H287">
        <v>0.99993489461020535</v>
      </c>
      <c r="I287">
        <v>90928</v>
      </c>
    </row>
    <row r="288" spans="1:9" x14ac:dyDescent="0.3">
      <c r="A288" s="1">
        <v>44138</v>
      </c>
      <c r="B288">
        <v>91478</v>
      </c>
      <c r="C288">
        <v>4739</v>
      </c>
      <c r="D288">
        <v>86212</v>
      </c>
      <c r="E288">
        <v>527</v>
      </c>
      <c r="F288">
        <v>1404676330</v>
      </c>
      <c r="G288">
        <v>1404584852</v>
      </c>
      <c r="H288">
        <v>0.99993487610060316</v>
      </c>
      <c r="I288">
        <v>90951</v>
      </c>
    </row>
    <row r="289" spans="1:9" x14ac:dyDescent="0.3">
      <c r="A289" s="1">
        <v>44139</v>
      </c>
      <c r="B289">
        <v>91509</v>
      </c>
      <c r="C289">
        <v>4740</v>
      </c>
      <c r="D289">
        <v>86241</v>
      </c>
      <c r="E289">
        <v>528</v>
      </c>
      <c r="F289">
        <v>1404676330</v>
      </c>
      <c r="G289">
        <v>1404584821</v>
      </c>
      <c r="H289">
        <v>0.99993485403146221</v>
      </c>
      <c r="I289">
        <v>90981</v>
      </c>
    </row>
    <row r="290" spans="1:9" x14ac:dyDescent="0.3">
      <c r="A290" s="1">
        <v>44140</v>
      </c>
      <c r="B290">
        <v>91552</v>
      </c>
      <c r="C290">
        <v>4741</v>
      </c>
      <c r="D290">
        <v>86264</v>
      </c>
      <c r="E290">
        <v>547</v>
      </c>
      <c r="F290">
        <v>1404676330</v>
      </c>
      <c r="G290">
        <v>1404584778</v>
      </c>
      <c r="H290">
        <v>0.99993482341942785</v>
      </c>
      <c r="I290">
        <v>91005</v>
      </c>
    </row>
    <row r="291" spans="1:9" x14ac:dyDescent="0.3">
      <c r="A291" s="1">
        <v>44141</v>
      </c>
      <c r="B291">
        <v>91591</v>
      </c>
      <c r="C291">
        <v>4741</v>
      </c>
      <c r="D291">
        <v>86301</v>
      </c>
      <c r="E291">
        <v>549</v>
      </c>
      <c r="F291">
        <v>1404676330</v>
      </c>
      <c r="G291">
        <v>1404584739</v>
      </c>
      <c r="H291">
        <v>0.99993479565502463</v>
      </c>
      <c r="I291">
        <v>91042</v>
      </c>
    </row>
    <row r="292" spans="1:9" x14ac:dyDescent="0.3">
      <c r="A292" s="1">
        <v>44142</v>
      </c>
      <c r="B292">
        <v>91622</v>
      </c>
      <c r="C292">
        <v>4741</v>
      </c>
      <c r="D292">
        <v>86344</v>
      </c>
      <c r="E292">
        <v>537</v>
      </c>
      <c r="F292">
        <v>1404676330</v>
      </c>
      <c r="G292">
        <v>1404584708</v>
      </c>
      <c r="H292">
        <v>0.99993477358588367</v>
      </c>
      <c r="I292">
        <v>91085</v>
      </c>
    </row>
    <row r="293" spans="1:9" x14ac:dyDescent="0.3">
      <c r="A293" s="1">
        <v>44143</v>
      </c>
      <c r="B293">
        <v>91665</v>
      </c>
      <c r="C293">
        <v>4741</v>
      </c>
      <c r="D293">
        <v>86369</v>
      </c>
      <c r="E293">
        <v>555</v>
      </c>
      <c r="F293">
        <v>1404676330</v>
      </c>
      <c r="G293">
        <v>1404584665</v>
      </c>
      <c r="H293">
        <v>0.99993474297384932</v>
      </c>
      <c r="I293">
        <v>91110</v>
      </c>
    </row>
    <row r="294" spans="1:9" x14ac:dyDescent="0.3">
      <c r="A294" s="1">
        <v>44144</v>
      </c>
      <c r="B294">
        <v>91693</v>
      </c>
      <c r="C294">
        <v>4741</v>
      </c>
      <c r="D294">
        <v>86393</v>
      </c>
      <c r="E294">
        <v>559</v>
      </c>
      <c r="F294">
        <v>1404676330</v>
      </c>
      <c r="G294">
        <v>1404584637</v>
      </c>
      <c r="H294">
        <v>0.99993472304043163</v>
      </c>
      <c r="I294">
        <v>91134</v>
      </c>
    </row>
    <row r="295" spans="1:9" x14ac:dyDescent="0.3">
      <c r="A295" s="1">
        <v>44145</v>
      </c>
      <c r="B295">
        <v>91719</v>
      </c>
      <c r="C295">
        <v>4742</v>
      </c>
      <c r="D295">
        <v>86421</v>
      </c>
      <c r="E295">
        <v>556</v>
      </c>
      <c r="F295">
        <v>1404676330</v>
      </c>
      <c r="G295">
        <v>1404584611</v>
      </c>
      <c r="H295">
        <v>0.99993470453082955</v>
      </c>
      <c r="I295">
        <v>91163</v>
      </c>
    </row>
    <row r="296" spans="1:9" x14ac:dyDescent="0.3">
      <c r="A296" s="1">
        <v>44146</v>
      </c>
      <c r="B296">
        <v>91752</v>
      </c>
      <c r="C296">
        <v>4742</v>
      </c>
      <c r="D296">
        <v>86451</v>
      </c>
      <c r="E296">
        <v>559</v>
      </c>
      <c r="F296">
        <v>1404676330</v>
      </c>
      <c r="G296">
        <v>1404584578</v>
      </c>
      <c r="H296">
        <v>0.99993468103787297</v>
      </c>
      <c r="I296">
        <v>91193</v>
      </c>
    </row>
    <row r="297" spans="1:9" x14ac:dyDescent="0.3">
      <c r="A297" s="1">
        <v>44147</v>
      </c>
      <c r="B297">
        <v>91783</v>
      </c>
      <c r="C297">
        <v>4742</v>
      </c>
      <c r="D297">
        <v>86488</v>
      </c>
      <c r="E297">
        <v>553</v>
      </c>
      <c r="F297">
        <v>1404676330</v>
      </c>
      <c r="G297">
        <v>1404584547</v>
      </c>
      <c r="H297">
        <v>0.99993465896873202</v>
      </c>
      <c r="I297">
        <v>91230</v>
      </c>
    </row>
    <row r="298" spans="1:9" x14ac:dyDescent="0.3">
      <c r="A298" s="1">
        <v>44148</v>
      </c>
      <c r="B298">
        <v>91807</v>
      </c>
      <c r="C298">
        <v>4742</v>
      </c>
      <c r="D298">
        <v>86518</v>
      </c>
      <c r="E298">
        <v>547</v>
      </c>
      <c r="F298">
        <v>1404676330</v>
      </c>
      <c r="G298">
        <v>1404584523</v>
      </c>
      <c r="H298">
        <v>0.99993464188294534</v>
      </c>
      <c r="I298">
        <v>91260</v>
      </c>
    </row>
    <row r="299" spans="1:9" x14ac:dyDescent="0.3">
      <c r="A299" s="1">
        <v>44149</v>
      </c>
      <c r="B299">
        <v>91828</v>
      </c>
      <c r="C299">
        <v>4742</v>
      </c>
      <c r="D299">
        <v>86543</v>
      </c>
      <c r="E299">
        <v>543</v>
      </c>
      <c r="F299">
        <v>1404676330</v>
      </c>
      <c r="G299">
        <v>1404584502</v>
      </c>
      <c r="H299">
        <v>0.99993462693288215</v>
      </c>
      <c r="I299">
        <v>91285</v>
      </c>
    </row>
    <row r="300" spans="1:9" x14ac:dyDescent="0.3">
      <c r="A300" s="1">
        <v>44150</v>
      </c>
      <c r="B300">
        <v>91850</v>
      </c>
      <c r="C300">
        <v>4742</v>
      </c>
      <c r="D300">
        <v>86572</v>
      </c>
      <c r="E300">
        <v>536</v>
      </c>
      <c r="F300">
        <v>1404676330</v>
      </c>
      <c r="G300">
        <v>1404584480</v>
      </c>
      <c r="H300">
        <v>0.9999346112709111</v>
      </c>
      <c r="I300">
        <v>91314</v>
      </c>
    </row>
    <row r="301" spans="1:9" x14ac:dyDescent="0.3">
      <c r="A301" s="1">
        <v>44151</v>
      </c>
      <c r="B301">
        <v>91872</v>
      </c>
      <c r="C301">
        <v>4742</v>
      </c>
      <c r="D301">
        <v>86616</v>
      </c>
      <c r="E301">
        <v>514</v>
      </c>
      <c r="F301">
        <v>1404676330</v>
      </c>
      <c r="G301">
        <v>1404584458</v>
      </c>
      <c r="H301">
        <v>0.99993459560894005</v>
      </c>
      <c r="I301">
        <v>91358</v>
      </c>
    </row>
    <row r="302" spans="1:9" x14ac:dyDescent="0.3">
      <c r="A302" s="1">
        <v>44152</v>
      </c>
      <c r="B302">
        <v>91885</v>
      </c>
      <c r="C302">
        <v>4742</v>
      </c>
      <c r="D302">
        <v>86667</v>
      </c>
      <c r="E302">
        <v>476</v>
      </c>
      <c r="F302">
        <v>1404676330</v>
      </c>
      <c r="G302">
        <v>1404584445</v>
      </c>
      <c r="H302">
        <v>0.99993458635413901</v>
      </c>
      <c r="I302">
        <v>91409</v>
      </c>
    </row>
    <row r="303" spans="1:9" x14ac:dyDescent="0.3">
      <c r="A303" s="1">
        <v>44153</v>
      </c>
      <c r="B303">
        <v>91906</v>
      </c>
      <c r="C303">
        <v>4742</v>
      </c>
      <c r="D303">
        <v>86700</v>
      </c>
      <c r="E303">
        <v>464</v>
      </c>
      <c r="F303">
        <v>1404676330</v>
      </c>
      <c r="G303">
        <v>1404584424</v>
      </c>
      <c r="H303">
        <v>0.99993457140407571</v>
      </c>
      <c r="I303">
        <v>91442</v>
      </c>
    </row>
    <row r="304" spans="1:9" x14ac:dyDescent="0.3">
      <c r="A304" s="1">
        <v>44154</v>
      </c>
      <c r="B304">
        <v>91935</v>
      </c>
      <c r="C304">
        <v>4742</v>
      </c>
      <c r="D304">
        <v>86727</v>
      </c>
      <c r="E304">
        <v>466</v>
      </c>
      <c r="F304">
        <v>1404676330</v>
      </c>
      <c r="G304">
        <v>1404584395</v>
      </c>
      <c r="H304">
        <v>0.99993455075875026</v>
      </c>
      <c r="I304">
        <v>91469</v>
      </c>
    </row>
    <row r="305" spans="1:9" x14ac:dyDescent="0.3">
      <c r="A305" s="1">
        <v>44155</v>
      </c>
      <c r="B305">
        <v>91977</v>
      </c>
      <c r="C305">
        <v>4742</v>
      </c>
      <c r="D305">
        <v>86751</v>
      </c>
      <c r="E305">
        <v>484</v>
      </c>
      <c r="F305">
        <v>1404676330</v>
      </c>
      <c r="G305">
        <v>1404584353</v>
      </c>
      <c r="H305">
        <v>0.99993452085862367</v>
      </c>
      <c r="I305">
        <v>91493</v>
      </c>
    </row>
    <row r="306" spans="1:9" x14ac:dyDescent="0.3">
      <c r="A306" s="1">
        <v>44156</v>
      </c>
      <c r="B306">
        <v>92037</v>
      </c>
      <c r="C306">
        <v>4742</v>
      </c>
      <c r="D306">
        <v>86769</v>
      </c>
      <c r="E306">
        <v>526</v>
      </c>
      <c r="F306">
        <v>1404676330</v>
      </c>
      <c r="G306">
        <v>1404584293</v>
      </c>
      <c r="H306">
        <v>0.99993447814415726</v>
      </c>
      <c r="I306">
        <v>91511</v>
      </c>
    </row>
    <row r="307" spans="1:9" x14ac:dyDescent="0.3">
      <c r="A307" s="1">
        <v>44157</v>
      </c>
      <c r="B307">
        <v>92116</v>
      </c>
      <c r="C307">
        <v>4742</v>
      </c>
      <c r="D307">
        <v>86792</v>
      </c>
      <c r="E307">
        <v>582</v>
      </c>
      <c r="F307">
        <v>1404676330</v>
      </c>
      <c r="G307">
        <v>1404584214</v>
      </c>
      <c r="H307">
        <v>0.99993442190344306</v>
      </c>
      <c r="I307">
        <v>91534</v>
      </c>
    </row>
    <row r="308" spans="1:9" x14ac:dyDescent="0.3">
      <c r="A308" s="1">
        <v>44158</v>
      </c>
      <c r="B308">
        <v>92211</v>
      </c>
      <c r="C308">
        <v>4742</v>
      </c>
      <c r="D308">
        <v>86816</v>
      </c>
      <c r="E308">
        <v>653</v>
      </c>
      <c r="F308">
        <v>1404676330</v>
      </c>
      <c r="G308">
        <v>1404584119</v>
      </c>
      <c r="H308">
        <v>0.99993435427220445</v>
      </c>
      <c r="I308">
        <v>91558</v>
      </c>
    </row>
    <row r="309" spans="1:9" x14ac:dyDescent="0.3">
      <c r="A309" s="1">
        <v>44159</v>
      </c>
      <c r="B309">
        <v>92296</v>
      </c>
      <c r="C309">
        <v>4742</v>
      </c>
      <c r="D309">
        <v>86847</v>
      </c>
      <c r="E309">
        <v>707</v>
      </c>
      <c r="F309">
        <v>1404676330</v>
      </c>
      <c r="G309">
        <v>1404584034</v>
      </c>
      <c r="H309">
        <v>0.99993429376004361</v>
      </c>
      <c r="I309">
        <v>91589</v>
      </c>
    </row>
    <row r="310" spans="1:9" x14ac:dyDescent="0.3">
      <c r="A310" s="1">
        <v>44160</v>
      </c>
      <c r="B310">
        <v>92402</v>
      </c>
      <c r="C310">
        <v>4742</v>
      </c>
      <c r="D310">
        <v>86888</v>
      </c>
      <c r="E310">
        <v>772</v>
      </c>
      <c r="F310">
        <v>1404676330</v>
      </c>
      <c r="G310">
        <v>1404583928</v>
      </c>
      <c r="H310">
        <v>0.99993421829781959</v>
      </c>
      <c r="I310">
        <v>91630</v>
      </c>
    </row>
    <row r="311" spans="1:9" x14ac:dyDescent="0.3">
      <c r="A311" s="1">
        <v>44161</v>
      </c>
      <c r="B311">
        <v>92488</v>
      </c>
      <c r="C311">
        <v>4742</v>
      </c>
      <c r="D311">
        <v>86900</v>
      </c>
      <c r="E311">
        <v>846</v>
      </c>
      <c r="F311">
        <v>1404676330</v>
      </c>
      <c r="G311">
        <v>1404583842</v>
      </c>
      <c r="H311">
        <v>0.99993415707375088</v>
      </c>
      <c r="I311">
        <v>91642</v>
      </c>
    </row>
    <row r="312" spans="1:9" x14ac:dyDescent="0.3">
      <c r="A312" s="1">
        <v>44162</v>
      </c>
      <c r="B312">
        <v>92586</v>
      </c>
      <c r="C312">
        <v>4742</v>
      </c>
      <c r="D312">
        <v>86937</v>
      </c>
      <c r="E312">
        <v>907</v>
      </c>
      <c r="F312">
        <v>1404676330</v>
      </c>
      <c r="G312">
        <v>1404583744</v>
      </c>
      <c r="H312">
        <v>0.99993408730678901</v>
      </c>
      <c r="I312">
        <v>91679</v>
      </c>
    </row>
    <row r="313" spans="1:9" x14ac:dyDescent="0.3">
      <c r="A313" s="1">
        <v>44163</v>
      </c>
      <c r="B313">
        <v>92681</v>
      </c>
      <c r="C313">
        <v>4743</v>
      </c>
      <c r="D313">
        <v>86968</v>
      </c>
      <c r="E313">
        <v>970</v>
      </c>
      <c r="F313">
        <v>1404676330</v>
      </c>
      <c r="G313">
        <v>1404583649</v>
      </c>
      <c r="H313">
        <v>0.9999340196755504</v>
      </c>
      <c r="I313">
        <v>91711</v>
      </c>
    </row>
    <row r="314" spans="1:9" x14ac:dyDescent="0.3">
      <c r="A314" s="1">
        <v>44164</v>
      </c>
      <c r="B314">
        <v>92814</v>
      </c>
      <c r="C314">
        <v>4743</v>
      </c>
      <c r="D314">
        <v>86998</v>
      </c>
      <c r="E314">
        <v>1073</v>
      </c>
      <c r="F314">
        <v>1404676330</v>
      </c>
      <c r="G314">
        <v>1404583516</v>
      </c>
      <c r="H314">
        <v>0.99993392499181644</v>
      </c>
      <c r="I314">
        <v>91741</v>
      </c>
    </row>
    <row r="315" spans="1:9" x14ac:dyDescent="0.3">
      <c r="A315" s="1">
        <v>44165</v>
      </c>
      <c r="B315">
        <v>92902</v>
      </c>
      <c r="C315">
        <v>4743</v>
      </c>
      <c r="D315">
        <v>87017</v>
      </c>
      <c r="E315">
        <v>1142</v>
      </c>
      <c r="F315">
        <v>1404676330</v>
      </c>
      <c r="G315">
        <v>1404583428</v>
      </c>
      <c r="H315">
        <v>0.99993386234393233</v>
      </c>
      <c r="I315">
        <v>91760</v>
      </c>
    </row>
    <row r="316" spans="1:9" x14ac:dyDescent="0.3">
      <c r="A316" s="1">
        <v>44166</v>
      </c>
      <c r="B316">
        <v>92993</v>
      </c>
      <c r="C316">
        <v>4743</v>
      </c>
      <c r="D316">
        <v>87051</v>
      </c>
      <c r="E316">
        <v>1199</v>
      </c>
      <c r="F316">
        <v>1404676330</v>
      </c>
      <c r="G316">
        <v>1404583337</v>
      </c>
      <c r="H316">
        <v>0.99993379756032486</v>
      </c>
      <c r="I316">
        <v>91794</v>
      </c>
    </row>
    <row r="317" spans="1:9" x14ac:dyDescent="0.3">
      <c r="A317" s="1">
        <v>44167</v>
      </c>
      <c r="B317">
        <v>93113</v>
      </c>
      <c r="C317">
        <v>4744</v>
      </c>
      <c r="D317">
        <v>87101</v>
      </c>
      <c r="E317">
        <v>1268</v>
      </c>
      <c r="F317">
        <v>1404676330</v>
      </c>
      <c r="G317">
        <v>1404583217</v>
      </c>
      <c r="H317">
        <v>0.99993371213139182</v>
      </c>
      <c r="I317">
        <v>91845</v>
      </c>
    </row>
    <row r="318" spans="1:9" x14ac:dyDescent="0.3">
      <c r="A318" s="1">
        <v>44168</v>
      </c>
      <c r="B318">
        <v>93221</v>
      </c>
      <c r="C318">
        <v>4745</v>
      </c>
      <c r="D318">
        <v>87147</v>
      </c>
      <c r="E318">
        <v>1329</v>
      </c>
      <c r="F318">
        <v>1404676330</v>
      </c>
      <c r="G318">
        <v>1404583109</v>
      </c>
      <c r="H318">
        <v>0.99993363524535217</v>
      </c>
      <c r="I318">
        <v>91892</v>
      </c>
    </row>
    <row r="319" spans="1:9" x14ac:dyDescent="0.3">
      <c r="A319" s="1">
        <v>44169</v>
      </c>
      <c r="B319">
        <v>93348</v>
      </c>
      <c r="C319">
        <v>4746</v>
      </c>
      <c r="D319">
        <v>87204</v>
      </c>
      <c r="E319">
        <v>1398</v>
      </c>
      <c r="F319">
        <v>1404676330</v>
      </c>
      <c r="G319">
        <v>1404582982</v>
      </c>
      <c r="H319">
        <v>0.99993354483306485</v>
      </c>
      <c r="I319">
        <v>91950</v>
      </c>
    </row>
    <row r="320" spans="1:9" x14ac:dyDescent="0.3">
      <c r="A320" s="1">
        <v>44170</v>
      </c>
      <c r="B320">
        <v>93467</v>
      </c>
      <c r="C320">
        <v>4746</v>
      </c>
      <c r="D320">
        <v>87259</v>
      </c>
      <c r="E320">
        <v>1462</v>
      </c>
      <c r="F320">
        <v>1404676330</v>
      </c>
      <c r="G320">
        <v>1404582863</v>
      </c>
      <c r="H320">
        <v>0.99993346011603967</v>
      </c>
      <c r="I320">
        <v>92005</v>
      </c>
    </row>
    <row r="321" spans="1:9" x14ac:dyDescent="0.3">
      <c r="A321" s="1">
        <v>44171</v>
      </c>
      <c r="B321">
        <v>93577</v>
      </c>
      <c r="C321">
        <v>4746</v>
      </c>
      <c r="D321">
        <v>87331</v>
      </c>
      <c r="E321">
        <v>1500</v>
      </c>
      <c r="F321">
        <v>1404676330</v>
      </c>
      <c r="G321">
        <v>1404582753</v>
      </c>
      <c r="H321">
        <v>0.99993338180618452</v>
      </c>
      <c r="I321">
        <v>92077</v>
      </c>
    </row>
    <row r="322" spans="1:9" x14ac:dyDescent="0.3">
      <c r="A322" s="1">
        <v>44172</v>
      </c>
      <c r="B322">
        <v>93670</v>
      </c>
      <c r="C322">
        <v>4746</v>
      </c>
      <c r="D322">
        <v>87404</v>
      </c>
      <c r="E322">
        <v>1520</v>
      </c>
      <c r="F322">
        <v>1404676330</v>
      </c>
      <c r="G322">
        <v>1404582660</v>
      </c>
      <c r="H322">
        <v>0.99993331559876142</v>
      </c>
      <c r="I322">
        <v>92150</v>
      </c>
    </row>
    <row r="323" spans="1:9" x14ac:dyDescent="0.3">
      <c r="A323" s="1">
        <v>44173</v>
      </c>
      <c r="B323">
        <v>93782</v>
      </c>
      <c r="C323">
        <v>4746</v>
      </c>
      <c r="D323">
        <v>87483</v>
      </c>
      <c r="E323">
        <v>1553</v>
      </c>
      <c r="F323">
        <v>1404676330</v>
      </c>
      <c r="G323">
        <v>1404582548</v>
      </c>
      <c r="H323">
        <v>0.99993323586509075</v>
      </c>
      <c r="I323">
        <v>92229</v>
      </c>
    </row>
    <row r="324" spans="1:9" x14ac:dyDescent="0.3">
      <c r="A324" s="1">
        <v>44174</v>
      </c>
      <c r="B324">
        <v>93898</v>
      </c>
      <c r="C324">
        <v>4748</v>
      </c>
      <c r="D324">
        <v>87582</v>
      </c>
      <c r="E324">
        <v>1568</v>
      </c>
      <c r="F324">
        <v>1404676330</v>
      </c>
      <c r="G324">
        <v>1404582432</v>
      </c>
      <c r="H324">
        <v>0.99993315328378884</v>
      </c>
      <c r="I324">
        <v>92330</v>
      </c>
    </row>
    <row r="325" spans="1:9" x14ac:dyDescent="0.3">
      <c r="A325" s="1">
        <v>44175</v>
      </c>
      <c r="B325">
        <v>94025</v>
      </c>
      <c r="C325">
        <v>4748</v>
      </c>
      <c r="D325">
        <v>87707</v>
      </c>
      <c r="E325">
        <v>1570</v>
      </c>
      <c r="F325">
        <v>1404676330</v>
      </c>
      <c r="G325">
        <v>1404582305</v>
      </c>
      <c r="H325">
        <v>0.99993306287150152</v>
      </c>
      <c r="I325">
        <v>92455</v>
      </c>
    </row>
    <row r="326" spans="1:9" x14ac:dyDescent="0.3">
      <c r="A326" s="1">
        <v>44176</v>
      </c>
      <c r="B326">
        <v>94124</v>
      </c>
      <c r="C326">
        <v>4748</v>
      </c>
      <c r="D326">
        <v>87815</v>
      </c>
      <c r="E326">
        <v>1561</v>
      </c>
      <c r="F326">
        <v>1404676330</v>
      </c>
      <c r="G326">
        <v>1404582206</v>
      </c>
      <c r="H326">
        <v>0.99993299239263178</v>
      </c>
      <c r="I326">
        <v>92563</v>
      </c>
    </row>
    <row r="327" spans="1:9" x14ac:dyDescent="0.3">
      <c r="A327" s="1">
        <v>44177</v>
      </c>
      <c r="B327">
        <v>94217</v>
      </c>
      <c r="C327">
        <v>4749</v>
      </c>
      <c r="D327">
        <v>87944</v>
      </c>
      <c r="E327">
        <v>1524</v>
      </c>
      <c r="F327">
        <v>1404676330</v>
      </c>
      <c r="G327">
        <v>1404582113</v>
      </c>
      <c r="H327">
        <v>0.99993292618520879</v>
      </c>
      <c r="I327">
        <v>92693</v>
      </c>
    </row>
    <row r="328" spans="1:9" x14ac:dyDescent="0.3">
      <c r="A328" s="1">
        <v>44178</v>
      </c>
      <c r="B328">
        <v>94328</v>
      </c>
      <c r="C328">
        <v>4751</v>
      </c>
      <c r="D328">
        <v>88041</v>
      </c>
      <c r="E328">
        <v>1536</v>
      </c>
      <c r="F328">
        <v>1404676330</v>
      </c>
      <c r="G328">
        <v>1404582002</v>
      </c>
      <c r="H328">
        <v>0.99993284716344588</v>
      </c>
      <c r="I328">
        <v>92792</v>
      </c>
    </row>
    <row r="329" spans="1:9" x14ac:dyDescent="0.3">
      <c r="A329" s="1">
        <v>44179</v>
      </c>
      <c r="B329">
        <v>94427</v>
      </c>
      <c r="C329">
        <v>4754</v>
      </c>
      <c r="D329">
        <v>88122</v>
      </c>
      <c r="E329">
        <v>1551</v>
      </c>
      <c r="F329">
        <v>1404676330</v>
      </c>
      <c r="G329">
        <v>1404581903</v>
      </c>
      <c r="H329">
        <v>0.99993277668457614</v>
      </c>
      <c r="I329">
        <v>92876</v>
      </c>
    </row>
    <row r="330" spans="1:9" x14ac:dyDescent="0.3">
      <c r="A330" s="1">
        <v>44180</v>
      </c>
      <c r="B330">
        <v>94537</v>
      </c>
      <c r="C330">
        <v>4757</v>
      </c>
      <c r="D330">
        <v>88211</v>
      </c>
      <c r="E330">
        <v>1569</v>
      </c>
      <c r="F330">
        <v>1404676330</v>
      </c>
      <c r="G330">
        <v>1404581793</v>
      </c>
      <c r="H330">
        <v>0.99993269837472099</v>
      </c>
      <c r="I330">
        <v>92968</v>
      </c>
    </row>
    <row r="331" spans="1:9" x14ac:dyDescent="0.3">
      <c r="A331" s="1">
        <v>44181</v>
      </c>
      <c r="B331">
        <v>94626</v>
      </c>
      <c r="C331">
        <v>4757</v>
      </c>
      <c r="D331">
        <v>88326</v>
      </c>
      <c r="E331">
        <v>1543</v>
      </c>
      <c r="F331">
        <v>1404676330</v>
      </c>
      <c r="G331">
        <v>1404581704</v>
      </c>
      <c r="H331">
        <v>0.99993263501492902</v>
      </c>
      <c r="I331">
        <v>93083</v>
      </c>
    </row>
    <row r="332" spans="1:9" x14ac:dyDescent="0.3">
      <c r="A332" s="1">
        <v>44182</v>
      </c>
      <c r="B332">
        <v>94734</v>
      </c>
      <c r="C332">
        <v>4759</v>
      </c>
      <c r="D332">
        <v>88429</v>
      </c>
      <c r="E332">
        <v>1546</v>
      </c>
      <c r="F332">
        <v>1404676330</v>
      </c>
      <c r="G332">
        <v>1404581596</v>
      </c>
      <c r="H332">
        <v>0.99993255812888937</v>
      </c>
      <c r="I332">
        <v>93188</v>
      </c>
    </row>
    <row r="333" spans="1:9" x14ac:dyDescent="0.3">
      <c r="A333" s="1">
        <v>44183</v>
      </c>
      <c r="B333">
        <v>94821</v>
      </c>
      <c r="C333">
        <v>4763</v>
      </c>
      <c r="D333">
        <v>88538</v>
      </c>
      <c r="E333">
        <v>1520</v>
      </c>
      <c r="F333">
        <v>1404676330</v>
      </c>
      <c r="G333">
        <v>1404581509</v>
      </c>
      <c r="H333">
        <v>0.99993249619291302</v>
      </c>
      <c r="I333">
        <v>93301</v>
      </c>
    </row>
    <row r="334" spans="1:9" x14ac:dyDescent="0.3">
      <c r="A334" s="1">
        <v>44184</v>
      </c>
      <c r="B334">
        <v>94953</v>
      </c>
      <c r="C334">
        <v>4763</v>
      </c>
      <c r="D334">
        <v>88666</v>
      </c>
      <c r="E334">
        <v>1524</v>
      </c>
      <c r="F334">
        <v>1404676330</v>
      </c>
      <c r="G334">
        <v>1404581377</v>
      </c>
      <c r="H334">
        <v>0.99993240222108681</v>
      </c>
      <c r="I334">
        <v>93429</v>
      </c>
    </row>
    <row r="335" spans="1:9" x14ac:dyDescent="0.3">
      <c r="A335" s="1">
        <v>44185</v>
      </c>
      <c r="B335">
        <v>95050</v>
      </c>
      <c r="C335">
        <v>4764</v>
      </c>
      <c r="D335">
        <v>88781</v>
      </c>
      <c r="E335">
        <v>1505</v>
      </c>
      <c r="F335">
        <v>1404676330</v>
      </c>
      <c r="G335">
        <v>1404581280</v>
      </c>
      <c r="H335">
        <v>0.99993233316603258</v>
      </c>
      <c r="I335">
        <v>93545</v>
      </c>
    </row>
    <row r="336" spans="1:9" x14ac:dyDescent="0.3">
      <c r="A336" s="1">
        <v>44186</v>
      </c>
      <c r="B336">
        <v>95150</v>
      </c>
      <c r="C336">
        <v>4765</v>
      </c>
      <c r="D336">
        <v>88861</v>
      </c>
      <c r="E336">
        <v>1524</v>
      </c>
      <c r="F336">
        <v>1404676330</v>
      </c>
      <c r="G336">
        <v>1404581180</v>
      </c>
      <c r="H336">
        <v>0.9999322619752552</v>
      </c>
      <c r="I336">
        <v>93626</v>
      </c>
    </row>
    <row r="337" spans="1:9" x14ac:dyDescent="0.3">
      <c r="A337" s="1">
        <v>44187</v>
      </c>
      <c r="B337">
        <v>95228</v>
      </c>
      <c r="C337">
        <v>4766</v>
      </c>
      <c r="D337">
        <v>88963</v>
      </c>
      <c r="E337">
        <v>1499</v>
      </c>
      <c r="F337">
        <v>1404676330</v>
      </c>
      <c r="G337">
        <v>1404581102</v>
      </c>
      <c r="H337">
        <v>0.99993220644644876</v>
      </c>
      <c r="I337">
        <v>93729</v>
      </c>
    </row>
    <row r="338" spans="1:9" x14ac:dyDescent="0.3">
      <c r="A338" s="1">
        <v>44188</v>
      </c>
      <c r="B338">
        <v>95298</v>
      </c>
      <c r="C338">
        <v>4767</v>
      </c>
      <c r="D338">
        <v>89104</v>
      </c>
      <c r="E338">
        <v>1427</v>
      </c>
      <c r="F338">
        <v>1404676330</v>
      </c>
      <c r="G338">
        <v>1404581032</v>
      </c>
      <c r="H338">
        <v>0.99993215661290458</v>
      </c>
      <c r="I338">
        <v>93871</v>
      </c>
    </row>
    <row r="339" spans="1:9" x14ac:dyDescent="0.3">
      <c r="A339" s="1">
        <v>44189</v>
      </c>
      <c r="B339">
        <v>95383</v>
      </c>
      <c r="C339">
        <v>4769</v>
      </c>
      <c r="D339">
        <v>89205</v>
      </c>
      <c r="E339">
        <v>1409</v>
      </c>
      <c r="F339">
        <v>1404676330</v>
      </c>
      <c r="G339">
        <v>1404580947</v>
      </c>
      <c r="H339">
        <v>0.99993209610074374</v>
      </c>
      <c r="I339">
        <v>93974</v>
      </c>
    </row>
    <row r="340" spans="1:9" x14ac:dyDescent="0.3">
      <c r="A340" s="1">
        <v>44190</v>
      </c>
      <c r="B340">
        <v>95460</v>
      </c>
      <c r="C340">
        <v>4770</v>
      </c>
      <c r="D340">
        <v>89330</v>
      </c>
      <c r="E340">
        <v>1360</v>
      </c>
      <c r="F340">
        <v>1404676330</v>
      </c>
      <c r="G340">
        <v>1404580870</v>
      </c>
      <c r="H340">
        <v>0.99993204128384505</v>
      </c>
      <c r="I340">
        <v>94100</v>
      </c>
    </row>
    <row r="341" spans="1:9" x14ac:dyDescent="0.3">
      <c r="A341" s="1">
        <v>44191</v>
      </c>
      <c r="B341">
        <v>95541</v>
      </c>
      <c r="C341">
        <v>4770</v>
      </c>
      <c r="D341">
        <v>89423</v>
      </c>
      <c r="E341">
        <v>1348</v>
      </c>
      <c r="F341">
        <v>1404676330</v>
      </c>
      <c r="G341">
        <v>1404580789</v>
      </c>
      <c r="H341">
        <v>0.99993198361931535</v>
      </c>
      <c r="I341">
        <v>94193</v>
      </c>
    </row>
    <row r="342" spans="1:9" x14ac:dyDescent="0.3">
      <c r="A342" s="1">
        <v>44192</v>
      </c>
      <c r="B342">
        <v>95632</v>
      </c>
      <c r="C342">
        <v>4771</v>
      </c>
      <c r="D342">
        <v>89518</v>
      </c>
      <c r="E342">
        <v>1343</v>
      </c>
      <c r="F342">
        <v>1404676330</v>
      </c>
      <c r="G342">
        <v>1404580698</v>
      </c>
      <c r="H342">
        <v>0.99993191883570787</v>
      </c>
      <c r="I342">
        <v>94289</v>
      </c>
    </row>
    <row r="343" spans="1:9" x14ac:dyDescent="0.3">
      <c r="A343" s="1">
        <v>44193</v>
      </c>
      <c r="B343">
        <v>95720</v>
      </c>
      <c r="C343">
        <v>4775</v>
      </c>
      <c r="D343">
        <v>89586</v>
      </c>
      <c r="E343">
        <v>1359</v>
      </c>
      <c r="F343">
        <v>1404676330</v>
      </c>
      <c r="G343">
        <v>1404580610</v>
      </c>
      <c r="H343">
        <v>0.99993185618782376</v>
      </c>
      <c r="I343">
        <v>94361</v>
      </c>
    </row>
    <row r="344" spans="1:9" x14ac:dyDescent="0.3">
      <c r="A344" s="1">
        <v>44194</v>
      </c>
      <c r="B344">
        <v>95797</v>
      </c>
      <c r="C344">
        <v>4777</v>
      </c>
      <c r="D344">
        <v>89697</v>
      </c>
      <c r="E344">
        <v>1323</v>
      </c>
      <c r="F344">
        <v>1404676330</v>
      </c>
      <c r="G344">
        <v>1404580533</v>
      </c>
      <c r="H344">
        <v>0.99993180137092508</v>
      </c>
      <c r="I344">
        <v>94474</v>
      </c>
    </row>
    <row r="345" spans="1:9" x14ac:dyDescent="0.3">
      <c r="A345" s="1">
        <v>44195</v>
      </c>
      <c r="B345">
        <v>95876</v>
      </c>
      <c r="C345">
        <v>4781</v>
      </c>
      <c r="D345">
        <v>89813</v>
      </c>
      <c r="E345">
        <v>1282</v>
      </c>
      <c r="F345">
        <v>1404676330</v>
      </c>
      <c r="G345">
        <v>1404580454</v>
      </c>
      <c r="H345">
        <v>0.99993174513021088</v>
      </c>
      <c r="I345">
        <v>94594</v>
      </c>
    </row>
    <row r="346" spans="1:9" x14ac:dyDescent="0.3">
      <c r="A346" s="1">
        <v>44196</v>
      </c>
      <c r="B346">
        <v>95963</v>
      </c>
      <c r="C346">
        <v>4782</v>
      </c>
      <c r="D346">
        <v>89923</v>
      </c>
      <c r="E346">
        <v>1258</v>
      </c>
      <c r="F346">
        <v>1404676330</v>
      </c>
      <c r="G346">
        <v>1404580367</v>
      </c>
      <c r="H346">
        <v>0.99993168319423453</v>
      </c>
      <c r="I346">
        <v>94705</v>
      </c>
    </row>
    <row r="347" spans="1:9" x14ac:dyDescent="0.3">
      <c r="A347" s="1">
        <v>44197</v>
      </c>
      <c r="B347">
        <v>96023</v>
      </c>
      <c r="C347">
        <v>4782</v>
      </c>
      <c r="D347">
        <v>90031</v>
      </c>
      <c r="E347">
        <v>1210</v>
      </c>
      <c r="F347">
        <v>1404676330</v>
      </c>
      <c r="G347">
        <v>1404580307</v>
      </c>
      <c r="H347">
        <v>0.99993164047976801</v>
      </c>
      <c r="I347">
        <v>94813</v>
      </c>
    </row>
    <row r="348" spans="1:9" x14ac:dyDescent="0.3">
      <c r="A348" s="1">
        <v>44198</v>
      </c>
      <c r="B348">
        <v>96086</v>
      </c>
      <c r="C348">
        <v>4784</v>
      </c>
      <c r="D348">
        <v>90099</v>
      </c>
      <c r="E348">
        <v>1203</v>
      </c>
      <c r="F348">
        <v>1404676330</v>
      </c>
      <c r="G348">
        <v>1404580244</v>
      </c>
      <c r="H348">
        <v>0.99993159562957823</v>
      </c>
      <c r="I348">
        <v>94883</v>
      </c>
    </row>
    <row r="349" spans="1:9" x14ac:dyDescent="0.3">
      <c r="A349" s="1">
        <v>44199</v>
      </c>
      <c r="B349">
        <v>96160</v>
      </c>
      <c r="C349">
        <v>4784</v>
      </c>
      <c r="D349">
        <v>90159</v>
      </c>
      <c r="E349">
        <v>1217</v>
      </c>
      <c r="F349">
        <v>1404676330</v>
      </c>
      <c r="G349">
        <v>1404580170</v>
      </c>
      <c r="H349">
        <v>0.99993154294840292</v>
      </c>
      <c r="I349">
        <v>94943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8"/>
  <sheetViews>
    <sheetView workbookViewId="0">
      <selection activeCell="B28" sqref="B28"/>
    </sheetView>
  </sheetViews>
  <sheetFormatPr defaultRowHeight="14.4" x14ac:dyDescent="0.3"/>
  <cols>
    <col min="1" max="1" width="11.21875" customWidth="1"/>
    <col min="2" max="2" width="13.77734375" customWidth="1"/>
    <col min="5" max="5" width="13.33203125" customWidth="1"/>
    <col min="9" max="9" width="13.6640625" customWidth="1"/>
    <col min="10" max="10" width="12.88671875" customWidth="1"/>
    <col min="11" max="11" width="12.44140625" customWidth="1"/>
    <col min="12" max="12" width="19.6640625" customWidth="1"/>
  </cols>
  <sheetData>
    <row r="1" spans="1:16" x14ac:dyDescent="0.3">
      <c r="A1" t="s">
        <v>8</v>
      </c>
      <c r="B1" t="s">
        <v>9</v>
      </c>
      <c r="C1" t="s">
        <v>1</v>
      </c>
      <c r="D1" t="s">
        <v>2</v>
      </c>
      <c r="E1" t="s">
        <v>10</v>
      </c>
      <c r="F1" t="s">
        <v>4</v>
      </c>
      <c r="G1" t="s">
        <v>5</v>
      </c>
      <c r="H1" t="s">
        <v>6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18</v>
      </c>
    </row>
    <row r="2" spans="1:16" s="3" customFormat="1" x14ac:dyDescent="0.3">
      <c r="A2" s="2">
        <v>43852</v>
      </c>
      <c r="B2" s="3">
        <v>548</v>
      </c>
      <c r="C2" s="3">
        <v>17</v>
      </c>
      <c r="D2" s="3">
        <v>28</v>
      </c>
      <c r="E2" s="3">
        <v>503</v>
      </c>
      <c r="F2" s="3">
        <v>1404676330</v>
      </c>
      <c r="G2" s="3">
        <v>1404675782</v>
      </c>
      <c r="H2" s="3">
        <v>0.99999960987453962</v>
      </c>
      <c r="I2" s="3">
        <v>45</v>
      </c>
      <c r="J2" s="3">
        <f>(B3-B2)/E2</f>
        <v>0.18886679920477137</v>
      </c>
      <c r="K2" s="3">
        <f t="shared" ref="K2" si="0">(I3-I2)/E2</f>
        <v>5.9642147117296221E-3</v>
      </c>
      <c r="L2" s="3">
        <f t="shared" ref="L2" si="1">J2-K2</f>
        <v>0.18290258449304175</v>
      </c>
      <c r="M2" s="3">
        <f>MOD(ROW(L2)-2, 5)</f>
        <v>0</v>
      </c>
      <c r="O2" s="3">
        <f>IF(M2=0, L2, NA())</f>
        <v>0.18290258449304175</v>
      </c>
      <c r="P2" s="3">
        <f>IF(M2=0, E2, NA())</f>
        <v>503</v>
      </c>
    </row>
    <row r="3" spans="1:16" s="3" customFormat="1" x14ac:dyDescent="0.3">
      <c r="A3" s="2">
        <v>43853</v>
      </c>
      <c r="B3" s="3">
        <v>643</v>
      </c>
      <c r="C3" s="3">
        <v>18</v>
      </c>
      <c r="D3" s="3">
        <v>30</v>
      </c>
      <c r="E3" s="3">
        <v>595</v>
      </c>
      <c r="F3" s="3">
        <v>1404676330</v>
      </c>
      <c r="G3" s="3">
        <v>1404675687</v>
      </c>
      <c r="H3" s="3">
        <v>0.99999954224330101</v>
      </c>
      <c r="I3" s="3">
        <v>48</v>
      </c>
      <c r="J3" s="3">
        <f>(B4-B3)/E3</f>
        <v>0.46554621848739497</v>
      </c>
      <c r="K3" s="3">
        <f t="shared" ref="K3:K66" si="2">(I4-I3)/E3</f>
        <v>2.3529411764705882E-2</v>
      </c>
      <c r="L3" s="3">
        <f t="shared" ref="L3:L66" si="3">J3-K3</f>
        <v>0.44201680672268906</v>
      </c>
      <c r="M3" s="3">
        <f t="shared" ref="M3:M66" si="4">MOD(ROW(L3)-2, 5)</f>
        <v>1</v>
      </c>
      <c r="O3" s="3" t="e">
        <f t="shared" ref="O3:O66" si="5">IF(M3=0, L3, NA())</f>
        <v>#N/A</v>
      </c>
      <c r="P3" s="3" t="e">
        <f t="shared" ref="P3:P66" si="6">IF(M3=0, E3, NA())</f>
        <v>#N/A</v>
      </c>
    </row>
    <row r="4" spans="1:16" s="3" customFormat="1" x14ac:dyDescent="0.3">
      <c r="A4" s="2">
        <v>43854</v>
      </c>
      <c r="B4" s="3">
        <v>920</v>
      </c>
      <c r="C4" s="3">
        <v>26</v>
      </c>
      <c r="D4" s="3">
        <v>36</v>
      </c>
      <c r="E4" s="3">
        <v>858</v>
      </c>
      <c r="F4" s="3">
        <v>1404676330</v>
      </c>
      <c r="G4" s="3">
        <v>1404675410</v>
      </c>
      <c r="H4" s="3">
        <v>0.99999934504484744</v>
      </c>
      <c r="I4" s="3">
        <v>62</v>
      </c>
      <c r="J4" s="3">
        <f t="shared" ref="J4:J66" si="7">(B5-B4)/E4</f>
        <v>0.56643356643356646</v>
      </c>
      <c r="K4" s="3">
        <f t="shared" si="2"/>
        <v>2.2144522144522144E-2</v>
      </c>
      <c r="L4" s="3">
        <f t="shared" si="3"/>
        <v>0.54428904428904434</v>
      </c>
      <c r="M4" s="3">
        <f t="shared" si="4"/>
        <v>2</v>
      </c>
      <c r="O4" s="3" t="e">
        <f t="shared" si="5"/>
        <v>#N/A</v>
      </c>
      <c r="P4" s="3" t="e">
        <f t="shared" si="6"/>
        <v>#N/A</v>
      </c>
    </row>
    <row r="5" spans="1:16" s="3" customFormat="1" x14ac:dyDescent="0.3">
      <c r="A5" s="2">
        <v>43855</v>
      </c>
      <c r="B5" s="3">
        <v>1406</v>
      </c>
      <c r="C5" s="3">
        <v>42</v>
      </c>
      <c r="D5" s="3">
        <v>39</v>
      </c>
      <c r="E5" s="3">
        <v>1325</v>
      </c>
      <c r="F5" s="3">
        <v>1404676330</v>
      </c>
      <c r="G5" s="3">
        <v>1404674924</v>
      </c>
      <c r="H5" s="3">
        <v>0.99999899905766909</v>
      </c>
      <c r="I5" s="3">
        <v>81</v>
      </c>
      <c r="J5" s="3">
        <f t="shared" si="7"/>
        <v>0.50490566037735851</v>
      </c>
      <c r="K5" s="3">
        <f t="shared" si="2"/>
        <v>1.8113207547169812E-2</v>
      </c>
      <c r="L5" s="3">
        <f t="shared" si="3"/>
        <v>0.48679245283018868</v>
      </c>
      <c r="M5" s="3">
        <f t="shared" si="4"/>
        <v>3</v>
      </c>
      <c r="O5" s="3" t="e">
        <f t="shared" si="5"/>
        <v>#N/A</v>
      </c>
      <c r="P5" s="3" t="e">
        <f t="shared" si="6"/>
        <v>#N/A</v>
      </c>
    </row>
    <row r="6" spans="1:16" s="3" customFormat="1" x14ac:dyDescent="0.3">
      <c r="A6" s="2">
        <v>43856</v>
      </c>
      <c r="B6" s="3">
        <v>2075</v>
      </c>
      <c r="C6" s="3">
        <v>56</v>
      </c>
      <c r="D6" s="3">
        <v>49</v>
      </c>
      <c r="E6" s="3">
        <v>1970</v>
      </c>
      <c r="F6" s="3">
        <v>1404676330</v>
      </c>
      <c r="G6" s="3">
        <v>1404674255</v>
      </c>
      <c r="H6" s="3">
        <v>0.99999852279136792</v>
      </c>
      <c r="I6" s="3">
        <v>105</v>
      </c>
      <c r="J6" s="3">
        <f t="shared" si="7"/>
        <v>0.40710659898477158</v>
      </c>
      <c r="K6" s="3">
        <f t="shared" si="2"/>
        <v>1.7766497461928935E-2</v>
      </c>
      <c r="L6" s="3">
        <f t="shared" si="3"/>
        <v>0.38934010152284265</v>
      </c>
      <c r="M6" s="3">
        <f t="shared" si="4"/>
        <v>4</v>
      </c>
      <c r="O6" s="3" t="e">
        <f t="shared" si="5"/>
        <v>#N/A</v>
      </c>
      <c r="P6" s="3" t="e">
        <f t="shared" si="6"/>
        <v>#N/A</v>
      </c>
    </row>
    <row r="7" spans="1:16" s="3" customFormat="1" x14ac:dyDescent="0.3">
      <c r="A7" s="2">
        <v>43857</v>
      </c>
      <c r="B7" s="3">
        <v>2877</v>
      </c>
      <c r="C7" s="3">
        <v>82</v>
      </c>
      <c r="D7" s="3">
        <v>58</v>
      </c>
      <c r="E7" s="3">
        <v>2737</v>
      </c>
      <c r="F7" s="3">
        <v>1404676330</v>
      </c>
      <c r="G7" s="3">
        <v>1404673453</v>
      </c>
      <c r="H7" s="3">
        <v>0.99999795184133278</v>
      </c>
      <c r="I7" s="3">
        <v>140</v>
      </c>
      <c r="J7" s="3">
        <f>(B8-B7)/E7</f>
        <v>0.96163682864450128</v>
      </c>
      <c r="K7" s="3">
        <f t="shared" si="2"/>
        <v>3.3613445378151259E-2</v>
      </c>
      <c r="L7" s="3">
        <f t="shared" si="3"/>
        <v>0.92802338326635003</v>
      </c>
      <c r="M7" s="3">
        <f t="shared" si="4"/>
        <v>0</v>
      </c>
      <c r="O7" s="3">
        <f t="shared" si="5"/>
        <v>0.92802338326635003</v>
      </c>
      <c r="P7" s="3">
        <f t="shared" si="6"/>
        <v>2737</v>
      </c>
    </row>
    <row r="8" spans="1:16" s="3" customFormat="1" x14ac:dyDescent="0.3">
      <c r="A8" s="2">
        <v>43858</v>
      </c>
      <c r="B8" s="3">
        <v>5509</v>
      </c>
      <c r="C8" s="3">
        <v>131</v>
      </c>
      <c r="D8" s="3">
        <v>101</v>
      </c>
      <c r="E8" s="3">
        <v>5277</v>
      </c>
      <c r="F8" s="3">
        <v>1404676330</v>
      </c>
      <c r="G8" s="3">
        <v>1404670821</v>
      </c>
      <c r="H8" s="3">
        <v>0.99999607810007018</v>
      </c>
      <c r="I8" s="3">
        <v>232</v>
      </c>
      <c r="J8" s="3">
        <f t="shared" si="7"/>
        <v>0.10953193102141368</v>
      </c>
      <c r="K8" s="3">
        <f t="shared" si="2"/>
        <v>3.9795338260375217E-3</v>
      </c>
      <c r="L8" s="3">
        <f t="shared" si="3"/>
        <v>0.10555239719537615</v>
      </c>
      <c r="M8" s="3">
        <f t="shared" si="4"/>
        <v>1</v>
      </c>
      <c r="O8" s="3" t="e">
        <f t="shared" si="5"/>
        <v>#N/A</v>
      </c>
      <c r="P8" s="3" t="e">
        <f t="shared" si="6"/>
        <v>#N/A</v>
      </c>
    </row>
    <row r="9" spans="1:16" s="3" customFormat="1" x14ac:dyDescent="0.3">
      <c r="A9" s="2">
        <v>43859</v>
      </c>
      <c r="B9" s="3">
        <v>6087</v>
      </c>
      <c r="C9" s="3">
        <v>133</v>
      </c>
      <c r="D9" s="3">
        <v>120</v>
      </c>
      <c r="E9" s="3">
        <v>5834</v>
      </c>
      <c r="F9" s="3">
        <v>1404676330</v>
      </c>
      <c r="G9" s="3">
        <v>1404670243</v>
      </c>
      <c r="H9" s="3">
        <v>0.9999956666173766</v>
      </c>
      <c r="I9" s="3">
        <v>253</v>
      </c>
      <c r="J9" s="3">
        <f t="shared" si="7"/>
        <v>0.35207404868015085</v>
      </c>
      <c r="K9" s="3">
        <f t="shared" si="2"/>
        <v>9.0846760370243401E-3</v>
      </c>
      <c r="L9" s="3">
        <f t="shared" si="3"/>
        <v>0.34298937264312651</v>
      </c>
      <c r="M9" s="3">
        <f t="shared" si="4"/>
        <v>2</v>
      </c>
      <c r="O9" s="3" t="e">
        <f t="shared" si="5"/>
        <v>#N/A</v>
      </c>
      <c r="P9" s="3" t="e">
        <f t="shared" si="6"/>
        <v>#N/A</v>
      </c>
    </row>
    <row r="10" spans="1:16" s="3" customFormat="1" x14ac:dyDescent="0.3">
      <c r="A10" s="2">
        <v>43860</v>
      </c>
      <c r="B10" s="3">
        <v>8141</v>
      </c>
      <c r="C10" s="3">
        <v>171</v>
      </c>
      <c r="D10" s="3">
        <v>135</v>
      </c>
      <c r="E10" s="3">
        <v>7835</v>
      </c>
      <c r="F10" s="3">
        <v>1404676330</v>
      </c>
      <c r="G10" s="3">
        <v>1404668189</v>
      </c>
      <c r="H10" s="3">
        <v>0.9999942043588077</v>
      </c>
      <c r="I10" s="3">
        <v>306</v>
      </c>
      <c r="J10" s="3">
        <f t="shared" si="7"/>
        <v>0.21199744735162732</v>
      </c>
      <c r="K10" s="3">
        <f t="shared" si="2"/>
        <v>1.5443522654754308E-2</v>
      </c>
      <c r="L10" s="3">
        <f t="shared" si="3"/>
        <v>0.19655392469687299</v>
      </c>
      <c r="M10" s="3">
        <f t="shared" si="4"/>
        <v>3</v>
      </c>
      <c r="O10" s="3">
        <v>0.19655392469687299</v>
      </c>
      <c r="P10" s="3">
        <v>7835</v>
      </c>
    </row>
    <row r="11" spans="1:16" s="7" customFormat="1" x14ac:dyDescent="0.3">
      <c r="A11" s="6">
        <v>43861</v>
      </c>
      <c r="B11" s="7">
        <v>9802</v>
      </c>
      <c r="C11" s="7">
        <v>213</v>
      </c>
      <c r="D11" s="7">
        <v>214</v>
      </c>
      <c r="E11" s="7">
        <v>9375</v>
      </c>
      <c r="F11" s="7">
        <v>1404676330</v>
      </c>
      <c r="G11" s="7">
        <v>1404666528</v>
      </c>
      <c r="H11" s="7">
        <v>0.99999302187999428</v>
      </c>
      <c r="I11" s="7">
        <v>427</v>
      </c>
      <c r="J11" s="7">
        <f t="shared" si="7"/>
        <v>0.22282666666666667</v>
      </c>
      <c r="K11" s="7">
        <f t="shared" si="2"/>
        <v>1.1413333333333333E-2</v>
      </c>
      <c r="L11" s="7">
        <f t="shared" si="3"/>
        <v>0.21141333333333334</v>
      </c>
      <c r="M11" s="7">
        <f t="shared" si="4"/>
        <v>4</v>
      </c>
      <c r="O11" s="7" t="e">
        <f t="shared" si="5"/>
        <v>#N/A</v>
      </c>
      <c r="P11" s="7" t="e">
        <f t="shared" si="6"/>
        <v>#N/A</v>
      </c>
    </row>
    <row r="12" spans="1:16" s="7" customFormat="1" x14ac:dyDescent="0.3">
      <c r="A12" s="6">
        <v>43862</v>
      </c>
      <c r="B12" s="7">
        <v>11891</v>
      </c>
      <c r="C12" s="7">
        <v>259</v>
      </c>
      <c r="D12" s="7">
        <v>275</v>
      </c>
      <c r="E12" s="7">
        <v>11357</v>
      </c>
      <c r="F12" s="7">
        <v>1404676330</v>
      </c>
      <c r="G12" s="7">
        <v>1404664439</v>
      </c>
      <c r="H12" s="7">
        <v>0.9999915347046533</v>
      </c>
      <c r="I12" s="7">
        <v>534</v>
      </c>
      <c r="J12" s="7">
        <f t="shared" si="7"/>
        <v>0.41727568900237738</v>
      </c>
      <c r="K12" s="7">
        <f t="shared" si="2"/>
        <v>2.5534912388835079E-2</v>
      </c>
      <c r="L12" s="7">
        <f t="shared" si="3"/>
        <v>0.39174077661354229</v>
      </c>
      <c r="M12" s="7">
        <f t="shared" si="4"/>
        <v>0</v>
      </c>
      <c r="O12" s="7">
        <f t="shared" si="5"/>
        <v>0.39174077661354229</v>
      </c>
      <c r="P12" s="7">
        <f t="shared" si="6"/>
        <v>11357</v>
      </c>
    </row>
    <row r="13" spans="1:16" s="7" customFormat="1" x14ac:dyDescent="0.3">
      <c r="A13" s="6">
        <v>43863</v>
      </c>
      <c r="B13" s="7">
        <v>16630</v>
      </c>
      <c r="C13" s="7">
        <v>361</v>
      </c>
      <c r="D13" s="7">
        <v>463</v>
      </c>
      <c r="E13" s="7">
        <v>15806</v>
      </c>
      <c r="F13" s="7">
        <v>1404676330</v>
      </c>
      <c r="G13" s="7">
        <v>1404659700</v>
      </c>
      <c r="H13" s="7">
        <v>0.99998816097370991</v>
      </c>
      <c r="I13" s="7">
        <v>824</v>
      </c>
      <c r="J13" s="7">
        <f t="shared" si="7"/>
        <v>0.19524231304567885</v>
      </c>
      <c r="K13" s="7">
        <f t="shared" si="2"/>
        <v>1.3602429457168164E-2</v>
      </c>
      <c r="L13" s="7">
        <f t="shared" si="3"/>
        <v>0.18163988358851069</v>
      </c>
      <c r="M13" s="7">
        <f t="shared" si="4"/>
        <v>1</v>
      </c>
      <c r="O13" s="7" t="e">
        <f t="shared" si="5"/>
        <v>#N/A</v>
      </c>
      <c r="P13" s="7" t="e">
        <f t="shared" si="6"/>
        <v>#N/A</v>
      </c>
    </row>
    <row r="14" spans="1:16" s="7" customFormat="1" x14ac:dyDescent="0.3">
      <c r="A14" s="6">
        <v>43864</v>
      </c>
      <c r="B14" s="7">
        <v>19716</v>
      </c>
      <c r="C14" s="7">
        <v>425</v>
      </c>
      <c r="D14" s="7">
        <v>614</v>
      </c>
      <c r="E14" s="7">
        <v>18677</v>
      </c>
      <c r="F14" s="7">
        <v>1404676330</v>
      </c>
      <c r="G14" s="7">
        <v>1404656614</v>
      </c>
      <c r="H14" s="7">
        <v>0.99998596402631768</v>
      </c>
      <c r="I14" s="7">
        <v>1039</v>
      </c>
      <c r="J14" s="7">
        <f t="shared" si="7"/>
        <v>0.21368528136210313</v>
      </c>
      <c r="K14" s="7">
        <f t="shared" si="2"/>
        <v>1.5794827863147187E-2</v>
      </c>
      <c r="L14" s="7">
        <f t="shared" si="3"/>
        <v>0.19789045349895595</v>
      </c>
      <c r="M14" s="7">
        <f t="shared" si="4"/>
        <v>2</v>
      </c>
      <c r="O14" s="7" t="e">
        <f t="shared" si="5"/>
        <v>#N/A</v>
      </c>
      <c r="P14" s="7" t="e">
        <f t="shared" si="6"/>
        <v>#N/A</v>
      </c>
    </row>
    <row r="15" spans="1:16" s="7" customFormat="1" x14ac:dyDescent="0.3">
      <c r="A15" s="6">
        <v>43865</v>
      </c>
      <c r="B15" s="7">
        <v>23707</v>
      </c>
      <c r="C15" s="7">
        <v>491</v>
      </c>
      <c r="D15" s="7">
        <v>843</v>
      </c>
      <c r="E15" s="7">
        <v>22373</v>
      </c>
      <c r="F15" s="7">
        <v>1404676330</v>
      </c>
      <c r="G15" s="7">
        <v>1404652623</v>
      </c>
      <c r="H15" s="7">
        <v>0.99998312280238966</v>
      </c>
      <c r="I15" s="7">
        <v>1334</v>
      </c>
      <c r="J15" s="7">
        <f t="shared" si="7"/>
        <v>0.16685290305278686</v>
      </c>
      <c r="K15" s="7">
        <f t="shared" si="2"/>
        <v>1.5375676038081616E-2</v>
      </c>
      <c r="L15" s="7">
        <f t="shared" si="3"/>
        <v>0.15147722701470523</v>
      </c>
      <c r="M15" s="7">
        <f t="shared" si="4"/>
        <v>3</v>
      </c>
      <c r="O15" s="7" t="e">
        <f t="shared" si="5"/>
        <v>#N/A</v>
      </c>
      <c r="P15" s="7" t="e">
        <f t="shared" si="6"/>
        <v>#N/A</v>
      </c>
    </row>
    <row r="16" spans="1:16" s="7" customFormat="1" x14ac:dyDescent="0.3">
      <c r="A16" s="6">
        <v>43866</v>
      </c>
      <c r="B16" s="7">
        <v>27440</v>
      </c>
      <c r="C16" s="7">
        <v>563</v>
      </c>
      <c r="D16" s="7">
        <v>1115</v>
      </c>
      <c r="E16" s="7">
        <v>25762</v>
      </c>
      <c r="F16" s="7">
        <v>1404676330</v>
      </c>
      <c r="G16" s="7">
        <v>1404648890</v>
      </c>
      <c r="H16" s="7">
        <v>0.99998046525066742</v>
      </c>
      <c r="I16" s="7">
        <v>1678</v>
      </c>
      <c r="J16" s="7">
        <f t="shared" si="7"/>
        <v>0.12215666485521311</v>
      </c>
      <c r="K16" s="7">
        <f t="shared" si="2"/>
        <v>1.676888440338483E-2</v>
      </c>
      <c r="L16" s="7">
        <f t="shared" si="3"/>
        <v>0.10538778045182828</v>
      </c>
      <c r="M16" s="7">
        <f t="shared" si="4"/>
        <v>4</v>
      </c>
      <c r="O16" s="7" t="e">
        <f t="shared" si="5"/>
        <v>#N/A</v>
      </c>
      <c r="P16" s="7" t="e">
        <f t="shared" si="6"/>
        <v>#N/A</v>
      </c>
    </row>
    <row r="17" spans="1:16" s="7" customFormat="1" x14ac:dyDescent="0.3">
      <c r="A17" s="6">
        <v>43867</v>
      </c>
      <c r="B17" s="7">
        <v>30587</v>
      </c>
      <c r="C17" s="7">
        <v>633</v>
      </c>
      <c r="D17" s="7">
        <v>1477</v>
      </c>
      <c r="E17" s="7">
        <v>28477</v>
      </c>
      <c r="F17" s="7">
        <v>1404676330</v>
      </c>
      <c r="G17" s="7">
        <v>1404645743</v>
      </c>
      <c r="H17" s="7">
        <v>0.99997822487690102</v>
      </c>
      <c r="I17" s="7">
        <v>2110</v>
      </c>
      <c r="J17" s="7">
        <f t="shared" si="7"/>
        <v>0.12371387435474242</v>
      </c>
      <c r="K17" s="7">
        <f t="shared" si="2"/>
        <v>2.1315447554166519E-2</v>
      </c>
      <c r="L17" s="7">
        <f t="shared" si="3"/>
        <v>0.1023984268005759</v>
      </c>
      <c r="M17" s="7">
        <f t="shared" si="4"/>
        <v>0</v>
      </c>
      <c r="O17" s="7">
        <f t="shared" si="5"/>
        <v>0.1023984268005759</v>
      </c>
      <c r="P17" s="7">
        <f t="shared" si="6"/>
        <v>28477</v>
      </c>
    </row>
    <row r="18" spans="1:16" s="7" customFormat="1" x14ac:dyDescent="0.3">
      <c r="A18" s="6">
        <v>43868</v>
      </c>
      <c r="B18" s="7">
        <v>34110</v>
      </c>
      <c r="C18" s="7">
        <v>718</v>
      </c>
      <c r="D18" s="7">
        <v>1999</v>
      </c>
      <c r="E18" s="7">
        <v>31393</v>
      </c>
      <c r="F18" s="7">
        <v>1404676330</v>
      </c>
      <c r="G18" s="7">
        <v>1404642220</v>
      </c>
      <c r="H18" s="7">
        <v>0.99997571682581143</v>
      </c>
      <c r="I18" s="7">
        <v>2717</v>
      </c>
      <c r="J18" s="7">
        <f t="shared" si="7"/>
        <v>8.6133851495556329E-2</v>
      </c>
      <c r="K18" s="7">
        <f t="shared" si="2"/>
        <v>2.178829675405345E-2</v>
      </c>
      <c r="L18" s="7">
        <f t="shared" si="3"/>
        <v>6.4345554741502886E-2</v>
      </c>
      <c r="M18" s="7">
        <f t="shared" si="4"/>
        <v>1</v>
      </c>
      <c r="O18" s="7" t="e">
        <f t="shared" si="5"/>
        <v>#N/A</v>
      </c>
      <c r="P18" s="7" t="e">
        <f t="shared" si="6"/>
        <v>#N/A</v>
      </c>
    </row>
    <row r="19" spans="1:16" s="7" customFormat="1" x14ac:dyDescent="0.3">
      <c r="A19" s="6">
        <v>43869</v>
      </c>
      <c r="B19" s="7">
        <v>36814</v>
      </c>
      <c r="C19" s="7">
        <v>805</v>
      </c>
      <c r="D19" s="7">
        <v>2596</v>
      </c>
      <c r="E19" s="7">
        <v>33413</v>
      </c>
      <c r="F19" s="7">
        <v>1404676330</v>
      </c>
      <c r="G19" s="7">
        <v>1404639516</v>
      </c>
      <c r="H19" s="7">
        <v>0.99997379182718915</v>
      </c>
      <c r="I19" s="7">
        <v>3401</v>
      </c>
      <c r="J19" s="7">
        <f t="shared" si="7"/>
        <v>9.0234339927573098E-2</v>
      </c>
      <c r="K19" s="7">
        <f t="shared" si="2"/>
        <v>2.1638284500044892E-2</v>
      </c>
      <c r="L19" s="7">
        <f t="shared" si="3"/>
        <v>6.859605542752821E-2</v>
      </c>
      <c r="M19" s="7">
        <f t="shared" si="4"/>
        <v>2</v>
      </c>
      <c r="O19" s="7" t="e">
        <f t="shared" si="5"/>
        <v>#N/A</v>
      </c>
      <c r="P19" s="7" t="e">
        <f t="shared" si="6"/>
        <v>#N/A</v>
      </c>
    </row>
    <row r="20" spans="1:16" s="7" customFormat="1" x14ac:dyDescent="0.3">
      <c r="A20" s="6">
        <v>43870</v>
      </c>
      <c r="B20" s="7">
        <v>39829</v>
      </c>
      <c r="C20" s="7">
        <v>905</v>
      </c>
      <c r="D20" s="7">
        <v>3219</v>
      </c>
      <c r="E20" s="7">
        <v>35705</v>
      </c>
      <c r="F20" s="7">
        <v>1404676330</v>
      </c>
      <c r="G20" s="7">
        <v>1404636501</v>
      </c>
      <c r="H20" s="7">
        <v>0.99997164542524897</v>
      </c>
      <c r="I20" s="7">
        <v>4124</v>
      </c>
      <c r="J20" s="7">
        <f t="shared" si="7"/>
        <v>7.0718386780562942E-2</v>
      </c>
      <c r="K20" s="7">
        <f t="shared" si="2"/>
        <v>2.2573869205993559E-2</v>
      </c>
      <c r="L20" s="7">
        <f t="shared" si="3"/>
        <v>4.8144517574569383E-2</v>
      </c>
      <c r="M20" s="7">
        <f t="shared" si="4"/>
        <v>3</v>
      </c>
      <c r="O20" s="7" t="e">
        <f t="shared" si="5"/>
        <v>#N/A</v>
      </c>
      <c r="P20" s="7" t="e">
        <f t="shared" si="6"/>
        <v>#N/A</v>
      </c>
    </row>
    <row r="21" spans="1:16" s="7" customFormat="1" x14ac:dyDescent="0.3">
      <c r="A21" s="6">
        <v>43871</v>
      </c>
      <c r="B21" s="7">
        <v>42354</v>
      </c>
      <c r="C21" s="7">
        <v>1012</v>
      </c>
      <c r="D21" s="7">
        <v>3918</v>
      </c>
      <c r="E21" s="7">
        <v>37424</v>
      </c>
      <c r="F21" s="7">
        <v>1404676330</v>
      </c>
      <c r="G21" s="7">
        <v>1404633976</v>
      </c>
      <c r="H21" s="7">
        <v>0.99996984785811827</v>
      </c>
      <c r="I21" s="7">
        <v>4930</v>
      </c>
      <c r="J21" s="7">
        <f t="shared" si="7"/>
        <v>5.4296707994869603E-2</v>
      </c>
      <c r="K21" s="7">
        <f t="shared" si="2"/>
        <v>2.185763146643865E-2</v>
      </c>
      <c r="L21" s="7">
        <f t="shared" si="3"/>
        <v>3.2439076528430949E-2</v>
      </c>
      <c r="M21" s="7">
        <f t="shared" si="4"/>
        <v>4</v>
      </c>
      <c r="O21" s="7" t="e">
        <f t="shared" si="5"/>
        <v>#N/A</v>
      </c>
      <c r="P21" s="7" t="e">
        <f t="shared" si="6"/>
        <v>#N/A</v>
      </c>
    </row>
    <row r="22" spans="1:16" s="7" customFormat="1" x14ac:dyDescent="0.3">
      <c r="A22" s="6">
        <v>43872</v>
      </c>
      <c r="B22" s="7">
        <v>44386</v>
      </c>
      <c r="C22" s="7">
        <v>1112</v>
      </c>
      <c r="D22" s="7">
        <v>4636</v>
      </c>
      <c r="E22" s="7">
        <v>38638</v>
      </c>
      <c r="F22" s="7">
        <v>1404676330</v>
      </c>
      <c r="G22" s="7">
        <v>1404631944</v>
      </c>
      <c r="H22" s="7">
        <v>0.99996840126152053</v>
      </c>
      <c r="I22" s="7">
        <v>5748</v>
      </c>
      <c r="J22" s="7">
        <f t="shared" si="7"/>
        <v>9.6537087840985556E-3</v>
      </c>
      <c r="K22" s="7">
        <f t="shared" si="2"/>
        <v>1.1672446814017289E-2</v>
      </c>
      <c r="L22" s="7">
        <f t="shared" si="3"/>
        <v>-2.0187380299187332E-3</v>
      </c>
      <c r="M22" s="7">
        <f t="shared" si="4"/>
        <v>0</v>
      </c>
      <c r="O22" s="7">
        <f t="shared" si="5"/>
        <v>-2.0187380299187332E-3</v>
      </c>
      <c r="P22" s="7">
        <f t="shared" si="6"/>
        <v>38638</v>
      </c>
    </row>
    <row r="23" spans="1:16" s="7" customFormat="1" x14ac:dyDescent="0.3">
      <c r="A23" s="6">
        <v>43873</v>
      </c>
      <c r="B23" s="7">
        <v>44759</v>
      </c>
      <c r="C23" s="7">
        <v>1117</v>
      </c>
      <c r="D23" s="7">
        <v>5082</v>
      </c>
      <c r="E23" s="7">
        <v>38560</v>
      </c>
      <c r="F23" s="7">
        <v>1404676330</v>
      </c>
      <c r="G23" s="7">
        <v>1404631571</v>
      </c>
      <c r="H23" s="7">
        <v>0.9999681357199206</v>
      </c>
      <c r="I23" s="7">
        <v>6199</v>
      </c>
      <c r="J23" s="7">
        <f t="shared" si="7"/>
        <v>0.3925311203319502</v>
      </c>
      <c r="K23" s="7">
        <f t="shared" si="2"/>
        <v>3.596991701244813E-2</v>
      </c>
      <c r="L23" s="7">
        <f t="shared" si="3"/>
        <v>0.35656120331950208</v>
      </c>
      <c r="M23" s="7">
        <f t="shared" si="4"/>
        <v>1</v>
      </c>
      <c r="O23" s="7" t="e">
        <f t="shared" si="5"/>
        <v>#N/A</v>
      </c>
      <c r="P23" s="7" t="e">
        <f t="shared" si="6"/>
        <v>#N/A</v>
      </c>
    </row>
    <row r="24" spans="1:16" s="7" customFormat="1" x14ac:dyDescent="0.3">
      <c r="A24" s="6">
        <v>43874</v>
      </c>
      <c r="B24" s="7">
        <v>59895</v>
      </c>
      <c r="C24" s="7">
        <v>1369</v>
      </c>
      <c r="D24" s="7">
        <v>6217</v>
      </c>
      <c r="E24" s="7">
        <v>52309</v>
      </c>
      <c r="F24" s="7">
        <v>1404676330</v>
      </c>
      <c r="G24" s="7">
        <v>1404616435</v>
      </c>
      <c r="H24" s="7">
        <v>0.99995736028384563</v>
      </c>
      <c r="I24" s="7">
        <v>7586</v>
      </c>
      <c r="J24" s="7">
        <f t="shared" si="7"/>
        <v>0.12355426408457436</v>
      </c>
      <c r="K24" s="7">
        <f t="shared" si="2"/>
        <v>3.6552027375786195E-2</v>
      </c>
      <c r="L24" s="7">
        <f t="shared" si="3"/>
        <v>8.7002236708788164E-2</v>
      </c>
      <c r="M24" s="7">
        <f t="shared" si="4"/>
        <v>2</v>
      </c>
      <c r="O24" s="7" t="e">
        <f t="shared" si="5"/>
        <v>#N/A</v>
      </c>
      <c r="P24" s="7" t="e">
        <f t="shared" si="6"/>
        <v>#N/A</v>
      </c>
    </row>
    <row r="25" spans="1:16" s="7" customFormat="1" x14ac:dyDescent="0.3">
      <c r="A25" s="6">
        <v>43875</v>
      </c>
      <c r="B25" s="7">
        <v>66358</v>
      </c>
      <c r="C25" s="7">
        <v>1521</v>
      </c>
      <c r="D25" s="7">
        <v>7977</v>
      </c>
      <c r="E25" s="7">
        <v>56860</v>
      </c>
      <c r="F25" s="7">
        <v>1404676330</v>
      </c>
      <c r="G25" s="7">
        <v>1404609972</v>
      </c>
      <c r="H25" s="7">
        <v>0.99995275922389892</v>
      </c>
      <c r="I25" s="7">
        <v>9498</v>
      </c>
      <c r="J25" s="7">
        <f t="shared" si="7"/>
        <v>3.6141399929651777E-2</v>
      </c>
      <c r="K25" s="7">
        <f t="shared" si="2"/>
        <v>2.5729862820963772E-2</v>
      </c>
      <c r="L25" s="7">
        <f t="shared" si="3"/>
        <v>1.0411537108688005E-2</v>
      </c>
      <c r="M25" s="7">
        <f t="shared" si="4"/>
        <v>3</v>
      </c>
      <c r="O25" s="7" t="e">
        <f t="shared" si="5"/>
        <v>#N/A</v>
      </c>
      <c r="P25" s="7" t="e">
        <f t="shared" si="6"/>
        <v>#N/A</v>
      </c>
    </row>
    <row r="26" spans="1:16" s="7" customFormat="1" x14ac:dyDescent="0.3">
      <c r="A26" s="6">
        <v>43876</v>
      </c>
      <c r="B26" s="7">
        <v>68413</v>
      </c>
      <c r="C26" s="7">
        <v>1663</v>
      </c>
      <c r="D26" s="7">
        <v>9298</v>
      </c>
      <c r="E26" s="7">
        <v>57452</v>
      </c>
      <c r="F26" s="7">
        <v>1404676330</v>
      </c>
      <c r="G26" s="7">
        <v>1404607917</v>
      </c>
      <c r="H26" s="7">
        <v>0.99995129625342227</v>
      </c>
      <c r="I26" s="7">
        <v>10961</v>
      </c>
      <c r="J26" s="7">
        <f t="shared" si="7"/>
        <v>3.6552252314975983E-2</v>
      </c>
      <c r="K26" s="7">
        <f t="shared" si="2"/>
        <v>2.7153101719696444E-2</v>
      </c>
      <c r="L26" s="7">
        <f t="shared" si="3"/>
        <v>9.3991505952795394E-3</v>
      </c>
      <c r="M26" s="7">
        <f t="shared" si="4"/>
        <v>4</v>
      </c>
      <c r="O26" s="7" t="e">
        <f t="shared" si="5"/>
        <v>#N/A</v>
      </c>
      <c r="P26" s="7" t="e">
        <f t="shared" si="6"/>
        <v>#N/A</v>
      </c>
    </row>
    <row r="27" spans="1:16" s="7" customFormat="1" x14ac:dyDescent="0.3">
      <c r="A27" s="6">
        <v>43877</v>
      </c>
      <c r="B27" s="7">
        <v>70513</v>
      </c>
      <c r="C27" s="7">
        <v>1766</v>
      </c>
      <c r="D27" s="7">
        <v>10755</v>
      </c>
      <c r="E27" s="7">
        <v>57992</v>
      </c>
      <c r="F27" s="7">
        <v>1404676330</v>
      </c>
      <c r="G27" s="7">
        <v>1404605817</v>
      </c>
      <c r="H27" s="7">
        <v>0.99994980124709587</v>
      </c>
      <c r="I27" s="7">
        <v>12521</v>
      </c>
      <c r="J27" s="7">
        <f t="shared" si="7"/>
        <v>3.3125258656366396E-2</v>
      </c>
      <c r="K27" s="7">
        <f t="shared" si="2"/>
        <v>3.1124982756242241E-2</v>
      </c>
      <c r="L27" s="7">
        <f t="shared" si="3"/>
        <v>2.000275900124155E-3</v>
      </c>
      <c r="M27" s="7">
        <f t="shared" si="4"/>
        <v>0</v>
      </c>
    </row>
    <row r="28" spans="1:16" s="7" customFormat="1" x14ac:dyDescent="0.3">
      <c r="A28" s="6">
        <v>43878</v>
      </c>
      <c r="B28" s="7">
        <v>72434</v>
      </c>
      <c r="C28" s="7">
        <v>1864</v>
      </c>
      <c r="D28" s="7">
        <v>12462</v>
      </c>
      <c r="E28" s="7">
        <v>58108</v>
      </c>
      <c r="F28" s="7">
        <v>1404676330</v>
      </c>
      <c r="G28" s="7">
        <v>1404603896</v>
      </c>
      <c r="H28" s="7">
        <v>0.99994843367226105</v>
      </c>
      <c r="I28" s="7">
        <v>14326</v>
      </c>
      <c r="J28" s="7">
        <f t="shared" si="7"/>
        <v>3.058098712741791E-2</v>
      </c>
      <c r="K28" s="7">
        <f t="shared" si="2"/>
        <v>3.2405176567770359E-2</v>
      </c>
      <c r="L28" s="7">
        <f t="shared" si="3"/>
        <v>-1.8241894403524493E-3</v>
      </c>
      <c r="M28" s="7">
        <f t="shared" si="4"/>
        <v>1</v>
      </c>
      <c r="O28" s="7" t="e">
        <f t="shared" si="5"/>
        <v>#N/A</v>
      </c>
      <c r="P28" s="7" t="e">
        <f t="shared" si="6"/>
        <v>#N/A</v>
      </c>
    </row>
    <row r="29" spans="1:16" s="7" customFormat="1" x14ac:dyDescent="0.3">
      <c r="A29" s="6">
        <v>43879</v>
      </c>
      <c r="B29" s="7">
        <v>74211</v>
      </c>
      <c r="C29" s="7">
        <v>2003</v>
      </c>
      <c r="D29" s="7">
        <v>14206</v>
      </c>
      <c r="E29" s="7">
        <v>58002</v>
      </c>
      <c r="F29" s="7">
        <v>1404676330</v>
      </c>
      <c r="G29" s="7">
        <v>1404602119</v>
      </c>
      <c r="H29" s="7">
        <v>0.99994716861214572</v>
      </c>
      <c r="I29" s="7">
        <v>16209</v>
      </c>
      <c r="J29" s="7">
        <f t="shared" si="7"/>
        <v>7.0342401986138413E-3</v>
      </c>
      <c r="K29" s="7">
        <f t="shared" si="2"/>
        <v>3.2223026792179581E-2</v>
      </c>
      <c r="L29" s="7">
        <f t="shared" si="3"/>
        <v>-2.5188786593565739E-2</v>
      </c>
      <c r="M29" s="7">
        <f t="shared" si="4"/>
        <v>2</v>
      </c>
      <c r="O29" s="7">
        <v>-2.5188786593565739E-2</v>
      </c>
      <c r="P29" s="7">
        <v>58002</v>
      </c>
    </row>
    <row r="30" spans="1:16" s="5" customFormat="1" x14ac:dyDescent="0.3">
      <c r="A30" s="4">
        <v>43880</v>
      </c>
      <c r="B30" s="5">
        <v>74619</v>
      </c>
      <c r="C30" s="5">
        <v>2116</v>
      </c>
      <c r="D30" s="5">
        <v>15962</v>
      </c>
      <c r="E30" s="5">
        <v>56541</v>
      </c>
      <c r="F30" s="5">
        <v>1404676330</v>
      </c>
      <c r="G30" s="5">
        <v>1404601711</v>
      </c>
      <c r="H30" s="5">
        <v>0.9999468781537737</v>
      </c>
      <c r="I30" s="5">
        <v>18078</v>
      </c>
      <c r="J30" s="5">
        <f t="shared" si="7"/>
        <v>8.1003165844254609E-3</v>
      </c>
      <c r="K30" s="5">
        <f t="shared" si="2"/>
        <v>3.8449974354892912E-2</v>
      </c>
      <c r="L30" s="5">
        <f t="shared" si="3"/>
        <v>-3.0349657770467449E-2</v>
      </c>
      <c r="M30" s="5">
        <f t="shared" si="4"/>
        <v>3</v>
      </c>
      <c r="O30" s="5" t="e">
        <f t="shared" si="5"/>
        <v>#N/A</v>
      </c>
      <c r="P30" s="5" t="e">
        <f t="shared" si="6"/>
        <v>#N/A</v>
      </c>
    </row>
    <row r="31" spans="1:16" s="5" customFormat="1" x14ac:dyDescent="0.3">
      <c r="A31" s="4">
        <v>43881</v>
      </c>
      <c r="B31" s="5">
        <v>75077</v>
      </c>
      <c r="C31" s="5">
        <v>2238</v>
      </c>
      <c r="D31" s="5">
        <v>18014</v>
      </c>
      <c r="E31" s="5">
        <v>54825</v>
      </c>
      <c r="F31" s="5">
        <v>1404676330</v>
      </c>
      <c r="G31" s="5">
        <v>1404601253</v>
      </c>
      <c r="H31" s="5">
        <v>0.99994655210001293</v>
      </c>
      <c r="I31" s="5">
        <v>20252</v>
      </c>
      <c r="J31" s="5">
        <f t="shared" si="7"/>
        <v>8.6274509803921564E-3</v>
      </c>
      <c r="K31" s="5">
        <f t="shared" si="2"/>
        <v>1.2585499316005472E-2</v>
      </c>
      <c r="L31" s="5">
        <f t="shared" si="3"/>
        <v>-3.9580483356133154E-3</v>
      </c>
      <c r="M31" s="5">
        <f t="shared" si="4"/>
        <v>4</v>
      </c>
      <c r="O31" s="5" t="e">
        <f t="shared" si="5"/>
        <v>#N/A</v>
      </c>
      <c r="P31" s="5" t="e">
        <f t="shared" si="6"/>
        <v>#N/A</v>
      </c>
    </row>
    <row r="32" spans="1:16" s="5" customFormat="1" x14ac:dyDescent="0.3">
      <c r="A32" s="4">
        <v>43882</v>
      </c>
      <c r="B32" s="5">
        <v>75550</v>
      </c>
      <c r="C32" s="5">
        <v>2238</v>
      </c>
      <c r="D32" s="5">
        <v>18704</v>
      </c>
      <c r="E32" s="5">
        <v>54608</v>
      </c>
      <c r="F32" s="5">
        <v>1404676330</v>
      </c>
      <c r="G32" s="5">
        <v>1404600780</v>
      </c>
      <c r="H32" s="5">
        <v>0.99994621536763562</v>
      </c>
      <c r="I32" s="5">
        <v>20942</v>
      </c>
      <c r="J32" s="5">
        <f t="shared" si="7"/>
        <v>2.6571198359214766E-2</v>
      </c>
      <c r="K32" s="5">
        <f t="shared" si="2"/>
        <v>7.6911807793729858E-2</v>
      </c>
      <c r="L32" s="5">
        <f t="shared" si="3"/>
        <v>-5.0340609434515092E-2</v>
      </c>
      <c r="M32" s="5">
        <f t="shared" si="4"/>
        <v>0</v>
      </c>
      <c r="O32" s="5">
        <f t="shared" si="5"/>
        <v>-5.0340609434515092E-2</v>
      </c>
      <c r="P32" s="5">
        <f t="shared" si="6"/>
        <v>54608</v>
      </c>
    </row>
    <row r="33" spans="1:16" s="5" customFormat="1" x14ac:dyDescent="0.3">
      <c r="A33" s="4">
        <v>43883</v>
      </c>
      <c r="B33" s="5">
        <v>77001</v>
      </c>
      <c r="C33" s="5">
        <v>2443</v>
      </c>
      <c r="D33" s="5">
        <v>22699</v>
      </c>
      <c r="E33" s="5">
        <v>51859</v>
      </c>
      <c r="F33" s="5">
        <v>1404676330</v>
      </c>
      <c r="G33" s="5">
        <v>1404599329</v>
      </c>
      <c r="H33" s="5">
        <v>0.99994518238945485</v>
      </c>
      <c r="I33" s="5">
        <v>25142</v>
      </c>
      <c r="J33" s="5">
        <f t="shared" si="7"/>
        <v>4.0494417555294161E-4</v>
      </c>
      <c r="K33" s="5">
        <f t="shared" si="2"/>
        <v>9.4486974295686383E-3</v>
      </c>
      <c r="L33" s="5">
        <f t="shared" si="3"/>
        <v>-9.0437532540156972E-3</v>
      </c>
      <c r="M33" s="5">
        <f t="shared" si="4"/>
        <v>1</v>
      </c>
      <c r="O33" s="5" t="e">
        <f t="shared" si="5"/>
        <v>#N/A</v>
      </c>
      <c r="P33" s="5" t="e">
        <f t="shared" si="6"/>
        <v>#N/A</v>
      </c>
    </row>
    <row r="34" spans="1:16" s="5" customFormat="1" x14ac:dyDescent="0.3">
      <c r="A34" s="4">
        <v>43884</v>
      </c>
      <c r="B34" s="5">
        <v>77022</v>
      </c>
      <c r="C34" s="5">
        <v>2445</v>
      </c>
      <c r="D34" s="5">
        <v>23187</v>
      </c>
      <c r="E34" s="5">
        <v>51390</v>
      </c>
      <c r="F34" s="5">
        <v>1404676330</v>
      </c>
      <c r="G34" s="5">
        <v>1404599308</v>
      </c>
      <c r="H34" s="5">
        <v>0.99994516743939155</v>
      </c>
      <c r="I34" s="5">
        <v>25632</v>
      </c>
      <c r="J34" s="5">
        <f t="shared" si="7"/>
        <v>4.2615294804436658E-3</v>
      </c>
      <c r="K34" s="5">
        <f t="shared" si="2"/>
        <v>3.8489978595057407E-2</v>
      </c>
      <c r="L34" s="5">
        <f t="shared" si="3"/>
        <v>-3.4228449114613743E-2</v>
      </c>
      <c r="M34" s="5">
        <f t="shared" si="4"/>
        <v>2</v>
      </c>
      <c r="O34" s="5" t="e">
        <f t="shared" si="5"/>
        <v>#N/A</v>
      </c>
      <c r="P34" s="5" t="e">
        <f t="shared" si="6"/>
        <v>#N/A</v>
      </c>
    </row>
    <row r="35" spans="1:16" s="5" customFormat="1" x14ac:dyDescent="0.3">
      <c r="A35" s="4">
        <v>43885</v>
      </c>
      <c r="B35" s="5">
        <v>77241</v>
      </c>
      <c r="C35" s="5">
        <v>2595</v>
      </c>
      <c r="D35" s="5">
        <v>25015</v>
      </c>
      <c r="E35" s="5">
        <v>49631</v>
      </c>
      <c r="F35" s="5">
        <v>1404676330</v>
      </c>
      <c r="G35" s="5">
        <v>1404599089</v>
      </c>
      <c r="H35" s="5">
        <v>0.99994501153158888</v>
      </c>
      <c r="I35" s="5">
        <v>27610</v>
      </c>
      <c r="J35" s="5">
        <f t="shared" si="7"/>
        <v>1.0336281759384256E-2</v>
      </c>
      <c r="K35" s="5">
        <f t="shared" si="2"/>
        <v>5.5026092563115796E-2</v>
      </c>
      <c r="L35" s="5">
        <f t="shared" si="3"/>
        <v>-4.4689810803731536E-2</v>
      </c>
      <c r="M35" s="5">
        <f t="shared" si="4"/>
        <v>3</v>
      </c>
      <c r="O35" s="5" t="e">
        <f t="shared" si="5"/>
        <v>#N/A</v>
      </c>
      <c r="P35" s="5" t="e">
        <f t="shared" si="6"/>
        <v>#N/A</v>
      </c>
    </row>
    <row r="36" spans="1:16" s="5" customFormat="1" x14ac:dyDescent="0.3">
      <c r="A36" s="4">
        <v>43886</v>
      </c>
      <c r="B36" s="5">
        <v>77754</v>
      </c>
      <c r="C36" s="5">
        <v>2665</v>
      </c>
      <c r="D36" s="5">
        <v>27676</v>
      </c>
      <c r="E36" s="5">
        <v>47413</v>
      </c>
      <c r="F36" s="5">
        <v>1404676330</v>
      </c>
      <c r="G36" s="5">
        <v>1404598576</v>
      </c>
      <c r="H36" s="5">
        <v>0.99994464632290059</v>
      </c>
      <c r="I36" s="5">
        <v>30341</v>
      </c>
      <c r="J36" s="5">
        <f t="shared" si="7"/>
        <v>8.6895998987619426E-3</v>
      </c>
      <c r="K36" s="5">
        <f t="shared" si="2"/>
        <v>5.1884504249889274E-2</v>
      </c>
      <c r="L36" s="5">
        <f t="shared" si="3"/>
        <v>-4.3194904351127328E-2</v>
      </c>
      <c r="M36" s="5">
        <f t="shared" si="4"/>
        <v>4</v>
      </c>
      <c r="O36" s="5" t="e">
        <f t="shared" si="5"/>
        <v>#N/A</v>
      </c>
      <c r="P36" s="5" t="e">
        <f t="shared" si="6"/>
        <v>#N/A</v>
      </c>
    </row>
    <row r="37" spans="1:16" s="5" customFormat="1" x14ac:dyDescent="0.3">
      <c r="A37" s="4">
        <v>43887</v>
      </c>
      <c r="B37" s="5">
        <v>78166</v>
      </c>
      <c r="C37" s="5">
        <v>2717</v>
      </c>
      <c r="D37" s="5">
        <v>30084</v>
      </c>
      <c r="E37" s="5">
        <v>45365</v>
      </c>
      <c r="F37" s="5">
        <v>1404676330</v>
      </c>
      <c r="G37" s="5">
        <v>1404598164</v>
      </c>
      <c r="H37" s="5">
        <v>0.99994435301689755</v>
      </c>
      <c r="I37" s="5">
        <v>32801</v>
      </c>
      <c r="J37" s="5">
        <f t="shared" si="7"/>
        <v>9.5668466879753108E-3</v>
      </c>
      <c r="K37" s="5">
        <f t="shared" si="2"/>
        <v>6.3374848451449362E-2</v>
      </c>
      <c r="L37" s="5">
        <f t="shared" si="3"/>
        <v>-5.3808001763474049E-2</v>
      </c>
      <c r="M37" s="5">
        <f t="shared" si="4"/>
        <v>0</v>
      </c>
      <c r="O37" s="5">
        <f t="shared" si="5"/>
        <v>-5.3808001763474049E-2</v>
      </c>
      <c r="P37" s="5">
        <f t="shared" si="6"/>
        <v>45365</v>
      </c>
    </row>
    <row r="38" spans="1:16" s="5" customFormat="1" x14ac:dyDescent="0.3">
      <c r="A38" s="4">
        <v>43888</v>
      </c>
      <c r="B38" s="5">
        <v>78600</v>
      </c>
      <c r="C38" s="5">
        <v>2746</v>
      </c>
      <c r="D38" s="5">
        <v>32930</v>
      </c>
      <c r="E38" s="5">
        <v>42924</v>
      </c>
      <c r="F38" s="5">
        <v>1404676330</v>
      </c>
      <c r="G38" s="5">
        <v>1404597730</v>
      </c>
      <c r="H38" s="5">
        <v>0.99994404404892334</v>
      </c>
      <c r="I38" s="5">
        <v>35676</v>
      </c>
      <c r="J38" s="5">
        <f t="shared" si="7"/>
        <v>7.6414127294753519E-3</v>
      </c>
      <c r="K38" s="5">
        <f t="shared" si="2"/>
        <v>8.0211536669462305E-2</v>
      </c>
      <c r="L38" s="5">
        <f t="shared" si="3"/>
        <v>-7.257012393998695E-2</v>
      </c>
      <c r="M38" s="5">
        <f t="shared" si="4"/>
        <v>1</v>
      </c>
      <c r="O38" s="5" t="e">
        <f t="shared" si="5"/>
        <v>#N/A</v>
      </c>
      <c r="P38" s="5" t="e">
        <f t="shared" si="6"/>
        <v>#N/A</v>
      </c>
    </row>
    <row r="39" spans="1:16" s="5" customFormat="1" x14ac:dyDescent="0.3">
      <c r="A39" s="4">
        <v>43889</v>
      </c>
      <c r="B39" s="5">
        <v>78928</v>
      </c>
      <c r="C39" s="5">
        <v>2790</v>
      </c>
      <c r="D39" s="5">
        <v>36329</v>
      </c>
      <c r="E39" s="5">
        <v>39809</v>
      </c>
      <c r="F39" s="5">
        <v>1404676330</v>
      </c>
      <c r="G39" s="5">
        <v>1404597402</v>
      </c>
      <c r="H39" s="5">
        <v>0.99994381054317327</v>
      </c>
      <c r="I39" s="5">
        <v>39119</v>
      </c>
      <c r="J39" s="5">
        <f t="shared" si="7"/>
        <v>1.0751337637217714E-2</v>
      </c>
      <c r="K39" s="5">
        <f t="shared" si="2"/>
        <v>7.631440126604537E-2</v>
      </c>
      <c r="L39" s="5">
        <f t="shared" si="3"/>
        <v>-6.5563063628827661E-2</v>
      </c>
      <c r="M39" s="5">
        <f t="shared" si="4"/>
        <v>2</v>
      </c>
      <c r="O39" s="5" t="e">
        <f t="shared" si="5"/>
        <v>#N/A</v>
      </c>
      <c r="P39" s="5" t="e">
        <f t="shared" si="6"/>
        <v>#N/A</v>
      </c>
    </row>
    <row r="40" spans="1:16" s="5" customFormat="1" x14ac:dyDescent="0.3">
      <c r="A40" s="4">
        <v>43890</v>
      </c>
      <c r="B40" s="5">
        <v>79356</v>
      </c>
      <c r="C40" s="5">
        <v>2837</v>
      </c>
      <c r="D40" s="5">
        <v>39320</v>
      </c>
      <c r="E40" s="5">
        <v>37199</v>
      </c>
      <c r="F40" s="5">
        <v>1404676330</v>
      </c>
      <c r="G40" s="5">
        <v>1404596974</v>
      </c>
      <c r="H40" s="5">
        <v>0.99994350584664582</v>
      </c>
      <c r="I40" s="5">
        <v>42157</v>
      </c>
      <c r="J40" s="5">
        <f t="shared" si="7"/>
        <v>1.5484287212021828E-2</v>
      </c>
      <c r="K40" s="5">
        <f t="shared" si="2"/>
        <v>7.7340788730879864E-2</v>
      </c>
      <c r="L40" s="5">
        <f t="shared" si="3"/>
        <v>-6.1856501518858034E-2</v>
      </c>
      <c r="M40" s="5">
        <f t="shared" si="4"/>
        <v>3</v>
      </c>
      <c r="O40" s="5" t="e">
        <f t="shared" si="5"/>
        <v>#N/A</v>
      </c>
      <c r="P40" s="5" t="e">
        <f t="shared" si="6"/>
        <v>#N/A</v>
      </c>
    </row>
    <row r="41" spans="1:16" s="5" customFormat="1" x14ac:dyDescent="0.3">
      <c r="A41" s="4">
        <v>43891</v>
      </c>
      <c r="B41" s="5">
        <v>79932</v>
      </c>
      <c r="C41" s="5">
        <v>2872</v>
      </c>
      <c r="D41" s="5">
        <v>42162</v>
      </c>
      <c r="E41" s="5">
        <v>34898</v>
      </c>
      <c r="F41" s="5">
        <v>1404676330</v>
      </c>
      <c r="G41" s="5">
        <v>1404596398</v>
      </c>
      <c r="H41" s="5">
        <v>0.99994309578776774</v>
      </c>
      <c r="I41" s="5">
        <v>45034</v>
      </c>
      <c r="J41" s="5">
        <f t="shared" si="7"/>
        <v>5.8456071981202364E-3</v>
      </c>
      <c r="K41" s="5">
        <f t="shared" si="2"/>
        <v>7.8342598429709434E-2</v>
      </c>
      <c r="L41" s="5">
        <f t="shared" si="3"/>
        <v>-7.2496991231589203E-2</v>
      </c>
      <c r="M41" s="5">
        <f t="shared" si="4"/>
        <v>4</v>
      </c>
      <c r="O41" s="5" t="e">
        <f t="shared" si="5"/>
        <v>#N/A</v>
      </c>
      <c r="P41" s="5" t="e">
        <f t="shared" si="6"/>
        <v>#N/A</v>
      </c>
    </row>
    <row r="42" spans="1:16" s="5" customFormat="1" x14ac:dyDescent="0.3">
      <c r="A42" s="4">
        <v>43892</v>
      </c>
      <c r="B42" s="5">
        <v>80136</v>
      </c>
      <c r="C42" s="5">
        <v>2914</v>
      </c>
      <c r="D42" s="5">
        <v>44854</v>
      </c>
      <c r="E42" s="5">
        <v>32368</v>
      </c>
      <c r="F42" s="5">
        <v>1404676330</v>
      </c>
      <c r="G42" s="5">
        <v>1404596194</v>
      </c>
      <c r="H42" s="5">
        <v>0.99994295055858173</v>
      </c>
      <c r="I42" s="5">
        <v>47768</v>
      </c>
      <c r="J42" s="5">
        <f t="shared" si="7"/>
        <v>3.861838853188334E-3</v>
      </c>
      <c r="K42" s="5">
        <f t="shared" si="2"/>
        <v>8.1222194760257049E-2</v>
      </c>
      <c r="L42" s="5">
        <f t="shared" si="3"/>
        <v>-7.7360355907068717E-2</v>
      </c>
      <c r="M42" s="5">
        <f t="shared" si="4"/>
        <v>0</v>
      </c>
      <c r="O42" s="5">
        <f t="shared" si="5"/>
        <v>-7.7360355907068717E-2</v>
      </c>
      <c r="P42" s="5">
        <f t="shared" si="6"/>
        <v>32368</v>
      </c>
    </row>
    <row r="43" spans="1:16" s="5" customFormat="1" x14ac:dyDescent="0.3">
      <c r="A43" s="4">
        <v>43893</v>
      </c>
      <c r="B43" s="5">
        <v>80261</v>
      </c>
      <c r="C43" s="5">
        <v>2947</v>
      </c>
      <c r="D43" s="5">
        <v>47450</v>
      </c>
      <c r="E43" s="5">
        <v>29864</v>
      </c>
      <c r="F43" s="5">
        <v>1404676330</v>
      </c>
      <c r="G43" s="5">
        <v>1404596069</v>
      </c>
      <c r="H43" s="5">
        <v>0.99994286157010992</v>
      </c>
      <c r="I43" s="5">
        <v>50397</v>
      </c>
      <c r="J43" s="5">
        <f t="shared" si="7"/>
        <v>4.1856415751406377E-3</v>
      </c>
      <c r="K43" s="5">
        <f t="shared" si="2"/>
        <v>8.6626038039110634E-2</v>
      </c>
      <c r="L43" s="5">
        <f t="shared" si="3"/>
        <v>-8.244039646397E-2</v>
      </c>
      <c r="M43" s="5">
        <f t="shared" si="4"/>
        <v>1</v>
      </c>
      <c r="O43" s="5" t="e">
        <f t="shared" si="5"/>
        <v>#N/A</v>
      </c>
      <c r="P43" s="5" t="e">
        <f t="shared" si="6"/>
        <v>#N/A</v>
      </c>
    </row>
    <row r="44" spans="1:16" s="5" customFormat="1" x14ac:dyDescent="0.3">
      <c r="A44" s="4">
        <v>43894</v>
      </c>
      <c r="B44" s="5">
        <v>80386</v>
      </c>
      <c r="C44" s="5">
        <v>2983</v>
      </c>
      <c r="D44" s="5">
        <v>50001</v>
      </c>
      <c r="E44" s="5">
        <v>27402</v>
      </c>
      <c r="F44" s="5">
        <v>1404676330</v>
      </c>
      <c r="G44" s="5">
        <v>1404595944</v>
      </c>
      <c r="H44" s="5">
        <v>0.99994277258163811</v>
      </c>
      <c r="I44" s="5">
        <v>52984</v>
      </c>
      <c r="J44" s="5">
        <f t="shared" si="7"/>
        <v>5.5105466754251514E-3</v>
      </c>
      <c r="K44" s="5">
        <f t="shared" si="2"/>
        <v>8.4774833953726009E-2</v>
      </c>
      <c r="L44" s="5">
        <f t="shared" si="3"/>
        <v>-7.9264287278300857E-2</v>
      </c>
      <c r="M44" s="5">
        <f t="shared" si="4"/>
        <v>2</v>
      </c>
      <c r="O44" s="5" t="e">
        <f t="shared" si="5"/>
        <v>#N/A</v>
      </c>
      <c r="P44" s="5" t="e">
        <f t="shared" si="6"/>
        <v>#N/A</v>
      </c>
    </row>
    <row r="45" spans="1:16" s="5" customFormat="1" x14ac:dyDescent="0.3">
      <c r="A45" s="4">
        <v>43895</v>
      </c>
      <c r="B45" s="5">
        <v>80537</v>
      </c>
      <c r="C45" s="5">
        <v>3015</v>
      </c>
      <c r="D45" s="5">
        <v>52292</v>
      </c>
      <c r="E45" s="5">
        <v>25230</v>
      </c>
      <c r="F45" s="5">
        <v>1404676330</v>
      </c>
      <c r="G45" s="5">
        <v>1404595793</v>
      </c>
      <c r="H45" s="5">
        <v>0.99994266508356411</v>
      </c>
      <c r="I45" s="5">
        <v>55307</v>
      </c>
      <c r="J45" s="5">
        <f t="shared" si="7"/>
        <v>6.0642092746730084E-3</v>
      </c>
      <c r="K45" s="5">
        <f t="shared" si="2"/>
        <v>6.6627031311930235E-2</v>
      </c>
      <c r="L45" s="5">
        <f t="shared" si="3"/>
        <v>-6.0562822037257227E-2</v>
      </c>
      <c r="M45" s="5">
        <f t="shared" si="4"/>
        <v>3</v>
      </c>
      <c r="O45" s="5" t="e">
        <f t="shared" si="5"/>
        <v>#N/A</v>
      </c>
      <c r="P45" s="5" t="e">
        <f t="shared" si="6"/>
        <v>#N/A</v>
      </c>
    </row>
    <row r="46" spans="1:16" s="5" customFormat="1" x14ac:dyDescent="0.3">
      <c r="A46" s="4">
        <v>43896</v>
      </c>
      <c r="B46" s="5">
        <v>80690</v>
      </c>
      <c r="C46" s="5">
        <v>3044</v>
      </c>
      <c r="D46" s="5">
        <v>53944</v>
      </c>
      <c r="E46" s="5">
        <v>23702</v>
      </c>
      <c r="F46" s="5">
        <v>1404676330</v>
      </c>
      <c r="G46" s="5">
        <v>1404595640</v>
      </c>
      <c r="H46" s="5">
        <v>0.9999425561616746</v>
      </c>
      <c r="I46" s="5">
        <v>56988</v>
      </c>
      <c r="J46" s="5">
        <f t="shared" si="7"/>
        <v>3.3752425955615559E-3</v>
      </c>
      <c r="K46" s="5">
        <f t="shared" si="2"/>
        <v>6.8475234157455073E-2</v>
      </c>
      <c r="L46" s="5">
        <f t="shared" si="3"/>
        <v>-6.5099991561893514E-2</v>
      </c>
      <c r="M46" s="5">
        <f t="shared" si="4"/>
        <v>4</v>
      </c>
      <c r="O46" s="5" t="e">
        <f t="shared" si="5"/>
        <v>#N/A</v>
      </c>
      <c r="P46" s="5" t="e">
        <f t="shared" si="6"/>
        <v>#N/A</v>
      </c>
    </row>
    <row r="47" spans="1:16" s="5" customFormat="1" x14ac:dyDescent="0.3">
      <c r="A47" s="4">
        <v>43897</v>
      </c>
      <c r="B47" s="5">
        <v>80770</v>
      </c>
      <c r="C47" s="5">
        <v>3072</v>
      </c>
      <c r="D47" s="5">
        <v>55539</v>
      </c>
      <c r="E47" s="5">
        <v>22159</v>
      </c>
      <c r="F47" s="5">
        <v>1404676330</v>
      </c>
      <c r="G47" s="5">
        <v>1404595560</v>
      </c>
      <c r="H47" s="5">
        <v>0.99994249920905265</v>
      </c>
      <c r="I47" s="5">
        <v>58611</v>
      </c>
      <c r="J47" s="5">
        <f t="shared" si="7"/>
        <v>2.3918046843269102E-3</v>
      </c>
      <c r="K47" s="5">
        <f t="shared" si="2"/>
        <v>8.4705988537388865E-2</v>
      </c>
      <c r="L47" s="5">
        <f t="shared" si="3"/>
        <v>-8.2314183853061954E-2</v>
      </c>
      <c r="M47" s="5">
        <f t="shared" si="4"/>
        <v>0</v>
      </c>
      <c r="O47" s="5">
        <f t="shared" si="5"/>
        <v>-8.2314183853061954E-2</v>
      </c>
      <c r="P47" s="5">
        <f t="shared" si="6"/>
        <v>22159</v>
      </c>
    </row>
    <row r="48" spans="1:16" s="5" customFormat="1" x14ac:dyDescent="0.3">
      <c r="A48" s="4">
        <v>43898</v>
      </c>
      <c r="B48" s="5">
        <v>80823</v>
      </c>
      <c r="C48" s="5">
        <v>3100</v>
      </c>
      <c r="D48" s="5">
        <v>57388</v>
      </c>
      <c r="E48" s="5">
        <v>20335</v>
      </c>
      <c r="F48" s="5">
        <v>1404676330</v>
      </c>
      <c r="G48" s="5">
        <v>1404595507</v>
      </c>
      <c r="H48" s="5">
        <v>0.99994246147794064</v>
      </c>
      <c r="I48" s="5">
        <v>60488</v>
      </c>
      <c r="J48" s="5">
        <f t="shared" si="7"/>
        <v>1.8195229899188592E-3</v>
      </c>
      <c r="K48" s="5">
        <f t="shared" si="2"/>
        <v>7.0764691418736175E-2</v>
      </c>
      <c r="L48" s="5">
        <f t="shared" si="3"/>
        <v>-6.8945168428817316E-2</v>
      </c>
      <c r="M48" s="5">
        <f t="shared" si="4"/>
        <v>1</v>
      </c>
      <c r="O48" s="5" t="e">
        <f t="shared" si="5"/>
        <v>#N/A</v>
      </c>
      <c r="P48" s="5" t="e">
        <f t="shared" si="6"/>
        <v>#N/A</v>
      </c>
    </row>
    <row r="49" spans="1:16" s="5" customFormat="1" x14ac:dyDescent="0.3">
      <c r="A49" s="4">
        <v>43899</v>
      </c>
      <c r="B49" s="5">
        <v>80860</v>
      </c>
      <c r="C49" s="5">
        <v>3123</v>
      </c>
      <c r="D49" s="5">
        <v>58804</v>
      </c>
      <c r="E49" s="5">
        <v>18933</v>
      </c>
      <c r="F49" s="5">
        <v>1404676330</v>
      </c>
      <c r="G49" s="5">
        <v>1404595470</v>
      </c>
      <c r="H49" s="5">
        <v>0.99994243513735293</v>
      </c>
      <c r="I49" s="5">
        <v>61927</v>
      </c>
      <c r="J49" s="5">
        <f t="shared" si="7"/>
        <v>1.4260814450958643E-3</v>
      </c>
      <c r="K49" s="5">
        <f t="shared" si="2"/>
        <v>7.3575239000686632E-2</v>
      </c>
      <c r="L49" s="5">
        <f t="shared" si="3"/>
        <v>-7.2149157555590773E-2</v>
      </c>
      <c r="M49" s="5">
        <f t="shared" si="4"/>
        <v>2</v>
      </c>
      <c r="O49" s="5" t="e">
        <f t="shared" si="5"/>
        <v>#N/A</v>
      </c>
      <c r="P49" s="5" t="e">
        <f t="shared" si="6"/>
        <v>#N/A</v>
      </c>
    </row>
    <row r="50" spans="1:16" s="5" customFormat="1" x14ac:dyDescent="0.3">
      <c r="A50" s="4">
        <v>43900</v>
      </c>
      <c r="B50" s="5">
        <v>80887</v>
      </c>
      <c r="C50" s="5">
        <v>3139</v>
      </c>
      <c r="D50" s="5">
        <v>60181</v>
      </c>
      <c r="E50" s="5">
        <v>17567</v>
      </c>
      <c r="F50" s="5">
        <v>1404676330</v>
      </c>
      <c r="G50" s="5">
        <v>1404595443</v>
      </c>
      <c r="H50" s="5">
        <v>0.9999424159158431</v>
      </c>
      <c r="I50" s="5">
        <v>63320</v>
      </c>
      <c r="J50" s="5">
        <f t="shared" si="7"/>
        <v>1.9354471452154608E-3</v>
      </c>
      <c r="K50" s="5">
        <f t="shared" si="2"/>
        <v>8.453350031308704E-2</v>
      </c>
      <c r="L50" s="5">
        <f t="shared" si="3"/>
        <v>-8.2598053167871582E-2</v>
      </c>
      <c r="M50" s="5">
        <f t="shared" si="4"/>
        <v>3</v>
      </c>
      <c r="O50" s="5" t="e">
        <f t="shared" si="5"/>
        <v>#N/A</v>
      </c>
      <c r="P50" s="5" t="e">
        <f t="shared" si="6"/>
        <v>#N/A</v>
      </c>
    </row>
    <row r="51" spans="1:16" s="5" customFormat="1" x14ac:dyDescent="0.3">
      <c r="A51" s="4">
        <v>43901</v>
      </c>
      <c r="B51" s="5">
        <v>80921</v>
      </c>
      <c r="C51" s="5">
        <v>3161</v>
      </c>
      <c r="D51" s="5">
        <v>61644</v>
      </c>
      <c r="E51" s="5">
        <v>16116</v>
      </c>
      <c r="F51" s="5">
        <v>1404676330</v>
      </c>
      <c r="G51" s="5">
        <v>1404595409</v>
      </c>
      <c r="H51" s="5">
        <v>0.99994239171097876</v>
      </c>
      <c r="I51" s="5">
        <v>64805</v>
      </c>
      <c r="J51" s="5">
        <f t="shared" si="7"/>
        <v>6.8255150161330351E-4</v>
      </c>
      <c r="K51" s="5">
        <f t="shared" si="2"/>
        <v>7.8679573095060809E-2</v>
      </c>
      <c r="L51" s="5">
        <f t="shared" si="3"/>
        <v>-7.7997021593447499E-2</v>
      </c>
      <c r="M51" s="5">
        <f t="shared" si="4"/>
        <v>4</v>
      </c>
      <c r="O51" s="5" t="e">
        <f t="shared" si="5"/>
        <v>#N/A</v>
      </c>
      <c r="P51" s="5" t="e">
        <f t="shared" si="6"/>
        <v>#N/A</v>
      </c>
    </row>
    <row r="52" spans="1:16" s="5" customFormat="1" x14ac:dyDescent="0.3">
      <c r="A52" s="4">
        <v>43902</v>
      </c>
      <c r="B52" s="5">
        <v>80932</v>
      </c>
      <c r="C52" s="5">
        <v>3172</v>
      </c>
      <c r="D52" s="5">
        <v>62901</v>
      </c>
      <c r="E52" s="5">
        <v>14859</v>
      </c>
      <c r="F52" s="5">
        <v>1404676330</v>
      </c>
      <c r="G52" s="5">
        <v>1404595398</v>
      </c>
      <c r="H52" s="5">
        <v>0.99994238387999324</v>
      </c>
      <c r="I52" s="5">
        <v>66073</v>
      </c>
      <c r="J52" s="5">
        <f t="shared" si="7"/>
        <v>8.7489063867016625E-4</v>
      </c>
      <c r="K52" s="5">
        <f t="shared" si="2"/>
        <v>8.7690961706709744E-2</v>
      </c>
      <c r="L52" s="5">
        <f t="shared" si="3"/>
        <v>-8.6816071068039583E-2</v>
      </c>
      <c r="M52" s="5">
        <f t="shared" si="4"/>
        <v>0</v>
      </c>
      <c r="O52" s="5">
        <f t="shared" si="5"/>
        <v>-8.6816071068039583E-2</v>
      </c>
      <c r="P52" s="5">
        <f t="shared" si="6"/>
        <v>14859</v>
      </c>
    </row>
    <row r="53" spans="1:16" s="5" customFormat="1" x14ac:dyDescent="0.3">
      <c r="A53" s="4">
        <v>43903</v>
      </c>
      <c r="B53" s="5">
        <v>80945</v>
      </c>
      <c r="C53" s="5">
        <v>3180</v>
      </c>
      <c r="D53" s="5">
        <v>64196</v>
      </c>
      <c r="E53" s="5">
        <v>13569</v>
      </c>
      <c r="F53" s="5">
        <v>1404676330</v>
      </c>
      <c r="G53" s="5">
        <v>1404595385</v>
      </c>
      <c r="H53" s="5">
        <v>0.99994237462519209</v>
      </c>
      <c r="I53" s="5">
        <v>67376</v>
      </c>
      <c r="J53" s="5">
        <f t="shared" si="7"/>
        <v>2.3583167514186747E-3</v>
      </c>
      <c r="K53" s="5">
        <f t="shared" si="2"/>
        <v>0.10885105755766822</v>
      </c>
      <c r="L53" s="5">
        <f t="shared" si="3"/>
        <v>-0.10649274080624954</v>
      </c>
      <c r="M53" s="5">
        <f t="shared" si="4"/>
        <v>1</v>
      </c>
      <c r="O53" s="5" t="e">
        <f t="shared" si="5"/>
        <v>#N/A</v>
      </c>
      <c r="P53" s="5" t="e">
        <f t="shared" si="6"/>
        <v>#N/A</v>
      </c>
    </row>
    <row r="54" spans="1:16" s="5" customFormat="1" x14ac:dyDescent="0.3">
      <c r="A54" s="4">
        <v>43904</v>
      </c>
      <c r="B54" s="5">
        <v>80977</v>
      </c>
      <c r="C54" s="5">
        <v>3193</v>
      </c>
      <c r="D54" s="5">
        <v>65660</v>
      </c>
      <c r="E54" s="5">
        <v>12124</v>
      </c>
      <c r="F54" s="5">
        <v>1404676330</v>
      </c>
      <c r="G54" s="5">
        <v>1404595353</v>
      </c>
      <c r="H54" s="5">
        <v>0.99994235184414337</v>
      </c>
      <c r="I54" s="5">
        <v>68853</v>
      </c>
      <c r="J54" s="5">
        <f t="shared" si="7"/>
        <v>2.144506763444408E-3</v>
      </c>
      <c r="K54" s="5">
        <f t="shared" si="2"/>
        <v>0.1127515671395579</v>
      </c>
      <c r="L54" s="5">
        <f t="shared" si="3"/>
        <v>-0.11060706037611349</v>
      </c>
      <c r="M54" s="5">
        <f t="shared" si="4"/>
        <v>2</v>
      </c>
      <c r="O54" s="5" t="e">
        <f t="shared" si="5"/>
        <v>#N/A</v>
      </c>
      <c r="P54" s="5" t="e">
        <f t="shared" si="6"/>
        <v>#N/A</v>
      </c>
    </row>
    <row r="55" spans="1:16" s="5" customFormat="1" x14ac:dyDescent="0.3">
      <c r="A55" s="4">
        <v>43905</v>
      </c>
      <c r="B55" s="5">
        <v>81003</v>
      </c>
      <c r="C55" s="5">
        <v>3203</v>
      </c>
      <c r="D55" s="5">
        <v>67017</v>
      </c>
      <c r="E55" s="5">
        <v>10783</v>
      </c>
      <c r="F55" s="5">
        <v>1404676330</v>
      </c>
      <c r="G55" s="5">
        <v>1404595327</v>
      </c>
      <c r="H55" s="5">
        <v>0.99994233333454119</v>
      </c>
      <c r="I55" s="5">
        <v>70220</v>
      </c>
      <c r="J55" s="5">
        <f t="shared" si="7"/>
        <v>2.7821570991375315E-3</v>
      </c>
      <c r="K55" s="5">
        <f t="shared" si="2"/>
        <v>8.4113882963924691E-2</v>
      </c>
      <c r="L55" s="5">
        <f t="shared" si="3"/>
        <v>-8.1331725864787166E-2</v>
      </c>
      <c r="M55" s="5">
        <f t="shared" si="4"/>
        <v>3</v>
      </c>
      <c r="O55" s="5" t="e">
        <f t="shared" si="5"/>
        <v>#N/A</v>
      </c>
      <c r="P55" s="5" t="e">
        <f t="shared" si="6"/>
        <v>#N/A</v>
      </c>
    </row>
    <row r="56" spans="1:16" s="5" customFormat="1" x14ac:dyDescent="0.3">
      <c r="A56" s="4">
        <v>43906</v>
      </c>
      <c r="B56" s="5">
        <v>81033</v>
      </c>
      <c r="C56" s="5">
        <v>3217</v>
      </c>
      <c r="D56" s="5">
        <v>67910</v>
      </c>
      <c r="E56" s="5">
        <v>9906</v>
      </c>
      <c r="F56" s="5">
        <v>1404676330</v>
      </c>
      <c r="G56" s="5">
        <v>1404595297</v>
      </c>
      <c r="H56" s="5">
        <v>0.99994231197730798</v>
      </c>
      <c r="I56" s="5">
        <v>71127</v>
      </c>
      <c r="J56" s="5">
        <f t="shared" si="7"/>
        <v>2.5237229961639412E-3</v>
      </c>
      <c r="K56" s="5">
        <f t="shared" si="2"/>
        <v>9.0954976781748437E-2</v>
      </c>
      <c r="L56" s="5">
        <f t="shared" si="3"/>
        <v>-8.8431253785584502E-2</v>
      </c>
      <c r="M56" s="5">
        <f t="shared" si="4"/>
        <v>4</v>
      </c>
      <c r="O56" s="5" t="e">
        <f t="shared" si="5"/>
        <v>#N/A</v>
      </c>
      <c r="P56" s="5" t="e">
        <f t="shared" si="6"/>
        <v>#N/A</v>
      </c>
    </row>
    <row r="57" spans="1:16" s="5" customFormat="1" x14ac:dyDescent="0.3">
      <c r="A57" s="4">
        <v>43907</v>
      </c>
      <c r="B57" s="5">
        <v>81058</v>
      </c>
      <c r="C57" s="5">
        <v>3230</v>
      </c>
      <c r="D57" s="5">
        <v>68798</v>
      </c>
      <c r="E57" s="5">
        <v>9030</v>
      </c>
      <c r="F57" s="5">
        <v>1404676330</v>
      </c>
      <c r="G57" s="5">
        <v>1404595272</v>
      </c>
      <c r="H57" s="5">
        <v>0.99994229417961356</v>
      </c>
      <c r="I57" s="5">
        <v>72028</v>
      </c>
      <c r="J57" s="5">
        <f t="shared" si="7"/>
        <v>4.8726467331118494E-3</v>
      </c>
      <c r="K57" s="5">
        <f t="shared" si="2"/>
        <v>0.10719822812846069</v>
      </c>
      <c r="L57" s="5">
        <f t="shared" si="3"/>
        <v>-0.10232558139534885</v>
      </c>
      <c r="M57" s="5">
        <f t="shared" si="4"/>
        <v>0</v>
      </c>
      <c r="O57" s="5">
        <f t="shared" si="5"/>
        <v>-0.10232558139534885</v>
      </c>
      <c r="P57" s="5">
        <f t="shared" si="6"/>
        <v>9030</v>
      </c>
    </row>
    <row r="58" spans="1:16" s="5" customFormat="1" x14ac:dyDescent="0.3">
      <c r="A58" s="4">
        <v>43908</v>
      </c>
      <c r="B58" s="5">
        <v>81102</v>
      </c>
      <c r="C58" s="5">
        <v>3241</v>
      </c>
      <c r="D58" s="5">
        <v>69755</v>
      </c>
      <c r="E58" s="5">
        <v>8106</v>
      </c>
      <c r="F58" s="5">
        <v>1404676330</v>
      </c>
      <c r="G58" s="5">
        <v>1404595228</v>
      </c>
      <c r="H58" s="5">
        <v>0.99994226285567156</v>
      </c>
      <c r="I58" s="5">
        <v>72996</v>
      </c>
      <c r="J58" s="5">
        <f t="shared" si="7"/>
        <v>6.6617320503330867E-3</v>
      </c>
      <c r="K58" s="5">
        <f t="shared" si="2"/>
        <v>9.7211941771527269E-2</v>
      </c>
      <c r="L58" s="5">
        <f t="shared" si="3"/>
        <v>-9.055020972119418E-2</v>
      </c>
      <c r="M58" s="5">
        <f t="shared" si="4"/>
        <v>1</v>
      </c>
      <c r="O58" s="5" t="e">
        <f t="shared" si="5"/>
        <v>#N/A</v>
      </c>
      <c r="P58" s="5" t="e">
        <f t="shared" si="6"/>
        <v>#N/A</v>
      </c>
    </row>
    <row r="59" spans="1:16" s="5" customFormat="1" x14ac:dyDescent="0.3">
      <c r="A59" s="4">
        <v>43909</v>
      </c>
      <c r="B59" s="5">
        <v>81156</v>
      </c>
      <c r="C59" s="5">
        <v>3249</v>
      </c>
      <c r="D59" s="5">
        <v>70535</v>
      </c>
      <c r="E59" s="5">
        <v>7372</v>
      </c>
      <c r="F59" s="5">
        <v>1404676330</v>
      </c>
      <c r="G59" s="5">
        <v>1404595174</v>
      </c>
      <c r="H59" s="5">
        <v>0.99994222441265168</v>
      </c>
      <c r="I59" s="5">
        <v>73784</v>
      </c>
      <c r="J59" s="5">
        <f t="shared" si="7"/>
        <v>1.2750949538795442E-2</v>
      </c>
      <c r="K59" s="5">
        <f t="shared" si="2"/>
        <v>9.9701573521432441E-2</v>
      </c>
      <c r="L59" s="5">
        <f t="shared" si="3"/>
        <v>-8.6950623982637004E-2</v>
      </c>
      <c r="M59" s="5">
        <f t="shared" si="4"/>
        <v>2</v>
      </c>
      <c r="O59" s="5" t="e">
        <f t="shared" si="5"/>
        <v>#N/A</v>
      </c>
      <c r="P59" s="5" t="e">
        <f t="shared" si="6"/>
        <v>#N/A</v>
      </c>
    </row>
    <row r="60" spans="1:16" s="5" customFormat="1" x14ac:dyDescent="0.3">
      <c r="A60" s="4">
        <v>43910</v>
      </c>
      <c r="B60" s="5">
        <v>81250</v>
      </c>
      <c r="C60" s="5">
        <v>3253</v>
      </c>
      <c r="D60" s="5">
        <v>71266</v>
      </c>
      <c r="E60" s="5">
        <v>6731</v>
      </c>
      <c r="F60" s="5">
        <v>1404676330</v>
      </c>
      <c r="G60" s="5">
        <v>1404595080</v>
      </c>
      <c r="H60" s="5">
        <v>0.99994215749332094</v>
      </c>
      <c r="I60" s="5">
        <v>74519</v>
      </c>
      <c r="J60" s="5">
        <f t="shared" si="7"/>
        <v>8.1711484177685329E-3</v>
      </c>
      <c r="K60" s="5">
        <f t="shared" si="2"/>
        <v>8.8694101916505716E-2</v>
      </c>
      <c r="L60" s="5">
        <f t="shared" si="3"/>
        <v>-8.0522953498737185E-2</v>
      </c>
      <c r="M60" s="5">
        <f t="shared" si="4"/>
        <v>3</v>
      </c>
      <c r="O60" s="5" t="e">
        <f t="shared" si="5"/>
        <v>#N/A</v>
      </c>
      <c r="P60" s="5" t="e">
        <f t="shared" si="6"/>
        <v>#N/A</v>
      </c>
    </row>
    <row r="61" spans="1:16" s="5" customFormat="1" x14ac:dyDescent="0.3">
      <c r="A61" s="4">
        <v>43911</v>
      </c>
      <c r="B61" s="5">
        <v>81305</v>
      </c>
      <c r="C61" s="5">
        <v>3259</v>
      </c>
      <c r="D61" s="5">
        <v>71857</v>
      </c>
      <c r="E61" s="5">
        <v>6189</v>
      </c>
      <c r="F61" s="5">
        <v>1404676330</v>
      </c>
      <c r="G61" s="5">
        <v>1404595025</v>
      </c>
      <c r="H61" s="5">
        <v>0.9999421183383933</v>
      </c>
      <c r="I61" s="5">
        <v>75116</v>
      </c>
      <c r="J61" s="5">
        <f t="shared" si="7"/>
        <v>2.1005008886734528E-2</v>
      </c>
      <c r="K61" s="5">
        <f t="shared" si="2"/>
        <v>8.4020035546938113E-2</v>
      </c>
      <c r="L61" s="5">
        <f t="shared" si="3"/>
        <v>-6.3015026660203588E-2</v>
      </c>
      <c r="M61" s="5">
        <f t="shared" si="4"/>
        <v>4</v>
      </c>
      <c r="O61" s="5" t="e">
        <f t="shared" si="5"/>
        <v>#N/A</v>
      </c>
      <c r="P61" s="5" t="e">
        <f t="shared" si="6"/>
        <v>#N/A</v>
      </c>
    </row>
    <row r="62" spans="1:16" s="5" customFormat="1" x14ac:dyDescent="0.3">
      <c r="A62" s="4">
        <v>43912</v>
      </c>
      <c r="B62" s="5">
        <v>81435</v>
      </c>
      <c r="C62" s="5">
        <v>3274</v>
      </c>
      <c r="D62" s="5">
        <v>72362</v>
      </c>
      <c r="E62" s="5">
        <v>5799</v>
      </c>
      <c r="F62" s="5">
        <v>1404676330</v>
      </c>
      <c r="G62" s="5">
        <v>1404594895</v>
      </c>
      <c r="H62" s="5">
        <v>0.9999420257903826</v>
      </c>
      <c r="I62" s="5">
        <v>75636</v>
      </c>
      <c r="J62" s="5">
        <f t="shared" si="7"/>
        <v>1.0863942058975685E-2</v>
      </c>
      <c r="K62" s="5">
        <f t="shared" si="2"/>
        <v>7.7944473185031907E-2</v>
      </c>
      <c r="L62" s="5">
        <f t="shared" si="3"/>
        <v>-6.708053112605622E-2</v>
      </c>
      <c r="M62" s="5">
        <f t="shared" si="4"/>
        <v>0</v>
      </c>
      <c r="O62" s="5">
        <f t="shared" si="5"/>
        <v>-6.708053112605622E-2</v>
      </c>
      <c r="P62" s="5">
        <f t="shared" si="6"/>
        <v>5799</v>
      </c>
    </row>
    <row r="63" spans="1:16" s="5" customFormat="1" x14ac:dyDescent="0.3">
      <c r="A63" s="4">
        <v>43913</v>
      </c>
      <c r="B63" s="5">
        <v>81498</v>
      </c>
      <c r="C63" s="5">
        <v>3274</v>
      </c>
      <c r="D63" s="5">
        <v>72814</v>
      </c>
      <c r="E63" s="5">
        <v>5410</v>
      </c>
      <c r="F63" s="5">
        <v>1404676330</v>
      </c>
      <c r="G63" s="5">
        <v>1404594832</v>
      </c>
      <c r="H63" s="5">
        <v>0.99994198094019282</v>
      </c>
      <c r="I63" s="5">
        <v>76088</v>
      </c>
      <c r="J63" s="5">
        <f t="shared" si="7"/>
        <v>1.7190388170055453E-2</v>
      </c>
      <c r="K63" s="5">
        <f t="shared" si="2"/>
        <v>8.7430683918669136E-2</v>
      </c>
      <c r="L63" s="5">
        <f t="shared" si="3"/>
        <v>-7.0240295748613679E-2</v>
      </c>
      <c r="M63" s="5">
        <f t="shared" si="4"/>
        <v>1</v>
      </c>
      <c r="O63" s="5" t="e">
        <f t="shared" si="5"/>
        <v>#N/A</v>
      </c>
      <c r="P63" s="5" t="e">
        <f t="shared" si="6"/>
        <v>#N/A</v>
      </c>
    </row>
    <row r="64" spans="1:16" s="5" customFormat="1" x14ac:dyDescent="0.3">
      <c r="A64" s="4">
        <v>43914</v>
      </c>
      <c r="B64" s="5">
        <v>81591</v>
      </c>
      <c r="C64" s="5">
        <v>3281</v>
      </c>
      <c r="D64" s="5">
        <v>73280</v>
      </c>
      <c r="E64" s="5">
        <v>5030</v>
      </c>
      <c r="F64" s="5">
        <v>1404676330</v>
      </c>
      <c r="G64" s="5">
        <v>1404594739</v>
      </c>
      <c r="H64" s="5">
        <v>0.99994191473276983</v>
      </c>
      <c r="I64" s="5">
        <v>76561</v>
      </c>
      <c r="J64" s="5">
        <f t="shared" si="7"/>
        <v>1.3916500994035786E-2</v>
      </c>
      <c r="K64" s="5">
        <f t="shared" si="2"/>
        <v>9.8807157057654069E-2</v>
      </c>
      <c r="L64" s="5">
        <f t="shared" si="3"/>
        <v>-8.4890656063618286E-2</v>
      </c>
      <c r="M64" s="5">
        <f t="shared" si="4"/>
        <v>2</v>
      </c>
      <c r="O64" s="5" t="e">
        <f t="shared" si="5"/>
        <v>#N/A</v>
      </c>
      <c r="P64" s="5" t="e">
        <f t="shared" si="6"/>
        <v>#N/A</v>
      </c>
    </row>
    <row r="65" spans="1:16" s="5" customFormat="1" x14ac:dyDescent="0.3">
      <c r="A65" s="4">
        <v>43915</v>
      </c>
      <c r="B65" s="5">
        <v>81661</v>
      </c>
      <c r="C65" s="5">
        <v>3285</v>
      </c>
      <c r="D65" s="5">
        <v>73773</v>
      </c>
      <c r="E65" s="5">
        <v>4603</v>
      </c>
      <c r="F65" s="5">
        <v>1404676330</v>
      </c>
      <c r="G65" s="5">
        <v>1404594669</v>
      </c>
      <c r="H65" s="5">
        <v>0.99994186489922554</v>
      </c>
      <c r="I65" s="5">
        <v>77058</v>
      </c>
      <c r="J65" s="5">
        <f t="shared" si="7"/>
        <v>2.6287203997393004E-2</v>
      </c>
      <c r="K65" s="5">
        <f t="shared" si="2"/>
        <v>8.9941342602650451E-2</v>
      </c>
      <c r="L65" s="5">
        <f t="shared" si="3"/>
        <v>-6.3654138605257454E-2</v>
      </c>
      <c r="M65" s="5">
        <f t="shared" si="4"/>
        <v>3</v>
      </c>
      <c r="O65" s="5" t="e">
        <f t="shared" si="5"/>
        <v>#N/A</v>
      </c>
      <c r="P65" s="5" t="e">
        <f t="shared" si="6"/>
        <v>#N/A</v>
      </c>
    </row>
    <row r="66" spans="1:16" s="5" customFormat="1" x14ac:dyDescent="0.3">
      <c r="A66" s="4">
        <v>43916</v>
      </c>
      <c r="B66" s="5">
        <v>81782</v>
      </c>
      <c r="C66" s="5">
        <v>3291</v>
      </c>
      <c r="D66" s="5">
        <v>74181</v>
      </c>
      <c r="E66" s="5">
        <v>4310</v>
      </c>
      <c r="F66" s="5">
        <v>1404676330</v>
      </c>
      <c r="G66" s="5">
        <v>1404594548</v>
      </c>
      <c r="H66" s="5">
        <v>0.99994177875838486</v>
      </c>
      <c r="I66" s="5">
        <v>77472</v>
      </c>
      <c r="J66" s="5">
        <f t="shared" si="7"/>
        <v>2.668213457076566E-2</v>
      </c>
      <c r="K66" s="5">
        <f t="shared" si="2"/>
        <v>0.12621809744779583</v>
      </c>
      <c r="L66" s="5">
        <f t="shared" si="3"/>
        <v>-9.9535962877030176E-2</v>
      </c>
      <c r="M66" s="5">
        <f t="shared" si="4"/>
        <v>4</v>
      </c>
      <c r="O66" s="5" t="e">
        <f t="shared" si="5"/>
        <v>#N/A</v>
      </c>
      <c r="P66" s="5" t="e">
        <f t="shared" si="6"/>
        <v>#N/A</v>
      </c>
    </row>
    <row r="67" spans="1:16" s="5" customFormat="1" x14ac:dyDescent="0.3">
      <c r="A67" s="4">
        <v>43917</v>
      </c>
      <c r="B67" s="5">
        <v>81897</v>
      </c>
      <c r="C67" s="5">
        <v>3296</v>
      </c>
      <c r="D67" s="5">
        <v>74720</v>
      </c>
      <c r="E67" s="5">
        <v>3881</v>
      </c>
      <c r="F67" s="5">
        <v>1404676330</v>
      </c>
      <c r="G67" s="5">
        <v>1404594433</v>
      </c>
      <c r="H67" s="5">
        <v>0.99994169688899082</v>
      </c>
      <c r="I67" s="5">
        <v>78016</v>
      </c>
      <c r="J67" s="5">
        <f t="shared" ref="J67:J130" si="8">(B68-B67)/E67</f>
        <v>2.6281886111826847E-2</v>
      </c>
      <c r="K67" s="5">
        <f t="shared" ref="K67:K130" si="9">(I68-I67)/E67</f>
        <v>9.868590569440866E-2</v>
      </c>
      <c r="L67" s="5">
        <f t="shared" ref="L67:L130" si="10">J67-K67</f>
        <v>-7.2404019582581816E-2</v>
      </c>
      <c r="M67" s="5">
        <f t="shared" ref="M67:M130" si="11">MOD(ROW(L67)-2, 5)</f>
        <v>0</v>
      </c>
      <c r="O67" s="5">
        <f t="shared" ref="O67:O130" si="12">IF(M67=0, L67, NA())</f>
        <v>-7.2404019582581816E-2</v>
      </c>
      <c r="P67" s="5">
        <f t="shared" ref="P67:P130" si="13">IF(M67=0, E67, NA())</f>
        <v>3881</v>
      </c>
    </row>
    <row r="68" spans="1:16" s="5" customFormat="1" x14ac:dyDescent="0.3">
      <c r="A68" s="4">
        <v>43918</v>
      </c>
      <c r="B68" s="5">
        <v>81999</v>
      </c>
      <c r="C68" s="5">
        <v>3299</v>
      </c>
      <c r="D68" s="5">
        <v>75100</v>
      </c>
      <c r="E68" s="5">
        <v>3600</v>
      </c>
      <c r="F68" s="5">
        <v>1404676330</v>
      </c>
      <c r="G68" s="5">
        <v>1404594331</v>
      </c>
      <c r="H68" s="5">
        <v>0.99994162427439781</v>
      </c>
      <c r="I68" s="5">
        <v>78399</v>
      </c>
      <c r="J68" s="5">
        <f t="shared" si="8"/>
        <v>3.4166666666666665E-2</v>
      </c>
      <c r="K68" s="5">
        <f t="shared" si="9"/>
        <v>0.13527777777777777</v>
      </c>
      <c r="L68" s="5">
        <f t="shared" si="10"/>
        <v>-0.10111111111111111</v>
      </c>
      <c r="M68" s="5">
        <f t="shared" si="11"/>
        <v>1</v>
      </c>
      <c r="O68" s="5" t="e">
        <f t="shared" si="12"/>
        <v>#N/A</v>
      </c>
      <c r="P68" s="5" t="e">
        <f t="shared" si="13"/>
        <v>#N/A</v>
      </c>
    </row>
    <row r="69" spans="1:16" s="5" customFormat="1" x14ac:dyDescent="0.3">
      <c r="A69" s="4">
        <v>43919</v>
      </c>
      <c r="B69" s="5">
        <v>82122</v>
      </c>
      <c r="C69" s="5">
        <v>3304</v>
      </c>
      <c r="D69" s="5">
        <v>75582</v>
      </c>
      <c r="E69" s="5">
        <v>3236</v>
      </c>
      <c r="F69" s="5">
        <v>1404676330</v>
      </c>
      <c r="G69" s="5">
        <v>1404594208</v>
      </c>
      <c r="H69" s="5">
        <v>0.99994153670974151</v>
      </c>
      <c r="I69" s="5">
        <v>78886</v>
      </c>
      <c r="J69" s="5">
        <f t="shared" si="8"/>
        <v>2.3485784919653894E-2</v>
      </c>
      <c r="K69" s="5">
        <f t="shared" si="9"/>
        <v>0.10661310259579727</v>
      </c>
      <c r="L69" s="5">
        <f t="shared" si="10"/>
        <v>-8.3127317676143384E-2</v>
      </c>
      <c r="M69" s="5">
        <f t="shared" si="11"/>
        <v>2</v>
      </c>
      <c r="O69" s="5" t="e">
        <f t="shared" si="12"/>
        <v>#N/A</v>
      </c>
      <c r="P69" s="5" t="e">
        <f t="shared" si="13"/>
        <v>#N/A</v>
      </c>
    </row>
    <row r="70" spans="1:16" s="5" customFormat="1" x14ac:dyDescent="0.3">
      <c r="A70" s="4">
        <v>43920</v>
      </c>
      <c r="B70" s="5">
        <v>82198</v>
      </c>
      <c r="C70" s="5">
        <v>3308</v>
      </c>
      <c r="D70" s="5">
        <v>75923</v>
      </c>
      <c r="E70" s="5">
        <v>2967</v>
      </c>
      <c r="F70" s="5">
        <v>1404676330</v>
      </c>
      <c r="G70" s="5">
        <v>1404594132</v>
      </c>
      <c r="H70" s="5">
        <v>0.99994148260475069</v>
      </c>
      <c r="I70" s="5">
        <v>79231</v>
      </c>
      <c r="J70" s="5">
        <f t="shared" si="8"/>
        <v>2.7300303336703743E-2</v>
      </c>
      <c r="K70" s="5">
        <f t="shared" si="9"/>
        <v>9.5719582069430403E-2</v>
      </c>
      <c r="L70" s="5">
        <f t="shared" si="10"/>
        <v>-6.8419278732726657E-2</v>
      </c>
      <c r="M70" s="5">
        <f t="shared" si="11"/>
        <v>3</v>
      </c>
      <c r="O70" s="5" t="e">
        <f t="shared" si="12"/>
        <v>#N/A</v>
      </c>
      <c r="P70" s="5" t="e">
        <f t="shared" si="13"/>
        <v>#N/A</v>
      </c>
    </row>
    <row r="71" spans="1:16" s="5" customFormat="1" x14ac:dyDescent="0.3">
      <c r="A71" s="4">
        <v>43921</v>
      </c>
      <c r="B71" s="5">
        <v>82279</v>
      </c>
      <c r="C71" s="5">
        <v>3309</v>
      </c>
      <c r="D71" s="5">
        <v>76206</v>
      </c>
      <c r="E71" s="5">
        <v>2764</v>
      </c>
      <c r="F71" s="5">
        <v>1404676330</v>
      </c>
      <c r="G71" s="5">
        <v>1404594051</v>
      </c>
      <c r="H71" s="5">
        <v>0.99994142494022098</v>
      </c>
      <c r="I71" s="5">
        <v>79515</v>
      </c>
      <c r="J71" s="5">
        <f t="shared" si="8"/>
        <v>2.9667149059334298E-2</v>
      </c>
      <c r="K71" s="5">
        <f t="shared" si="9"/>
        <v>7.4529667149059328E-2</v>
      </c>
      <c r="L71" s="5">
        <f t="shared" si="10"/>
        <v>-4.486251808972503E-2</v>
      </c>
      <c r="M71" s="5">
        <f t="shared" si="11"/>
        <v>4</v>
      </c>
      <c r="O71" s="5" t="e">
        <f t="shared" si="12"/>
        <v>#N/A</v>
      </c>
      <c r="P71" s="5" t="e">
        <f t="shared" si="13"/>
        <v>#N/A</v>
      </c>
    </row>
    <row r="72" spans="1:16" s="5" customFormat="1" x14ac:dyDescent="0.3">
      <c r="A72" s="4">
        <v>43922</v>
      </c>
      <c r="B72" s="5">
        <v>82361</v>
      </c>
      <c r="C72" s="5">
        <v>3316</v>
      </c>
      <c r="D72" s="5">
        <v>76405</v>
      </c>
      <c r="E72" s="5">
        <v>2640</v>
      </c>
      <c r="F72" s="5">
        <v>1404676330</v>
      </c>
      <c r="G72" s="5">
        <v>1404593969</v>
      </c>
      <c r="H72" s="5">
        <v>0.99994136656378341</v>
      </c>
      <c r="I72" s="5">
        <v>79721</v>
      </c>
      <c r="J72" s="5">
        <f t="shared" si="8"/>
        <v>2.6893939393939394E-2</v>
      </c>
      <c r="K72" s="5">
        <f t="shared" si="9"/>
        <v>6.2878787878787881E-2</v>
      </c>
      <c r="L72" s="5">
        <f t="shared" si="10"/>
        <v>-3.5984848484848488E-2</v>
      </c>
      <c r="M72" s="5">
        <f t="shared" si="11"/>
        <v>0</v>
      </c>
      <c r="O72" s="5">
        <f t="shared" si="12"/>
        <v>-3.5984848484848488E-2</v>
      </c>
      <c r="P72" s="5">
        <f t="shared" si="13"/>
        <v>2640</v>
      </c>
    </row>
    <row r="73" spans="1:16" s="5" customFormat="1" x14ac:dyDescent="0.3">
      <c r="A73" s="4">
        <v>43923</v>
      </c>
      <c r="B73" s="5">
        <v>82432</v>
      </c>
      <c r="C73" s="5">
        <v>3322</v>
      </c>
      <c r="D73" s="5">
        <v>76565</v>
      </c>
      <c r="E73" s="5">
        <v>2545</v>
      </c>
      <c r="F73" s="5">
        <v>1404676330</v>
      </c>
      <c r="G73" s="5">
        <v>1404593898</v>
      </c>
      <c r="H73" s="5">
        <v>0.99994131601833147</v>
      </c>
      <c r="I73" s="5">
        <v>79887</v>
      </c>
      <c r="J73" s="5">
        <f t="shared" si="8"/>
        <v>3.1041257367387033E-2</v>
      </c>
      <c r="K73" s="5">
        <f t="shared" si="9"/>
        <v>7.8192534381139489E-2</v>
      </c>
      <c r="L73" s="5">
        <f t="shared" si="10"/>
        <v>-4.7151277013752456E-2</v>
      </c>
      <c r="M73" s="5">
        <f t="shared" si="11"/>
        <v>1</v>
      </c>
      <c r="O73" s="5" t="e">
        <f t="shared" si="12"/>
        <v>#N/A</v>
      </c>
      <c r="P73" s="5" t="e">
        <f t="shared" si="13"/>
        <v>#N/A</v>
      </c>
    </row>
    <row r="74" spans="1:16" s="5" customFormat="1" x14ac:dyDescent="0.3">
      <c r="A74" s="4">
        <v>43924</v>
      </c>
      <c r="B74" s="5">
        <v>82511</v>
      </c>
      <c r="C74" s="5">
        <v>3326</v>
      </c>
      <c r="D74" s="5">
        <v>76760</v>
      </c>
      <c r="E74" s="5">
        <v>2425</v>
      </c>
      <c r="F74" s="5">
        <v>1404676330</v>
      </c>
      <c r="G74" s="5">
        <v>1404593819</v>
      </c>
      <c r="H74" s="5">
        <v>0.99994125977761728</v>
      </c>
      <c r="I74" s="5">
        <v>80086</v>
      </c>
      <c r="J74" s="5">
        <f t="shared" si="8"/>
        <v>1.3195876288659794E-2</v>
      </c>
      <c r="K74" s="5">
        <f t="shared" si="9"/>
        <v>7.8350515463917525E-2</v>
      </c>
      <c r="L74" s="5">
        <f t="shared" si="10"/>
        <v>-6.5154639175257725E-2</v>
      </c>
      <c r="M74" s="5">
        <f t="shared" si="11"/>
        <v>2</v>
      </c>
      <c r="O74" s="5" t="e">
        <f t="shared" si="12"/>
        <v>#N/A</v>
      </c>
      <c r="P74" s="5" t="e">
        <f t="shared" si="13"/>
        <v>#N/A</v>
      </c>
    </row>
    <row r="75" spans="1:16" s="5" customFormat="1" x14ac:dyDescent="0.3">
      <c r="A75" s="4">
        <v>43925</v>
      </c>
      <c r="B75" s="5">
        <v>82543</v>
      </c>
      <c r="C75" s="5">
        <v>3330</v>
      </c>
      <c r="D75" s="5">
        <v>76946</v>
      </c>
      <c r="E75" s="5">
        <v>2267</v>
      </c>
      <c r="F75" s="5">
        <v>1404676330</v>
      </c>
      <c r="G75" s="5">
        <v>1404593787</v>
      </c>
      <c r="H75" s="5">
        <v>0.99994123699656845</v>
      </c>
      <c r="I75" s="5">
        <v>80276</v>
      </c>
      <c r="J75" s="5">
        <f t="shared" si="8"/>
        <v>2.6025584472871635E-2</v>
      </c>
      <c r="K75" s="5">
        <f t="shared" si="9"/>
        <v>0.1164534627260697</v>
      </c>
      <c r="L75" s="5">
        <f t="shared" si="10"/>
        <v>-9.0427878253198063E-2</v>
      </c>
      <c r="M75" s="5">
        <f t="shared" si="11"/>
        <v>3</v>
      </c>
      <c r="O75" s="5" t="e">
        <f t="shared" si="12"/>
        <v>#N/A</v>
      </c>
      <c r="P75" s="5" t="e">
        <f t="shared" si="13"/>
        <v>#N/A</v>
      </c>
    </row>
    <row r="76" spans="1:16" s="5" customFormat="1" x14ac:dyDescent="0.3">
      <c r="A76" s="4">
        <v>43926</v>
      </c>
      <c r="B76" s="5">
        <v>82602</v>
      </c>
      <c r="C76" s="5">
        <v>3333</v>
      </c>
      <c r="D76" s="5">
        <v>77207</v>
      </c>
      <c r="E76" s="5">
        <v>2062</v>
      </c>
      <c r="F76" s="5">
        <v>1404676330</v>
      </c>
      <c r="G76" s="5">
        <v>1404593728</v>
      </c>
      <c r="H76" s="5">
        <v>0.9999411949940098</v>
      </c>
      <c r="I76" s="5">
        <v>80540</v>
      </c>
      <c r="J76" s="5">
        <f t="shared" si="8"/>
        <v>3.0552861299709022E-2</v>
      </c>
      <c r="K76" s="5">
        <f t="shared" si="9"/>
        <v>5.0921435499515035E-2</v>
      </c>
      <c r="L76" s="5">
        <f t="shared" si="10"/>
        <v>-2.0368574199806012E-2</v>
      </c>
      <c r="M76" s="5">
        <f t="shared" si="11"/>
        <v>4</v>
      </c>
      <c r="O76" s="5" t="e">
        <f t="shared" si="12"/>
        <v>#N/A</v>
      </c>
      <c r="P76" s="5" t="e">
        <f t="shared" si="13"/>
        <v>#N/A</v>
      </c>
    </row>
    <row r="77" spans="1:16" s="5" customFormat="1" x14ac:dyDescent="0.3">
      <c r="A77" s="4">
        <v>43927</v>
      </c>
      <c r="B77" s="5">
        <v>82665</v>
      </c>
      <c r="C77" s="5">
        <v>3335</v>
      </c>
      <c r="D77" s="5">
        <v>77310</v>
      </c>
      <c r="E77" s="5">
        <v>2020</v>
      </c>
      <c r="F77" s="5">
        <v>1404676330</v>
      </c>
      <c r="G77" s="5">
        <v>1404593665</v>
      </c>
      <c r="H77" s="5">
        <v>0.99994115014382001</v>
      </c>
      <c r="I77" s="5">
        <v>80645</v>
      </c>
      <c r="J77" s="5">
        <f t="shared" si="8"/>
        <v>2.6237623762376237E-2</v>
      </c>
      <c r="K77" s="5">
        <f t="shared" si="9"/>
        <v>4.9504950495049507E-2</v>
      </c>
      <c r="L77" s="5">
        <f t="shared" si="10"/>
        <v>-2.3267326732673271E-2</v>
      </c>
      <c r="M77" s="5">
        <f t="shared" si="11"/>
        <v>0</v>
      </c>
      <c r="O77" s="5">
        <f t="shared" si="12"/>
        <v>-2.3267326732673271E-2</v>
      </c>
      <c r="P77" s="5">
        <f t="shared" si="13"/>
        <v>2020</v>
      </c>
    </row>
    <row r="78" spans="1:16" s="5" customFormat="1" x14ac:dyDescent="0.3">
      <c r="A78" s="4">
        <v>43928</v>
      </c>
      <c r="B78" s="5">
        <v>82718</v>
      </c>
      <c r="C78" s="5">
        <v>3335</v>
      </c>
      <c r="D78" s="5">
        <v>77410</v>
      </c>
      <c r="E78" s="5">
        <v>1973</v>
      </c>
      <c r="F78" s="5">
        <v>1404676330</v>
      </c>
      <c r="G78" s="5">
        <v>1404593612</v>
      </c>
      <c r="H78" s="5">
        <v>0.99994111241270789</v>
      </c>
      <c r="I78" s="5">
        <v>80745</v>
      </c>
      <c r="J78" s="5">
        <f t="shared" si="8"/>
        <v>4.6122655854029394E-2</v>
      </c>
      <c r="K78" s="5">
        <f t="shared" si="9"/>
        <v>8.0587937151545871E-2</v>
      </c>
      <c r="L78" s="5">
        <f t="shared" si="10"/>
        <v>-3.4465281297516477E-2</v>
      </c>
      <c r="M78" s="5">
        <f t="shared" si="11"/>
        <v>1</v>
      </c>
      <c r="O78" s="5" t="e">
        <f t="shared" si="12"/>
        <v>#N/A</v>
      </c>
      <c r="P78" s="5" t="e">
        <f t="shared" si="13"/>
        <v>#N/A</v>
      </c>
    </row>
    <row r="79" spans="1:16" s="5" customFormat="1" x14ac:dyDescent="0.3">
      <c r="A79" s="4">
        <v>43929</v>
      </c>
      <c r="B79" s="5">
        <v>82809</v>
      </c>
      <c r="C79" s="5">
        <v>3337</v>
      </c>
      <c r="D79" s="5">
        <v>77567</v>
      </c>
      <c r="E79" s="5">
        <v>1905</v>
      </c>
      <c r="F79" s="5">
        <v>1404676330</v>
      </c>
      <c r="G79" s="5">
        <v>1404593521</v>
      </c>
      <c r="H79" s="5">
        <v>0.99994104762910041</v>
      </c>
      <c r="I79" s="5">
        <v>80904</v>
      </c>
      <c r="J79" s="5">
        <f t="shared" si="8"/>
        <v>3.884514435695538E-2</v>
      </c>
      <c r="K79" s="5">
        <f t="shared" si="9"/>
        <v>5.9842519685039369E-2</v>
      </c>
      <c r="L79" s="5">
        <f t="shared" si="10"/>
        <v>-2.0997375328083989E-2</v>
      </c>
      <c r="M79" s="5">
        <f t="shared" si="11"/>
        <v>2</v>
      </c>
      <c r="O79" s="5" t="e">
        <f t="shared" si="12"/>
        <v>#N/A</v>
      </c>
      <c r="P79" s="5" t="e">
        <f t="shared" si="13"/>
        <v>#N/A</v>
      </c>
    </row>
    <row r="80" spans="1:16" s="5" customFormat="1" x14ac:dyDescent="0.3">
      <c r="A80" s="4">
        <v>43930</v>
      </c>
      <c r="B80" s="5">
        <v>82883</v>
      </c>
      <c r="C80" s="5">
        <v>3339</v>
      </c>
      <c r="D80" s="5">
        <v>77679</v>
      </c>
      <c r="E80" s="5">
        <v>1865</v>
      </c>
      <c r="F80" s="5">
        <v>1404676330</v>
      </c>
      <c r="G80" s="5">
        <v>1404593447</v>
      </c>
      <c r="H80" s="5">
        <v>0.9999409949479251</v>
      </c>
      <c r="I80" s="5">
        <v>81018</v>
      </c>
      <c r="J80" s="5">
        <f t="shared" si="8"/>
        <v>3.1099195710455763E-2</v>
      </c>
      <c r="K80" s="5">
        <f t="shared" si="9"/>
        <v>6.058981233243968E-2</v>
      </c>
      <c r="L80" s="5">
        <f t="shared" si="10"/>
        <v>-2.9490616621983917E-2</v>
      </c>
      <c r="M80" s="5">
        <f t="shared" si="11"/>
        <v>3</v>
      </c>
      <c r="O80" s="5" t="e">
        <f t="shared" si="12"/>
        <v>#N/A</v>
      </c>
      <c r="P80" s="5" t="e">
        <f t="shared" si="13"/>
        <v>#N/A</v>
      </c>
    </row>
    <row r="81" spans="1:16" s="5" customFormat="1" x14ac:dyDescent="0.3">
      <c r="A81" s="4">
        <v>43931</v>
      </c>
      <c r="B81" s="5">
        <v>82941</v>
      </c>
      <c r="C81" s="5">
        <v>3340</v>
      </c>
      <c r="D81" s="5">
        <v>77791</v>
      </c>
      <c r="E81" s="5">
        <v>1810</v>
      </c>
      <c r="F81" s="5">
        <v>1404676330</v>
      </c>
      <c r="G81" s="5">
        <v>1404593389</v>
      </c>
      <c r="H81" s="5">
        <v>0.9999409536572742</v>
      </c>
      <c r="I81" s="5">
        <v>81131</v>
      </c>
      <c r="J81" s="5">
        <f t="shared" si="8"/>
        <v>4.0331491712707182E-2</v>
      </c>
      <c r="K81" s="5">
        <f t="shared" si="9"/>
        <v>4.9171270718232046E-2</v>
      </c>
      <c r="L81" s="5">
        <f t="shared" si="10"/>
        <v>-8.8397790055248643E-3</v>
      </c>
      <c r="M81" s="5">
        <f t="shared" si="11"/>
        <v>4</v>
      </c>
      <c r="O81" s="5" t="e">
        <f t="shared" si="12"/>
        <v>#N/A</v>
      </c>
      <c r="P81" s="5" t="e">
        <f t="shared" si="13"/>
        <v>#N/A</v>
      </c>
    </row>
    <row r="82" spans="1:16" s="5" customFormat="1" x14ac:dyDescent="0.3">
      <c r="A82" s="4">
        <v>43932</v>
      </c>
      <c r="B82" s="5">
        <v>83014</v>
      </c>
      <c r="C82" s="5">
        <v>3343</v>
      </c>
      <c r="D82" s="5">
        <v>77877</v>
      </c>
      <c r="E82" s="5">
        <v>1794</v>
      </c>
      <c r="F82" s="5">
        <v>1404676330</v>
      </c>
      <c r="G82" s="5">
        <v>1404593316</v>
      </c>
      <c r="H82" s="5">
        <v>0.99994090168800664</v>
      </c>
      <c r="I82" s="5">
        <v>81220</v>
      </c>
      <c r="J82" s="5">
        <f t="shared" si="8"/>
        <v>6.6889632107023408E-2</v>
      </c>
      <c r="K82" s="5">
        <f t="shared" si="9"/>
        <v>4.403567447045708E-2</v>
      </c>
      <c r="L82" s="5">
        <f t="shared" si="10"/>
        <v>2.2853957636566329E-2</v>
      </c>
      <c r="M82" s="5">
        <f t="shared" si="11"/>
        <v>0</v>
      </c>
      <c r="O82" s="5">
        <f t="shared" si="12"/>
        <v>2.2853957636566329E-2</v>
      </c>
      <c r="P82" s="5">
        <f t="shared" si="13"/>
        <v>1794</v>
      </c>
    </row>
    <row r="83" spans="1:16" s="5" customFormat="1" x14ac:dyDescent="0.3">
      <c r="A83" s="4">
        <v>43933</v>
      </c>
      <c r="B83" s="5">
        <v>83134</v>
      </c>
      <c r="C83" s="5">
        <v>3343</v>
      </c>
      <c r="D83" s="5">
        <v>77956</v>
      </c>
      <c r="E83" s="5">
        <v>1835</v>
      </c>
      <c r="F83" s="5">
        <v>1404676330</v>
      </c>
      <c r="G83" s="5">
        <v>1404593196</v>
      </c>
      <c r="H83" s="5">
        <v>0.99994081625907372</v>
      </c>
      <c r="I83" s="5">
        <v>81299</v>
      </c>
      <c r="J83" s="5">
        <f t="shared" si="8"/>
        <v>4.305177111716621E-2</v>
      </c>
      <c r="K83" s="5">
        <f t="shared" si="9"/>
        <v>4.632152588555858E-2</v>
      </c>
      <c r="L83" s="5">
        <f t="shared" si="10"/>
        <v>-3.2697547683923703E-3</v>
      </c>
      <c r="M83" s="5">
        <f t="shared" si="11"/>
        <v>1</v>
      </c>
      <c r="O83" s="5" t="e">
        <f t="shared" si="12"/>
        <v>#N/A</v>
      </c>
      <c r="P83" s="5" t="e">
        <f t="shared" si="13"/>
        <v>#N/A</v>
      </c>
    </row>
    <row r="84" spans="1:16" s="5" customFormat="1" x14ac:dyDescent="0.3">
      <c r="A84" s="4">
        <v>43934</v>
      </c>
      <c r="B84" s="5">
        <v>83213</v>
      </c>
      <c r="C84" s="5">
        <v>3345</v>
      </c>
      <c r="D84" s="5">
        <v>78039</v>
      </c>
      <c r="E84" s="5">
        <v>1829</v>
      </c>
      <c r="F84" s="5">
        <v>1404676330</v>
      </c>
      <c r="G84" s="5">
        <v>1404593117</v>
      </c>
      <c r="H84" s="5">
        <v>0.99994076001835952</v>
      </c>
      <c r="I84" s="5">
        <v>81384</v>
      </c>
      <c r="J84" s="5">
        <f t="shared" si="8"/>
        <v>5.0847457627118647E-2</v>
      </c>
      <c r="K84" s="5">
        <f t="shared" si="9"/>
        <v>8.8026243849097865E-2</v>
      </c>
      <c r="L84" s="5">
        <f t="shared" si="10"/>
        <v>-3.7178786221979218E-2</v>
      </c>
      <c r="M84" s="5">
        <f t="shared" si="11"/>
        <v>2</v>
      </c>
      <c r="O84" s="5" t="e">
        <f t="shared" si="12"/>
        <v>#N/A</v>
      </c>
      <c r="P84" s="5" t="e">
        <f t="shared" si="13"/>
        <v>#N/A</v>
      </c>
    </row>
    <row r="85" spans="1:16" s="5" customFormat="1" x14ac:dyDescent="0.3">
      <c r="A85" s="4">
        <v>43935</v>
      </c>
      <c r="B85" s="5">
        <v>83306</v>
      </c>
      <c r="C85" s="5">
        <v>3345</v>
      </c>
      <c r="D85" s="5">
        <v>78200</v>
      </c>
      <c r="E85" s="5">
        <v>1761</v>
      </c>
      <c r="F85" s="5">
        <v>1404676330</v>
      </c>
      <c r="G85" s="5">
        <v>1404593024</v>
      </c>
      <c r="H85" s="5">
        <v>0.99994069381093653</v>
      </c>
      <c r="I85" s="5">
        <v>81545</v>
      </c>
      <c r="J85" s="5">
        <f t="shared" si="8"/>
        <v>2.8392958546280524E-2</v>
      </c>
      <c r="K85" s="5">
        <f t="shared" si="9"/>
        <v>6.3600227143668364E-2</v>
      </c>
      <c r="L85" s="5">
        <f t="shared" si="10"/>
        <v>-3.520726859738784E-2</v>
      </c>
      <c r="M85" s="5">
        <f t="shared" si="11"/>
        <v>3</v>
      </c>
      <c r="O85" s="5" t="e">
        <f t="shared" si="12"/>
        <v>#N/A</v>
      </c>
      <c r="P85" s="5" t="e">
        <f t="shared" si="13"/>
        <v>#N/A</v>
      </c>
    </row>
    <row r="86" spans="1:16" s="5" customFormat="1" x14ac:dyDescent="0.3">
      <c r="A86" s="4">
        <v>43936</v>
      </c>
      <c r="B86" s="5">
        <v>83356</v>
      </c>
      <c r="C86" s="5">
        <v>3346</v>
      </c>
      <c r="D86" s="5">
        <v>78311</v>
      </c>
      <c r="E86" s="5">
        <v>1699</v>
      </c>
      <c r="F86" s="5">
        <v>1404676330</v>
      </c>
      <c r="G86" s="5">
        <v>1404592974</v>
      </c>
      <c r="H86" s="5">
        <v>0.99994065821554778</v>
      </c>
      <c r="I86" s="5">
        <v>81657</v>
      </c>
      <c r="J86" s="5">
        <f t="shared" si="8"/>
        <v>2.7663331371394938E-2</v>
      </c>
      <c r="K86" s="5">
        <f t="shared" si="9"/>
        <v>5.2972336668628606E-2</v>
      </c>
      <c r="L86" s="5">
        <f t="shared" si="10"/>
        <v>-2.5309005297233667E-2</v>
      </c>
      <c r="M86" s="5">
        <f t="shared" si="11"/>
        <v>4</v>
      </c>
      <c r="O86" s="5" t="e">
        <f t="shared" si="12"/>
        <v>#N/A</v>
      </c>
      <c r="P86" s="5" t="e">
        <f t="shared" si="13"/>
        <v>#N/A</v>
      </c>
    </row>
    <row r="87" spans="1:16" s="5" customFormat="1" x14ac:dyDescent="0.3">
      <c r="A87" s="4">
        <v>43937</v>
      </c>
      <c r="B87" s="5">
        <v>83403</v>
      </c>
      <c r="C87" s="5">
        <v>3346</v>
      </c>
      <c r="D87" s="5">
        <v>78401</v>
      </c>
      <c r="E87" s="5">
        <v>1656</v>
      </c>
      <c r="F87" s="5">
        <v>1404676330</v>
      </c>
      <c r="G87" s="5">
        <v>1404592927</v>
      </c>
      <c r="H87" s="5">
        <v>0.99994062475588241</v>
      </c>
      <c r="I87" s="5">
        <v>81747</v>
      </c>
      <c r="J87" s="5">
        <f t="shared" si="8"/>
        <v>0.21557971014492755</v>
      </c>
      <c r="K87" s="5">
        <f t="shared" si="9"/>
        <v>0.26630434782608697</v>
      </c>
      <c r="L87" s="5">
        <f t="shared" si="10"/>
        <v>-5.0724637681159424E-2</v>
      </c>
      <c r="M87" s="5">
        <f t="shared" si="11"/>
        <v>0</v>
      </c>
      <c r="O87" s="5">
        <f t="shared" si="12"/>
        <v>-5.0724637681159424E-2</v>
      </c>
      <c r="P87" s="5">
        <f t="shared" si="13"/>
        <v>1656</v>
      </c>
    </row>
    <row r="88" spans="1:16" s="5" customFormat="1" x14ac:dyDescent="0.3">
      <c r="A88" s="4">
        <v>43938</v>
      </c>
      <c r="B88" s="5">
        <v>83760</v>
      </c>
      <c r="C88" s="5">
        <v>4636</v>
      </c>
      <c r="D88" s="5">
        <v>77552</v>
      </c>
      <c r="E88" s="5">
        <v>1572</v>
      </c>
      <c r="F88" s="5">
        <v>1404676330</v>
      </c>
      <c r="G88" s="5">
        <v>1404592570</v>
      </c>
      <c r="H88" s="5">
        <v>0.99994037060480689</v>
      </c>
      <c r="I88" s="5">
        <v>82188</v>
      </c>
      <c r="J88" s="5">
        <f t="shared" si="8"/>
        <v>1.717557251908397E-2</v>
      </c>
      <c r="K88" s="5">
        <f t="shared" si="9"/>
        <v>3.9440203562340966E-2</v>
      </c>
      <c r="L88" s="5">
        <f t="shared" si="10"/>
        <v>-2.2264631043256995E-2</v>
      </c>
      <c r="M88" s="5">
        <f t="shared" si="11"/>
        <v>1</v>
      </c>
      <c r="O88" s="5" t="e">
        <f t="shared" si="12"/>
        <v>#N/A</v>
      </c>
      <c r="P88" s="5" t="e">
        <f t="shared" si="13"/>
        <v>#N/A</v>
      </c>
    </row>
    <row r="89" spans="1:16" s="5" customFormat="1" x14ac:dyDescent="0.3">
      <c r="A89" s="4">
        <v>43939</v>
      </c>
      <c r="B89" s="5">
        <v>83787</v>
      </c>
      <c r="C89" s="5">
        <v>4636</v>
      </c>
      <c r="D89" s="5">
        <v>77614</v>
      </c>
      <c r="E89" s="5">
        <v>1537</v>
      </c>
      <c r="F89" s="5">
        <v>1404676330</v>
      </c>
      <c r="G89" s="5">
        <v>1404592543</v>
      </c>
      <c r="H89" s="5">
        <v>0.99994035138329695</v>
      </c>
      <c r="I89" s="5">
        <v>82250</v>
      </c>
      <c r="J89" s="5">
        <f t="shared" si="8"/>
        <v>1.1711125569290826E-2</v>
      </c>
      <c r="K89" s="5">
        <f t="shared" si="9"/>
        <v>4.9446974625894598E-2</v>
      </c>
      <c r="L89" s="5">
        <f t="shared" si="10"/>
        <v>-3.7735849056603772E-2</v>
      </c>
      <c r="M89" s="5">
        <f t="shared" si="11"/>
        <v>2</v>
      </c>
      <c r="O89" s="5" t="e">
        <f t="shared" si="12"/>
        <v>#N/A</v>
      </c>
      <c r="P89" s="5" t="e">
        <f t="shared" si="13"/>
        <v>#N/A</v>
      </c>
    </row>
    <row r="90" spans="1:16" s="5" customFormat="1" x14ac:dyDescent="0.3">
      <c r="A90" s="4">
        <v>43940</v>
      </c>
      <c r="B90" s="5">
        <v>83805</v>
      </c>
      <c r="C90" s="5">
        <v>4636</v>
      </c>
      <c r="D90" s="5">
        <v>77690</v>
      </c>
      <c r="E90" s="5">
        <v>1479</v>
      </c>
      <c r="F90" s="5">
        <v>1404676330</v>
      </c>
      <c r="G90" s="5">
        <v>1404592525</v>
      </c>
      <c r="H90" s="5">
        <v>0.99994033856895703</v>
      </c>
      <c r="I90" s="5">
        <v>82326</v>
      </c>
      <c r="J90" s="5">
        <f t="shared" si="8"/>
        <v>8.1135902636916835E-3</v>
      </c>
      <c r="K90" s="5">
        <f t="shared" si="9"/>
        <v>3.7187288708586883E-2</v>
      </c>
      <c r="L90" s="5">
        <f t="shared" si="10"/>
        <v>-2.9073698444895199E-2</v>
      </c>
      <c r="M90" s="5">
        <f t="shared" si="11"/>
        <v>3</v>
      </c>
      <c r="O90" s="5" t="e">
        <f t="shared" si="12"/>
        <v>#N/A</v>
      </c>
      <c r="P90" s="5" t="e">
        <f t="shared" si="13"/>
        <v>#N/A</v>
      </c>
    </row>
    <row r="91" spans="1:16" s="5" customFormat="1" x14ac:dyDescent="0.3">
      <c r="A91" s="4">
        <v>43941</v>
      </c>
      <c r="B91" s="5">
        <v>83817</v>
      </c>
      <c r="C91" s="5">
        <v>4636</v>
      </c>
      <c r="D91" s="5">
        <v>77745</v>
      </c>
      <c r="E91" s="5">
        <v>1436</v>
      </c>
      <c r="F91" s="5">
        <v>1404676330</v>
      </c>
      <c r="G91" s="5">
        <v>1404592513</v>
      </c>
      <c r="H91" s="5">
        <v>0.99994033002606375</v>
      </c>
      <c r="I91" s="5">
        <v>82381</v>
      </c>
      <c r="J91" s="5">
        <f t="shared" si="8"/>
        <v>2.5069637883008356E-2</v>
      </c>
      <c r="K91" s="5">
        <f t="shared" si="9"/>
        <v>3.7604456824512536E-2</v>
      </c>
      <c r="L91" s="5">
        <f t="shared" si="10"/>
        <v>-1.253481894150418E-2</v>
      </c>
      <c r="M91" s="5">
        <f t="shared" si="11"/>
        <v>4</v>
      </c>
      <c r="O91" s="5" t="e">
        <f t="shared" si="12"/>
        <v>#N/A</v>
      </c>
      <c r="P91" s="5" t="e">
        <f t="shared" si="13"/>
        <v>#N/A</v>
      </c>
    </row>
    <row r="92" spans="1:16" s="5" customFormat="1" x14ac:dyDescent="0.3">
      <c r="A92" s="4">
        <v>43942</v>
      </c>
      <c r="B92" s="5">
        <v>83853</v>
      </c>
      <c r="C92" s="5">
        <v>4636</v>
      </c>
      <c r="D92" s="5">
        <v>77799</v>
      </c>
      <c r="E92" s="5">
        <v>1418</v>
      </c>
      <c r="F92" s="5">
        <v>1404676330</v>
      </c>
      <c r="G92" s="5">
        <v>1404592477</v>
      </c>
      <c r="H92" s="5">
        <v>0.99994030439738379</v>
      </c>
      <c r="I92" s="5">
        <v>82435</v>
      </c>
      <c r="J92" s="5">
        <f t="shared" si="8"/>
        <v>1.0578279266572637E-2</v>
      </c>
      <c r="K92" s="5">
        <f t="shared" si="9"/>
        <v>4.372355430183357E-2</v>
      </c>
      <c r="L92" s="5">
        <f t="shared" si="10"/>
        <v>-3.3145275035260935E-2</v>
      </c>
      <c r="M92" s="5">
        <f t="shared" si="11"/>
        <v>0</v>
      </c>
      <c r="O92" s="5">
        <f t="shared" si="12"/>
        <v>-3.3145275035260935E-2</v>
      </c>
      <c r="P92" s="5">
        <f t="shared" si="13"/>
        <v>1418</v>
      </c>
    </row>
    <row r="93" spans="1:16" s="5" customFormat="1" x14ac:dyDescent="0.3">
      <c r="A93" s="4">
        <v>43943</v>
      </c>
      <c r="B93" s="5">
        <v>83868</v>
      </c>
      <c r="C93" s="5">
        <v>4636</v>
      </c>
      <c r="D93" s="5">
        <v>77861</v>
      </c>
      <c r="E93" s="5">
        <v>1371</v>
      </c>
      <c r="F93" s="5">
        <v>1404676330</v>
      </c>
      <c r="G93" s="5">
        <v>1404592462</v>
      </c>
      <c r="H93" s="5">
        <v>0.99994029371876725</v>
      </c>
      <c r="I93" s="5">
        <v>82497</v>
      </c>
      <c r="J93" s="5">
        <f t="shared" si="8"/>
        <v>1.1670313639679067E-2</v>
      </c>
      <c r="K93" s="5">
        <f t="shared" si="9"/>
        <v>8.8986141502552879E-2</v>
      </c>
      <c r="L93" s="5">
        <f t="shared" si="10"/>
        <v>-7.7315827862873818E-2</v>
      </c>
      <c r="M93" s="5">
        <f t="shared" si="11"/>
        <v>1</v>
      </c>
      <c r="O93" s="5" t="e">
        <f t="shared" si="12"/>
        <v>#N/A</v>
      </c>
      <c r="P93" s="5" t="e">
        <f t="shared" si="13"/>
        <v>#N/A</v>
      </c>
    </row>
    <row r="94" spans="1:16" s="5" customFormat="1" x14ac:dyDescent="0.3">
      <c r="A94" s="4">
        <v>43944</v>
      </c>
      <c r="B94" s="5">
        <v>83884</v>
      </c>
      <c r="C94" s="5">
        <v>4636</v>
      </c>
      <c r="D94" s="5">
        <v>77983</v>
      </c>
      <c r="E94" s="5">
        <v>1265</v>
      </c>
      <c r="F94" s="5">
        <v>1404676330</v>
      </c>
      <c r="G94" s="5">
        <v>1404592446</v>
      </c>
      <c r="H94" s="5">
        <v>0.99994028232824284</v>
      </c>
      <c r="I94" s="5">
        <v>82619</v>
      </c>
      <c r="J94" s="5">
        <f t="shared" si="8"/>
        <v>1.1857707509881422E-2</v>
      </c>
      <c r="K94" s="5">
        <f t="shared" si="9"/>
        <v>9.9604743083003947E-2</v>
      </c>
      <c r="L94" s="5">
        <f t="shared" si="10"/>
        <v>-8.7747035573122523E-2</v>
      </c>
      <c r="M94" s="5">
        <f t="shared" si="11"/>
        <v>2</v>
      </c>
      <c r="O94" s="5" t="e">
        <f t="shared" si="12"/>
        <v>#N/A</v>
      </c>
      <c r="P94" s="5" t="e">
        <f t="shared" si="13"/>
        <v>#N/A</v>
      </c>
    </row>
    <row r="95" spans="1:16" s="5" customFormat="1" x14ac:dyDescent="0.3">
      <c r="A95" s="4">
        <v>43945</v>
      </c>
      <c r="B95" s="5">
        <v>83899</v>
      </c>
      <c r="C95" s="5">
        <v>4636</v>
      </c>
      <c r="D95" s="5">
        <v>78109</v>
      </c>
      <c r="E95" s="5">
        <v>1154</v>
      </c>
      <c r="F95" s="5">
        <v>1404676330</v>
      </c>
      <c r="G95" s="5">
        <v>1404592431</v>
      </c>
      <c r="H95" s="5">
        <v>0.99994027164962618</v>
      </c>
      <c r="I95" s="5">
        <v>82745</v>
      </c>
      <c r="J95" s="5">
        <f t="shared" si="8"/>
        <v>8.6655112651646445E-3</v>
      </c>
      <c r="K95" s="5">
        <f t="shared" si="9"/>
        <v>5.7192374350086658E-2</v>
      </c>
      <c r="L95" s="5">
        <f t="shared" si="10"/>
        <v>-4.8526863084922017E-2</v>
      </c>
      <c r="M95" s="5">
        <f t="shared" si="11"/>
        <v>3</v>
      </c>
      <c r="O95" s="5" t="e">
        <f t="shared" si="12"/>
        <v>#N/A</v>
      </c>
      <c r="P95" s="5" t="e">
        <f t="shared" si="13"/>
        <v>#N/A</v>
      </c>
    </row>
    <row r="96" spans="1:16" s="5" customFormat="1" x14ac:dyDescent="0.3">
      <c r="A96" s="4">
        <v>43946</v>
      </c>
      <c r="B96" s="5">
        <v>83909</v>
      </c>
      <c r="C96" s="5">
        <v>4636</v>
      </c>
      <c r="D96" s="5">
        <v>78175</v>
      </c>
      <c r="E96" s="5">
        <v>1098</v>
      </c>
      <c r="F96" s="5">
        <v>1404676330</v>
      </c>
      <c r="G96" s="5">
        <v>1404592421</v>
      </c>
      <c r="H96" s="5">
        <v>0.99994026453054852</v>
      </c>
      <c r="I96" s="5">
        <v>82811</v>
      </c>
      <c r="J96" s="5">
        <f t="shared" si="8"/>
        <v>2.7322404371584699E-3</v>
      </c>
      <c r="K96" s="5">
        <f t="shared" si="9"/>
        <v>9.3806921675774133E-2</v>
      </c>
      <c r="L96" s="5">
        <f t="shared" si="10"/>
        <v>-9.107468123861566E-2</v>
      </c>
      <c r="M96" s="5">
        <f t="shared" si="11"/>
        <v>4</v>
      </c>
      <c r="O96" s="5" t="e">
        <f t="shared" si="12"/>
        <v>#N/A</v>
      </c>
      <c r="P96" s="5" t="e">
        <f t="shared" si="13"/>
        <v>#N/A</v>
      </c>
    </row>
    <row r="97" spans="1:16" s="5" customFormat="1" x14ac:dyDescent="0.3">
      <c r="A97" s="4">
        <v>43947</v>
      </c>
      <c r="B97" s="5">
        <v>83912</v>
      </c>
      <c r="C97" s="5">
        <v>4637</v>
      </c>
      <c r="D97" s="5">
        <v>78277</v>
      </c>
      <c r="E97" s="5">
        <v>998</v>
      </c>
      <c r="F97" s="5">
        <v>1404676330</v>
      </c>
      <c r="G97" s="5">
        <v>1404592418</v>
      </c>
      <c r="H97" s="5">
        <v>0.99994026239482514</v>
      </c>
      <c r="I97" s="5">
        <v>82914</v>
      </c>
      <c r="J97" s="5">
        <f t="shared" si="8"/>
        <v>6.0120240480961923E-3</v>
      </c>
      <c r="K97" s="5">
        <f t="shared" si="9"/>
        <v>9.719438877755511E-2</v>
      </c>
      <c r="L97" s="5">
        <f t="shared" si="10"/>
        <v>-9.1182364729458912E-2</v>
      </c>
      <c r="M97" s="5">
        <f t="shared" si="11"/>
        <v>0</v>
      </c>
      <c r="O97" s="5">
        <f t="shared" si="12"/>
        <v>-9.1182364729458912E-2</v>
      </c>
      <c r="P97" s="5">
        <f t="shared" si="13"/>
        <v>998</v>
      </c>
    </row>
    <row r="98" spans="1:16" s="5" customFormat="1" x14ac:dyDescent="0.3">
      <c r="A98" s="4">
        <v>43948</v>
      </c>
      <c r="B98" s="5">
        <v>83918</v>
      </c>
      <c r="C98" s="5">
        <v>4637</v>
      </c>
      <c r="D98" s="5">
        <v>78374</v>
      </c>
      <c r="E98" s="5">
        <v>907</v>
      </c>
      <c r="F98" s="5">
        <v>1404676330</v>
      </c>
      <c r="G98" s="5">
        <v>1404592412</v>
      </c>
      <c r="H98" s="5">
        <v>0.9999402581233785</v>
      </c>
      <c r="I98" s="5">
        <v>83011</v>
      </c>
      <c r="J98" s="5">
        <f t="shared" si="8"/>
        <v>2.4255788313120176E-2</v>
      </c>
      <c r="K98" s="5">
        <f t="shared" si="9"/>
        <v>5.2921719955898568E-2</v>
      </c>
      <c r="L98" s="5">
        <f t="shared" si="10"/>
        <v>-2.8665931642778392E-2</v>
      </c>
      <c r="M98" s="5">
        <f t="shared" si="11"/>
        <v>1</v>
      </c>
      <c r="O98" s="5" t="e">
        <f t="shared" si="12"/>
        <v>#N/A</v>
      </c>
      <c r="P98" s="5" t="e">
        <f t="shared" si="13"/>
        <v>#N/A</v>
      </c>
    </row>
    <row r="99" spans="1:16" s="5" customFormat="1" x14ac:dyDescent="0.3">
      <c r="A99" s="4">
        <v>43949</v>
      </c>
      <c r="B99" s="5">
        <v>83940</v>
      </c>
      <c r="C99" s="5">
        <v>4637</v>
      </c>
      <c r="D99" s="5">
        <v>78422</v>
      </c>
      <c r="E99" s="5">
        <v>881</v>
      </c>
      <c r="F99" s="5">
        <v>1404676330</v>
      </c>
      <c r="G99" s="5">
        <v>1404592390</v>
      </c>
      <c r="H99" s="5">
        <v>0.99994024246140745</v>
      </c>
      <c r="I99" s="5">
        <v>83059</v>
      </c>
      <c r="J99" s="5">
        <f t="shared" si="8"/>
        <v>4.5402951191827468E-3</v>
      </c>
      <c r="K99" s="5">
        <f t="shared" si="9"/>
        <v>5.9023836549375708E-2</v>
      </c>
      <c r="L99" s="5">
        <f t="shared" si="10"/>
        <v>-5.4483541430192961E-2</v>
      </c>
      <c r="M99" s="5">
        <f t="shared" si="11"/>
        <v>2</v>
      </c>
      <c r="O99" s="5" t="e">
        <f t="shared" si="12"/>
        <v>#N/A</v>
      </c>
      <c r="P99" s="5" t="e">
        <f t="shared" si="13"/>
        <v>#N/A</v>
      </c>
    </row>
    <row r="100" spans="1:16" s="5" customFormat="1" x14ac:dyDescent="0.3">
      <c r="A100" s="4">
        <v>43950</v>
      </c>
      <c r="B100" s="5">
        <v>83944</v>
      </c>
      <c r="C100" s="5">
        <v>4637</v>
      </c>
      <c r="D100" s="5">
        <v>78474</v>
      </c>
      <c r="E100" s="5">
        <v>833</v>
      </c>
      <c r="F100" s="5">
        <v>1404676330</v>
      </c>
      <c r="G100" s="5">
        <v>1404592386</v>
      </c>
      <c r="H100" s="5">
        <v>0.99994023961377632</v>
      </c>
      <c r="I100" s="5">
        <v>83111</v>
      </c>
      <c r="J100" s="5">
        <f t="shared" si="8"/>
        <v>1.4405762304921969E-2</v>
      </c>
      <c r="K100" s="5">
        <f t="shared" si="9"/>
        <v>5.8823529411764705E-2</v>
      </c>
      <c r="L100" s="5">
        <f t="shared" si="10"/>
        <v>-4.441776710684274E-2</v>
      </c>
      <c r="M100" s="5">
        <f t="shared" si="11"/>
        <v>3</v>
      </c>
      <c r="O100" s="5" t="e">
        <f t="shared" si="12"/>
        <v>#N/A</v>
      </c>
      <c r="P100" s="5" t="e">
        <f t="shared" si="13"/>
        <v>#N/A</v>
      </c>
    </row>
    <row r="101" spans="1:16" s="5" customFormat="1" x14ac:dyDescent="0.3">
      <c r="A101" s="4">
        <v>43951</v>
      </c>
      <c r="B101" s="5">
        <v>83956</v>
      </c>
      <c r="C101" s="5">
        <v>4637</v>
      </c>
      <c r="D101" s="5">
        <v>78523</v>
      </c>
      <c r="E101" s="5">
        <v>796</v>
      </c>
      <c r="F101" s="5">
        <v>1404676330</v>
      </c>
      <c r="G101" s="5">
        <v>1404592374</v>
      </c>
      <c r="H101" s="5">
        <v>0.99994023107088303</v>
      </c>
      <c r="I101" s="5">
        <v>83160</v>
      </c>
      <c r="J101" s="5">
        <f t="shared" si="8"/>
        <v>3.7688442211055275E-3</v>
      </c>
      <c r="K101" s="5">
        <f t="shared" si="9"/>
        <v>6.2814070351758788E-2</v>
      </c>
      <c r="L101" s="5">
        <f t="shared" si="10"/>
        <v>-5.9045226130653258E-2</v>
      </c>
      <c r="M101" s="5">
        <f t="shared" si="11"/>
        <v>4</v>
      </c>
      <c r="O101" s="5" t="e">
        <f t="shared" si="12"/>
        <v>#N/A</v>
      </c>
      <c r="P101" s="5" t="e">
        <f t="shared" si="13"/>
        <v>#N/A</v>
      </c>
    </row>
    <row r="102" spans="1:16" s="5" customFormat="1" x14ac:dyDescent="0.3">
      <c r="A102" s="4">
        <v>43952</v>
      </c>
      <c r="B102" s="5">
        <v>83959</v>
      </c>
      <c r="C102" s="5">
        <v>4637</v>
      </c>
      <c r="D102" s="5">
        <v>78573</v>
      </c>
      <c r="E102" s="5">
        <v>749</v>
      </c>
      <c r="F102" s="5">
        <v>1404676330</v>
      </c>
      <c r="G102" s="5">
        <v>1404592371</v>
      </c>
      <c r="H102" s="5">
        <v>0.99994022893515977</v>
      </c>
      <c r="I102" s="5">
        <v>83210</v>
      </c>
      <c r="J102" s="5">
        <f t="shared" si="8"/>
        <v>0</v>
      </c>
      <c r="K102" s="5">
        <f t="shared" si="9"/>
        <v>1.7356475300400534E-2</v>
      </c>
      <c r="L102" s="5">
        <f t="shared" si="10"/>
        <v>-1.7356475300400534E-2</v>
      </c>
      <c r="M102" s="5">
        <f t="shared" si="11"/>
        <v>0</v>
      </c>
      <c r="O102" s="5">
        <f t="shared" si="12"/>
        <v>-1.7356475300400534E-2</v>
      </c>
      <c r="P102" s="5">
        <f t="shared" si="13"/>
        <v>749</v>
      </c>
    </row>
    <row r="103" spans="1:16" s="5" customFormat="1" x14ac:dyDescent="0.3">
      <c r="A103" s="4">
        <v>43953</v>
      </c>
      <c r="B103" s="5">
        <v>83959</v>
      </c>
      <c r="C103" s="5">
        <v>4637</v>
      </c>
      <c r="D103" s="5">
        <v>78586</v>
      </c>
      <c r="E103" s="5">
        <v>736</v>
      </c>
      <c r="F103" s="5">
        <v>1404676330</v>
      </c>
      <c r="G103" s="5">
        <v>1404592371</v>
      </c>
      <c r="H103" s="5">
        <v>0.99994022893515977</v>
      </c>
      <c r="I103" s="5">
        <v>83223</v>
      </c>
      <c r="J103" s="5">
        <f t="shared" si="8"/>
        <v>6.793478260869565E-3</v>
      </c>
      <c r="K103" s="5">
        <f t="shared" si="9"/>
        <v>0.13315217391304349</v>
      </c>
      <c r="L103" s="5">
        <f t="shared" si="10"/>
        <v>-0.12635869565217392</v>
      </c>
      <c r="M103" s="5">
        <f t="shared" si="11"/>
        <v>1</v>
      </c>
      <c r="O103" s="5" t="e">
        <f t="shared" si="12"/>
        <v>#N/A</v>
      </c>
      <c r="P103" s="5" t="e">
        <f t="shared" si="13"/>
        <v>#N/A</v>
      </c>
    </row>
    <row r="104" spans="1:16" s="5" customFormat="1" x14ac:dyDescent="0.3">
      <c r="A104" s="4">
        <v>43954</v>
      </c>
      <c r="B104" s="5">
        <v>83964</v>
      </c>
      <c r="C104" s="5">
        <v>4637</v>
      </c>
      <c r="D104" s="5">
        <v>78684</v>
      </c>
      <c r="E104" s="5">
        <v>643</v>
      </c>
      <c r="F104" s="5">
        <v>1404676330</v>
      </c>
      <c r="G104" s="5">
        <v>1404592366</v>
      </c>
      <c r="H104" s="5">
        <v>0.99994022537562088</v>
      </c>
      <c r="I104" s="5">
        <v>83321</v>
      </c>
      <c r="J104" s="5">
        <f t="shared" si="8"/>
        <v>3.1104199066874028E-3</v>
      </c>
      <c r="K104" s="5">
        <f t="shared" si="9"/>
        <v>0.16796267496111975</v>
      </c>
      <c r="L104" s="5">
        <f t="shared" si="10"/>
        <v>-0.16485225505443235</v>
      </c>
      <c r="M104" s="5">
        <f t="shared" si="11"/>
        <v>2</v>
      </c>
      <c r="O104" s="5" t="e">
        <f t="shared" si="12"/>
        <v>#N/A</v>
      </c>
      <c r="P104" s="5" t="e">
        <f t="shared" si="13"/>
        <v>#N/A</v>
      </c>
    </row>
    <row r="105" spans="1:16" s="5" customFormat="1" x14ac:dyDescent="0.3">
      <c r="A105" s="4">
        <v>43955</v>
      </c>
      <c r="B105" s="5">
        <v>83966</v>
      </c>
      <c r="C105" s="5">
        <v>4637</v>
      </c>
      <c r="D105" s="5">
        <v>78792</v>
      </c>
      <c r="E105" s="5">
        <v>537</v>
      </c>
      <c r="F105" s="5">
        <v>1404676330</v>
      </c>
      <c r="G105" s="5">
        <v>1404592364</v>
      </c>
      <c r="H105" s="5">
        <v>0.99994022395180537</v>
      </c>
      <c r="I105" s="5">
        <v>83429</v>
      </c>
      <c r="J105" s="5">
        <f t="shared" si="8"/>
        <v>3.7243947858472998E-3</v>
      </c>
      <c r="K105" s="5">
        <f t="shared" si="9"/>
        <v>0.14525139664804471</v>
      </c>
      <c r="L105" s="5">
        <f t="shared" si="10"/>
        <v>-0.14152700186219741</v>
      </c>
      <c r="M105" s="5">
        <f t="shared" si="11"/>
        <v>3</v>
      </c>
      <c r="O105" s="5" t="e">
        <f t="shared" si="12"/>
        <v>#N/A</v>
      </c>
      <c r="P105" s="5" t="e">
        <f t="shared" si="13"/>
        <v>#N/A</v>
      </c>
    </row>
    <row r="106" spans="1:16" s="5" customFormat="1" x14ac:dyDescent="0.3">
      <c r="A106" s="4">
        <v>43956</v>
      </c>
      <c r="B106" s="5">
        <v>83968</v>
      </c>
      <c r="C106" s="5">
        <v>4637</v>
      </c>
      <c r="D106" s="5">
        <v>78870</v>
      </c>
      <c r="E106" s="5">
        <v>461</v>
      </c>
      <c r="F106" s="5">
        <v>1404676330</v>
      </c>
      <c r="G106" s="5">
        <v>1404592362</v>
      </c>
      <c r="H106" s="5">
        <v>0.99994022252798975</v>
      </c>
      <c r="I106" s="5">
        <v>83507</v>
      </c>
      <c r="J106" s="5">
        <f t="shared" si="8"/>
        <v>4.3383947939262474E-3</v>
      </c>
      <c r="K106" s="5">
        <f t="shared" si="9"/>
        <v>0.1279826464208243</v>
      </c>
      <c r="L106" s="5">
        <f t="shared" si="10"/>
        <v>-0.12364425162689804</v>
      </c>
      <c r="M106" s="5">
        <f t="shared" si="11"/>
        <v>4</v>
      </c>
      <c r="O106" s="5" t="e">
        <f t="shared" si="12"/>
        <v>#N/A</v>
      </c>
      <c r="P106" s="5" t="e">
        <f t="shared" si="13"/>
        <v>#N/A</v>
      </c>
    </row>
    <row r="107" spans="1:16" s="5" customFormat="1" x14ac:dyDescent="0.3">
      <c r="A107" s="4">
        <v>43957</v>
      </c>
      <c r="B107" s="5">
        <v>83970</v>
      </c>
      <c r="C107" s="5">
        <v>4637</v>
      </c>
      <c r="D107" s="5">
        <v>78929</v>
      </c>
      <c r="E107" s="5">
        <v>404</v>
      </c>
      <c r="F107" s="5">
        <v>1404676330</v>
      </c>
      <c r="G107" s="5">
        <v>1404592360</v>
      </c>
      <c r="H107" s="5">
        <v>0.99994022110417424</v>
      </c>
      <c r="I107" s="5">
        <v>83566</v>
      </c>
      <c r="J107" s="5">
        <f t="shared" si="8"/>
        <v>1.2376237623762377E-2</v>
      </c>
      <c r="K107" s="5">
        <f t="shared" si="9"/>
        <v>0.11881188118811881</v>
      </c>
      <c r="L107" s="5">
        <f t="shared" si="10"/>
        <v>-0.10643564356435643</v>
      </c>
      <c r="M107" s="5">
        <f t="shared" si="11"/>
        <v>0</v>
      </c>
      <c r="O107" s="5">
        <f t="shared" si="12"/>
        <v>-0.10643564356435643</v>
      </c>
      <c r="P107" s="5">
        <f t="shared" si="13"/>
        <v>404</v>
      </c>
    </row>
    <row r="108" spans="1:16" s="5" customFormat="1" x14ac:dyDescent="0.3">
      <c r="A108" s="4">
        <v>43958</v>
      </c>
      <c r="B108" s="5">
        <v>83975</v>
      </c>
      <c r="C108" s="5">
        <v>4637</v>
      </c>
      <c r="D108" s="5">
        <v>78977</v>
      </c>
      <c r="E108" s="5">
        <v>361</v>
      </c>
      <c r="F108" s="5">
        <v>1404676330</v>
      </c>
      <c r="G108" s="5">
        <v>1404592355</v>
      </c>
      <c r="H108" s="5">
        <v>0.99994021754463536</v>
      </c>
      <c r="I108" s="5">
        <v>83614</v>
      </c>
      <c r="J108" s="5">
        <f t="shared" si="8"/>
        <v>2.7700831024930748E-3</v>
      </c>
      <c r="K108" s="5">
        <f t="shared" si="9"/>
        <v>4.4321329639889197E-2</v>
      </c>
      <c r="L108" s="5">
        <f t="shared" si="10"/>
        <v>-4.1551246537396121E-2</v>
      </c>
      <c r="M108" s="5">
        <f t="shared" si="11"/>
        <v>1</v>
      </c>
      <c r="O108" s="5" t="e">
        <f t="shared" si="12"/>
        <v>#N/A</v>
      </c>
      <c r="P108" s="5" t="e">
        <f t="shared" si="13"/>
        <v>#N/A</v>
      </c>
    </row>
    <row r="109" spans="1:16" s="5" customFormat="1" x14ac:dyDescent="0.3">
      <c r="A109" s="4">
        <v>43959</v>
      </c>
      <c r="B109" s="5">
        <v>83976</v>
      </c>
      <c r="C109" s="5">
        <v>4637</v>
      </c>
      <c r="D109" s="5">
        <v>78993</v>
      </c>
      <c r="E109" s="5">
        <v>346</v>
      </c>
      <c r="F109" s="5">
        <v>1404676330</v>
      </c>
      <c r="G109" s="5">
        <v>1404592354</v>
      </c>
      <c r="H109" s="5">
        <v>0.9999402168327276</v>
      </c>
      <c r="I109" s="5">
        <v>83630</v>
      </c>
      <c r="J109" s="5">
        <f t="shared" si="8"/>
        <v>4.046242774566474E-2</v>
      </c>
      <c r="K109" s="5">
        <f t="shared" si="9"/>
        <v>0.38728323699421963</v>
      </c>
      <c r="L109" s="5">
        <f t="shared" si="10"/>
        <v>-0.34682080924855491</v>
      </c>
      <c r="M109" s="5">
        <f t="shared" si="11"/>
        <v>2</v>
      </c>
      <c r="O109" s="5" t="e">
        <f t="shared" si="12"/>
        <v>#N/A</v>
      </c>
      <c r="P109" s="5" t="e">
        <f t="shared" si="13"/>
        <v>#N/A</v>
      </c>
    </row>
    <row r="110" spans="1:16" s="5" customFormat="1" x14ac:dyDescent="0.3">
      <c r="A110" s="4">
        <v>43960</v>
      </c>
      <c r="B110" s="5">
        <v>83990</v>
      </c>
      <c r="C110" s="5">
        <v>4637</v>
      </c>
      <c r="D110" s="5">
        <v>79127</v>
      </c>
      <c r="E110" s="5">
        <v>226</v>
      </c>
      <c r="F110" s="5">
        <v>1404676330</v>
      </c>
      <c r="G110" s="5">
        <v>1404592340</v>
      </c>
      <c r="H110" s="5">
        <v>0.9999402068660187</v>
      </c>
      <c r="I110" s="5">
        <v>83764</v>
      </c>
      <c r="J110" s="5">
        <f t="shared" si="8"/>
        <v>8.8495575221238937E-2</v>
      </c>
      <c r="K110" s="5">
        <f t="shared" si="9"/>
        <v>0.17699115044247787</v>
      </c>
      <c r="L110" s="5">
        <f t="shared" si="10"/>
        <v>-8.8495575221238937E-2</v>
      </c>
      <c r="M110" s="5">
        <f t="shared" si="11"/>
        <v>3</v>
      </c>
      <c r="O110" s="5" t="e">
        <f t="shared" si="12"/>
        <v>#N/A</v>
      </c>
      <c r="P110" s="5" t="e">
        <f t="shared" si="13"/>
        <v>#N/A</v>
      </c>
    </row>
    <row r="111" spans="1:16" s="5" customFormat="1" x14ac:dyDescent="0.3">
      <c r="A111" s="4">
        <v>43961</v>
      </c>
      <c r="B111" s="5">
        <v>84010</v>
      </c>
      <c r="C111" s="5">
        <v>4637</v>
      </c>
      <c r="D111" s="5">
        <v>79167</v>
      </c>
      <c r="E111" s="5">
        <v>206</v>
      </c>
      <c r="F111" s="5">
        <v>1404676330</v>
      </c>
      <c r="G111" s="5">
        <v>1404592320</v>
      </c>
      <c r="H111" s="5">
        <v>0.99994019262786327</v>
      </c>
      <c r="I111" s="5">
        <v>83804</v>
      </c>
      <c r="J111" s="5">
        <f t="shared" si="8"/>
        <v>4.8543689320388345E-3</v>
      </c>
      <c r="K111" s="5">
        <f t="shared" si="9"/>
        <v>0.15048543689320387</v>
      </c>
      <c r="L111" s="5">
        <f t="shared" si="10"/>
        <v>-0.14563106796116504</v>
      </c>
      <c r="M111" s="5">
        <f t="shared" si="11"/>
        <v>4</v>
      </c>
      <c r="O111" s="5" t="e">
        <f t="shared" si="12"/>
        <v>#N/A</v>
      </c>
      <c r="P111" s="5" t="e">
        <f t="shared" si="13"/>
        <v>#N/A</v>
      </c>
    </row>
    <row r="112" spans="1:16" s="5" customFormat="1" x14ac:dyDescent="0.3">
      <c r="A112" s="4">
        <v>43962</v>
      </c>
      <c r="B112" s="5">
        <v>84011</v>
      </c>
      <c r="C112" s="5">
        <v>4637</v>
      </c>
      <c r="D112" s="5">
        <v>79198</v>
      </c>
      <c r="E112" s="5">
        <v>176</v>
      </c>
      <c r="F112" s="5">
        <v>1404676330</v>
      </c>
      <c r="G112" s="5">
        <v>1404592319</v>
      </c>
      <c r="H112" s="5">
        <v>0.99994019191595551</v>
      </c>
      <c r="I112" s="5">
        <v>83835</v>
      </c>
      <c r="J112" s="5">
        <f t="shared" si="8"/>
        <v>3.9772727272727272E-2</v>
      </c>
      <c r="K112" s="5">
        <f t="shared" si="9"/>
        <v>0.13636363636363635</v>
      </c>
      <c r="L112" s="5">
        <f t="shared" si="10"/>
        <v>-9.6590909090909088E-2</v>
      </c>
      <c r="M112" s="5">
        <f t="shared" si="11"/>
        <v>0</v>
      </c>
      <c r="O112" s="5">
        <f t="shared" si="12"/>
        <v>-9.6590909090909088E-2</v>
      </c>
      <c r="P112" s="5">
        <f t="shared" si="13"/>
        <v>176</v>
      </c>
    </row>
    <row r="113" spans="1:16" s="5" customFormat="1" x14ac:dyDescent="0.3">
      <c r="A113" s="4">
        <v>43963</v>
      </c>
      <c r="B113" s="5">
        <v>84018</v>
      </c>
      <c r="C113" s="5">
        <v>4637</v>
      </c>
      <c r="D113" s="5">
        <v>79222</v>
      </c>
      <c r="E113" s="5">
        <v>159</v>
      </c>
      <c r="F113" s="5">
        <v>1404676330</v>
      </c>
      <c r="G113" s="5">
        <v>1404592312</v>
      </c>
      <c r="H113" s="5">
        <v>0.99994018693260101</v>
      </c>
      <c r="I113" s="5">
        <v>83859</v>
      </c>
      <c r="J113" s="5">
        <f t="shared" si="8"/>
        <v>3.7735849056603772E-2</v>
      </c>
      <c r="K113" s="5">
        <f t="shared" si="9"/>
        <v>0.15094339622641509</v>
      </c>
      <c r="L113" s="5">
        <f t="shared" si="10"/>
        <v>-0.11320754716981132</v>
      </c>
      <c r="M113" s="5">
        <f t="shared" si="11"/>
        <v>1</v>
      </c>
      <c r="O113" s="5" t="e">
        <f t="shared" si="12"/>
        <v>#N/A</v>
      </c>
      <c r="P113" s="5" t="e">
        <f t="shared" si="13"/>
        <v>#N/A</v>
      </c>
    </row>
    <row r="114" spans="1:16" s="5" customFormat="1" x14ac:dyDescent="0.3">
      <c r="A114" s="4">
        <v>43964</v>
      </c>
      <c r="B114" s="5">
        <v>84024</v>
      </c>
      <c r="C114" s="5">
        <v>4637</v>
      </c>
      <c r="D114" s="5">
        <v>79246</v>
      </c>
      <c r="E114" s="5">
        <v>141</v>
      </c>
      <c r="F114" s="5">
        <v>1404676330</v>
      </c>
      <c r="G114" s="5">
        <v>1404592306</v>
      </c>
      <c r="H114" s="5">
        <v>0.99994018266115436</v>
      </c>
      <c r="I114" s="5">
        <v>83883</v>
      </c>
      <c r="J114" s="5">
        <f t="shared" si="8"/>
        <v>3.5460992907801421E-2</v>
      </c>
      <c r="K114" s="5">
        <f t="shared" si="9"/>
        <v>0.10638297872340426</v>
      </c>
      <c r="L114" s="5">
        <f t="shared" si="10"/>
        <v>-7.0921985815602828E-2</v>
      </c>
      <c r="M114" s="5">
        <f t="shared" si="11"/>
        <v>2</v>
      </c>
      <c r="O114" s="5" t="e">
        <f t="shared" si="12"/>
        <v>#N/A</v>
      </c>
      <c r="P114" s="5" t="e">
        <f t="shared" si="13"/>
        <v>#N/A</v>
      </c>
    </row>
    <row r="115" spans="1:16" s="5" customFormat="1" x14ac:dyDescent="0.3">
      <c r="A115" s="4">
        <v>43965</v>
      </c>
      <c r="B115" s="5">
        <v>84029</v>
      </c>
      <c r="C115" s="5">
        <v>4637</v>
      </c>
      <c r="D115" s="5">
        <v>79261</v>
      </c>
      <c r="E115" s="5">
        <v>131</v>
      </c>
      <c r="F115" s="5">
        <v>1404676330</v>
      </c>
      <c r="G115" s="5">
        <v>1404592301</v>
      </c>
      <c r="H115" s="5">
        <v>0.99994017910161548</v>
      </c>
      <c r="I115" s="5">
        <v>83898</v>
      </c>
      <c r="J115" s="5">
        <f t="shared" si="8"/>
        <v>6.8702290076335881E-2</v>
      </c>
      <c r="K115" s="5">
        <f t="shared" si="9"/>
        <v>0.15267175572519084</v>
      </c>
      <c r="L115" s="5">
        <f t="shared" si="10"/>
        <v>-8.3969465648854963E-2</v>
      </c>
      <c r="M115" s="5">
        <f t="shared" si="11"/>
        <v>3</v>
      </c>
      <c r="O115" s="5" t="e">
        <f t="shared" si="12"/>
        <v>#N/A</v>
      </c>
      <c r="P115" s="5" t="e">
        <f t="shared" si="13"/>
        <v>#N/A</v>
      </c>
    </row>
    <row r="116" spans="1:16" s="5" customFormat="1" x14ac:dyDescent="0.3">
      <c r="A116" s="4">
        <v>43966</v>
      </c>
      <c r="B116" s="5">
        <v>84038</v>
      </c>
      <c r="C116" s="5">
        <v>4637</v>
      </c>
      <c r="D116" s="5">
        <v>79281</v>
      </c>
      <c r="E116" s="5">
        <v>120</v>
      </c>
      <c r="F116" s="5">
        <v>1404676330</v>
      </c>
      <c r="G116" s="5">
        <v>1404592292</v>
      </c>
      <c r="H116" s="5">
        <v>0.99994017269444557</v>
      </c>
      <c r="I116" s="5">
        <v>83918</v>
      </c>
      <c r="J116" s="5">
        <f t="shared" si="8"/>
        <v>0.05</v>
      </c>
      <c r="K116" s="5">
        <f t="shared" si="9"/>
        <v>0.10833333333333334</v>
      </c>
      <c r="L116" s="5">
        <f t="shared" si="10"/>
        <v>-5.8333333333333334E-2</v>
      </c>
      <c r="M116" s="5">
        <f t="shared" si="11"/>
        <v>4</v>
      </c>
      <c r="O116" s="5" t="e">
        <f t="shared" si="12"/>
        <v>#N/A</v>
      </c>
      <c r="P116" s="5" t="e">
        <f t="shared" si="13"/>
        <v>#N/A</v>
      </c>
    </row>
    <row r="117" spans="1:16" s="5" customFormat="1" x14ac:dyDescent="0.3">
      <c r="A117" s="4">
        <v>43967</v>
      </c>
      <c r="B117" s="5">
        <v>84044</v>
      </c>
      <c r="C117" s="5">
        <v>4638</v>
      </c>
      <c r="D117" s="5">
        <v>79293</v>
      </c>
      <c r="E117" s="5">
        <v>113</v>
      </c>
      <c r="F117" s="5">
        <v>1404676330</v>
      </c>
      <c r="G117" s="5">
        <v>1404592286</v>
      </c>
      <c r="H117" s="5">
        <v>0.99994016842299893</v>
      </c>
      <c r="I117" s="5">
        <v>83931</v>
      </c>
      <c r="J117" s="5">
        <f t="shared" si="8"/>
        <v>8.8495575221238937E-2</v>
      </c>
      <c r="K117" s="5">
        <f t="shared" si="9"/>
        <v>0.11504424778761062</v>
      </c>
      <c r="L117" s="5">
        <f t="shared" si="10"/>
        <v>-2.6548672566371681E-2</v>
      </c>
      <c r="M117" s="5">
        <f t="shared" si="11"/>
        <v>0</v>
      </c>
      <c r="O117" s="5">
        <f t="shared" si="12"/>
        <v>-2.6548672566371681E-2</v>
      </c>
      <c r="P117" s="5">
        <f t="shared" si="13"/>
        <v>113</v>
      </c>
    </row>
    <row r="118" spans="1:16" s="5" customFormat="1" x14ac:dyDescent="0.3">
      <c r="A118" s="4">
        <v>43968</v>
      </c>
      <c r="B118" s="5">
        <v>84054</v>
      </c>
      <c r="C118" s="5">
        <v>4638</v>
      </c>
      <c r="D118" s="5">
        <v>79306</v>
      </c>
      <c r="E118" s="5">
        <v>110</v>
      </c>
      <c r="F118" s="5">
        <v>1404676330</v>
      </c>
      <c r="G118" s="5">
        <v>1404592276</v>
      </c>
      <c r="H118" s="5">
        <v>0.99994016130392116</v>
      </c>
      <c r="I118" s="5">
        <v>83944</v>
      </c>
      <c r="J118" s="5">
        <f t="shared" si="8"/>
        <v>8.1818181818181818E-2</v>
      </c>
      <c r="K118" s="5">
        <f t="shared" si="9"/>
        <v>3.6363636363636362E-2</v>
      </c>
      <c r="L118" s="5">
        <f t="shared" si="10"/>
        <v>4.5454545454545456E-2</v>
      </c>
      <c r="M118" s="5">
        <f t="shared" si="11"/>
        <v>1</v>
      </c>
      <c r="O118" s="5" t="e">
        <f t="shared" si="12"/>
        <v>#N/A</v>
      </c>
      <c r="P118" s="5" t="e">
        <f t="shared" si="13"/>
        <v>#N/A</v>
      </c>
    </row>
    <row r="119" spans="1:16" s="5" customFormat="1" x14ac:dyDescent="0.3">
      <c r="A119" s="4">
        <v>43969</v>
      </c>
      <c r="B119" s="5">
        <v>84063</v>
      </c>
      <c r="C119" s="5">
        <v>4638</v>
      </c>
      <c r="D119" s="5">
        <v>79310</v>
      </c>
      <c r="E119" s="5">
        <v>115</v>
      </c>
      <c r="F119" s="5">
        <v>1404676330</v>
      </c>
      <c r="G119" s="5">
        <v>1404592267</v>
      </c>
      <c r="H119" s="5">
        <v>0.99994015489675114</v>
      </c>
      <c r="I119" s="5">
        <v>83948</v>
      </c>
      <c r="J119" s="5">
        <f t="shared" si="8"/>
        <v>0</v>
      </c>
      <c r="K119" s="5">
        <f t="shared" si="9"/>
        <v>0</v>
      </c>
      <c r="L119" s="5">
        <f t="shared" si="10"/>
        <v>0</v>
      </c>
      <c r="M119" s="5">
        <f t="shared" si="11"/>
        <v>2</v>
      </c>
      <c r="O119" s="5" t="e">
        <f t="shared" si="12"/>
        <v>#N/A</v>
      </c>
      <c r="P119" s="5" t="e">
        <f t="shared" si="13"/>
        <v>#N/A</v>
      </c>
    </row>
    <row r="120" spans="1:16" s="5" customFormat="1" x14ac:dyDescent="0.3">
      <c r="A120" s="4">
        <v>43970</v>
      </c>
      <c r="B120" s="5">
        <v>84063</v>
      </c>
      <c r="C120" s="5">
        <v>4638</v>
      </c>
      <c r="D120" s="5">
        <v>79310</v>
      </c>
      <c r="E120" s="5">
        <v>115</v>
      </c>
      <c r="F120" s="5">
        <v>1404676330</v>
      </c>
      <c r="G120" s="5">
        <v>1404592267</v>
      </c>
      <c r="H120" s="5">
        <v>0.99994015489675114</v>
      </c>
      <c r="I120" s="5">
        <v>83948</v>
      </c>
      <c r="J120" s="5">
        <f t="shared" si="8"/>
        <v>0</v>
      </c>
      <c r="K120" s="5">
        <f t="shared" si="9"/>
        <v>0</v>
      </c>
      <c r="L120" s="5">
        <f t="shared" si="10"/>
        <v>0</v>
      </c>
      <c r="M120" s="5">
        <f t="shared" si="11"/>
        <v>3</v>
      </c>
      <c r="O120" s="5" t="e">
        <f t="shared" si="12"/>
        <v>#N/A</v>
      </c>
      <c r="P120" s="5" t="e">
        <f t="shared" si="13"/>
        <v>#N/A</v>
      </c>
    </row>
    <row r="121" spans="1:16" s="5" customFormat="1" x14ac:dyDescent="0.3">
      <c r="A121" s="4">
        <v>43971</v>
      </c>
      <c r="B121" s="5">
        <v>84063</v>
      </c>
      <c r="C121" s="5">
        <v>4638</v>
      </c>
      <c r="D121" s="5">
        <v>79310</v>
      </c>
      <c r="E121" s="5">
        <v>115</v>
      </c>
      <c r="F121" s="5">
        <v>1404676330</v>
      </c>
      <c r="G121" s="5">
        <v>1404592267</v>
      </c>
      <c r="H121" s="5">
        <v>0.99994015489675114</v>
      </c>
      <c r="I121" s="5">
        <v>83948</v>
      </c>
      <c r="J121" s="5">
        <f t="shared" si="8"/>
        <v>0</v>
      </c>
      <c r="K121" s="5">
        <f t="shared" si="9"/>
        <v>0</v>
      </c>
      <c r="L121" s="5">
        <f t="shared" si="10"/>
        <v>0</v>
      </c>
      <c r="M121" s="5">
        <f t="shared" si="11"/>
        <v>4</v>
      </c>
      <c r="O121" s="5" t="e">
        <f t="shared" si="12"/>
        <v>#N/A</v>
      </c>
      <c r="P121" s="5" t="e">
        <f t="shared" si="13"/>
        <v>#N/A</v>
      </c>
    </row>
    <row r="122" spans="1:16" s="5" customFormat="1" x14ac:dyDescent="0.3">
      <c r="A122" s="4">
        <v>43972</v>
      </c>
      <c r="B122" s="5">
        <v>84063</v>
      </c>
      <c r="C122" s="5">
        <v>4638</v>
      </c>
      <c r="D122" s="5">
        <v>79310</v>
      </c>
      <c r="E122" s="5">
        <v>115</v>
      </c>
      <c r="F122" s="5">
        <v>1404676330</v>
      </c>
      <c r="G122" s="5">
        <v>1404592267</v>
      </c>
      <c r="H122" s="5">
        <v>0.99994015489675114</v>
      </c>
      <c r="I122" s="5">
        <v>83948</v>
      </c>
      <c r="J122" s="5">
        <f t="shared" si="8"/>
        <v>0.15652173913043479</v>
      </c>
      <c r="K122" s="5">
        <f t="shared" si="9"/>
        <v>0.19130434782608696</v>
      </c>
      <c r="L122" s="5">
        <f t="shared" si="10"/>
        <v>-3.4782608695652167E-2</v>
      </c>
      <c r="M122" s="5">
        <f t="shared" si="11"/>
        <v>0</v>
      </c>
      <c r="O122" s="5">
        <f t="shared" si="12"/>
        <v>-3.4782608695652167E-2</v>
      </c>
      <c r="P122" s="5">
        <f t="shared" si="13"/>
        <v>115</v>
      </c>
    </row>
    <row r="123" spans="1:16" s="5" customFormat="1" x14ac:dyDescent="0.3">
      <c r="A123" s="4">
        <v>43973</v>
      </c>
      <c r="B123" s="5">
        <v>84081</v>
      </c>
      <c r="C123" s="5">
        <v>4638</v>
      </c>
      <c r="D123" s="5">
        <v>79332</v>
      </c>
      <c r="E123" s="5">
        <v>111</v>
      </c>
      <c r="F123" s="5">
        <v>1404676330</v>
      </c>
      <c r="G123" s="5">
        <v>1404592249</v>
      </c>
      <c r="H123" s="5">
        <v>0.99994014208241122</v>
      </c>
      <c r="I123" s="5">
        <v>83970</v>
      </c>
      <c r="J123" s="5">
        <f t="shared" si="8"/>
        <v>2.7027027027027029E-2</v>
      </c>
      <c r="K123" s="5">
        <f t="shared" si="9"/>
        <v>2.7027027027027029E-2</v>
      </c>
      <c r="L123" s="5">
        <f t="shared" si="10"/>
        <v>0</v>
      </c>
      <c r="M123" s="5">
        <f t="shared" si="11"/>
        <v>1</v>
      </c>
      <c r="O123" s="5" t="e">
        <f t="shared" si="12"/>
        <v>#N/A</v>
      </c>
      <c r="P123" s="5" t="e">
        <f t="shared" si="13"/>
        <v>#N/A</v>
      </c>
    </row>
    <row r="124" spans="1:16" s="5" customFormat="1" x14ac:dyDescent="0.3">
      <c r="A124" s="4">
        <v>43974</v>
      </c>
      <c r="B124" s="5">
        <v>84084</v>
      </c>
      <c r="C124" s="5">
        <v>4638</v>
      </c>
      <c r="D124" s="5">
        <v>79335</v>
      </c>
      <c r="E124" s="5">
        <v>111</v>
      </c>
      <c r="F124" s="5">
        <v>1404676330</v>
      </c>
      <c r="G124" s="5">
        <v>1404592246</v>
      </c>
      <c r="H124" s="5">
        <v>0.99994013994668796</v>
      </c>
      <c r="I124" s="5">
        <v>83973</v>
      </c>
      <c r="J124" s="5">
        <f t="shared" si="8"/>
        <v>9.90990990990991E-2</v>
      </c>
      <c r="K124" s="5">
        <f t="shared" si="9"/>
        <v>7.2072072072072071E-2</v>
      </c>
      <c r="L124" s="5">
        <f t="shared" si="10"/>
        <v>2.7027027027027029E-2</v>
      </c>
      <c r="M124" s="5">
        <f t="shared" si="11"/>
        <v>2</v>
      </c>
      <c r="O124" s="5" t="e">
        <f t="shared" si="12"/>
        <v>#N/A</v>
      </c>
      <c r="P124" s="5" t="e">
        <f t="shared" si="13"/>
        <v>#N/A</v>
      </c>
    </row>
    <row r="125" spans="1:16" s="5" customFormat="1" x14ac:dyDescent="0.3">
      <c r="A125" s="4">
        <v>43975</v>
      </c>
      <c r="B125" s="5">
        <v>84095</v>
      </c>
      <c r="C125" s="5">
        <v>4638</v>
      </c>
      <c r="D125" s="5">
        <v>79343</v>
      </c>
      <c r="E125" s="5">
        <v>114</v>
      </c>
      <c r="F125" s="5">
        <v>1404676330</v>
      </c>
      <c r="G125" s="5">
        <v>1404592235</v>
      </c>
      <c r="H125" s="5">
        <v>0.99994013211570243</v>
      </c>
      <c r="I125" s="5">
        <v>83981</v>
      </c>
      <c r="J125" s="5">
        <f t="shared" si="8"/>
        <v>6.1403508771929821E-2</v>
      </c>
      <c r="K125" s="5">
        <f t="shared" si="9"/>
        <v>7.8947368421052627E-2</v>
      </c>
      <c r="L125" s="5">
        <f t="shared" si="10"/>
        <v>-1.7543859649122806E-2</v>
      </c>
      <c r="M125" s="5">
        <f t="shared" si="11"/>
        <v>3</v>
      </c>
      <c r="O125" s="5" t="e">
        <f t="shared" si="12"/>
        <v>#N/A</v>
      </c>
      <c r="P125" s="5" t="e">
        <f t="shared" si="13"/>
        <v>#N/A</v>
      </c>
    </row>
    <row r="126" spans="1:16" s="5" customFormat="1" x14ac:dyDescent="0.3">
      <c r="A126" s="4">
        <v>43976</v>
      </c>
      <c r="B126" s="5">
        <v>84102</v>
      </c>
      <c r="C126" s="5">
        <v>4638</v>
      </c>
      <c r="D126" s="5">
        <v>79352</v>
      </c>
      <c r="E126" s="5">
        <v>112</v>
      </c>
      <c r="F126" s="5">
        <v>1404676330</v>
      </c>
      <c r="G126" s="5">
        <v>1404592228</v>
      </c>
      <c r="H126" s="5">
        <v>0.99994012713234803</v>
      </c>
      <c r="I126" s="5">
        <v>83990</v>
      </c>
      <c r="J126" s="5">
        <f t="shared" si="8"/>
        <v>8.9285714285714281E-3</v>
      </c>
      <c r="K126" s="5">
        <f t="shared" si="9"/>
        <v>5.3571428571428568E-2</v>
      </c>
      <c r="L126" s="5">
        <f t="shared" si="10"/>
        <v>-4.4642857142857137E-2</v>
      </c>
      <c r="M126" s="5">
        <f t="shared" si="11"/>
        <v>4</v>
      </c>
      <c r="O126" s="5" t="e">
        <f t="shared" si="12"/>
        <v>#N/A</v>
      </c>
      <c r="P126" s="5" t="e">
        <f t="shared" si="13"/>
        <v>#N/A</v>
      </c>
    </row>
    <row r="127" spans="1:16" s="5" customFormat="1" x14ac:dyDescent="0.3">
      <c r="A127" s="4">
        <v>43977</v>
      </c>
      <c r="B127" s="5">
        <v>84103</v>
      </c>
      <c r="C127" s="5">
        <v>4638</v>
      </c>
      <c r="D127" s="5">
        <v>79358</v>
      </c>
      <c r="E127" s="5">
        <v>107</v>
      </c>
      <c r="F127" s="5">
        <v>1404676330</v>
      </c>
      <c r="G127" s="5">
        <v>1404592227</v>
      </c>
      <c r="H127" s="5">
        <v>0.99994012642044017</v>
      </c>
      <c r="I127" s="5">
        <v>83996</v>
      </c>
      <c r="J127" s="5">
        <f t="shared" si="8"/>
        <v>2.8037383177570093E-2</v>
      </c>
      <c r="K127" s="5">
        <f t="shared" si="9"/>
        <v>8.4112149532710276E-2</v>
      </c>
      <c r="L127" s="5">
        <f t="shared" si="10"/>
        <v>-5.6074766355140179E-2</v>
      </c>
      <c r="M127" s="5">
        <f t="shared" si="11"/>
        <v>0</v>
      </c>
      <c r="O127" s="5">
        <f t="shared" si="12"/>
        <v>-5.6074766355140179E-2</v>
      </c>
      <c r="P127" s="5">
        <f t="shared" si="13"/>
        <v>107</v>
      </c>
    </row>
    <row r="128" spans="1:16" s="5" customFormat="1" x14ac:dyDescent="0.3">
      <c r="A128" s="4">
        <v>43978</v>
      </c>
      <c r="B128" s="5">
        <v>84106</v>
      </c>
      <c r="C128" s="5">
        <v>4638</v>
      </c>
      <c r="D128" s="5">
        <v>79367</v>
      </c>
      <c r="E128" s="5">
        <v>101</v>
      </c>
      <c r="F128" s="5">
        <v>1404676330</v>
      </c>
      <c r="G128" s="5">
        <v>1404592224</v>
      </c>
      <c r="H128" s="5">
        <v>0.9999401242847169</v>
      </c>
      <c r="I128" s="5">
        <v>84005</v>
      </c>
      <c r="J128" s="5">
        <f t="shared" si="8"/>
        <v>0</v>
      </c>
      <c r="K128" s="5">
        <f t="shared" si="9"/>
        <v>3.9603960396039604E-2</v>
      </c>
      <c r="L128" s="5">
        <f t="shared" si="10"/>
        <v>-3.9603960396039604E-2</v>
      </c>
      <c r="M128" s="5">
        <f t="shared" si="11"/>
        <v>1</v>
      </c>
      <c r="O128" s="5" t="e">
        <f t="shared" si="12"/>
        <v>#N/A</v>
      </c>
      <c r="P128" s="5" t="e">
        <f t="shared" si="13"/>
        <v>#N/A</v>
      </c>
    </row>
    <row r="129" spans="1:16" s="5" customFormat="1" x14ac:dyDescent="0.3">
      <c r="A129" s="4">
        <v>43979</v>
      </c>
      <c r="B129" s="5">
        <v>84106</v>
      </c>
      <c r="C129" s="5">
        <v>4638</v>
      </c>
      <c r="D129" s="5">
        <v>79371</v>
      </c>
      <c r="E129" s="5">
        <v>97</v>
      </c>
      <c r="F129" s="5">
        <v>1404676330</v>
      </c>
      <c r="G129" s="5">
        <v>1404592224</v>
      </c>
      <c r="H129" s="5">
        <v>0.9999401242847169</v>
      </c>
      <c r="I129" s="5">
        <v>84009</v>
      </c>
      <c r="J129" s="5">
        <f t="shared" si="8"/>
        <v>0.17525773195876287</v>
      </c>
      <c r="K129" s="5">
        <f t="shared" si="9"/>
        <v>0.1134020618556701</v>
      </c>
      <c r="L129" s="5">
        <f t="shared" si="10"/>
        <v>6.1855670103092772E-2</v>
      </c>
      <c r="M129" s="5">
        <f t="shared" si="11"/>
        <v>2</v>
      </c>
      <c r="O129" s="5" t="e">
        <f t="shared" si="12"/>
        <v>#N/A</v>
      </c>
      <c r="P129" s="5" t="e">
        <f t="shared" si="13"/>
        <v>#N/A</v>
      </c>
    </row>
    <row r="130" spans="1:16" s="5" customFormat="1" x14ac:dyDescent="0.3">
      <c r="A130" s="4">
        <v>43980</v>
      </c>
      <c r="B130" s="5">
        <v>84123</v>
      </c>
      <c r="C130" s="5">
        <v>4638</v>
      </c>
      <c r="D130" s="5">
        <v>79382</v>
      </c>
      <c r="E130" s="5">
        <v>103</v>
      </c>
      <c r="F130" s="5">
        <v>1404676330</v>
      </c>
      <c r="G130" s="5">
        <v>1404592207</v>
      </c>
      <c r="H130" s="5">
        <v>0.99994011218228473</v>
      </c>
      <c r="I130" s="5">
        <v>84020</v>
      </c>
      <c r="J130" s="5">
        <f t="shared" si="8"/>
        <v>4.8543689320388349E-2</v>
      </c>
      <c r="K130" s="5">
        <f t="shared" si="9"/>
        <v>3.8834951456310676E-2</v>
      </c>
      <c r="L130" s="5">
        <f t="shared" si="10"/>
        <v>9.7087378640776725E-3</v>
      </c>
      <c r="M130" s="5">
        <f t="shared" si="11"/>
        <v>3</v>
      </c>
      <c r="O130" s="5" t="e">
        <f t="shared" si="12"/>
        <v>#N/A</v>
      </c>
      <c r="P130" s="5" t="e">
        <f t="shared" si="13"/>
        <v>#N/A</v>
      </c>
    </row>
    <row r="131" spans="1:16" s="5" customFormat="1" x14ac:dyDescent="0.3">
      <c r="A131" s="4">
        <v>43981</v>
      </c>
      <c r="B131" s="5">
        <v>84128</v>
      </c>
      <c r="C131" s="5">
        <v>4638</v>
      </c>
      <c r="D131" s="5">
        <v>79386</v>
      </c>
      <c r="E131" s="5">
        <v>104</v>
      </c>
      <c r="F131" s="5">
        <v>1404676330</v>
      </c>
      <c r="G131" s="5">
        <v>1404592202</v>
      </c>
      <c r="H131" s="5">
        <v>0.99994010862274585</v>
      </c>
      <c r="I131" s="5">
        <v>84024</v>
      </c>
      <c r="J131" s="5">
        <f t="shared" ref="J131:J194" si="14">(B132-B131)/E131</f>
        <v>0.17307692307692307</v>
      </c>
      <c r="K131" s="5">
        <f t="shared" ref="K131:K194" si="15">(I132-I131)/E131</f>
        <v>2.8846153846153848E-2</v>
      </c>
      <c r="L131" s="5">
        <f t="shared" ref="L131:L194" si="16">J131-K131</f>
        <v>0.14423076923076922</v>
      </c>
      <c r="M131" s="5">
        <f t="shared" ref="M131:M194" si="17">MOD(ROW(L131)-2, 5)</f>
        <v>4</v>
      </c>
      <c r="O131" s="5" t="e">
        <f t="shared" ref="O131:O194" si="18">IF(M131=0, L131, NA())</f>
        <v>#N/A</v>
      </c>
      <c r="P131" s="5" t="e">
        <f t="shared" ref="P131:P194" si="19">IF(M131=0, E131, NA())</f>
        <v>#N/A</v>
      </c>
    </row>
    <row r="132" spans="1:16" s="5" customFormat="1" x14ac:dyDescent="0.3">
      <c r="A132" s="4">
        <v>43982</v>
      </c>
      <c r="B132" s="5">
        <v>84146</v>
      </c>
      <c r="C132" s="5">
        <v>4638</v>
      </c>
      <c r="D132" s="5">
        <v>79389</v>
      </c>
      <c r="E132" s="5">
        <v>119</v>
      </c>
      <c r="F132" s="5">
        <v>1404676330</v>
      </c>
      <c r="G132" s="5">
        <v>1404592184</v>
      </c>
      <c r="H132" s="5">
        <v>0.99994009580840593</v>
      </c>
      <c r="I132" s="5">
        <v>84027</v>
      </c>
      <c r="J132" s="5">
        <f t="shared" si="14"/>
        <v>6.7226890756302518E-2</v>
      </c>
      <c r="K132" s="5">
        <f t="shared" si="15"/>
        <v>7.5630252100840331E-2</v>
      </c>
      <c r="L132" s="5">
        <f t="shared" si="16"/>
        <v>-8.403361344537813E-3</v>
      </c>
      <c r="M132" s="5">
        <f t="shared" si="17"/>
        <v>0</v>
      </c>
      <c r="O132" s="5">
        <f t="shared" si="18"/>
        <v>-8.403361344537813E-3</v>
      </c>
      <c r="P132" s="5">
        <f t="shared" si="19"/>
        <v>119</v>
      </c>
    </row>
    <row r="133" spans="1:16" s="5" customFormat="1" x14ac:dyDescent="0.3">
      <c r="A133" s="4">
        <v>43983</v>
      </c>
      <c r="B133" s="5">
        <v>84154</v>
      </c>
      <c r="C133" s="5">
        <v>4638</v>
      </c>
      <c r="D133" s="5">
        <v>79398</v>
      </c>
      <c r="E133" s="5">
        <v>118</v>
      </c>
      <c r="F133" s="5">
        <v>1404676330</v>
      </c>
      <c r="G133" s="5">
        <v>1404592176</v>
      </c>
      <c r="H133" s="5">
        <v>0.99994009011314366</v>
      </c>
      <c r="I133" s="5">
        <v>84036</v>
      </c>
      <c r="J133" s="5">
        <f t="shared" si="14"/>
        <v>5.9322033898305086E-2</v>
      </c>
      <c r="K133" s="5">
        <f t="shared" si="15"/>
        <v>1.6949152542372881E-2</v>
      </c>
      <c r="L133" s="5">
        <f t="shared" si="16"/>
        <v>4.2372881355932202E-2</v>
      </c>
      <c r="M133" s="5">
        <f t="shared" si="17"/>
        <v>1</v>
      </c>
      <c r="O133" s="5" t="e">
        <f t="shared" si="18"/>
        <v>#N/A</v>
      </c>
      <c r="P133" s="5" t="e">
        <f t="shared" si="19"/>
        <v>#N/A</v>
      </c>
    </row>
    <row r="134" spans="1:16" s="5" customFormat="1" x14ac:dyDescent="0.3">
      <c r="A134" s="4">
        <v>43984</v>
      </c>
      <c r="B134" s="5">
        <v>84161</v>
      </c>
      <c r="C134" s="5">
        <v>4638</v>
      </c>
      <c r="D134" s="5">
        <v>79400</v>
      </c>
      <c r="E134" s="5">
        <v>123</v>
      </c>
      <c r="F134" s="5">
        <v>1404676330</v>
      </c>
      <c r="G134" s="5">
        <v>1404592169</v>
      </c>
      <c r="H134" s="5">
        <v>0.99994008512978927</v>
      </c>
      <c r="I134" s="5">
        <v>84038</v>
      </c>
      <c r="J134" s="5">
        <f t="shared" si="14"/>
        <v>-8.130081300813009E-3</v>
      </c>
      <c r="K134" s="5">
        <f t="shared" si="15"/>
        <v>3.2520325203252036E-2</v>
      </c>
      <c r="L134" s="5">
        <f t="shared" si="16"/>
        <v>-4.0650406504065047E-2</v>
      </c>
      <c r="M134" s="5">
        <f t="shared" si="17"/>
        <v>2</v>
      </c>
      <c r="O134" s="5" t="e">
        <f t="shared" si="18"/>
        <v>#N/A</v>
      </c>
      <c r="P134" s="5" t="e">
        <f t="shared" si="19"/>
        <v>#N/A</v>
      </c>
    </row>
    <row r="135" spans="1:16" s="5" customFormat="1" x14ac:dyDescent="0.3">
      <c r="A135" s="4">
        <v>43985</v>
      </c>
      <c r="B135" s="5">
        <v>84160</v>
      </c>
      <c r="C135" s="5">
        <v>4638</v>
      </c>
      <c r="D135" s="5">
        <v>79404</v>
      </c>
      <c r="E135" s="5">
        <v>118</v>
      </c>
      <c r="F135" s="5">
        <v>1404676330</v>
      </c>
      <c r="G135" s="5">
        <v>1404592170</v>
      </c>
      <c r="H135" s="5">
        <v>0.99994008584169702</v>
      </c>
      <c r="I135" s="5">
        <v>84042</v>
      </c>
      <c r="J135" s="5">
        <f t="shared" si="14"/>
        <v>9.3220338983050849E-2</v>
      </c>
      <c r="K135" s="5">
        <f t="shared" si="15"/>
        <v>9.3220338983050849E-2</v>
      </c>
      <c r="L135" s="5">
        <f t="shared" si="16"/>
        <v>0</v>
      </c>
      <c r="M135" s="5">
        <f t="shared" si="17"/>
        <v>3</v>
      </c>
      <c r="O135" s="5" t="e">
        <f t="shared" si="18"/>
        <v>#N/A</v>
      </c>
      <c r="P135" s="5" t="e">
        <f t="shared" si="19"/>
        <v>#N/A</v>
      </c>
    </row>
    <row r="136" spans="1:16" s="5" customFormat="1" x14ac:dyDescent="0.3">
      <c r="A136" s="4">
        <v>43986</v>
      </c>
      <c r="B136" s="5">
        <v>84171</v>
      </c>
      <c r="C136" s="5">
        <v>4638</v>
      </c>
      <c r="D136" s="5">
        <v>79415</v>
      </c>
      <c r="E136" s="5">
        <v>118</v>
      </c>
      <c r="F136" s="5">
        <v>1404676330</v>
      </c>
      <c r="G136" s="5">
        <v>1404592159</v>
      </c>
      <c r="H136" s="5">
        <v>0.9999400780107115</v>
      </c>
      <c r="I136" s="5">
        <v>84053</v>
      </c>
      <c r="J136" s="5">
        <f t="shared" si="14"/>
        <v>5.0847457627118647E-2</v>
      </c>
      <c r="K136" s="5">
        <f t="shared" si="15"/>
        <v>4.2372881355932202E-2</v>
      </c>
      <c r="L136" s="5">
        <f t="shared" si="16"/>
        <v>8.4745762711864459E-3</v>
      </c>
      <c r="M136" s="5">
        <f t="shared" si="17"/>
        <v>4</v>
      </c>
      <c r="O136" s="5" t="e">
        <f t="shared" si="18"/>
        <v>#N/A</v>
      </c>
      <c r="P136" s="5" t="e">
        <f t="shared" si="19"/>
        <v>#N/A</v>
      </c>
    </row>
    <row r="137" spans="1:16" s="5" customFormat="1" x14ac:dyDescent="0.3">
      <c r="A137" s="4">
        <v>43987</v>
      </c>
      <c r="B137" s="5">
        <v>84177</v>
      </c>
      <c r="C137" s="5">
        <v>4638</v>
      </c>
      <c r="D137" s="5">
        <v>79420</v>
      </c>
      <c r="E137" s="5">
        <v>119</v>
      </c>
      <c r="F137" s="5">
        <v>1404676330</v>
      </c>
      <c r="G137" s="5">
        <v>1404592153</v>
      </c>
      <c r="H137" s="5">
        <v>0.99994007373926486</v>
      </c>
      <c r="I137" s="5">
        <v>84058</v>
      </c>
      <c r="J137" s="5">
        <f t="shared" si="14"/>
        <v>7.5630252100840331E-2</v>
      </c>
      <c r="K137" s="5">
        <f t="shared" si="15"/>
        <v>3.3613445378151259E-2</v>
      </c>
      <c r="L137" s="5">
        <f t="shared" si="16"/>
        <v>4.2016806722689072E-2</v>
      </c>
      <c r="M137" s="5">
        <f t="shared" si="17"/>
        <v>0</v>
      </c>
      <c r="O137" s="5">
        <f t="shared" si="18"/>
        <v>4.2016806722689072E-2</v>
      </c>
      <c r="P137" s="5">
        <f t="shared" si="19"/>
        <v>119</v>
      </c>
    </row>
    <row r="138" spans="1:16" s="5" customFormat="1" x14ac:dyDescent="0.3">
      <c r="A138" s="4">
        <v>43988</v>
      </c>
      <c r="B138" s="5">
        <v>84186</v>
      </c>
      <c r="C138" s="5">
        <v>4638</v>
      </c>
      <c r="D138" s="5">
        <v>79424</v>
      </c>
      <c r="E138" s="5">
        <v>124</v>
      </c>
      <c r="F138" s="5">
        <v>1404676330</v>
      </c>
      <c r="G138" s="5">
        <v>1404592144</v>
      </c>
      <c r="H138" s="5">
        <v>0.99994006733209495</v>
      </c>
      <c r="I138" s="5">
        <v>84062</v>
      </c>
      <c r="J138" s="5">
        <f t="shared" si="14"/>
        <v>4.0322580645161289E-2</v>
      </c>
      <c r="K138" s="5">
        <f t="shared" si="15"/>
        <v>8.0645161290322578E-2</v>
      </c>
      <c r="L138" s="5">
        <f t="shared" si="16"/>
        <v>-4.0322580645161289E-2</v>
      </c>
      <c r="M138" s="5">
        <f t="shared" si="17"/>
        <v>1</v>
      </c>
      <c r="O138" s="5" t="e">
        <f t="shared" si="18"/>
        <v>#N/A</v>
      </c>
      <c r="P138" s="5" t="e">
        <f t="shared" si="19"/>
        <v>#N/A</v>
      </c>
    </row>
    <row r="139" spans="1:16" s="5" customFormat="1" x14ac:dyDescent="0.3">
      <c r="A139" s="4">
        <v>43989</v>
      </c>
      <c r="B139" s="5">
        <v>84191</v>
      </c>
      <c r="C139" s="5">
        <v>4638</v>
      </c>
      <c r="D139" s="5">
        <v>79434</v>
      </c>
      <c r="E139" s="5">
        <v>119</v>
      </c>
      <c r="F139" s="5">
        <v>1404676330</v>
      </c>
      <c r="G139" s="5">
        <v>1404592139</v>
      </c>
      <c r="H139" s="5">
        <v>0.99994006377255606</v>
      </c>
      <c r="I139" s="5">
        <v>84072</v>
      </c>
      <c r="J139" s="5">
        <f t="shared" si="14"/>
        <v>3.3613445378151259E-2</v>
      </c>
      <c r="K139" s="5">
        <f t="shared" si="15"/>
        <v>8.4033613445378158E-2</v>
      </c>
      <c r="L139" s="5">
        <f t="shared" si="16"/>
        <v>-5.0420168067226899E-2</v>
      </c>
      <c r="M139" s="5">
        <f t="shared" si="17"/>
        <v>2</v>
      </c>
      <c r="O139" s="5" t="e">
        <f t="shared" si="18"/>
        <v>#N/A</v>
      </c>
      <c r="P139" s="5" t="e">
        <f t="shared" si="19"/>
        <v>#N/A</v>
      </c>
    </row>
    <row r="140" spans="1:16" s="5" customFormat="1" x14ac:dyDescent="0.3">
      <c r="A140" s="4">
        <v>43990</v>
      </c>
      <c r="B140" s="5">
        <v>84195</v>
      </c>
      <c r="C140" s="5">
        <v>4638</v>
      </c>
      <c r="D140" s="5">
        <v>79444</v>
      </c>
      <c r="E140" s="5">
        <v>113</v>
      </c>
      <c r="F140" s="5">
        <v>1404676330</v>
      </c>
      <c r="G140" s="5">
        <v>1404592135</v>
      </c>
      <c r="H140" s="5">
        <v>0.99994006092492493</v>
      </c>
      <c r="I140" s="5">
        <v>84082</v>
      </c>
      <c r="J140" s="5">
        <f t="shared" si="14"/>
        <v>2.6548672566371681E-2</v>
      </c>
      <c r="K140" s="5">
        <f t="shared" si="15"/>
        <v>6.1946902654867256E-2</v>
      </c>
      <c r="L140" s="5">
        <f t="shared" si="16"/>
        <v>-3.5398230088495575E-2</v>
      </c>
      <c r="M140" s="5">
        <f t="shared" si="17"/>
        <v>3</v>
      </c>
      <c r="O140" s="5" t="e">
        <f t="shared" si="18"/>
        <v>#N/A</v>
      </c>
      <c r="P140" s="5" t="e">
        <f t="shared" si="19"/>
        <v>#N/A</v>
      </c>
    </row>
    <row r="141" spans="1:16" s="5" customFormat="1" x14ac:dyDescent="0.3">
      <c r="A141" s="4">
        <v>43991</v>
      </c>
      <c r="B141" s="5">
        <v>84198</v>
      </c>
      <c r="C141" s="5">
        <v>4638</v>
      </c>
      <c r="D141" s="5">
        <v>79451</v>
      </c>
      <c r="E141" s="5">
        <v>109</v>
      </c>
      <c r="F141" s="5">
        <v>1404676330</v>
      </c>
      <c r="G141" s="5">
        <v>1404592132</v>
      </c>
      <c r="H141" s="5">
        <v>0.99994005878920167</v>
      </c>
      <c r="I141" s="5">
        <v>84089</v>
      </c>
      <c r="J141" s="5">
        <f t="shared" si="14"/>
        <v>0.10091743119266056</v>
      </c>
      <c r="K141" s="5">
        <f t="shared" si="15"/>
        <v>4.5871559633027525E-2</v>
      </c>
      <c r="L141" s="5">
        <f t="shared" si="16"/>
        <v>5.5045871559633031E-2</v>
      </c>
      <c r="M141" s="5">
        <f t="shared" si="17"/>
        <v>4</v>
      </c>
      <c r="O141" s="5" t="e">
        <f t="shared" si="18"/>
        <v>#N/A</v>
      </c>
      <c r="P141" s="5" t="e">
        <f t="shared" si="19"/>
        <v>#N/A</v>
      </c>
    </row>
    <row r="142" spans="1:16" s="5" customFormat="1" x14ac:dyDescent="0.3">
      <c r="A142" s="4">
        <v>43992</v>
      </c>
      <c r="B142" s="5">
        <v>84209</v>
      </c>
      <c r="C142" s="5">
        <v>4638</v>
      </c>
      <c r="D142" s="5">
        <v>79456</v>
      </c>
      <c r="E142" s="5">
        <v>115</v>
      </c>
      <c r="F142" s="5">
        <v>1404676330</v>
      </c>
      <c r="G142" s="5">
        <v>1404592121</v>
      </c>
      <c r="H142" s="5">
        <v>0.99994005095821614</v>
      </c>
      <c r="I142" s="5">
        <v>84094</v>
      </c>
      <c r="J142" s="5">
        <f t="shared" si="14"/>
        <v>6.0869565217391307E-2</v>
      </c>
      <c r="K142" s="5">
        <f t="shared" si="15"/>
        <v>6.9565217391304349E-2</v>
      </c>
      <c r="L142" s="5">
        <f t="shared" si="16"/>
        <v>-8.6956521739130418E-3</v>
      </c>
      <c r="M142" s="5">
        <f t="shared" si="17"/>
        <v>0</v>
      </c>
      <c r="O142" s="5">
        <f t="shared" si="18"/>
        <v>-8.6956521739130418E-3</v>
      </c>
      <c r="P142" s="5">
        <f t="shared" si="19"/>
        <v>115</v>
      </c>
    </row>
    <row r="143" spans="1:16" s="5" customFormat="1" x14ac:dyDescent="0.3">
      <c r="A143" s="4">
        <v>43993</v>
      </c>
      <c r="B143" s="5">
        <v>84216</v>
      </c>
      <c r="C143" s="5">
        <v>4638</v>
      </c>
      <c r="D143" s="5">
        <v>79464</v>
      </c>
      <c r="E143" s="5">
        <v>114</v>
      </c>
      <c r="F143" s="5">
        <v>1404676330</v>
      </c>
      <c r="G143" s="5">
        <v>1404592114</v>
      </c>
      <c r="H143" s="5">
        <v>0.99994004597486175</v>
      </c>
      <c r="I143" s="5">
        <v>84102</v>
      </c>
      <c r="J143" s="5">
        <f t="shared" si="14"/>
        <v>0.10526315789473684</v>
      </c>
      <c r="K143" s="5">
        <f t="shared" si="15"/>
        <v>7.0175438596491224E-2</v>
      </c>
      <c r="L143" s="5">
        <f t="shared" si="16"/>
        <v>3.5087719298245612E-2</v>
      </c>
      <c r="M143" s="5">
        <f t="shared" si="17"/>
        <v>1</v>
      </c>
      <c r="O143" s="5" t="e">
        <f t="shared" si="18"/>
        <v>#N/A</v>
      </c>
      <c r="P143" s="5" t="e">
        <f t="shared" si="19"/>
        <v>#N/A</v>
      </c>
    </row>
    <row r="144" spans="1:16" s="5" customFormat="1" x14ac:dyDescent="0.3">
      <c r="A144" s="4">
        <v>43994</v>
      </c>
      <c r="B144" s="5">
        <v>84228</v>
      </c>
      <c r="C144" s="5">
        <v>4638</v>
      </c>
      <c r="D144" s="5">
        <v>79472</v>
      </c>
      <c r="E144" s="5">
        <v>118</v>
      </c>
      <c r="F144" s="5">
        <v>1404676330</v>
      </c>
      <c r="G144" s="5">
        <v>1404592102</v>
      </c>
      <c r="H144" s="5">
        <v>0.99994003743196835</v>
      </c>
      <c r="I144" s="5">
        <v>84110</v>
      </c>
      <c r="J144" s="5">
        <f t="shared" si="14"/>
        <v>0.49152542372881358</v>
      </c>
      <c r="K144" s="5">
        <f t="shared" si="15"/>
        <v>2.5423728813559324E-2</v>
      </c>
      <c r="L144" s="5">
        <f t="shared" si="16"/>
        <v>0.46610169491525427</v>
      </c>
      <c r="M144" s="5">
        <f t="shared" si="17"/>
        <v>2</v>
      </c>
      <c r="O144" s="5" t="e">
        <f t="shared" si="18"/>
        <v>#N/A</v>
      </c>
      <c r="P144" s="5" t="e">
        <f t="shared" si="19"/>
        <v>#N/A</v>
      </c>
    </row>
    <row r="145" spans="1:16" s="5" customFormat="1" x14ac:dyDescent="0.3">
      <c r="A145" s="4">
        <v>43995</v>
      </c>
      <c r="B145" s="5">
        <v>84286</v>
      </c>
      <c r="C145" s="5">
        <v>4638</v>
      </c>
      <c r="D145" s="5">
        <v>79475</v>
      </c>
      <c r="E145" s="5">
        <v>173</v>
      </c>
      <c r="F145" s="5">
        <v>1404676330</v>
      </c>
      <c r="G145" s="5">
        <v>1404592044</v>
      </c>
      <c r="H145" s="5">
        <v>0.99993999614131746</v>
      </c>
      <c r="I145" s="5">
        <v>84113</v>
      </c>
      <c r="J145" s="5">
        <f t="shared" si="14"/>
        <v>0.2832369942196532</v>
      </c>
      <c r="K145" s="5">
        <f t="shared" si="15"/>
        <v>4.046242774566474E-2</v>
      </c>
      <c r="L145" s="5">
        <f t="shared" si="16"/>
        <v>0.24277456647398846</v>
      </c>
      <c r="M145" s="5">
        <f t="shared" si="17"/>
        <v>3</v>
      </c>
      <c r="O145" s="5" t="e">
        <f t="shared" si="18"/>
        <v>#N/A</v>
      </c>
      <c r="P145" s="5" t="e">
        <f t="shared" si="19"/>
        <v>#N/A</v>
      </c>
    </row>
    <row r="146" spans="1:16" s="5" customFormat="1" x14ac:dyDescent="0.3">
      <c r="A146" s="4">
        <v>43996</v>
      </c>
      <c r="B146" s="5">
        <v>84335</v>
      </c>
      <c r="C146" s="5">
        <v>4638</v>
      </c>
      <c r="D146" s="5">
        <v>79482</v>
      </c>
      <c r="E146" s="5">
        <v>215</v>
      </c>
      <c r="F146" s="5">
        <v>1404676330</v>
      </c>
      <c r="G146" s="5">
        <v>1404591995</v>
      </c>
      <c r="H146" s="5">
        <v>0.99993996125783657</v>
      </c>
      <c r="I146" s="5">
        <v>84120</v>
      </c>
      <c r="J146" s="5">
        <f t="shared" si="14"/>
        <v>0.2</v>
      </c>
      <c r="K146" s="5">
        <f t="shared" si="15"/>
        <v>3.255813953488372E-2</v>
      </c>
      <c r="L146" s="5">
        <f t="shared" si="16"/>
        <v>0.16744186046511628</v>
      </c>
      <c r="M146" s="5">
        <f t="shared" si="17"/>
        <v>4</v>
      </c>
      <c r="O146" s="5" t="e">
        <f t="shared" si="18"/>
        <v>#N/A</v>
      </c>
      <c r="P146" s="5" t="e">
        <f t="shared" si="19"/>
        <v>#N/A</v>
      </c>
    </row>
    <row r="147" spans="1:16" s="5" customFormat="1" x14ac:dyDescent="0.3">
      <c r="A147" s="4">
        <v>43997</v>
      </c>
      <c r="B147" s="5">
        <v>84378</v>
      </c>
      <c r="C147" s="5">
        <v>4638</v>
      </c>
      <c r="D147" s="5">
        <v>79489</v>
      </c>
      <c r="E147" s="5">
        <v>251</v>
      </c>
      <c r="F147" s="5">
        <v>1404676330</v>
      </c>
      <c r="G147" s="5">
        <v>1404591952</v>
      </c>
      <c r="H147" s="5">
        <v>0.99993993064580222</v>
      </c>
      <c r="I147" s="5">
        <v>84127</v>
      </c>
      <c r="J147" s="5">
        <f t="shared" si="14"/>
        <v>0.1752988047808765</v>
      </c>
      <c r="K147" s="5">
        <f t="shared" si="15"/>
        <v>1.5936254980079681E-2</v>
      </c>
      <c r="L147" s="5">
        <f t="shared" si="16"/>
        <v>0.15936254980079684</v>
      </c>
      <c r="M147" s="5">
        <f t="shared" si="17"/>
        <v>0</v>
      </c>
      <c r="O147" s="5">
        <f t="shared" si="18"/>
        <v>0.15936254980079684</v>
      </c>
      <c r="P147" s="5">
        <f t="shared" si="19"/>
        <v>251</v>
      </c>
    </row>
    <row r="148" spans="1:16" s="5" customFormat="1" x14ac:dyDescent="0.3">
      <c r="A148" s="4">
        <v>43998</v>
      </c>
      <c r="B148" s="5">
        <v>84422</v>
      </c>
      <c r="C148" s="5">
        <v>4638</v>
      </c>
      <c r="D148" s="5">
        <v>79493</v>
      </c>
      <c r="E148" s="5">
        <v>291</v>
      </c>
      <c r="F148" s="5">
        <v>1404676330</v>
      </c>
      <c r="G148" s="5">
        <v>1404591908</v>
      </c>
      <c r="H148" s="5">
        <v>0.99993989932186012</v>
      </c>
      <c r="I148" s="5">
        <v>84131</v>
      </c>
      <c r="J148" s="5">
        <f t="shared" si="14"/>
        <v>0.12371134020618557</v>
      </c>
      <c r="K148" s="5">
        <f t="shared" si="15"/>
        <v>5.8419243986254296E-2</v>
      </c>
      <c r="L148" s="5">
        <f t="shared" si="16"/>
        <v>6.5292096219931275E-2</v>
      </c>
      <c r="M148" s="5">
        <f t="shared" si="17"/>
        <v>1</v>
      </c>
      <c r="O148" s="5" t="e">
        <f t="shared" si="18"/>
        <v>#N/A</v>
      </c>
      <c r="P148" s="5" t="e">
        <f t="shared" si="19"/>
        <v>#N/A</v>
      </c>
    </row>
    <row r="149" spans="1:16" s="5" customFormat="1" x14ac:dyDescent="0.3">
      <c r="A149" s="4">
        <v>43999</v>
      </c>
      <c r="B149" s="5">
        <v>84458</v>
      </c>
      <c r="C149" s="5">
        <v>4638</v>
      </c>
      <c r="D149" s="5">
        <v>79510</v>
      </c>
      <c r="E149" s="5">
        <v>310</v>
      </c>
      <c r="F149" s="5">
        <v>1404676330</v>
      </c>
      <c r="G149" s="5">
        <v>1404591872</v>
      </c>
      <c r="H149" s="5">
        <v>0.99993987369318027</v>
      </c>
      <c r="I149" s="5">
        <v>84148</v>
      </c>
      <c r="J149" s="5">
        <f t="shared" si="14"/>
        <v>0.11612903225806452</v>
      </c>
      <c r="K149" s="5">
        <f t="shared" si="15"/>
        <v>1.6129032258064516E-2</v>
      </c>
      <c r="L149" s="5">
        <f t="shared" si="16"/>
        <v>0.1</v>
      </c>
      <c r="M149" s="5">
        <f t="shared" si="17"/>
        <v>2</v>
      </c>
      <c r="O149" s="5" t="e">
        <f t="shared" si="18"/>
        <v>#N/A</v>
      </c>
      <c r="P149" s="5" t="e">
        <f t="shared" si="19"/>
        <v>#N/A</v>
      </c>
    </row>
    <row r="150" spans="1:16" s="5" customFormat="1" x14ac:dyDescent="0.3">
      <c r="A150" s="4">
        <v>44000</v>
      </c>
      <c r="B150" s="5">
        <v>84494</v>
      </c>
      <c r="C150" s="5">
        <v>4638</v>
      </c>
      <c r="D150" s="5">
        <v>79515</v>
      </c>
      <c r="E150" s="5">
        <v>341</v>
      </c>
      <c r="F150" s="5">
        <v>1404676330</v>
      </c>
      <c r="G150" s="5">
        <v>1404591836</v>
      </c>
      <c r="H150" s="5">
        <v>0.99993984806450043</v>
      </c>
      <c r="I150" s="5">
        <v>84153</v>
      </c>
      <c r="J150" s="5">
        <f t="shared" si="14"/>
        <v>0</v>
      </c>
      <c r="K150" s="5">
        <f t="shared" si="15"/>
        <v>0</v>
      </c>
      <c r="L150" s="5">
        <f t="shared" si="16"/>
        <v>0</v>
      </c>
      <c r="M150" s="5">
        <f t="shared" si="17"/>
        <v>3</v>
      </c>
      <c r="O150" s="5" t="e">
        <f t="shared" si="18"/>
        <v>#N/A</v>
      </c>
      <c r="P150" s="5" t="e">
        <f t="shared" si="19"/>
        <v>#N/A</v>
      </c>
    </row>
    <row r="151" spans="1:16" s="5" customFormat="1" x14ac:dyDescent="0.3">
      <c r="A151" s="4">
        <v>44001</v>
      </c>
      <c r="B151" s="5">
        <v>84494</v>
      </c>
      <c r="C151" s="5">
        <v>4638</v>
      </c>
      <c r="D151" s="5">
        <v>79515</v>
      </c>
      <c r="E151" s="5">
        <v>341</v>
      </c>
      <c r="F151" s="5">
        <v>1404676330</v>
      </c>
      <c r="G151" s="5">
        <v>1404591836</v>
      </c>
      <c r="H151" s="5">
        <v>0.99993984806450043</v>
      </c>
      <c r="I151" s="5">
        <v>84153</v>
      </c>
      <c r="J151" s="5">
        <f t="shared" si="14"/>
        <v>0.17302052785923755</v>
      </c>
      <c r="K151" s="5">
        <f t="shared" si="15"/>
        <v>5.865102639296188E-2</v>
      </c>
      <c r="L151" s="5">
        <f t="shared" si="16"/>
        <v>0.11436950146627567</v>
      </c>
      <c r="M151" s="5">
        <f t="shared" si="17"/>
        <v>4</v>
      </c>
      <c r="O151" s="5" t="e">
        <f t="shared" si="18"/>
        <v>#N/A</v>
      </c>
      <c r="P151" s="5" t="e">
        <f t="shared" si="19"/>
        <v>#N/A</v>
      </c>
    </row>
    <row r="152" spans="1:16" s="5" customFormat="1" x14ac:dyDescent="0.3">
      <c r="A152" s="4">
        <v>44002</v>
      </c>
      <c r="B152" s="5">
        <v>84553</v>
      </c>
      <c r="C152" s="5">
        <v>4639</v>
      </c>
      <c r="D152" s="5">
        <v>79534</v>
      </c>
      <c r="E152" s="5">
        <v>380</v>
      </c>
      <c r="F152" s="5">
        <v>1404676330</v>
      </c>
      <c r="G152" s="5">
        <v>1404591777</v>
      </c>
      <c r="H152" s="5">
        <v>0.99993980606194166</v>
      </c>
      <c r="I152" s="5">
        <v>84173</v>
      </c>
      <c r="J152" s="5">
        <f t="shared" si="14"/>
        <v>0.05</v>
      </c>
      <c r="K152" s="5">
        <f t="shared" si="15"/>
        <v>2.631578947368421E-3</v>
      </c>
      <c r="L152" s="5">
        <f t="shared" si="16"/>
        <v>4.736842105263158E-2</v>
      </c>
      <c r="M152" s="5">
        <f t="shared" si="17"/>
        <v>0</v>
      </c>
      <c r="O152" s="5">
        <f t="shared" si="18"/>
        <v>4.736842105263158E-2</v>
      </c>
      <c r="P152" s="5">
        <f t="shared" si="19"/>
        <v>380</v>
      </c>
    </row>
    <row r="153" spans="1:16" s="5" customFormat="1" x14ac:dyDescent="0.3">
      <c r="A153" s="4">
        <v>44003</v>
      </c>
      <c r="B153" s="5">
        <v>84572</v>
      </c>
      <c r="C153" s="5">
        <v>4639</v>
      </c>
      <c r="D153" s="5">
        <v>79535</v>
      </c>
      <c r="E153" s="5">
        <v>398</v>
      </c>
      <c r="F153" s="5">
        <v>1404676330</v>
      </c>
      <c r="G153" s="5">
        <v>1404591758</v>
      </c>
      <c r="H153" s="5">
        <v>0.99993979253569398</v>
      </c>
      <c r="I153" s="5">
        <v>84174</v>
      </c>
      <c r="J153" s="5">
        <f t="shared" si="14"/>
        <v>0.1306532663316583</v>
      </c>
      <c r="K153" s="5">
        <f t="shared" si="15"/>
        <v>3.015075376884422E-2</v>
      </c>
      <c r="L153" s="5">
        <f t="shared" si="16"/>
        <v>0.10050251256281409</v>
      </c>
      <c r="M153" s="5">
        <f t="shared" si="17"/>
        <v>1</v>
      </c>
      <c r="O153" s="5" t="e">
        <f t="shared" si="18"/>
        <v>#N/A</v>
      </c>
      <c r="P153" s="5" t="e">
        <f t="shared" si="19"/>
        <v>#N/A</v>
      </c>
    </row>
    <row r="154" spans="1:16" s="5" customFormat="1" x14ac:dyDescent="0.3">
      <c r="A154" s="4">
        <v>44004</v>
      </c>
      <c r="B154" s="5">
        <v>84624</v>
      </c>
      <c r="C154" s="5">
        <v>4639</v>
      </c>
      <c r="D154" s="5">
        <v>79547</v>
      </c>
      <c r="E154" s="5">
        <v>438</v>
      </c>
      <c r="F154" s="5">
        <v>1404676330</v>
      </c>
      <c r="G154" s="5">
        <v>1404591706</v>
      </c>
      <c r="H154" s="5">
        <v>0.99993975551648973</v>
      </c>
      <c r="I154" s="5">
        <v>84186</v>
      </c>
      <c r="J154" s="5">
        <f t="shared" si="14"/>
        <v>6.6210045662100453E-2</v>
      </c>
      <c r="K154" s="5">
        <f t="shared" si="15"/>
        <v>2.0547945205479451E-2</v>
      </c>
      <c r="L154" s="5">
        <f t="shared" si="16"/>
        <v>4.5662100456621002E-2</v>
      </c>
      <c r="M154" s="5">
        <f t="shared" si="17"/>
        <v>2</v>
      </c>
      <c r="O154" s="5" t="e">
        <f t="shared" si="18"/>
        <v>#N/A</v>
      </c>
      <c r="P154" s="5" t="e">
        <f t="shared" si="19"/>
        <v>#N/A</v>
      </c>
    </row>
    <row r="155" spans="1:16" s="5" customFormat="1" x14ac:dyDescent="0.3">
      <c r="A155" s="4">
        <v>44005</v>
      </c>
      <c r="B155" s="5">
        <v>84653</v>
      </c>
      <c r="C155" s="5">
        <v>4640</v>
      </c>
      <c r="D155" s="5">
        <v>79555</v>
      </c>
      <c r="E155" s="5">
        <v>458</v>
      </c>
      <c r="F155" s="5">
        <v>1404676330</v>
      </c>
      <c r="G155" s="5">
        <v>1404591677</v>
      </c>
      <c r="H155" s="5">
        <v>0.99993973487116428</v>
      </c>
      <c r="I155" s="5">
        <v>84195</v>
      </c>
      <c r="J155" s="5">
        <f t="shared" si="14"/>
        <v>4.3668122270742356E-2</v>
      </c>
      <c r="K155" s="5">
        <f t="shared" si="15"/>
        <v>1.5283842794759825E-2</v>
      </c>
      <c r="L155" s="5">
        <f t="shared" si="16"/>
        <v>2.838427947598253E-2</v>
      </c>
      <c r="M155" s="5">
        <f t="shared" si="17"/>
        <v>3</v>
      </c>
      <c r="O155" s="5" t="e">
        <f t="shared" si="18"/>
        <v>#N/A</v>
      </c>
      <c r="P155" s="5" t="e">
        <f t="shared" si="19"/>
        <v>#N/A</v>
      </c>
    </row>
    <row r="156" spans="1:16" s="5" customFormat="1" x14ac:dyDescent="0.3">
      <c r="A156" s="4">
        <v>44006</v>
      </c>
      <c r="B156" s="5">
        <v>84673</v>
      </c>
      <c r="C156" s="5">
        <v>4640</v>
      </c>
      <c r="D156" s="5">
        <v>79562</v>
      </c>
      <c r="E156" s="5">
        <v>471</v>
      </c>
      <c r="F156" s="5">
        <v>1404676330</v>
      </c>
      <c r="G156" s="5">
        <v>1404591657</v>
      </c>
      <c r="H156" s="5">
        <v>0.99993972063300873</v>
      </c>
      <c r="I156" s="5">
        <v>84202</v>
      </c>
      <c r="J156" s="5">
        <f t="shared" si="14"/>
        <v>5.9447983014861996E-2</v>
      </c>
      <c r="K156" s="5">
        <f t="shared" si="15"/>
        <v>2.3354564755838639E-2</v>
      </c>
      <c r="L156" s="5">
        <f t="shared" si="16"/>
        <v>3.609341825902336E-2</v>
      </c>
      <c r="M156" s="5">
        <f t="shared" si="17"/>
        <v>4</v>
      </c>
      <c r="O156" s="5" t="e">
        <f t="shared" si="18"/>
        <v>#N/A</v>
      </c>
      <c r="P156" s="5" t="e">
        <f t="shared" si="19"/>
        <v>#N/A</v>
      </c>
    </row>
    <row r="157" spans="1:16" s="5" customFormat="1" x14ac:dyDescent="0.3">
      <c r="A157" s="4">
        <v>44007</v>
      </c>
      <c r="B157" s="5">
        <v>84701</v>
      </c>
      <c r="C157" s="5">
        <v>4641</v>
      </c>
      <c r="D157" s="5">
        <v>79572</v>
      </c>
      <c r="E157" s="5">
        <v>488</v>
      </c>
      <c r="F157" s="5">
        <v>1404676330</v>
      </c>
      <c r="G157" s="5">
        <v>1404591629</v>
      </c>
      <c r="H157" s="5">
        <v>0.99993970069959104</v>
      </c>
      <c r="I157" s="5">
        <v>84213</v>
      </c>
      <c r="J157" s="5">
        <f t="shared" si="14"/>
        <v>4.9180327868852458E-2</v>
      </c>
      <c r="K157" s="5">
        <f t="shared" si="15"/>
        <v>1.6393442622950821E-2</v>
      </c>
      <c r="L157" s="5">
        <f t="shared" si="16"/>
        <v>3.2786885245901634E-2</v>
      </c>
      <c r="M157" s="5">
        <f t="shared" si="17"/>
        <v>0</v>
      </c>
      <c r="O157" s="5">
        <f t="shared" si="18"/>
        <v>3.2786885245901634E-2</v>
      </c>
      <c r="P157" s="5">
        <f t="shared" si="19"/>
        <v>488</v>
      </c>
    </row>
    <row r="158" spans="1:16" s="5" customFormat="1" x14ac:dyDescent="0.3">
      <c r="A158" s="4">
        <v>44008</v>
      </c>
      <c r="B158" s="5">
        <v>84725</v>
      </c>
      <c r="C158" s="5">
        <v>4641</v>
      </c>
      <c r="D158" s="5">
        <v>79580</v>
      </c>
      <c r="E158" s="5">
        <v>504</v>
      </c>
      <c r="F158" s="5">
        <v>1404676330</v>
      </c>
      <c r="G158" s="5">
        <v>1404591605</v>
      </c>
      <c r="H158" s="5">
        <v>0.99993968361380448</v>
      </c>
      <c r="I158" s="5">
        <v>84221</v>
      </c>
      <c r="J158" s="5">
        <f t="shared" si="14"/>
        <v>3.5714285714285712E-2</v>
      </c>
      <c r="K158" s="5">
        <f t="shared" si="15"/>
        <v>2.1825396825396824E-2</v>
      </c>
      <c r="L158" s="5">
        <f t="shared" si="16"/>
        <v>1.3888888888888888E-2</v>
      </c>
      <c r="M158" s="5">
        <f t="shared" si="17"/>
        <v>1</v>
      </c>
      <c r="O158" s="5" t="e">
        <f t="shared" si="18"/>
        <v>#N/A</v>
      </c>
      <c r="P158" s="5" t="e">
        <f t="shared" si="19"/>
        <v>#N/A</v>
      </c>
    </row>
    <row r="159" spans="1:16" s="5" customFormat="1" x14ac:dyDescent="0.3">
      <c r="A159" s="4">
        <v>44009</v>
      </c>
      <c r="B159" s="5">
        <v>84743</v>
      </c>
      <c r="C159" s="5">
        <v>4641</v>
      </c>
      <c r="D159" s="5">
        <v>79591</v>
      </c>
      <c r="E159" s="5">
        <v>511</v>
      </c>
      <c r="F159" s="5">
        <v>1404676330</v>
      </c>
      <c r="G159" s="5">
        <v>1404591587</v>
      </c>
      <c r="H159" s="5">
        <v>0.99993967079946455</v>
      </c>
      <c r="I159" s="5">
        <v>84232</v>
      </c>
      <c r="J159" s="5">
        <f t="shared" si="14"/>
        <v>2.7397260273972601E-2</v>
      </c>
      <c r="K159" s="5">
        <f t="shared" si="15"/>
        <v>3.5225048923679059E-2</v>
      </c>
      <c r="L159" s="5">
        <f t="shared" si="16"/>
        <v>-7.8277886497064575E-3</v>
      </c>
      <c r="M159" s="5">
        <f t="shared" si="17"/>
        <v>2</v>
      </c>
      <c r="O159" s="5" t="e">
        <f t="shared" si="18"/>
        <v>#N/A</v>
      </c>
      <c r="P159" s="5" t="e">
        <f t="shared" si="19"/>
        <v>#N/A</v>
      </c>
    </row>
    <row r="160" spans="1:16" s="5" customFormat="1" x14ac:dyDescent="0.3">
      <c r="A160" s="4">
        <v>44010</v>
      </c>
      <c r="B160" s="5">
        <v>84757</v>
      </c>
      <c r="C160" s="5">
        <v>4641</v>
      </c>
      <c r="D160" s="5">
        <v>79609</v>
      </c>
      <c r="E160" s="5">
        <v>507</v>
      </c>
      <c r="F160" s="5">
        <v>1404676330</v>
      </c>
      <c r="G160" s="5">
        <v>1404591573</v>
      </c>
      <c r="H160" s="5">
        <v>0.99993966083275565</v>
      </c>
      <c r="I160" s="5">
        <v>84250</v>
      </c>
      <c r="J160" s="5">
        <f t="shared" si="14"/>
        <v>4.5364891518737675E-2</v>
      </c>
      <c r="K160" s="5">
        <f t="shared" si="15"/>
        <v>1.9723865877712032E-2</v>
      </c>
      <c r="L160" s="5">
        <f t="shared" si="16"/>
        <v>2.5641025641025644E-2</v>
      </c>
      <c r="M160" s="5">
        <f t="shared" si="17"/>
        <v>3</v>
      </c>
      <c r="O160" s="5" t="e">
        <f t="shared" si="18"/>
        <v>#N/A</v>
      </c>
      <c r="P160" s="5" t="e">
        <f t="shared" si="19"/>
        <v>#N/A</v>
      </c>
    </row>
    <row r="161" spans="1:16" s="5" customFormat="1" x14ac:dyDescent="0.3">
      <c r="A161" s="4">
        <v>44011</v>
      </c>
      <c r="B161" s="5">
        <v>84780</v>
      </c>
      <c r="C161" s="5">
        <v>4641</v>
      </c>
      <c r="D161" s="5">
        <v>79619</v>
      </c>
      <c r="E161" s="5">
        <v>520</v>
      </c>
      <c r="F161" s="5">
        <v>1404676330</v>
      </c>
      <c r="G161" s="5">
        <v>1404591550</v>
      </c>
      <c r="H161" s="5">
        <v>0.99993964445887684</v>
      </c>
      <c r="I161" s="5">
        <v>84260</v>
      </c>
      <c r="J161" s="5">
        <f t="shared" si="14"/>
        <v>9.6153846153846159E-3</v>
      </c>
      <c r="K161" s="5">
        <f t="shared" si="15"/>
        <v>2.5000000000000001E-2</v>
      </c>
      <c r="L161" s="5">
        <f t="shared" si="16"/>
        <v>-1.5384615384615385E-2</v>
      </c>
      <c r="M161" s="5">
        <f t="shared" si="17"/>
        <v>4</v>
      </c>
      <c r="O161" s="5" t="e">
        <f t="shared" si="18"/>
        <v>#N/A</v>
      </c>
      <c r="P161" s="5" t="e">
        <f t="shared" si="19"/>
        <v>#N/A</v>
      </c>
    </row>
    <row r="162" spans="1:16" s="5" customFormat="1" x14ac:dyDescent="0.3">
      <c r="A162" s="4">
        <v>44012</v>
      </c>
      <c r="B162" s="5">
        <v>84785</v>
      </c>
      <c r="C162" s="5">
        <v>4641</v>
      </c>
      <c r="D162" s="5">
        <v>79632</v>
      </c>
      <c r="E162" s="5">
        <v>512</v>
      </c>
      <c r="F162" s="5">
        <v>1404676330</v>
      </c>
      <c r="G162" s="5">
        <v>1404591545</v>
      </c>
      <c r="H162" s="5">
        <v>0.99993964089933796</v>
      </c>
      <c r="I162" s="5">
        <v>84273</v>
      </c>
      <c r="J162" s="5">
        <f t="shared" si="14"/>
        <v>6.0546875E-2</v>
      </c>
      <c r="K162" s="5">
        <f t="shared" si="15"/>
        <v>3.515625E-2</v>
      </c>
      <c r="L162" s="5">
        <f t="shared" si="16"/>
        <v>2.5390625E-2</v>
      </c>
      <c r="M162" s="5">
        <f t="shared" si="17"/>
        <v>0</v>
      </c>
      <c r="O162" s="5">
        <f t="shared" si="18"/>
        <v>2.5390625E-2</v>
      </c>
      <c r="P162" s="5">
        <f t="shared" si="19"/>
        <v>512</v>
      </c>
    </row>
    <row r="163" spans="1:16" s="5" customFormat="1" x14ac:dyDescent="0.3">
      <c r="A163" s="4">
        <v>44013</v>
      </c>
      <c r="B163" s="5">
        <v>84816</v>
      </c>
      <c r="C163" s="5">
        <v>4641</v>
      </c>
      <c r="D163" s="5">
        <v>79650</v>
      </c>
      <c r="E163" s="5">
        <v>525</v>
      </c>
      <c r="F163" s="5">
        <v>1404676330</v>
      </c>
      <c r="G163" s="5">
        <v>1404591514</v>
      </c>
      <c r="H163" s="5">
        <v>0.999939618830197</v>
      </c>
      <c r="I163" s="5">
        <v>84291</v>
      </c>
      <c r="J163" s="5">
        <f t="shared" si="14"/>
        <v>2.6666666666666668E-2</v>
      </c>
      <c r="K163" s="5">
        <f t="shared" si="15"/>
        <v>2.8571428571428571E-2</v>
      </c>
      <c r="L163" s="5">
        <f t="shared" si="16"/>
        <v>-1.9047619047619022E-3</v>
      </c>
      <c r="M163" s="5">
        <f t="shared" si="17"/>
        <v>1</v>
      </c>
      <c r="O163" s="5" t="e">
        <f t="shared" si="18"/>
        <v>#N/A</v>
      </c>
      <c r="P163" s="5" t="e">
        <f t="shared" si="19"/>
        <v>#N/A</v>
      </c>
    </row>
    <row r="164" spans="1:16" s="5" customFormat="1" x14ac:dyDescent="0.3">
      <c r="A164" s="4">
        <v>44014</v>
      </c>
      <c r="B164" s="5">
        <v>84830</v>
      </c>
      <c r="C164" s="5">
        <v>4641</v>
      </c>
      <c r="D164" s="5">
        <v>79665</v>
      </c>
      <c r="E164" s="5">
        <v>524</v>
      </c>
      <c r="F164" s="5">
        <v>1404676330</v>
      </c>
      <c r="G164" s="5">
        <v>1404591500</v>
      </c>
      <c r="H164" s="5">
        <v>0.99993960886348809</v>
      </c>
      <c r="I164" s="5">
        <v>84306</v>
      </c>
      <c r="J164" s="5">
        <f t="shared" si="14"/>
        <v>1.5267175572519083E-2</v>
      </c>
      <c r="K164" s="5">
        <f t="shared" si="15"/>
        <v>2.8625954198473282E-2</v>
      </c>
      <c r="L164" s="5">
        <f t="shared" si="16"/>
        <v>-1.3358778625954198E-2</v>
      </c>
      <c r="M164" s="5">
        <f t="shared" si="17"/>
        <v>2</v>
      </c>
      <c r="O164" s="5" t="e">
        <f t="shared" si="18"/>
        <v>#N/A</v>
      </c>
      <c r="P164" s="5" t="e">
        <f t="shared" si="19"/>
        <v>#N/A</v>
      </c>
    </row>
    <row r="165" spans="1:16" s="5" customFormat="1" x14ac:dyDescent="0.3">
      <c r="A165" s="4">
        <v>44015</v>
      </c>
      <c r="B165" s="5">
        <v>84838</v>
      </c>
      <c r="C165" s="5">
        <v>4641</v>
      </c>
      <c r="D165" s="5">
        <v>79680</v>
      </c>
      <c r="E165" s="5">
        <v>517</v>
      </c>
      <c r="F165" s="5">
        <v>1404676330</v>
      </c>
      <c r="G165" s="5">
        <v>1404591492</v>
      </c>
      <c r="H165" s="5">
        <v>0.99993960316822594</v>
      </c>
      <c r="I165" s="5">
        <v>84321</v>
      </c>
      <c r="J165" s="5">
        <f t="shared" si="14"/>
        <v>3.6750483558994199E-2</v>
      </c>
      <c r="K165" s="5">
        <f t="shared" si="15"/>
        <v>5.0290135396518373E-2</v>
      </c>
      <c r="L165" s="5">
        <f t="shared" si="16"/>
        <v>-1.3539651837524175E-2</v>
      </c>
      <c r="M165" s="5">
        <f t="shared" si="17"/>
        <v>3</v>
      </c>
      <c r="O165" s="5" t="e">
        <f t="shared" si="18"/>
        <v>#N/A</v>
      </c>
      <c r="P165" s="5" t="e">
        <f t="shared" si="19"/>
        <v>#N/A</v>
      </c>
    </row>
    <row r="166" spans="1:16" s="5" customFormat="1" x14ac:dyDescent="0.3">
      <c r="A166" s="4">
        <v>44016</v>
      </c>
      <c r="B166" s="5">
        <v>84857</v>
      </c>
      <c r="C166" s="5">
        <v>4641</v>
      </c>
      <c r="D166" s="5">
        <v>79706</v>
      </c>
      <c r="E166" s="5">
        <v>510</v>
      </c>
      <c r="F166" s="5">
        <v>1404676330</v>
      </c>
      <c r="G166" s="5">
        <v>1404591473</v>
      </c>
      <c r="H166" s="5">
        <v>0.99993958964197827</v>
      </c>
      <c r="I166" s="5">
        <v>84347</v>
      </c>
      <c r="J166" s="5">
        <f t="shared" si="14"/>
        <v>2.7450980392156862E-2</v>
      </c>
      <c r="K166" s="5">
        <f t="shared" si="15"/>
        <v>2.3529411764705882E-2</v>
      </c>
      <c r="L166" s="5">
        <f t="shared" si="16"/>
        <v>3.9215686274509803E-3</v>
      </c>
      <c r="M166" s="5">
        <f t="shared" si="17"/>
        <v>4</v>
      </c>
      <c r="O166" s="5" t="e">
        <f t="shared" si="18"/>
        <v>#N/A</v>
      </c>
      <c r="P166" s="5" t="e">
        <f t="shared" si="19"/>
        <v>#N/A</v>
      </c>
    </row>
    <row r="167" spans="1:16" s="5" customFormat="1" x14ac:dyDescent="0.3">
      <c r="A167" s="4">
        <v>44017</v>
      </c>
      <c r="B167" s="5">
        <v>84871</v>
      </c>
      <c r="C167" s="5">
        <v>4641</v>
      </c>
      <c r="D167" s="5">
        <v>79718</v>
      </c>
      <c r="E167" s="5">
        <v>512</v>
      </c>
      <c r="F167" s="5">
        <v>1404676330</v>
      </c>
      <c r="G167" s="5">
        <v>1404591459</v>
      </c>
      <c r="H167" s="5">
        <v>0.99993957967526936</v>
      </c>
      <c r="I167" s="5">
        <v>84359</v>
      </c>
      <c r="J167" s="5">
        <f t="shared" si="14"/>
        <v>3.515625E-2</v>
      </c>
      <c r="K167" s="5">
        <f t="shared" si="15"/>
        <v>1.3671875E-2</v>
      </c>
      <c r="L167" s="5">
        <f t="shared" si="16"/>
        <v>2.1484375E-2</v>
      </c>
      <c r="M167" s="5">
        <f t="shared" si="17"/>
        <v>0</v>
      </c>
      <c r="O167" s="5">
        <f t="shared" si="18"/>
        <v>2.1484375E-2</v>
      </c>
      <c r="P167" s="5">
        <f t="shared" si="19"/>
        <v>512</v>
      </c>
    </row>
    <row r="168" spans="1:16" s="5" customFormat="1" x14ac:dyDescent="0.3">
      <c r="A168" s="4">
        <v>44018</v>
      </c>
      <c r="B168" s="5">
        <v>84889</v>
      </c>
      <c r="C168" s="5">
        <v>4641</v>
      </c>
      <c r="D168" s="5">
        <v>79725</v>
      </c>
      <c r="E168" s="5">
        <v>523</v>
      </c>
      <c r="F168" s="5">
        <v>1404676330</v>
      </c>
      <c r="G168" s="5">
        <v>1404591441</v>
      </c>
      <c r="H168" s="5">
        <v>0.99993956686092944</v>
      </c>
      <c r="I168" s="5">
        <v>84366</v>
      </c>
      <c r="J168" s="5">
        <f t="shared" si="14"/>
        <v>5.3537284894837479E-2</v>
      </c>
      <c r="K168" s="5">
        <f t="shared" si="15"/>
        <v>5.5449330783938815E-2</v>
      </c>
      <c r="L168" s="5">
        <f t="shared" si="16"/>
        <v>-1.9120458891013353E-3</v>
      </c>
      <c r="M168" s="5">
        <f t="shared" si="17"/>
        <v>1</v>
      </c>
      <c r="O168" s="5" t="e">
        <f t="shared" si="18"/>
        <v>#N/A</v>
      </c>
      <c r="P168" s="5" t="e">
        <f t="shared" si="19"/>
        <v>#N/A</v>
      </c>
    </row>
    <row r="169" spans="1:16" s="5" customFormat="1" x14ac:dyDescent="0.3">
      <c r="A169" s="4">
        <v>44019</v>
      </c>
      <c r="B169" s="5">
        <v>84917</v>
      </c>
      <c r="C169" s="5">
        <v>4641</v>
      </c>
      <c r="D169" s="5">
        <v>79754</v>
      </c>
      <c r="E169" s="5">
        <v>522</v>
      </c>
      <c r="F169" s="5">
        <v>1404676330</v>
      </c>
      <c r="G169" s="5">
        <v>1404591413</v>
      </c>
      <c r="H169" s="5">
        <v>0.99993954692751175</v>
      </c>
      <c r="I169" s="5">
        <v>84395</v>
      </c>
      <c r="J169" s="5">
        <f t="shared" si="14"/>
        <v>6.3218390804597707E-2</v>
      </c>
      <c r="K169" s="5">
        <f t="shared" si="15"/>
        <v>9.1954022988505746E-2</v>
      </c>
      <c r="L169" s="5">
        <f t="shared" si="16"/>
        <v>-2.8735632183908039E-2</v>
      </c>
      <c r="M169" s="5">
        <f t="shared" si="17"/>
        <v>2</v>
      </c>
      <c r="O169" s="5" t="e">
        <f t="shared" si="18"/>
        <v>#N/A</v>
      </c>
      <c r="P169" s="5" t="e">
        <f t="shared" si="19"/>
        <v>#N/A</v>
      </c>
    </row>
    <row r="170" spans="1:16" s="5" customFormat="1" x14ac:dyDescent="0.3">
      <c r="A170" s="4">
        <v>44020</v>
      </c>
      <c r="B170" s="5">
        <v>84950</v>
      </c>
      <c r="C170" s="5">
        <v>4641</v>
      </c>
      <c r="D170" s="5">
        <v>79802</v>
      </c>
      <c r="E170" s="5">
        <v>507</v>
      </c>
      <c r="F170" s="5">
        <v>1404676330</v>
      </c>
      <c r="G170" s="5">
        <v>1404591380</v>
      </c>
      <c r="H170" s="5">
        <v>0.99993952343455517</v>
      </c>
      <c r="I170" s="5">
        <v>84443</v>
      </c>
      <c r="J170" s="5">
        <f t="shared" si="14"/>
        <v>8.2840236686390539E-2</v>
      </c>
      <c r="K170" s="5">
        <f t="shared" si="15"/>
        <v>0</v>
      </c>
      <c r="L170" s="5">
        <f t="shared" si="16"/>
        <v>8.2840236686390539E-2</v>
      </c>
      <c r="M170" s="5">
        <f t="shared" si="17"/>
        <v>3</v>
      </c>
      <c r="O170" s="5" t="e">
        <f t="shared" si="18"/>
        <v>#N/A</v>
      </c>
      <c r="P170" s="5" t="e">
        <f t="shared" si="19"/>
        <v>#N/A</v>
      </c>
    </row>
    <row r="171" spans="1:16" s="5" customFormat="1" x14ac:dyDescent="0.3">
      <c r="A171" s="4">
        <v>44021</v>
      </c>
      <c r="B171" s="5">
        <v>84992</v>
      </c>
      <c r="C171" s="5">
        <v>4641</v>
      </c>
      <c r="D171" s="5">
        <v>79802</v>
      </c>
      <c r="E171" s="5">
        <v>549</v>
      </c>
      <c r="F171" s="5">
        <v>1404676330</v>
      </c>
      <c r="G171" s="5">
        <v>1404591338</v>
      </c>
      <c r="H171" s="5">
        <v>0.99993949353442868</v>
      </c>
      <c r="I171" s="5">
        <v>84443</v>
      </c>
      <c r="J171" s="5">
        <f t="shared" si="14"/>
        <v>0</v>
      </c>
      <c r="K171" s="5">
        <f t="shared" si="15"/>
        <v>0</v>
      </c>
      <c r="L171" s="5">
        <f t="shared" si="16"/>
        <v>0</v>
      </c>
      <c r="M171" s="5">
        <f t="shared" si="17"/>
        <v>4</v>
      </c>
      <c r="O171" s="5" t="e">
        <f t="shared" si="18"/>
        <v>#N/A</v>
      </c>
      <c r="P171" s="5" t="e">
        <f t="shared" si="19"/>
        <v>#N/A</v>
      </c>
    </row>
    <row r="172" spans="1:16" s="5" customFormat="1" x14ac:dyDescent="0.3">
      <c r="A172" s="4">
        <v>44022</v>
      </c>
      <c r="B172" s="5">
        <v>84992</v>
      </c>
      <c r="C172" s="5">
        <v>4641</v>
      </c>
      <c r="D172" s="5">
        <v>79802</v>
      </c>
      <c r="E172" s="5">
        <v>549</v>
      </c>
      <c r="F172" s="5">
        <v>1404676330</v>
      </c>
      <c r="G172" s="5">
        <v>1404591338</v>
      </c>
      <c r="H172" s="5">
        <v>0.99993949353442868</v>
      </c>
      <c r="I172" s="5">
        <v>84443</v>
      </c>
      <c r="J172" s="5">
        <f t="shared" si="14"/>
        <v>0.14389799635701275</v>
      </c>
      <c r="K172" s="5">
        <f t="shared" si="15"/>
        <v>0.13479052823315119</v>
      </c>
      <c r="L172" s="5">
        <f t="shared" si="16"/>
        <v>9.1074681238615673E-3</v>
      </c>
      <c r="M172" s="5">
        <f t="shared" si="17"/>
        <v>0</v>
      </c>
      <c r="O172" s="5">
        <f t="shared" si="18"/>
        <v>9.1074681238615673E-3</v>
      </c>
      <c r="P172" s="5">
        <f t="shared" si="19"/>
        <v>549</v>
      </c>
    </row>
    <row r="173" spans="1:16" s="5" customFormat="1" x14ac:dyDescent="0.3">
      <c r="A173" s="4">
        <v>44023</v>
      </c>
      <c r="B173" s="5">
        <v>85071</v>
      </c>
      <c r="C173" s="5">
        <v>4641</v>
      </c>
      <c r="D173" s="5">
        <v>79876</v>
      </c>
      <c r="E173" s="5">
        <v>554</v>
      </c>
      <c r="F173" s="5">
        <v>1404676330</v>
      </c>
      <c r="G173" s="5">
        <v>1404591259</v>
      </c>
      <c r="H173" s="5">
        <v>0.99993943729371448</v>
      </c>
      <c r="I173" s="5">
        <v>84517</v>
      </c>
      <c r="J173" s="5">
        <f t="shared" si="14"/>
        <v>8.3032490974729242E-2</v>
      </c>
      <c r="K173" s="5">
        <f t="shared" si="15"/>
        <v>5.5956678700361008E-2</v>
      </c>
      <c r="L173" s="5">
        <f t="shared" si="16"/>
        <v>2.7075812274368234E-2</v>
      </c>
      <c r="M173" s="5">
        <f t="shared" si="17"/>
        <v>1</v>
      </c>
      <c r="O173" s="5" t="e">
        <f t="shared" si="18"/>
        <v>#N/A</v>
      </c>
      <c r="P173" s="5" t="e">
        <f t="shared" si="19"/>
        <v>#N/A</v>
      </c>
    </row>
    <row r="174" spans="1:16" s="5" customFormat="1" x14ac:dyDescent="0.3">
      <c r="A174" s="4">
        <v>44024</v>
      </c>
      <c r="B174" s="5">
        <v>85117</v>
      </c>
      <c r="C174" s="5">
        <v>4641</v>
      </c>
      <c r="D174" s="5">
        <v>79907</v>
      </c>
      <c r="E174" s="5">
        <v>569</v>
      </c>
      <c r="F174" s="5">
        <v>1404676330</v>
      </c>
      <c r="G174" s="5">
        <v>1404591213</v>
      </c>
      <c r="H174" s="5">
        <v>0.99993940454595687</v>
      </c>
      <c r="I174" s="5">
        <v>84548</v>
      </c>
      <c r="J174" s="5">
        <f t="shared" si="14"/>
        <v>0</v>
      </c>
      <c r="K174" s="5">
        <f t="shared" si="15"/>
        <v>0</v>
      </c>
      <c r="L174" s="5">
        <f t="shared" si="16"/>
        <v>0</v>
      </c>
      <c r="M174" s="5">
        <f t="shared" si="17"/>
        <v>2</v>
      </c>
      <c r="O174" s="5" t="e">
        <f t="shared" si="18"/>
        <v>#N/A</v>
      </c>
      <c r="P174" s="5" t="e">
        <f t="shared" si="19"/>
        <v>#N/A</v>
      </c>
    </row>
    <row r="175" spans="1:16" s="5" customFormat="1" x14ac:dyDescent="0.3">
      <c r="A175" s="4">
        <v>44025</v>
      </c>
      <c r="B175" s="5">
        <v>85117</v>
      </c>
      <c r="C175" s="5">
        <v>4641</v>
      </c>
      <c r="D175" s="5">
        <v>79907</v>
      </c>
      <c r="E175" s="5">
        <v>569</v>
      </c>
      <c r="F175" s="5">
        <v>1404676330</v>
      </c>
      <c r="G175" s="5">
        <v>1404591213</v>
      </c>
      <c r="H175" s="5">
        <v>0.99993940454595687</v>
      </c>
      <c r="I175" s="5">
        <v>84548</v>
      </c>
      <c r="J175" s="5">
        <f t="shared" si="14"/>
        <v>0.19156414762741653</v>
      </c>
      <c r="K175" s="5">
        <f t="shared" si="15"/>
        <v>0.10720562390158173</v>
      </c>
      <c r="L175" s="5">
        <f t="shared" si="16"/>
        <v>8.43585237258348E-2</v>
      </c>
      <c r="M175" s="5">
        <f t="shared" si="17"/>
        <v>3</v>
      </c>
      <c r="O175" s="5" t="e">
        <f t="shared" si="18"/>
        <v>#N/A</v>
      </c>
      <c r="P175" s="5" t="e">
        <f t="shared" si="19"/>
        <v>#N/A</v>
      </c>
    </row>
    <row r="176" spans="1:16" s="5" customFormat="1" x14ac:dyDescent="0.3">
      <c r="A176" s="4">
        <v>44026</v>
      </c>
      <c r="B176" s="5">
        <v>85226</v>
      </c>
      <c r="C176" s="5">
        <v>4642</v>
      </c>
      <c r="D176" s="5">
        <v>79967</v>
      </c>
      <c r="E176" s="5">
        <v>617</v>
      </c>
      <c r="F176" s="5">
        <v>1404676330</v>
      </c>
      <c r="G176" s="5">
        <v>1404591104</v>
      </c>
      <c r="H176" s="5">
        <v>0.99993932694800947</v>
      </c>
      <c r="I176" s="5">
        <v>84609</v>
      </c>
      <c r="J176" s="5">
        <f t="shared" si="14"/>
        <v>3.2414910858995137E-2</v>
      </c>
      <c r="K176" s="5">
        <f t="shared" si="15"/>
        <v>6.4829821717990274E-2</v>
      </c>
      <c r="L176" s="5">
        <f t="shared" si="16"/>
        <v>-3.2414910858995137E-2</v>
      </c>
      <c r="M176" s="5">
        <f t="shared" si="17"/>
        <v>4</v>
      </c>
      <c r="O176" s="5" t="e">
        <f t="shared" si="18"/>
        <v>#N/A</v>
      </c>
      <c r="P176" s="5" t="e">
        <f t="shared" si="19"/>
        <v>#N/A</v>
      </c>
    </row>
    <row r="177" spans="1:16" s="5" customFormat="1" x14ac:dyDescent="0.3">
      <c r="A177" s="4">
        <v>44027</v>
      </c>
      <c r="B177" s="5">
        <v>85246</v>
      </c>
      <c r="C177" s="5">
        <v>4644</v>
      </c>
      <c r="D177" s="5">
        <v>80005</v>
      </c>
      <c r="E177" s="5">
        <v>597</v>
      </c>
      <c r="F177" s="5">
        <v>1404676330</v>
      </c>
      <c r="G177" s="5">
        <v>1404591084</v>
      </c>
      <c r="H177" s="5">
        <v>0.99993931270985392</v>
      </c>
      <c r="I177" s="5">
        <v>84649</v>
      </c>
      <c r="J177" s="5">
        <f t="shared" si="14"/>
        <v>0.135678391959799</v>
      </c>
      <c r="K177" s="5">
        <f t="shared" si="15"/>
        <v>5.5276381909547742E-2</v>
      </c>
      <c r="L177" s="5">
        <f t="shared" si="16"/>
        <v>8.0402010050251257E-2</v>
      </c>
      <c r="M177" s="5">
        <f t="shared" si="17"/>
        <v>0</v>
      </c>
      <c r="O177" s="5">
        <f t="shared" si="18"/>
        <v>8.0402010050251257E-2</v>
      </c>
      <c r="P177" s="5">
        <f t="shared" si="19"/>
        <v>597</v>
      </c>
    </row>
    <row r="178" spans="1:16" s="5" customFormat="1" x14ac:dyDescent="0.3">
      <c r="A178" s="4">
        <v>44028</v>
      </c>
      <c r="B178" s="5">
        <v>85327</v>
      </c>
      <c r="C178" s="5">
        <v>4644</v>
      </c>
      <c r="D178" s="5">
        <v>80038</v>
      </c>
      <c r="E178" s="5">
        <v>645</v>
      </c>
      <c r="F178" s="5">
        <v>1404676330</v>
      </c>
      <c r="G178" s="5">
        <v>1404591003</v>
      </c>
      <c r="H178" s="5">
        <v>0.99993925504532422</v>
      </c>
      <c r="I178" s="5">
        <v>84682</v>
      </c>
      <c r="J178" s="5">
        <f t="shared" si="14"/>
        <v>0.11627906976744186</v>
      </c>
      <c r="K178" s="5">
        <f t="shared" si="15"/>
        <v>4.1860465116279069E-2</v>
      </c>
      <c r="L178" s="5">
        <f t="shared" si="16"/>
        <v>7.441860465116279E-2</v>
      </c>
      <c r="M178" s="5">
        <f t="shared" si="17"/>
        <v>1</v>
      </c>
      <c r="O178" s="5" t="e">
        <f t="shared" si="18"/>
        <v>#N/A</v>
      </c>
      <c r="P178" s="5" t="e">
        <f t="shared" si="19"/>
        <v>#N/A</v>
      </c>
    </row>
    <row r="179" spans="1:16" s="5" customFormat="1" x14ac:dyDescent="0.3">
      <c r="A179" s="4">
        <v>44029</v>
      </c>
      <c r="B179" s="5">
        <v>85402</v>
      </c>
      <c r="C179" s="5">
        <v>4645</v>
      </c>
      <c r="D179" s="5">
        <v>80064</v>
      </c>
      <c r="E179" s="5">
        <v>693</v>
      </c>
      <c r="F179" s="5">
        <v>1404676330</v>
      </c>
      <c r="G179" s="5">
        <v>1404590928</v>
      </c>
      <c r="H179" s="5">
        <v>0.99993920165224115</v>
      </c>
      <c r="I179" s="5">
        <v>84709</v>
      </c>
      <c r="J179" s="5">
        <f t="shared" si="14"/>
        <v>2.3088023088023088E-2</v>
      </c>
      <c r="K179" s="5">
        <f t="shared" si="15"/>
        <v>4.1847041847041848E-2</v>
      </c>
      <c r="L179" s="5">
        <f t="shared" si="16"/>
        <v>-1.875901875901876E-2</v>
      </c>
      <c r="M179" s="5">
        <f t="shared" si="17"/>
        <v>2</v>
      </c>
      <c r="O179" s="5" t="e">
        <f t="shared" si="18"/>
        <v>#N/A</v>
      </c>
      <c r="P179" s="5" t="e">
        <f t="shared" si="19"/>
        <v>#N/A</v>
      </c>
    </row>
    <row r="180" spans="1:16" s="5" customFormat="1" x14ac:dyDescent="0.3">
      <c r="A180" s="4">
        <v>44030</v>
      </c>
      <c r="B180" s="5">
        <v>85418</v>
      </c>
      <c r="C180" s="5">
        <v>4646</v>
      </c>
      <c r="D180" s="5">
        <v>80092</v>
      </c>
      <c r="E180" s="5">
        <v>680</v>
      </c>
      <c r="F180" s="5">
        <v>1404676330</v>
      </c>
      <c r="G180" s="5">
        <v>1404590912</v>
      </c>
      <c r="H180" s="5">
        <v>0.99993919026171674</v>
      </c>
      <c r="I180" s="5">
        <v>84738</v>
      </c>
      <c r="J180" s="5">
        <f t="shared" si="14"/>
        <v>0.125</v>
      </c>
      <c r="K180" s="5">
        <f t="shared" si="15"/>
        <v>6.6176470588235295E-2</v>
      </c>
      <c r="L180" s="5">
        <f t="shared" si="16"/>
        <v>5.8823529411764705E-2</v>
      </c>
      <c r="M180" s="5">
        <f t="shared" si="17"/>
        <v>3</v>
      </c>
      <c r="O180" s="5" t="e">
        <f t="shared" si="18"/>
        <v>#N/A</v>
      </c>
      <c r="P180" s="5" t="e">
        <f t="shared" si="19"/>
        <v>#N/A</v>
      </c>
    </row>
    <row r="181" spans="1:16" s="5" customFormat="1" x14ac:dyDescent="0.3">
      <c r="A181" s="4">
        <v>44031</v>
      </c>
      <c r="B181" s="5">
        <v>85503</v>
      </c>
      <c r="C181" s="5">
        <v>4646</v>
      </c>
      <c r="D181" s="5">
        <v>80137</v>
      </c>
      <c r="E181" s="5">
        <v>720</v>
      </c>
      <c r="F181" s="5">
        <v>1404676330</v>
      </c>
      <c r="G181" s="5">
        <v>1404590827</v>
      </c>
      <c r="H181" s="5">
        <v>0.9999391297495559</v>
      </c>
      <c r="I181" s="5">
        <v>84783</v>
      </c>
      <c r="J181" s="5">
        <f t="shared" si="14"/>
        <v>0.16527777777777777</v>
      </c>
      <c r="K181" s="5">
        <f t="shared" si="15"/>
        <v>3.4722222222222224E-2</v>
      </c>
      <c r="L181" s="5">
        <f t="shared" si="16"/>
        <v>0.13055555555555554</v>
      </c>
      <c r="M181" s="5">
        <f t="shared" si="17"/>
        <v>4</v>
      </c>
      <c r="O181" s="5" t="e">
        <f t="shared" si="18"/>
        <v>#N/A</v>
      </c>
      <c r="P181" s="5" t="e">
        <f t="shared" si="19"/>
        <v>#N/A</v>
      </c>
    </row>
    <row r="182" spans="1:16" s="5" customFormat="1" x14ac:dyDescent="0.3">
      <c r="A182" s="4">
        <v>44032</v>
      </c>
      <c r="B182" s="5">
        <v>85622</v>
      </c>
      <c r="C182" s="5">
        <v>4646</v>
      </c>
      <c r="D182" s="5">
        <v>80162</v>
      </c>
      <c r="E182" s="5">
        <v>814</v>
      </c>
      <c r="F182" s="5">
        <v>1404676330</v>
      </c>
      <c r="G182" s="5">
        <v>1404590708</v>
      </c>
      <c r="H182" s="5">
        <v>0.99993904503253073</v>
      </c>
      <c r="I182" s="5">
        <v>84808</v>
      </c>
      <c r="J182" s="5">
        <f t="shared" si="14"/>
        <v>0.10565110565110565</v>
      </c>
      <c r="K182" s="5">
        <f t="shared" si="15"/>
        <v>5.4054054054054057E-2</v>
      </c>
      <c r="L182" s="5">
        <f t="shared" si="16"/>
        <v>5.1597051597051594E-2</v>
      </c>
      <c r="M182" s="5">
        <f t="shared" si="17"/>
        <v>0</v>
      </c>
      <c r="O182" s="5">
        <f t="shared" si="18"/>
        <v>5.1597051597051594E-2</v>
      </c>
      <c r="P182" s="5">
        <f t="shared" si="19"/>
        <v>814</v>
      </c>
    </row>
    <row r="183" spans="1:16" s="5" customFormat="1" x14ac:dyDescent="0.3">
      <c r="A183" s="4">
        <v>44033</v>
      </c>
      <c r="B183" s="5">
        <v>85708</v>
      </c>
      <c r="C183" s="5">
        <v>4648</v>
      </c>
      <c r="D183" s="5">
        <v>80204</v>
      </c>
      <c r="E183" s="5">
        <v>856</v>
      </c>
      <c r="F183" s="5">
        <v>1404676330</v>
      </c>
      <c r="G183" s="5">
        <v>1404590622</v>
      </c>
      <c r="H183" s="5">
        <v>0.99993898380846213</v>
      </c>
      <c r="I183" s="5">
        <v>84852</v>
      </c>
      <c r="J183" s="5">
        <f t="shared" si="14"/>
        <v>0.23130841121495327</v>
      </c>
      <c r="K183" s="5">
        <f t="shared" si="15"/>
        <v>4.6728971962616821E-2</v>
      </c>
      <c r="L183" s="5">
        <f t="shared" si="16"/>
        <v>0.18457943925233644</v>
      </c>
      <c r="M183" s="5">
        <f t="shared" si="17"/>
        <v>1</v>
      </c>
      <c r="O183" s="5" t="e">
        <f t="shared" si="18"/>
        <v>#N/A</v>
      </c>
      <c r="P183" s="5" t="e">
        <f t="shared" si="19"/>
        <v>#N/A</v>
      </c>
    </row>
    <row r="184" spans="1:16" s="5" customFormat="1" x14ac:dyDescent="0.3">
      <c r="A184" s="4">
        <v>44034</v>
      </c>
      <c r="B184" s="5">
        <v>85906</v>
      </c>
      <c r="C184" s="5">
        <v>4648</v>
      </c>
      <c r="D184" s="5">
        <v>80244</v>
      </c>
      <c r="E184" s="5">
        <v>1014</v>
      </c>
      <c r="F184" s="5">
        <v>1404676330</v>
      </c>
      <c r="G184" s="5">
        <v>1404590424</v>
      </c>
      <c r="H184" s="5">
        <v>0.99993884285072276</v>
      </c>
      <c r="I184" s="5">
        <v>84892</v>
      </c>
      <c r="J184" s="5">
        <f t="shared" si="14"/>
        <v>0.13708086785009863</v>
      </c>
      <c r="K184" s="5">
        <f t="shared" si="15"/>
        <v>5.3254437869822487E-2</v>
      </c>
      <c r="L184" s="5">
        <f t="shared" si="16"/>
        <v>8.3826429980276146E-2</v>
      </c>
      <c r="M184" s="5">
        <f t="shared" si="17"/>
        <v>2</v>
      </c>
      <c r="O184" s="5" t="e">
        <f t="shared" si="18"/>
        <v>#N/A</v>
      </c>
      <c r="P184" s="5" t="e">
        <f t="shared" si="19"/>
        <v>#N/A</v>
      </c>
    </row>
    <row r="185" spans="1:16" s="5" customFormat="1" x14ac:dyDescent="0.3">
      <c r="A185" s="4">
        <v>44035</v>
      </c>
      <c r="B185" s="5">
        <v>86045</v>
      </c>
      <c r="C185" s="5">
        <v>4649</v>
      </c>
      <c r="D185" s="5">
        <v>80297</v>
      </c>
      <c r="E185" s="5">
        <v>1099</v>
      </c>
      <c r="F185" s="5">
        <v>1404676330</v>
      </c>
      <c r="G185" s="5">
        <v>1404590285</v>
      </c>
      <c r="H185" s="5">
        <v>0.99993874389554216</v>
      </c>
      <c r="I185" s="5">
        <v>84946</v>
      </c>
      <c r="J185" s="5">
        <f t="shared" si="14"/>
        <v>0.14285714285714285</v>
      </c>
      <c r="K185" s="5">
        <f t="shared" si="15"/>
        <v>4.0946314831665151E-2</v>
      </c>
      <c r="L185" s="5">
        <f t="shared" si="16"/>
        <v>0.1019108280254777</v>
      </c>
      <c r="M185" s="5">
        <f t="shared" si="17"/>
        <v>3</v>
      </c>
      <c r="O185" s="5" t="e">
        <f t="shared" si="18"/>
        <v>#N/A</v>
      </c>
      <c r="P185" s="5" t="e">
        <f t="shared" si="19"/>
        <v>#N/A</v>
      </c>
    </row>
    <row r="186" spans="1:16" s="5" customFormat="1" x14ac:dyDescent="0.3">
      <c r="A186" s="4">
        <v>44036</v>
      </c>
      <c r="B186" s="5">
        <v>86202</v>
      </c>
      <c r="C186" s="5">
        <v>4650</v>
      </c>
      <c r="D186" s="5">
        <v>80341</v>
      </c>
      <c r="E186" s="5">
        <v>1211</v>
      </c>
      <c r="F186" s="5">
        <v>1404676330</v>
      </c>
      <c r="G186" s="5">
        <v>1404590128</v>
      </c>
      <c r="H186" s="5">
        <v>0.99993863212602152</v>
      </c>
      <c r="I186" s="5">
        <v>84991</v>
      </c>
      <c r="J186" s="5">
        <f t="shared" si="14"/>
        <v>0.14781172584640792</v>
      </c>
      <c r="K186" s="5">
        <f t="shared" si="15"/>
        <v>5.7803468208092484E-2</v>
      </c>
      <c r="L186" s="5">
        <f t="shared" si="16"/>
        <v>9.0008257638315436E-2</v>
      </c>
      <c r="M186" s="5">
        <f t="shared" si="17"/>
        <v>4</v>
      </c>
      <c r="O186" s="5" t="e">
        <f t="shared" si="18"/>
        <v>#N/A</v>
      </c>
      <c r="P186" s="5" t="e">
        <f t="shared" si="19"/>
        <v>#N/A</v>
      </c>
    </row>
    <row r="187" spans="1:16" s="5" customFormat="1" x14ac:dyDescent="0.3">
      <c r="A187" s="4">
        <v>44037</v>
      </c>
      <c r="B187" s="5">
        <v>86381</v>
      </c>
      <c r="C187" s="5">
        <v>4652</v>
      </c>
      <c r="D187" s="5">
        <v>80409</v>
      </c>
      <c r="E187" s="5">
        <v>1320</v>
      </c>
      <c r="F187" s="5">
        <v>1404676330</v>
      </c>
      <c r="G187" s="5">
        <v>1404589949</v>
      </c>
      <c r="H187" s="5">
        <v>0.99993850469452983</v>
      </c>
      <c r="I187" s="5">
        <v>85061</v>
      </c>
      <c r="J187" s="5">
        <f t="shared" si="14"/>
        <v>0.14318181818181819</v>
      </c>
      <c r="K187" s="5">
        <f t="shared" si="15"/>
        <v>3.787878787878788E-2</v>
      </c>
      <c r="L187" s="5">
        <f t="shared" si="16"/>
        <v>0.10530303030303031</v>
      </c>
      <c r="M187" s="5">
        <f t="shared" si="17"/>
        <v>0</v>
      </c>
      <c r="O187" s="5">
        <f t="shared" si="18"/>
        <v>0.10530303030303031</v>
      </c>
      <c r="P187" s="5">
        <f t="shared" si="19"/>
        <v>1320</v>
      </c>
    </row>
    <row r="188" spans="1:16" s="5" customFormat="1" x14ac:dyDescent="0.3">
      <c r="A188" s="4">
        <v>44038</v>
      </c>
      <c r="B188" s="5">
        <v>86570</v>
      </c>
      <c r="C188" s="5">
        <v>4652</v>
      </c>
      <c r="D188" s="5">
        <v>80459</v>
      </c>
      <c r="E188" s="5">
        <v>1459</v>
      </c>
      <c r="F188" s="5">
        <v>1404676330</v>
      </c>
      <c r="G188" s="5">
        <v>1404589760</v>
      </c>
      <c r="H188" s="5">
        <v>0.99993837014396048</v>
      </c>
      <c r="I188" s="5">
        <v>85111</v>
      </c>
      <c r="J188" s="5">
        <f t="shared" si="14"/>
        <v>0.14599040438656613</v>
      </c>
      <c r="K188" s="5">
        <f t="shared" si="15"/>
        <v>7.5394105551747775E-3</v>
      </c>
      <c r="L188" s="5">
        <f t="shared" si="16"/>
        <v>0.13845099383139137</v>
      </c>
      <c r="M188" s="5">
        <f t="shared" si="17"/>
        <v>1</v>
      </c>
      <c r="O188" s="5" t="e">
        <f t="shared" si="18"/>
        <v>#N/A</v>
      </c>
      <c r="P188" s="5" t="e">
        <f t="shared" si="19"/>
        <v>#N/A</v>
      </c>
    </row>
    <row r="189" spans="1:16" s="5" customFormat="1" x14ac:dyDescent="0.3">
      <c r="A189" s="4">
        <v>44039</v>
      </c>
      <c r="B189" s="5">
        <v>86783</v>
      </c>
      <c r="C189" s="5">
        <v>4656</v>
      </c>
      <c r="D189" s="5">
        <v>80466</v>
      </c>
      <c r="E189" s="5">
        <v>1661</v>
      </c>
      <c r="F189" s="5">
        <v>1404676330</v>
      </c>
      <c r="G189" s="5">
        <v>1404589547</v>
      </c>
      <c r="H189" s="5">
        <v>0.99993821850760456</v>
      </c>
      <c r="I189" s="5">
        <v>85122</v>
      </c>
      <c r="J189" s="5">
        <f t="shared" si="14"/>
        <v>0.12462372065021071</v>
      </c>
      <c r="K189" s="5">
        <f t="shared" si="15"/>
        <v>3.1306441902468396E-2</v>
      </c>
      <c r="L189" s="5">
        <f t="shared" si="16"/>
        <v>9.3317278747742316E-2</v>
      </c>
      <c r="M189" s="5">
        <f t="shared" si="17"/>
        <v>2</v>
      </c>
      <c r="O189" s="5" t="e">
        <f t="shared" si="18"/>
        <v>#N/A</v>
      </c>
      <c r="P189" s="5" t="e">
        <f t="shared" si="19"/>
        <v>#N/A</v>
      </c>
    </row>
    <row r="190" spans="1:16" s="5" customFormat="1" x14ac:dyDescent="0.3">
      <c r="A190" s="4">
        <v>44040</v>
      </c>
      <c r="B190" s="5">
        <v>86990</v>
      </c>
      <c r="C190" s="5">
        <v>4657</v>
      </c>
      <c r="D190" s="5">
        <v>80517</v>
      </c>
      <c r="E190" s="5">
        <v>1816</v>
      </c>
      <c r="F190" s="5">
        <v>1404676330</v>
      </c>
      <c r="G190" s="5">
        <v>1404589340</v>
      </c>
      <c r="H190" s="5">
        <v>0.99993807114269517</v>
      </c>
      <c r="I190" s="5">
        <v>85174</v>
      </c>
      <c r="J190" s="5">
        <f t="shared" si="14"/>
        <v>0.12279735682819383</v>
      </c>
      <c r="K190" s="5">
        <f t="shared" si="15"/>
        <v>4.2951541850220265E-2</v>
      </c>
      <c r="L190" s="5">
        <f t="shared" si="16"/>
        <v>7.9845814977973564E-2</v>
      </c>
      <c r="M190" s="5">
        <f t="shared" si="17"/>
        <v>3</v>
      </c>
      <c r="O190" s="5" t="e">
        <f t="shared" si="18"/>
        <v>#N/A</v>
      </c>
      <c r="P190" s="5" t="e">
        <f t="shared" si="19"/>
        <v>#N/A</v>
      </c>
    </row>
    <row r="191" spans="1:16" s="5" customFormat="1" x14ac:dyDescent="0.3">
      <c r="A191" s="4">
        <v>44041</v>
      </c>
      <c r="B191" s="5">
        <v>87213</v>
      </c>
      <c r="C191" s="5">
        <v>4658</v>
      </c>
      <c r="D191" s="5">
        <v>80594</v>
      </c>
      <c r="E191" s="5">
        <v>1961</v>
      </c>
      <c r="F191" s="5">
        <v>1404676330</v>
      </c>
      <c r="G191" s="5">
        <v>1404589117</v>
      </c>
      <c r="H191" s="5">
        <v>0.99993791238726148</v>
      </c>
      <c r="I191" s="5">
        <v>85252</v>
      </c>
      <c r="J191" s="5">
        <f t="shared" si="14"/>
        <v>0.14074451810300867</v>
      </c>
      <c r="K191" s="5">
        <f t="shared" si="15"/>
        <v>4.436511983681795E-2</v>
      </c>
      <c r="L191" s="5">
        <f t="shared" si="16"/>
        <v>9.6379398266190713E-2</v>
      </c>
      <c r="M191" s="5">
        <f t="shared" si="17"/>
        <v>4</v>
      </c>
      <c r="O191" s="5" t="e">
        <f t="shared" si="18"/>
        <v>#N/A</v>
      </c>
      <c r="P191" s="5" t="e">
        <f t="shared" si="19"/>
        <v>#N/A</v>
      </c>
    </row>
    <row r="192" spans="1:16" s="5" customFormat="1" x14ac:dyDescent="0.3">
      <c r="A192" s="4">
        <v>44042</v>
      </c>
      <c r="B192" s="5">
        <v>87489</v>
      </c>
      <c r="C192" s="5">
        <v>4659</v>
      </c>
      <c r="D192" s="5">
        <v>80680</v>
      </c>
      <c r="E192" s="5">
        <v>2150</v>
      </c>
      <c r="F192" s="5">
        <v>1404676330</v>
      </c>
      <c r="G192" s="5">
        <v>1404588841</v>
      </c>
      <c r="H192" s="5">
        <v>0.99993771590071567</v>
      </c>
      <c r="I192" s="5">
        <v>85339</v>
      </c>
      <c r="J192" s="5">
        <f t="shared" si="14"/>
        <v>7.7209302325581389E-2</v>
      </c>
      <c r="K192" s="5">
        <f t="shared" si="15"/>
        <v>5.0697674418604649E-2</v>
      </c>
      <c r="L192" s="5">
        <f t="shared" si="16"/>
        <v>2.651162790697674E-2</v>
      </c>
      <c r="M192" s="5">
        <f t="shared" si="17"/>
        <v>0</v>
      </c>
      <c r="O192" s="5">
        <f t="shared" si="18"/>
        <v>2.651162790697674E-2</v>
      </c>
      <c r="P192" s="5">
        <f t="shared" si="19"/>
        <v>2150</v>
      </c>
    </row>
    <row r="193" spans="1:16" s="5" customFormat="1" x14ac:dyDescent="0.3">
      <c r="A193" s="4">
        <v>44043</v>
      </c>
      <c r="B193" s="5">
        <v>87655</v>
      </c>
      <c r="C193" s="5">
        <v>4661</v>
      </c>
      <c r="D193" s="5">
        <v>80787</v>
      </c>
      <c r="E193" s="5">
        <v>2207</v>
      </c>
      <c r="F193" s="5">
        <v>1404676330</v>
      </c>
      <c r="G193" s="5">
        <v>1404588675</v>
      </c>
      <c r="H193" s="5">
        <v>0.99993759772402513</v>
      </c>
      <c r="I193" s="5">
        <v>85448</v>
      </c>
      <c r="J193" s="5">
        <f t="shared" si="14"/>
        <v>7.7933846850928856E-2</v>
      </c>
      <c r="K193" s="5">
        <f t="shared" si="15"/>
        <v>5.7091073855913006E-2</v>
      </c>
      <c r="L193" s="5">
        <f t="shared" si="16"/>
        <v>2.084277299501585E-2</v>
      </c>
      <c r="M193" s="5">
        <f t="shared" si="17"/>
        <v>1</v>
      </c>
      <c r="O193" s="5" t="e">
        <f t="shared" si="18"/>
        <v>#N/A</v>
      </c>
      <c r="P193" s="5" t="e">
        <f t="shared" si="19"/>
        <v>#N/A</v>
      </c>
    </row>
    <row r="194" spans="1:16" s="5" customFormat="1" x14ac:dyDescent="0.3">
      <c r="A194" s="4">
        <v>44044</v>
      </c>
      <c r="B194" s="5">
        <v>87827</v>
      </c>
      <c r="C194" s="5">
        <v>4667</v>
      </c>
      <c r="D194" s="5">
        <v>80907</v>
      </c>
      <c r="E194" s="5">
        <v>2253</v>
      </c>
      <c r="F194" s="5">
        <v>1404676330</v>
      </c>
      <c r="G194" s="5">
        <v>1404588503</v>
      </c>
      <c r="H194" s="5">
        <v>0.99993747527588794</v>
      </c>
      <c r="I194" s="5">
        <v>85574</v>
      </c>
      <c r="J194" s="5">
        <f t="shared" si="14"/>
        <v>7.0128717265867738E-2</v>
      </c>
      <c r="K194" s="5">
        <f t="shared" si="15"/>
        <v>5.0155348424323128E-2</v>
      </c>
      <c r="L194" s="5">
        <f t="shared" si="16"/>
        <v>1.997336884154461E-2</v>
      </c>
      <c r="M194" s="5">
        <f t="shared" si="17"/>
        <v>2</v>
      </c>
      <c r="O194" s="5" t="e">
        <f t="shared" si="18"/>
        <v>#N/A</v>
      </c>
      <c r="P194" s="5" t="e">
        <f t="shared" si="19"/>
        <v>#N/A</v>
      </c>
    </row>
    <row r="195" spans="1:16" s="5" customFormat="1" x14ac:dyDescent="0.3">
      <c r="A195" s="4">
        <v>44045</v>
      </c>
      <c r="B195" s="5">
        <v>87985</v>
      </c>
      <c r="C195" s="5">
        <v>4669</v>
      </c>
      <c r="D195" s="5">
        <v>81018</v>
      </c>
      <c r="E195" s="5">
        <v>2298</v>
      </c>
      <c r="F195" s="5">
        <v>1404676330</v>
      </c>
      <c r="G195" s="5">
        <v>1404588345</v>
      </c>
      <c r="H195" s="5">
        <v>0.99993736279445955</v>
      </c>
      <c r="I195" s="5">
        <v>85687</v>
      </c>
      <c r="J195" s="5">
        <f t="shared" ref="J195:J258" si="20">(B196-B195)/E195</f>
        <v>4.960835509138381E-2</v>
      </c>
      <c r="K195" s="5">
        <f t="shared" ref="K195:K258" si="21">(I196-I195)/E195</f>
        <v>4.2645778938207139E-2</v>
      </c>
      <c r="L195" s="5">
        <f t="shared" ref="L195:L258" si="22">J195-K195</f>
        <v>6.9625761531766708E-3</v>
      </c>
      <c r="M195" s="5">
        <f t="shared" ref="M195:M258" si="23">MOD(ROW(L195)-2, 5)</f>
        <v>3</v>
      </c>
      <c r="O195" s="5" t="e">
        <f t="shared" ref="O195:O258" si="24">IF(M195=0, L195, NA())</f>
        <v>#N/A</v>
      </c>
      <c r="P195" s="5" t="e">
        <f t="shared" ref="P195:P258" si="25">IF(M195=0, E195, NA())</f>
        <v>#N/A</v>
      </c>
    </row>
    <row r="196" spans="1:16" s="5" customFormat="1" x14ac:dyDescent="0.3">
      <c r="A196" s="4">
        <v>44046</v>
      </c>
      <c r="B196" s="5">
        <v>88099</v>
      </c>
      <c r="C196" s="5">
        <v>4672</v>
      </c>
      <c r="D196" s="5">
        <v>81113</v>
      </c>
      <c r="E196" s="5">
        <v>2314</v>
      </c>
      <c r="F196" s="5">
        <v>1404676330</v>
      </c>
      <c r="G196" s="5">
        <v>1404588231</v>
      </c>
      <c r="H196" s="5">
        <v>0.99993728163697326</v>
      </c>
      <c r="I196" s="5">
        <v>85785</v>
      </c>
      <c r="J196" s="5">
        <f t="shared" si="20"/>
        <v>4.624027657735523E-2</v>
      </c>
      <c r="K196" s="5">
        <f t="shared" si="21"/>
        <v>5.4019014693171996E-2</v>
      </c>
      <c r="L196" s="5">
        <f t="shared" si="22"/>
        <v>-7.7787381158167662E-3</v>
      </c>
      <c r="M196" s="5">
        <f t="shared" si="23"/>
        <v>4</v>
      </c>
      <c r="O196" s="5" t="e">
        <f t="shared" si="24"/>
        <v>#N/A</v>
      </c>
      <c r="P196" s="5" t="e">
        <f t="shared" si="25"/>
        <v>#N/A</v>
      </c>
    </row>
    <row r="197" spans="1:16" s="5" customFormat="1" x14ac:dyDescent="0.3">
      <c r="A197" s="4">
        <v>44047</v>
      </c>
      <c r="B197" s="5">
        <v>88206</v>
      </c>
      <c r="C197" s="5">
        <v>4676</v>
      </c>
      <c r="D197" s="5">
        <v>81234</v>
      </c>
      <c r="E197" s="5">
        <v>2296</v>
      </c>
      <c r="F197" s="5">
        <v>1404676330</v>
      </c>
      <c r="G197" s="5">
        <v>1404588124</v>
      </c>
      <c r="H197" s="5">
        <v>0.99993720546284137</v>
      </c>
      <c r="I197" s="5">
        <v>85910</v>
      </c>
      <c r="J197" s="5">
        <f t="shared" si="20"/>
        <v>5.3135888501742161E-2</v>
      </c>
      <c r="K197" s="5">
        <f t="shared" si="21"/>
        <v>8.0139372822299645E-2</v>
      </c>
      <c r="L197" s="5">
        <f t="shared" si="22"/>
        <v>-2.7003484320557485E-2</v>
      </c>
      <c r="M197" s="5">
        <f t="shared" si="23"/>
        <v>0</v>
      </c>
      <c r="O197" s="5">
        <f t="shared" si="24"/>
        <v>-2.7003484320557485E-2</v>
      </c>
      <c r="P197" s="5">
        <f t="shared" si="25"/>
        <v>2296</v>
      </c>
    </row>
    <row r="198" spans="1:16" s="5" customFormat="1" x14ac:dyDescent="0.3">
      <c r="A198" s="4">
        <v>44048</v>
      </c>
      <c r="B198" s="5">
        <v>88328</v>
      </c>
      <c r="C198" s="5">
        <v>4677</v>
      </c>
      <c r="D198" s="5">
        <v>81417</v>
      </c>
      <c r="E198" s="5">
        <v>2234</v>
      </c>
      <c r="F198" s="5">
        <v>1404676330</v>
      </c>
      <c r="G198" s="5">
        <v>1404588002</v>
      </c>
      <c r="H198" s="5">
        <v>0.99993711861009293</v>
      </c>
      <c r="I198" s="5">
        <v>86094</v>
      </c>
      <c r="J198" s="5">
        <f t="shared" si="20"/>
        <v>5.908683974932856E-2</v>
      </c>
      <c r="K198" s="5">
        <f t="shared" si="21"/>
        <v>7.9677708146821846E-2</v>
      </c>
      <c r="L198" s="5">
        <f t="shared" si="22"/>
        <v>-2.0590868397493287E-2</v>
      </c>
      <c r="M198" s="5">
        <f t="shared" si="23"/>
        <v>1</v>
      </c>
      <c r="O198" s="5" t="e">
        <f t="shared" si="24"/>
        <v>#N/A</v>
      </c>
      <c r="P198" s="5" t="e">
        <f t="shared" si="25"/>
        <v>#N/A</v>
      </c>
    </row>
    <row r="199" spans="1:16" s="5" customFormat="1" x14ac:dyDescent="0.3">
      <c r="A199" s="4">
        <v>44049</v>
      </c>
      <c r="B199" s="5">
        <v>88460</v>
      </c>
      <c r="C199" s="5">
        <v>4680</v>
      </c>
      <c r="D199" s="5">
        <v>81592</v>
      </c>
      <c r="E199" s="5">
        <v>2188</v>
      </c>
      <c r="F199" s="5">
        <v>1404676330</v>
      </c>
      <c r="G199" s="5">
        <v>1404587870</v>
      </c>
      <c r="H199" s="5">
        <v>0.99993702463826661</v>
      </c>
      <c r="I199" s="5">
        <v>86272</v>
      </c>
      <c r="J199" s="5">
        <f t="shared" si="20"/>
        <v>5.4844606946983544E-2</v>
      </c>
      <c r="K199" s="5">
        <f t="shared" si="21"/>
        <v>9.0036563071297995E-2</v>
      </c>
      <c r="L199" s="5">
        <f t="shared" si="22"/>
        <v>-3.5191956124314451E-2</v>
      </c>
      <c r="M199" s="5">
        <f t="shared" si="23"/>
        <v>2</v>
      </c>
      <c r="O199" s="5" t="e">
        <f t="shared" si="24"/>
        <v>#N/A</v>
      </c>
      <c r="P199" s="5" t="e">
        <f t="shared" si="25"/>
        <v>#N/A</v>
      </c>
    </row>
    <row r="200" spans="1:16" s="5" customFormat="1" x14ac:dyDescent="0.3">
      <c r="A200" s="4">
        <v>44050</v>
      </c>
      <c r="B200" s="5">
        <v>88580</v>
      </c>
      <c r="C200" s="5">
        <v>4681</v>
      </c>
      <c r="D200" s="5">
        <v>81788</v>
      </c>
      <c r="E200" s="5">
        <v>2111</v>
      </c>
      <c r="F200" s="5">
        <v>1404676330</v>
      </c>
      <c r="G200" s="5">
        <v>1404587750</v>
      </c>
      <c r="H200" s="5">
        <v>0.99993693920933369</v>
      </c>
      <c r="I200" s="5">
        <v>86469</v>
      </c>
      <c r="J200" s="5">
        <f t="shared" si="20"/>
        <v>4.3581241117953577E-2</v>
      </c>
      <c r="K200" s="5">
        <f t="shared" si="21"/>
        <v>8.5741354808147791E-2</v>
      </c>
      <c r="L200" s="5">
        <f t="shared" si="22"/>
        <v>-4.2160113690194213E-2</v>
      </c>
      <c r="M200" s="5">
        <f t="shared" si="23"/>
        <v>3</v>
      </c>
      <c r="O200" s="5" t="e">
        <f t="shared" si="24"/>
        <v>#N/A</v>
      </c>
      <c r="P200" s="5" t="e">
        <f t="shared" si="25"/>
        <v>#N/A</v>
      </c>
    </row>
    <row r="201" spans="1:16" s="5" customFormat="1" x14ac:dyDescent="0.3">
      <c r="A201" s="4">
        <v>44051</v>
      </c>
      <c r="B201" s="5">
        <v>88672</v>
      </c>
      <c r="C201" s="5">
        <v>4681</v>
      </c>
      <c r="D201" s="5">
        <v>81969</v>
      </c>
      <c r="E201" s="5">
        <v>2022</v>
      </c>
      <c r="F201" s="5">
        <v>1404676330</v>
      </c>
      <c r="G201" s="5">
        <v>1404587658</v>
      </c>
      <c r="H201" s="5">
        <v>0.99993687371381845</v>
      </c>
      <c r="I201" s="5">
        <v>86650</v>
      </c>
      <c r="J201" s="5">
        <f t="shared" si="20"/>
        <v>5.9841740850642929E-2</v>
      </c>
      <c r="K201" s="5">
        <f t="shared" si="21"/>
        <v>7.962413452027696E-2</v>
      </c>
      <c r="L201" s="5">
        <f t="shared" si="22"/>
        <v>-1.9782393669634031E-2</v>
      </c>
      <c r="M201" s="5">
        <f t="shared" si="23"/>
        <v>4</v>
      </c>
      <c r="O201" s="5" t="e">
        <f t="shared" si="24"/>
        <v>#N/A</v>
      </c>
      <c r="P201" s="5" t="e">
        <f t="shared" si="25"/>
        <v>#N/A</v>
      </c>
    </row>
    <row r="202" spans="1:16" s="5" customFormat="1" x14ac:dyDescent="0.3">
      <c r="A202" s="4">
        <v>44052</v>
      </c>
      <c r="B202" s="5">
        <v>88793</v>
      </c>
      <c r="C202" s="5">
        <v>4686</v>
      </c>
      <c r="D202" s="5">
        <v>82125</v>
      </c>
      <c r="E202" s="5">
        <v>1982</v>
      </c>
      <c r="F202" s="5">
        <v>1404676330</v>
      </c>
      <c r="G202" s="5">
        <v>1404587537</v>
      </c>
      <c r="H202" s="5">
        <v>0.99993678757297777</v>
      </c>
      <c r="I202" s="5">
        <v>86811</v>
      </c>
      <c r="J202" s="5">
        <f t="shared" si="20"/>
        <v>5.7013118062563067E-2</v>
      </c>
      <c r="K202" s="5">
        <f t="shared" si="21"/>
        <v>6.3067608476286577E-2</v>
      </c>
      <c r="L202" s="5">
        <f t="shared" si="22"/>
        <v>-6.0544904137235095E-3</v>
      </c>
      <c r="M202" s="5">
        <f t="shared" si="23"/>
        <v>0</v>
      </c>
      <c r="O202" s="5">
        <f t="shared" si="24"/>
        <v>-6.0544904137235095E-3</v>
      </c>
      <c r="P202" s="5">
        <f t="shared" si="25"/>
        <v>1982</v>
      </c>
    </row>
    <row r="203" spans="1:16" s="5" customFormat="1" x14ac:dyDescent="0.3">
      <c r="A203" s="4">
        <v>44053</v>
      </c>
      <c r="B203" s="5">
        <v>88906</v>
      </c>
      <c r="C203" s="5">
        <v>4689</v>
      </c>
      <c r="D203" s="5">
        <v>82247</v>
      </c>
      <c r="E203" s="5">
        <v>1970</v>
      </c>
      <c r="F203" s="5">
        <v>1404676330</v>
      </c>
      <c r="G203" s="5">
        <v>1404587424</v>
      </c>
      <c r="H203" s="5">
        <v>0.99993670712739924</v>
      </c>
      <c r="I203" s="5">
        <v>86936</v>
      </c>
      <c r="J203" s="5">
        <f t="shared" si="20"/>
        <v>2.6395939086294416E-2</v>
      </c>
      <c r="K203" s="5">
        <f t="shared" si="21"/>
        <v>0.1</v>
      </c>
      <c r="L203" s="5">
        <f t="shared" si="22"/>
        <v>-7.3604060913705582E-2</v>
      </c>
      <c r="M203" s="5">
        <f t="shared" si="23"/>
        <v>1</v>
      </c>
      <c r="O203" s="5" t="e">
        <f t="shared" si="24"/>
        <v>#N/A</v>
      </c>
      <c r="P203" s="5" t="e">
        <f t="shared" si="25"/>
        <v>#N/A</v>
      </c>
    </row>
    <row r="204" spans="1:16" s="5" customFormat="1" x14ac:dyDescent="0.3">
      <c r="A204" s="4">
        <v>44054</v>
      </c>
      <c r="B204" s="5">
        <v>88958</v>
      </c>
      <c r="C204" s="5">
        <v>4693</v>
      </c>
      <c r="D204" s="5">
        <v>82440</v>
      </c>
      <c r="E204" s="5">
        <v>1825</v>
      </c>
      <c r="F204" s="5">
        <v>1404676330</v>
      </c>
      <c r="G204" s="5">
        <v>1404587372</v>
      </c>
      <c r="H204" s="5">
        <v>0.99993667010819498</v>
      </c>
      <c r="I204" s="5">
        <v>87133</v>
      </c>
      <c r="J204" s="5">
        <f t="shared" si="20"/>
        <v>4.7671232876712329E-2</v>
      </c>
      <c r="K204" s="5">
        <f t="shared" si="21"/>
        <v>0.10794520547945205</v>
      </c>
      <c r="L204" s="5">
        <f t="shared" si="22"/>
        <v>-6.0273972602739721E-2</v>
      </c>
      <c r="M204" s="5">
        <f t="shared" si="23"/>
        <v>2</v>
      </c>
      <c r="O204" s="5" t="e">
        <f t="shared" si="24"/>
        <v>#N/A</v>
      </c>
      <c r="P204" s="5" t="e">
        <f t="shared" si="25"/>
        <v>#N/A</v>
      </c>
    </row>
    <row r="205" spans="1:16" s="5" customFormat="1" x14ac:dyDescent="0.3">
      <c r="A205" s="4">
        <v>44055</v>
      </c>
      <c r="B205" s="5">
        <v>89045</v>
      </c>
      <c r="C205" s="5">
        <v>4697</v>
      </c>
      <c r="D205" s="5">
        <v>82633</v>
      </c>
      <c r="E205" s="5">
        <v>1715</v>
      </c>
      <c r="F205" s="5">
        <v>1404676330</v>
      </c>
      <c r="G205" s="5">
        <v>1404587285</v>
      </c>
      <c r="H205" s="5">
        <v>0.99993660817221863</v>
      </c>
      <c r="I205" s="5">
        <v>87330</v>
      </c>
      <c r="J205" s="5">
        <f t="shared" si="20"/>
        <v>5.772594752186589E-2</v>
      </c>
      <c r="K205" s="5">
        <f t="shared" si="21"/>
        <v>0.10145772594752187</v>
      </c>
      <c r="L205" s="5">
        <f t="shared" si="22"/>
        <v>-4.3731778425655975E-2</v>
      </c>
      <c r="M205" s="5">
        <f t="shared" si="23"/>
        <v>3</v>
      </c>
      <c r="O205" s="5" t="e">
        <f t="shared" si="24"/>
        <v>#N/A</v>
      </c>
      <c r="P205" s="5" t="e">
        <f t="shared" si="25"/>
        <v>#N/A</v>
      </c>
    </row>
    <row r="206" spans="1:16" s="5" customFormat="1" x14ac:dyDescent="0.3">
      <c r="A206" s="4">
        <v>44056</v>
      </c>
      <c r="B206" s="5">
        <v>89144</v>
      </c>
      <c r="C206" s="5">
        <v>4700</v>
      </c>
      <c r="D206" s="5">
        <v>82804</v>
      </c>
      <c r="E206" s="5">
        <v>1640</v>
      </c>
      <c r="F206" s="5">
        <v>1404676330</v>
      </c>
      <c r="G206" s="5">
        <v>1404587186</v>
      </c>
      <c r="H206" s="5">
        <v>0.99993653769334889</v>
      </c>
      <c r="I206" s="5">
        <v>87504</v>
      </c>
      <c r="J206" s="5">
        <f t="shared" si="20"/>
        <v>4.2682926829268296E-2</v>
      </c>
      <c r="K206" s="5">
        <f t="shared" si="21"/>
        <v>9.3292682926829268E-2</v>
      </c>
      <c r="L206" s="5">
        <f t="shared" si="22"/>
        <v>-5.0609756097560972E-2</v>
      </c>
      <c r="M206" s="5">
        <f t="shared" si="23"/>
        <v>4</v>
      </c>
      <c r="O206" s="5" t="e">
        <f t="shared" si="24"/>
        <v>#N/A</v>
      </c>
      <c r="P206" s="5" t="e">
        <f t="shared" si="25"/>
        <v>#N/A</v>
      </c>
    </row>
    <row r="207" spans="1:16" s="5" customFormat="1" x14ac:dyDescent="0.3">
      <c r="A207" s="4">
        <v>44057</v>
      </c>
      <c r="B207" s="5">
        <v>89214</v>
      </c>
      <c r="C207" s="5">
        <v>4701</v>
      </c>
      <c r="D207" s="5">
        <v>82956</v>
      </c>
      <c r="E207" s="5">
        <v>1557</v>
      </c>
      <c r="F207" s="5">
        <v>1404676330</v>
      </c>
      <c r="G207" s="5">
        <v>1404587116</v>
      </c>
      <c r="H207" s="5">
        <v>0.99993648785980471</v>
      </c>
      <c r="I207" s="5">
        <v>87657</v>
      </c>
      <c r="J207" s="5">
        <f t="shared" si="20"/>
        <v>4.1746949261400129E-2</v>
      </c>
      <c r="K207" s="5">
        <f t="shared" si="21"/>
        <v>9.8908156711624923E-2</v>
      </c>
      <c r="L207" s="5">
        <f t="shared" si="22"/>
        <v>-5.7161207450224794E-2</v>
      </c>
      <c r="M207" s="5">
        <f t="shared" si="23"/>
        <v>0</v>
      </c>
      <c r="O207" s="5">
        <f t="shared" si="24"/>
        <v>-5.7161207450224794E-2</v>
      </c>
      <c r="P207" s="5">
        <f t="shared" si="25"/>
        <v>1557</v>
      </c>
    </row>
    <row r="208" spans="1:16" s="5" customFormat="1" x14ac:dyDescent="0.3">
      <c r="A208" s="4">
        <v>44058</v>
      </c>
      <c r="B208" s="5">
        <v>89279</v>
      </c>
      <c r="C208" s="5">
        <v>4703</v>
      </c>
      <c r="D208" s="5">
        <v>83108</v>
      </c>
      <c r="E208" s="5">
        <v>1468</v>
      </c>
      <c r="F208" s="5">
        <v>1404676330</v>
      </c>
      <c r="G208" s="5">
        <v>1404587051</v>
      </c>
      <c r="H208" s="5">
        <v>0.99993644158579931</v>
      </c>
      <c r="I208" s="5">
        <v>87811</v>
      </c>
      <c r="J208" s="5">
        <f t="shared" si="20"/>
        <v>6.5395095367847406E-2</v>
      </c>
      <c r="K208" s="5">
        <f t="shared" si="21"/>
        <v>6.2670299727520432E-2</v>
      </c>
      <c r="L208" s="5">
        <f t="shared" si="22"/>
        <v>2.7247956403269741E-3</v>
      </c>
      <c r="M208" s="5">
        <f t="shared" si="23"/>
        <v>1</v>
      </c>
      <c r="O208" s="5" t="e">
        <f t="shared" si="24"/>
        <v>#N/A</v>
      </c>
      <c r="P208" s="5" t="e">
        <f t="shared" si="25"/>
        <v>#N/A</v>
      </c>
    </row>
    <row r="209" spans="1:16" s="5" customFormat="1" x14ac:dyDescent="0.3">
      <c r="A209" s="4">
        <v>44059</v>
      </c>
      <c r="B209" s="5">
        <v>89375</v>
      </c>
      <c r="C209" s="5">
        <v>4703</v>
      </c>
      <c r="D209" s="5">
        <v>83200</v>
      </c>
      <c r="E209" s="5">
        <v>1472</v>
      </c>
      <c r="F209" s="5">
        <v>1404676330</v>
      </c>
      <c r="G209" s="5">
        <v>1404586955</v>
      </c>
      <c r="H209" s="5">
        <v>0.99993637324265294</v>
      </c>
      <c r="I209" s="5">
        <v>87903</v>
      </c>
      <c r="J209" s="5">
        <f t="shared" si="20"/>
        <v>4.4836956521739128E-2</v>
      </c>
      <c r="K209" s="5">
        <f t="shared" si="21"/>
        <v>5.6385869565217392E-2</v>
      </c>
      <c r="L209" s="5">
        <f t="shared" si="22"/>
        <v>-1.1548913043478264E-2</v>
      </c>
      <c r="M209" s="5">
        <f t="shared" si="23"/>
        <v>2</v>
      </c>
      <c r="O209" s="5" t="e">
        <f t="shared" si="24"/>
        <v>#N/A</v>
      </c>
      <c r="P209" s="5" t="e">
        <f t="shared" si="25"/>
        <v>#N/A</v>
      </c>
    </row>
    <row r="210" spans="1:16" s="5" customFormat="1" x14ac:dyDescent="0.3">
      <c r="A210" s="4">
        <v>44060</v>
      </c>
      <c r="B210" s="5">
        <v>89441</v>
      </c>
      <c r="C210" s="5">
        <v>4703</v>
      </c>
      <c r="D210" s="5">
        <v>83283</v>
      </c>
      <c r="E210" s="5">
        <v>1455</v>
      </c>
      <c r="F210" s="5">
        <v>1404676330</v>
      </c>
      <c r="G210" s="5">
        <v>1404586889</v>
      </c>
      <c r="H210" s="5">
        <v>0.99993632625673989</v>
      </c>
      <c r="I210" s="5">
        <v>87986</v>
      </c>
      <c r="J210" s="5">
        <f t="shared" si="20"/>
        <v>3.6426116838487975E-2</v>
      </c>
      <c r="K210" s="5">
        <f t="shared" si="21"/>
        <v>8.728522336769759E-2</v>
      </c>
      <c r="L210" s="5">
        <f t="shared" si="22"/>
        <v>-5.0859106529209615E-2</v>
      </c>
      <c r="M210" s="5">
        <f t="shared" si="23"/>
        <v>3</v>
      </c>
      <c r="O210" s="5" t="e">
        <f t="shared" si="24"/>
        <v>#N/A</v>
      </c>
      <c r="P210" s="5" t="e">
        <f t="shared" si="25"/>
        <v>#N/A</v>
      </c>
    </row>
    <row r="211" spans="1:16" s="5" customFormat="1" x14ac:dyDescent="0.3">
      <c r="A211" s="4">
        <v>44061</v>
      </c>
      <c r="B211" s="5">
        <v>89494</v>
      </c>
      <c r="C211" s="5">
        <v>4705</v>
      </c>
      <c r="D211" s="5">
        <v>83408</v>
      </c>
      <c r="E211" s="5">
        <v>1381</v>
      </c>
      <c r="F211" s="5">
        <v>1404676330</v>
      </c>
      <c r="G211" s="5">
        <v>1404586836</v>
      </c>
      <c r="H211" s="5">
        <v>0.99993628852562777</v>
      </c>
      <c r="I211" s="5">
        <v>88113</v>
      </c>
      <c r="J211" s="5">
        <f t="shared" si="20"/>
        <v>2.3895727733526429E-2</v>
      </c>
      <c r="K211" s="5">
        <f t="shared" si="21"/>
        <v>0.11513396089790007</v>
      </c>
      <c r="L211" s="5">
        <f t="shared" si="22"/>
        <v>-9.1238233164373642E-2</v>
      </c>
      <c r="M211" s="5">
        <f t="shared" si="23"/>
        <v>4</v>
      </c>
      <c r="O211" s="5" t="e">
        <f t="shared" si="24"/>
        <v>#N/A</v>
      </c>
      <c r="P211" s="5" t="e">
        <f t="shared" si="25"/>
        <v>#N/A</v>
      </c>
    </row>
    <row r="212" spans="1:16" s="5" customFormat="1" x14ac:dyDescent="0.3">
      <c r="A212" s="4">
        <v>44062</v>
      </c>
      <c r="B212" s="5">
        <v>89527</v>
      </c>
      <c r="C212" s="5">
        <v>4706</v>
      </c>
      <c r="D212" s="5">
        <v>83566</v>
      </c>
      <c r="E212" s="5">
        <v>1255</v>
      </c>
      <c r="F212" s="5">
        <v>1404676330</v>
      </c>
      <c r="G212" s="5">
        <v>1404586803</v>
      </c>
      <c r="H212" s="5">
        <v>0.9999362650326713</v>
      </c>
      <c r="I212" s="5">
        <v>88272</v>
      </c>
      <c r="J212" s="5">
        <f t="shared" si="20"/>
        <v>3.1872509960159362E-2</v>
      </c>
      <c r="K212" s="5">
        <f t="shared" si="21"/>
        <v>7.9681274900398405E-2</v>
      </c>
      <c r="L212" s="5">
        <f t="shared" si="22"/>
        <v>-4.7808764940239043E-2</v>
      </c>
      <c r="M212" s="5">
        <f t="shared" si="23"/>
        <v>0</v>
      </c>
      <c r="O212" s="5">
        <f t="shared" si="24"/>
        <v>-4.7808764940239043E-2</v>
      </c>
      <c r="P212" s="5">
        <f t="shared" si="25"/>
        <v>1255</v>
      </c>
    </row>
    <row r="213" spans="1:16" s="5" customFormat="1" x14ac:dyDescent="0.3">
      <c r="A213" s="4">
        <v>44063</v>
      </c>
      <c r="B213" s="5">
        <v>89567</v>
      </c>
      <c r="C213" s="5">
        <v>4709</v>
      </c>
      <c r="D213" s="5">
        <v>83663</v>
      </c>
      <c r="E213" s="5">
        <v>1195</v>
      </c>
      <c r="F213" s="5">
        <v>1404676330</v>
      </c>
      <c r="G213" s="5">
        <v>1404586763</v>
      </c>
      <c r="H213" s="5">
        <v>0.99993623655636032</v>
      </c>
      <c r="I213" s="5">
        <v>88372</v>
      </c>
      <c r="J213" s="5">
        <f t="shared" si="20"/>
        <v>4.1004184100418409E-2</v>
      </c>
      <c r="K213" s="5">
        <f t="shared" si="21"/>
        <v>0.10878661087866109</v>
      </c>
      <c r="L213" s="5">
        <f t="shared" si="22"/>
        <v>-6.7782426778242685E-2</v>
      </c>
      <c r="M213" s="5">
        <f t="shared" si="23"/>
        <v>1</v>
      </c>
      <c r="O213" s="5" t="e">
        <f t="shared" si="24"/>
        <v>#N/A</v>
      </c>
      <c r="P213" s="5" t="e">
        <f t="shared" si="25"/>
        <v>#N/A</v>
      </c>
    </row>
    <row r="214" spans="1:16" s="5" customFormat="1" x14ac:dyDescent="0.3">
      <c r="A214" s="4">
        <v>44064</v>
      </c>
      <c r="B214" s="5">
        <v>89616</v>
      </c>
      <c r="C214" s="5">
        <v>4709</v>
      </c>
      <c r="D214" s="5">
        <v>83793</v>
      </c>
      <c r="E214" s="5">
        <v>1114</v>
      </c>
      <c r="F214" s="5">
        <v>1404676330</v>
      </c>
      <c r="G214" s="5">
        <v>1404586714</v>
      </c>
      <c r="H214" s="5">
        <v>0.99993620167287933</v>
      </c>
      <c r="I214" s="5">
        <v>88502</v>
      </c>
      <c r="J214" s="5">
        <f t="shared" si="20"/>
        <v>3.4111310592459608E-2</v>
      </c>
      <c r="K214" s="5">
        <f t="shared" si="21"/>
        <v>0.11938958707360861</v>
      </c>
      <c r="L214" s="5">
        <f t="shared" si="22"/>
        <v>-8.5278276481148996E-2</v>
      </c>
      <c r="M214" s="5">
        <f t="shared" si="23"/>
        <v>2</v>
      </c>
      <c r="O214" s="5" t="e">
        <f t="shared" si="24"/>
        <v>#N/A</v>
      </c>
      <c r="P214" s="5" t="e">
        <f t="shared" si="25"/>
        <v>#N/A</v>
      </c>
    </row>
    <row r="215" spans="1:16" s="5" customFormat="1" x14ac:dyDescent="0.3">
      <c r="A215" s="4">
        <v>44065</v>
      </c>
      <c r="B215" s="5">
        <v>89654</v>
      </c>
      <c r="C215" s="5">
        <v>4711</v>
      </c>
      <c r="D215" s="5">
        <v>83924</v>
      </c>
      <c r="E215" s="5">
        <v>1019</v>
      </c>
      <c r="F215" s="5">
        <v>1404676330</v>
      </c>
      <c r="G215" s="5">
        <v>1404586676</v>
      </c>
      <c r="H215" s="5">
        <v>0.99993617462038387</v>
      </c>
      <c r="I215" s="5">
        <v>88635</v>
      </c>
      <c r="J215" s="5">
        <f t="shared" si="20"/>
        <v>4.0235525024533855E-2</v>
      </c>
      <c r="K215" s="5">
        <f t="shared" si="21"/>
        <v>6.2806673209028455E-2</v>
      </c>
      <c r="L215" s="5">
        <f t="shared" si="22"/>
        <v>-2.2571148184494599E-2</v>
      </c>
      <c r="M215" s="5">
        <f t="shared" si="23"/>
        <v>3</v>
      </c>
      <c r="O215" s="5" t="e">
        <f t="shared" si="24"/>
        <v>#N/A</v>
      </c>
      <c r="P215" s="5" t="e">
        <f t="shared" si="25"/>
        <v>#N/A</v>
      </c>
    </row>
    <row r="216" spans="1:16" s="5" customFormat="1" x14ac:dyDescent="0.3">
      <c r="A216" s="4">
        <v>44066</v>
      </c>
      <c r="B216" s="5">
        <v>89695</v>
      </c>
      <c r="C216" s="5">
        <v>4711</v>
      </c>
      <c r="D216" s="5">
        <v>83988</v>
      </c>
      <c r="E216" s="5">
        <v>996</v>
      </c>
      <c r="F216" s="5">
        <v>1404676330</v>
      </c>
      <c r="G216" s="5">
        <v>1404586635</v>
      </c>
      <c r="H216" s="5">
        <v>0.99993614543216514</v>
      </c>
      <c r="I216" s="5">
        <v>88699</v>
      </c>
      <c r="J216" s="5">
        <f t="shared" si="20"/>
        <v>2.3092369477911646E-2</v>
      </c>
      <c r="K216" s="5">
        <f t="shared" si="21"/>
        <v>7.0281124497991967E-2</v>
      </c>
      <c r="L216" s="5">
        <f t="shared" si="22"/>
        <v>-4.7188755020080325E-2</v>
      </c>
      <c r="M216" s="5">
        <f t="shared" si="23"/>
        <v>4</v>
      </c>
      <c r="O216" s="5" t="e">
        <f t="shared" si="24"/>
        <v>#N/A</v>
      </c>
      <c r="P216" s="5" t="e">
        <f t="shared" si="25"/>
        <v>#N/A</v>
      </c>
    </row>
    <row r="217" spans="1:16" s="5" customFormat="1" x14ac:dyDescent="0.3">
      <c r="A217" s="4">
        <v>44067</v>
      </c>
      <c r="B217" s="5">
        <v>89718</v>
      </c>
      <c r="C217" s="5">
        <v>4711</v>
      </c>
      <c r="D217" s="5">
        <v>84058</v>
      </c>
      <c r="E217" s="5">
        <v>949</v>
      </c>
      <c r="F217" s="5">
        <v>1404676330</v>
      </c>
      <c r="G217" s="5">
        <v>1404586612</v>
      </c>
      <c r="H217" s="5">
        <v>0.99993612905828633</v>
      </c>
      <c r="I217" s="5">
        <v>88769</v>
      </c>
      <c r="J217" s="5">
        <f t="shared" si="20"/>
        <v>3.5827186512118019E-2</v>
      </c>
      <c r="K217" s="5">
        <f t="shared" si="21"/>
        <v>0.11696522655426765</v>
      </c>
      <c r="L217" s="5">
        <f t="shared" si="22"/>
        <v>-8.1138040042149639E-2</v>
      </c>
      <c r="M217" s="5">
        <f t="shared" si="23"/>
        <v>0</v>
      </c>
      <c r="O217" s="5">
        <f t="shared" si="24"/>
        <v>-8.1138040042149639E-2</v>
      </c>
      <c r="P217" s="5">
        <f t="shared" si="25"/>
        <v>949</v>
      </c>
    </row>
    <row r="218" spans="1:16" s="5" customFormat="1" x14ac:dyDescent="0.3">
      <c r="A218" s="4">
        <v>44068</v>
      </c>
      <c r="B218" s="5">
        <v>89752</v>
      </c>
      <c r="C218" s="5">
        <v>4712</v>
      </c>
      <c r="D218" s="5">
        <v>84168</v>
      </c>
      <c r="E218" s="5">
        <v>872</v>
      </c>
      <c r="F218" s="5">
        <v>1404676330</v>
      </c>
      <c r="G218" s="5">
        <v>1404586578</v>
      </c>
      <c r="H218" s="5">
        <v>0.99993610485342199</v>
      </c>
      <c r="I218" s="5">
        <v>88880</v>
      </c>
      <c r="J218" s="5">
        <f t="shared" si="20"/>
        <v>3.669724770642202E-2</v>
      </c>
      <c r="K218" s="5">
        <f t="shared" si="21"/>
        <v>9.6330275229357804E-2</v>
      </c>
      <c r="L218" s="5">
        <f t="shared" si="22"/>
        <v>-5.9633027522935783E-2</v>
      </c>
      <c r="M218" s="5">
        <f t="shared" si="23"/>
        <v>1</v>
      </c>
      <c r="O218" s="5" t="e">
        <f t="shared" si="24"/>
        <v>#N/A</v>
      </c>
      <c r="P218" s="5" t="e">
        <f t="shared" si="25"/>
        <v>#N/A</v>
      </c>
    </row>
    <row r="219" spans="1:16" s="5" customFormat="1" x14ac:dyDescent="0.3">
      <c r="A219" s="4">
        <v>44069</v>
      </c>
      <c r="B219" s="5">
        <v>89784</v>
      </c>
      <c r="C219" s="5">
        <v>4713</v>
      </c>
      <c r="D219" s="5">
        <v>84251</v>
      </c>
      <c r="E219" s="5">
        <v>820</v>
      </c>
      <c r="F219" s="5">
        <v>1404676330</v>
      </c>
      <c r="G219" s="5">
        <v>1404586546</v>
      </c>
      <c r="H219" s="5">
        <v>0.99993608207237317</v>
      </c>
      <c r="I219" s="5">
        <v>88964</v>
      </c>
      <c r="J219" s="5">
        <f t="shared" si="20"/>
        <v>3.6585365853658534E-2</v>
      </c>
      <c r="K219" s="5">
        <f t="shared" si="21"/>
        <v>0.1048780487804878</v>
      </c>
      <c r="L219" s="5">
        <f t="shared" si="22"/>
        <v>-6.8292682926829273E-2</v>
      </c>
      <c r="M219" s="5">
        <f t="shared" si="23"/>
        <v>2</v>
      </c>
      <c r="O219" s="5" t="e">
        <f t="shared" si="24"/>
        <v>#N/A</v>
      </c>
      <c r="P219" s="5" t="e">
        <f t="shared" si="25"/>
        <v>#N/A</v>
      </c>
    </row>
    <row r="220" spans="1:16" s="5" customFormat="1" x14ac:dyDescent="0.3">
      <c r="A220" s="4">
        <v>44070</v>
      </c>
      <c r="B220" s="5">
        <v>89814</v>
      </c>
      <c r="C220" s="5">
        <v>4715</v>
      </c>
      <c r="D220" s="5">
        <v>84335</v>
      </c>
      <c r="E220" s="5">
        <v>764</v>
      </c>
      <c r="F220" s="5">
        <v>1404676330</v>
      </c>
      <c r="G220" s="5">
        <v>1404586516</v>
      </c>
      <c r="H220" s="5">
        <v>0.99993606071513996</v>
      </c>
      <c r="I220" s="5">
        <v>89050</v>
      </c>
      <c r="J220" s="5">
        <f t="shared" si="20"/>
        <v>2.8795811518324606E-2</v>
      </c>
      <c r="K220" s="5">
        <f t="shared" si="21"/>
        <v>0.11387434554973822</v>
      </c>
      <c r="L220" s="5">
        <f t="shared" si="22"/>
        <v>-8.5078534031413605E-2</v>
      </c>
      <c r="M220" s="5">
        <f t="shared" si="23"/>
        <v>3</v>
      </c>
      <c r="O220" s="5" t="e">
        <f t="shared" si="24"/>
        <v>#N/A</v>
      </c>
      <c r="P220" s="5" t="e">
        <f t="shared" si="25"/>
        <v>#N/A</v>
      </c>
    </row>
    <row r="221" spans="1:16" s="5" customFormat="1" x14ac:dyDescent="0.3">
      <c r="A221" s="4">
        <v>44071</v>
      </c>
      <c r="B221" s="5">
        <v>89836</v>
      </c>
      <c r="C221" s="5">
        <v>4718</v>
      </c>
      <c r="D221" s="5">
        <v>84419</v>
      </c>
      <c r="E221" s="5">
        <v>699</v>
      </c>
      <c r="F221" s="5">
        <v>1404676330</v>
      </c>
      <c r="G221" s="5">
        <v>1404586494</v>
      </c>
      <c r="H221" s="5">
        <v>0.99993604505316891</v>
      </c>
      <c r="I221" s="5">
        <v>89137</v>
      </c>
      <c r="J221" s="5">
        <f t="shared" si="20"/>
        <v>3.8626609442060089E-2</v>
      </c>
      <c r="K221" s="5">
        <f t="shared" si="21"/>
        <v>9.7281831187410586E-2</v>
      </c>
      <c r="L221" s="5">
        <f t="shared" si="22"/>
        <v>-5.8655221745350497E-2</v>
      </c>
      <c r="M221" s="5">
        <f t="shared" si="23"/>
        <v>4</v>
      </c>
      <c r="O221" s="5" t="e">
        <f t="shared" si="24"/>
        <v>#N/A</v>
      </c>
      <c r="P221" s="5" t="e">
        <f t="shared" si="25"/>
        <v>#N/A</v>
      </c>
    </row>
    <row r="222" spans="1:16" s="5" customFormat="1" x14ac:dyDescent="0.3">
      <c r="A222" s="4">
        <v>44072</v>
      </c>
      <c r="B222" s="5">
        <v>89863</v>
      </c>
      <c r="C222" s="5">
        <v>4721</v>
      </c>
      <c r="D222" s="5">
        <v>84484</v>
      </c>
      <c r="E222" s="5">
        <v>658</v>
      </c>
      <c r="F222" s="5">
        <v>1404676330</v>
      </c>
      <c r="G222" s="5">
        <v>1404586467</v>
      </c>
      <c r="H222" s="5">
        <v>0.99993602583165908</v>
      </c>
      <c r="I222" s="5">
        <v>89205</v>
      </c>
      <c r="J222" s="5">
        <f t="shared" si="20"/>
        <v>4.8632218844984802E-2</v>
      </c>
      <c r="K222" s="5">
        <f t="shared" si="21"/>
        <v>9.5744680851063829E-2</v>
      </c>
      <c r="L222" s="5">
        <f t="shared" si="22"/>
        <v>-4.7112462006079027E-2</v>
      </c>
      <c r="M222" s="5">
        <f t="shared" si="23"/>
        <v>0</v>
      </c>
      <c r="O222" s="5">
        <f t="shared" si="24"/>
        <v>-4.7112462006079027E-2</v>
      </c>
      <c r="P222" s="5">
        <f t="shared" si="25"/>
        <v>658</v>
      </c>
    </row>
    <row r="223" spans="1:16" s="5" customFormat="1" x14ac:dyDescent="0.3">
      <c r="A223" s="4">
        <v>44073</v>
      </c>
      <c r="B223" s="5">
        <v>89895</v>
      </c>
      <c r="C223" s="5">
        <v>4722</v>
      </c>
      <c r="D223" s="5">
        <v>84546</v>
      </c>
      <c r="E223" s="5">
        <v>627</v>
      </c>
      <c r="F223" s="5">
        <v>1404676330</v>
      </c>
      <c r="G223" s="5">
        <v>1404586435</v>
      </c>
      <c r="H223" s="5">
        <v>0.99993600305061026</v>
      </c>
      <c r="I223" s="5">
        <v>89268</v>
      </c>
      <c r="J223" s="5">
        <f t="shared" si="20"/>
        <v>3.0303030303030304E-2</v>
      </c>
      <c r="K223" s="5">
        <f t="shared" si="21"/>
        <v>7.8149920255183414E-2</v>
      </c>
      <c r="L223" s="5">
        <f t="shared" si="22"/>
        <v>-4.784688995215311E-2</v>
      </c>
      <c r="M223" s="5">
        <f t="shared" si="23"/>
        <v>1</v>
      </c>
      <c r="O223" s="5" t="e">
        <f t="shared" si="24"/>
        <v>#N/A</v>
      </c>
      <c r="P223" s="5" t="e">
        <f t="shared" si="25"/>
        <v>#N/A</v>
      </c>
    </row>
    <row r="224" spans="1:16" s="5" customFormat="1" x14ac:dyDescent="0.3">
      <c r="A224" s="4">
        <v>44074</v>
      </c>
      <c r="B224" s="5">
        <v>89914</v>
      </c>
      <c r="C224" s="5">
        <v>4723</v>
      </c>
      <c r="D224" s="5">
        <v>84594</v>
      </c>
      <c r="E224" s="5">
        <v>597</v>
      </c>
      <c r="F224" s="5">
        <v>1404676330</v>
      </c>
      <c r="G224" s="5">
        <v>1404586416</v>
      </c>
      <c r="H224" s="5">
        <v>0.99993598952436258</v>
      </c>
      <c r="I224" s="5">
        <v>89317</v>
      </c>
      <c r="J224" s="5">
        <f t="shared" si="20"/>
        <v>3.1825795644891124E-2</v>
      </c>
      <c r="K224" s="5">
        <f t="shared" si="21"/>
        <v>9.8827470686767172E-2</v>
      </c>
      <c r="L224" s="5">
        <f t="shared" si="22"/>
        <v>-6.7001675041876041E-2</v>
      </c>
      <c r="M224" s="5">
        <f t="shared" si="23"/>
        <v>2</v>
      </c>
      <c r="O224" s="5" t="e">
        <f t="shared" si="24"/>
        <v>#N/A</v>
      </c>
      <c r="P224" s="5" t="e">
        <f t="shared" si="25"/>
        <v>#N/A</v>
      </c>
    </row>
    <row r="225" spans="1:16" s="5" customFormat="1" x14ac:dyDescent="0.3">
      <c r="A225" s="4">
        <v>44075</v>
      </c>
      <c r="B225" s="5">
        <v>89933</v>
      </c>
      <c r="C225" s="5">
        <v>4724</v>
      </c>
      <c r="D225" s="5">
        <v>84652</v>
      </c>
      <c r="E225" s="5">
        <v>557</v>
      </c>
      <c r="F225" s="5">
        <v>1404676330</v>
      </c>
      <c r="G225" s="5">
        <v>1404586397</v>
      </c>
      <c r="H225" s="5">
        <v>0.99993597599811479</v>
      </c>
      <c r="I225" s="5">
        <v>89376</v>
      </c>
      <c r="J225" s="5">
        <f t="shared" si="20"/>
        <v>3.5906642728904849E-2</v>
      </c>
      <c r="K225" s="5">
        <f t="shared" si="21"/>
        <v>8.2585278276481155E-2</v>
      </c>
      <c r="L225" s="5">
        <f t="shared" si="22"/>
        <v>-4.6678635547576307E-2</v>
      </c>
      <c r="M225" s="5">
        <f t="shared" si="23"/>
        <v>3</v>
      </c>
      <c r="O225" s="5" t="e">
        <f t="shared" si="24"/>
        <v>#N/A</v>
      </c>
      <c r="P225" s="5" t="e">
        <f t="shared" si="25"/>
        <v>#N/A</v>
      </c>
    </row>
    <row r="226" spans="1:16" s="5" customFormat="1" x14ac:dyDescent="0.3">
      <c r="A226" s="4">
        <v>44076</v>
      </c>
      <c r="B226" s="5">
        <v>89953</v>
      </c>
      <c r="C226" s="5">
        <v>4727</v>
      </c>
      <c r="D226" s="5">
        <v>84695</v>
      </c>
      <c r="E226" s="5">
        <v>531</v>
      </c>
      <c r="F226" s="5">
        <v>1404676330</v>
      </c>
      <c r="G226" s="5">
        <v>1404586377</v>
      </c>
      <c r="H226" s="5">
        <v>0.99993596175995936</v>
      </c>
      <c r="I226" s="5">
        <v>89422</v>
      </c>
      <c r="J226" s="5">
        <f t="shared" si="20"/>
        <v>6.2146892655367235E-2</v>
      </c>
      <c r="K226" s="5">
        <f t="shared" si="21"/>
        <v>8.0979284369114876E-2</v>
      </c>
      <c r="L226" s="5">
        <f t="shared" si="22"/>
        <v>-1.8832391713747641E-2</v>
      </c>
      <c r="M226" s="5">
        <f t="shared" si="23"/>
        <v>4</v>
      </c>
      <c r="O226" s="5" t="e">
        <f t="shared" si="24"/>
        <v>#N/A</v>
      </c>
      <c r="P226" s="5" t="e">
        <f t="shared" si="25"/>
        <v>#N/A</v>
      </c>
    </row>
    <row r="227" spans="1:16" s="5" customFormat="1" x14ac:dyDescent="0.3">
      <c r="A227" s="4">
        <v>44077</v>
      </c>
      <c r="B227" s="5">
        <v>89986</v>
      </c>
      <c r="C227" s="5">
        <v>4728</v>
      </c>
      <c r="D227" s="5">
        <v>84737</v>
      </c>
      <c r="E227" s="5">
        <v>521</v>
      </c>
      <c r="F227" s="5">
        <v>1404676330</v>
      </c>
      <c r="G227" s="5">
        <v>1404586344</v>
      </c>
      <c r="H227" s="5">
        <v>0.99993593826700278</v>
      </c>
      <c r="I227" s="5">
        <v>89465</v>
      </c>
      <c r="J227" s="5">
        <f t="shared" si="20"/>
        <v>4.2226487523992322E-2</v>
      </c>
      <c r="K227" s="5">
        <f t="shared" si="21"/>
        <v>8.6372360844529747E-2</v>
      </c>
      <c r="L227" s="5">
        <f t="shared" si="22"/>
        <v>-4.4145873320537425E-2</v>
      </c>
      <c r="M227" s="5">
        <f t="shared" si="23"/>
        <v>0</v>
      </c>
      <c r="O227" s="5">
        <f t="shared" si="24"/>
        <v>-4.4145873320537425E-2</v>
      </c>
      <c r="P227" s="5">
        <f t="shared" si="25"/>
        <v>521</v>
      </c>
    </row>
    <row r="228" spans="1:16" s="5" customFormat="1" x14ac:dyDescent="0.3">
      <c r="A228" s="4">
        <v>44078</v>
      </c>
      <c r="B228" s="5">
        <v>90008</v>
      </c>
      <c r="C228" s="5">
        <v>4728</v>
      </c>
      <c r="D228" s="5">
        <v>84782</v>
      </c>
      <c r="E228" s="5">
        <v>498</v>
      </c>
      <c r="F228" s="5">
        <v>1404676330</v>
      </c>
      <c r="G228" s="5">
        <v>1404586322</v>
      </c>
      <c r="H228" s="5">
        <v>0.99993592260503172</v>
      </c>
      <c r="I228" s="5">
        <v>89510</v>
      </c>
      <c r="J228" s="5">
        <f t="shared" si="20"/>
        <v>3.4136546184738957E-2</v>
      </c>
      <c r="K228" s="5">
        <f t="shared" si="21"/>
        <v>0.11044176706827309</v>
      </c>
      <c r="L228" s="5">
        <f t="shared" si="22"/>
        <v>-7.6305220883534142E-2</v>
      </c>
      <c r="M228" s="5">
        <f t="shared" si="23"/>
        <v>1</v>
      </c>
      <c r="O228" s="5" t="e">
        <f t="shared" si="24"/>
        <v>#N/A</v>
      </c>
      <c r="P228" s="5" t="e">
        <f t="shared" si="25"/>
        <v>#N/A</v>
      </c>
    </row>
    <row r="229" spans="1:16" s="5" customFormat="1" x14ac:dyDescent="0.3">
      <c r="A229" s="4">
        <v>44079</v>
      </c>
      <c r="B229" s="5">
        <v>90025</v>
      </c>
      <c r="C229" s="5">
        <v>4728</v>
      </c>
      <c r="D229" s="5">
        <v>84837</v>
      </c>
      <c r="E229" s="5">
        <v>460</v>
      </c>
      <c r="F229" s="5">
        <v>1404676330</v>
      </c>
      <c r="G229" s="5">
        <v>1404586305</v>
      </c>
      <c r="H229" s="5">
        <v>0.99993591050259956</v>
      </c>
      <c r="I229" s="5">
        <v>89565</v>
      </c>
      <c r="J229" s="5">
        <f t="shared" si="20"/>
        <v>7.1739130434782611E-2</v>
      </c>
      <c r="K229" s="5">
        <f t="shared" si="21"/>
        <v>8.2608695652173908E-2</v>
      </c>
      <c r="L229" s="5">
        <f t="shared" si="22"/>
        <v>-1.0869565217391297E-2</v>
      </c>
      <c r="M229" s="5">
        <f t="shared" si="23"/>
        <v>2</v>
      </c>
      <c r="O229" s="5" t="e">
        <f t="shared" si="24"/>
        <v>#N/A</v>
      </c>
      <c r="P229" s="5" t="e">
        <f t="shared" si="25"/>
        <v>#N/A</v>
      </c>
    </row>
    <row r="230" spans="1:16" s="5" customFormat="1" x14ac:dyDescent="0.3">
      <c r="A230" s="4">
        <v>44080</v>
      </c>
      <c r="B230" s="5">
        <v>90058</v>
      </c>
      <c r="C230" s="5">
        <v>4730</v>
      </c>
      <c r="D230" s="5">
        <v>84873</v>
      </c>
      <c r="E230" s="5">
        <v>455</v>
      </c>
      <c r="F230" s="5">
        <v>1404676330</v>
      </c>
      <c r="G230" s="5">
        <v>1404586272</v>
      </c>
      <c r="H230" s="5">
        <v>0.99993588700964298</v>
      </c>
      <c r="I230" s="5">
        <v>89603</v>
      </c>
      <c r="J230" s="5">
        <f t="shared" si="20"/>
        <v>4.3956043956043959E-2</v>
      </c>
      <c r="K230" s="5">
        <f t="shared" si="21"/>
        <v>6.3736263736263732E-2</v>
      </c>
      <c r="L230" s="5">
        <f t="shared" si="22"/>
        <v>-1.9780219780219772E-2</v>
      </c>
      <c r="M230" s="5">
        <f t="shared" si="23"/>
        <v>3</v>
      </c>
      <c r="O230" s="5" t="e">
        <f t="shared" si="24"/>
        <v>#N/A</v>
      </c>
      <c r="P230" s="5" t="e">
        <f t="shared" si="25"/>
        <v>#N/A</v>
      </c>
    </row>
    <row r="231" spans="1:16" s="5" customFormat="1" x14ac:dyDescent="0.3">
      <c r="A231" s="4">
        <v>44081</v>
      </c>
      <c r="B231" s="5">
        <v>90078</v>
      </c>
      <c r="C231" s="5">
        <v>4732</v>
      </c>
      <c r="D231" s="5">
        <v>84900</v>
      </c>
      <c r="E231" s="5">
        <v>446</v>
      </c>
      <c r="F231" s="5">
        <v>1404676330</v>
      </c>
      <c r="G231" s="5">
        <v>1404586252</v>
      </c>
      <c r="H231" s="5">
        <v>0.99993587277148754</v>
      </c>
      <c r="I231" s="5">
        <v>89632</v>
      </c>
      <c r="J231" s="5">
        <f t="shared" si="20"/>
        <v>2.0179372197309416E-2</v>
      </c>
      <c r="K231" s="5">
        <f t="shared" si="21"/>
        <v>7.3991031390134535E-2</v>
      </c>
      <c r="L231" s="5">
        <f t="shared" si="22"/>
        <v>-5.3811659192825115E-2</v>
      </c>
      <c r="M231" s="5">
        <f t="shared" si="23"/>
        <v>4</v>
      </c>
      <c r="O231" s="5" t="e">
        <f t="shared" si="24"/>
        <v>#N/A</v>
      </c>
      <c r="P231" s="5" t="e">
        <f t="shared" si="25"/>
        <v>#N/A</v>
      </c>
    </row>
    <row r="232" spans="1:16" s="5" customFormat="1" x14ac:dyDescent="0.3">
      <c r="A232" s="4">
        <v>44082</v>
      </c>
      <c r="B232" s="5">
        <v>90087</v>
      </c>
      <c r="C232" s="5">
        <v>4733</v>
      </c>
      <c r="D232" s="5">
        <v>84932</v>
      </c>
      <c r="E232" s="5">
        <v>422</v>
      </c>
      <c r="F232" s="5">
        <v>1404676330</v>
      </c>
      <c r="G232" s="5">
        <v>1404586243</v>
      </c>
      <c r="H232" s="5">
        <v>0.99993586636431753</v>
      </c>
      <c r="I232" s="5">
        <v>89665</v>
      </c>
      <c r="J232" s="5">
        <f t="shared" si="20"/>
        <v>3.0805687203791468E-2</v>
      </c>
      <c r="K232" s="5">
        <f t="shared" si="21"/>
        <v>5.9241706161137442E-2</v>
      </c>
      <c r="L232" s="5">
        <f t="shared" si="22"/>
        <v>-2.8436018957345974E-2</v>
      </c>
      <c r="M232" s="5">
        <f t="shared" si="23"/>
        <v>0</v>
      </c>
      <c r="O232" s="5">
        <f t="shared" si="24"/>
        <v>-2.8436018957345974E-2</v>
      </c>
      <c r="P232" s="5">
        <f t="shared" si="25"/>
        <v>422</v>
      </c>
    </row>
    <row r="233" spans="1:16" s="5" customFormat="1" x14ac:dyDescent="0.3">
      <c r="A233" s="4">
        <v>44083</v>
      </c>
      <c r="B233" s="5">
        <v>90100</v>
      </c>
      <c r="C233" s="5">
        <v>4733</v>
      </c>
      <c r="D233" s="5">
        <v>84957</v>
      </c>
      <c r="E233" s="5">
        <v>410</v>
      </c>
      <c r="F233" s="5">
        <v>1404676330</v>
      </c>
      <c r="G233" s="5">
        <v>1404586230</v>
      </c>
      <c r="H233" s="5">
        <v>0.99993585710951649</v>
      </c>
      <c r="I233" s="5">
        <v>89690</v>
      </c>
      <c r="J233" s="5">
        <f t="shared" si="20"/>
        <v>6.5853658536585369E-2</v>
      </c>
      <c r="K233" s="5">
        <f t="shared" si="21"/>
        <v>0.11707317073170732</v>
      </c>
      <c r="L233" s="5">
        <f t="shared" si="22"/>
        <v>-5.1219512195121955E-2</v>
      </c>
      <c r="M233" s="5">
        <f t="shared" si="23"/>
        <v>1</v>
      </c>
      <c r="O233" s="5" t="e">
        <f t="shared" si="24"/>
        <v>#N/A</v>
      </c>
      <c r="P233" s="5" t="e">
        <f t="shared" si="25"/>
        <v>#N/A</v>
      </c>
    </row>
    <row r="234" spans="1:16" s="5" customFormat="1" x14ac:dyDescent="0.3">
      <c r="A234" s="4">
        <v>44084</v>
      </c>
      <c r="B234" s="5">
        <v>90127</v>
      </c>
      <c r="C234" s="5">
        <v>4733</v>
      </c>
      <c r="D234" s="5">
        <v>85005</v>
      </c>
      <c r="E234" s="5">
        <v>389</v>
      </c>
      <c r="F234" s="5">
        <v>1404676330</v>
      </c>
      <c r="G234" s="5">
        <v>1404586203</v>
      </c>
      <c r="H234" s="5">
        <v>0.99993583788800655</v>
      </c>
      <c r="I234" s="5">
        <v>89738</v>
      </c>
      <c r="J234" s="5">
        <f t="shared" si="20"/>
        <v>4.6272493573264781E-2</v>
      </c>
      <c r="K234" s="5">
        <f t="shared" si="21"/>
        <v>5.1413881748071981E-2</v>
      </c>
      <c r="L234" s="5">
        <f t="shared" si="22"/>
        <v>-5.1413881748072002E-3</v>
      </c>
      <c r="M234" s="5">
        <f t="shared" si="23"/>
        <v>2</v>
      </c>
      <c r="O234" s="5" t="e">
        <f t="shared" si="24"/>
        <v>#N/A</v>
      </c>
      <c r="P234" s="5" t="e">
        <f t="shared" si="25"/>
        <v>#N/A</v>
      </c>
    </row>
    <row r="235" spans="1:16" s="5" customFormat="1" x14ac:dyDescent="0.3">
      <c r="A235" s="4">
        <v>44085</v>
      </c>
      <c r="B235" s="5">
        <v>90145</v>
      </c>
      <c r="C235" s="5">
        <v>4733</v>
      </c>
      <c r="D235" s="5">
        <v>85025</v>
      </c>
      <c r="E235" s="5">
        <v>387</v>
      </c>
      <c r="F235" s="5">
        <v>1404676330</v>
      </c>
      <c r="G235" s="5">
        <v>1404586185</v>
      </c>
      <c r="H235" s="5">
        <v>0.99993582507366663</v>
      </c>
      <c r="I235" s="5">
        <v>89758</v>
      </c>
      <c r="J235" s="5">
        <f t="shared" si="20"/>
        <v>5.9431524547803614E-2</v>
      </c>
      <c r="K235" s="5">
        <f t="shared" si="21"/>
        <v>7.7519379844961239E-2</v>
      </c>
      <c r="L235" s="5">
        <f t="shared" si="22"/>
        <v>-1.8087855297157625E-2</v>
      </c>
      <c r="M235" s="5">
        <f t="shared" si="23"/>
        <v>3</v>
      </c>
      <c r="O235" s="5" t="e">
        <f t="shared" si="24"/>
        <v>#N/A</v>
      </c>
      <c r="P235" s="5" t="e">
        <f t="shared" si="25"/>
        <v>#N/A</v>
      </c>
    </row>
    <row r="236" spans="1:16" s="5" customFormat="1" x14ac:dyDescent="0.3">
      <c r="A236" s="4">
        <v>44086</v>
      </c>
      <c r="B236" s="5">
        <v>90168</v>
      </c>
      <c r="C236" s="5">
        <v>4734</v>
      </c>
      <c r="D236" s="5">
        <v>85054</v>
      </c>
      <c r="E236" s="5">
        <v>380</v>
      </c>
      <c r="F236" s="5">
        <v>1404676330</v>
      </c>
      <c r="G236" s="5">
        <v>1404586162</v>
      </c>
      <c r="H236" s="5">
        <v>0.99993580869978782</v>
      </c>
      <c r="I236" s="5">
        <v>89788</v>
      </c>
      <c r="J236" s="5">
        <f t="shared" si="20"/>
        <v>7.6315789473684212E-2</v>
      </c>
      <c r="K236" s="5">
        <f t="shared" si="21"/>
        <v>8.4210526315789472E-2</v>
      </c>
      <c r="L236" s="5">
        <f t="shared" si="22"/>
        <v>-7.8947368421052599E-3</v>
      </c>
      <c r="M236" s="5">
        <f t="shared" si="23"/>
        <v>4</v>
      </c>
      <c r="O236" s="5" t="e">
        <f t="shared" si="24"/>
        <v>#N/A</v>
      </c>
      <c r="P236" s="5" t="e">
        <f t="shared" si="25"/>
        <v>#N/A</v>
      </c>
    </row>
    <row r="237" spans="1:16" s="5" customFormat="1" x14ac:dyDescent="0.3">
      <c r="A237" s="4">
        <v>44087</v>
      </c>
      <c r="B237" s="5">
        <v>90197</v>
      </c>
      <c r="C237" s="5">
        <v>4734</v>
      </c>
      <c r="D237" s="5">
        <v>85086</v>
      </c>
      <c r="E237" s="5">
        <v>377</v>
      </c>
      <c r="F237" s="5">
        <v>1404676330</v>
      </c>
      <c r="G237" s="5">
        <v>1404586133</v>
      </c>
      <c r="H237" s="5">
        <v>0.99993578805446237</v>
      </c>
      <c r="I237" s="5">
        <v>89820</v>
      </c>
      <c r="J237" s="5">
        <f t="shared" si="20"/>
        <v>5.8355437665782495E-2</v>
      </c>
      <c r="K237" s="5">
        <f t="shared" si="21"/>
        <v>4.2440318302387266E-2</v>
      </c>
      <c r="L237" s="5">
        <f t="shared" si="22"/>
        <v>1.5915119363395229E-2</v>
      </c>
      <c r="M237" s="5">
        <f t="shared" si="23"/>
        <v>0</v>
      </c>
      <c r="O237" s="5">
        <f t="shared" si="24"/>
        <v>1.5915119363395229E-2</v>
      </c>
      <c r="P237" s="5">
        <f t="shared" si="25"/>
        <v>377</v>
      </c>
    </row>
    <row r="238" spans="1:16" s="5" customFormat="1" x14ac:dyDescent="0.3">
      <c r="A238" s="4">
        <v>44088</v>
      </c>
      <c r="B238" s="5">
        <v>90219</v>
      </c>
      <c r="C238" s="5">
        <v>4735</v>
      </c>
      <c r="D238" s="5">
        <v>85101</v>
      </c>
      <c r="E238" s="5">
        <v>383</v>
      </c>
      <c r="F238" s="5">
        <v>1404676330</v>
      </c>
      <c r="G238" s="5">
        <v>1404586111</v>
      </c>
      <c r="H238" s="5">
        <v>0.99993577239249132</v>
      </c>
      <c r="I238" s="5">
        <v>89836</v>
      </c>
      <c r="J238" s="5">
        <f t="shared" si="20"/>
        <v>4.1775456919060053E-2</v>
      </c>
      <c r="K238" s="5">
        <f t="shared" si="21"/>
        <v>7.5718015665796348E-2</v>
      </c>
      <c r="L238" s="5">
        <f t="shared" si="22"/>
        <v>-3.3942558746736295E-2</v>
      </c>
      <c r="M238" s="5">
        <f t="shared" si="23"/>
        <v>1</v>
      </c>
      <c r="O238" s="5" t="e">
        <f t="shared" si="24"/>
        <v>#N/A</v>
      </c>
      <c r="P238" s="5" t="e">
        <f t="shared" si="25"/>
        <v>#N/A</v>
      </c>
    </row>
    <row r="239" spans="1:16" s="5" customFormat="1" x14ac:dyDescent="0.3">
      <c r="A239" s="4">
        <v>44089</v>
      </c>
      <c r="B239" s="5">
        <v>90235</v>
      </c>
      <c r="C239" s="5">
        <v>4736</v>
      </c>
      <c r="D239" s="5">
        <v>85129</v>
      </c>
      <c r="E239" s="5">
        <v>370</v>
      </c>
      <c r="F239" s="5">
        <v>1404676330</v>
      </c>
      <c r="G239" s="5">
        <v>1404586095</v>
      </c>
      <c r="H239" s="5">
        <v>0.99993576100196691</v>
      </c>
      <c r="I239" s="5">
        <v>89865</v>
      </c>
      <c r="J239" s="5">
        <f t="shared" si="20"/>
        <v>4.8648648648648651E-2</v>
      </c>
      <c r="K239" s="5">
        <f t="shared" si="21"/>
        <v>7.0270270270270274E-2</v>
      </c>
      <c r="L239" s="5">
        <f t="shared" si="22"/>
        <v>-2.1621621621621623E-2</v>
      </c>
      <c r="M239" s="5">
        <f t="shared" si="23"/>
        <v>2</v>
      </c>
      <c r="O239" s="5" t="e">
        <f t="shared" si="24"/>
        <v>#N/A</v>
      </c>
      <c r="P239" s="5" t="e">
        <f t="shared" si="25"/>
        <v>#N/A</v>
      </c>
    </row>
    <row r="240" spans="1:16" s="5" customFormat="1" x14ac:dyDescent="0.3">
      <c r="A240" s="4">
        <v>44090</v>
      </c>
      <c r="B240" s="5">
        <v>90253</v>
      </c>
      <c r="C240" s="5">
        <v>4736</v>
      </c>
      <c r="D240" s="5">
        <v>85155</v>
      </c>
      <c r="E240" s="5">
        <v>362</v>
      </c>
      <c r="F240" s="5">
        <v>1404676330</v>
      </c>
      <c r="G240" s="5">
        <v>1404586077</v>
      </c>
      <c r="H240" s="5">
        <v>0.99993574818762698</v>
      </c>
      <c r="I240" s="5">
        <v>89891</v>
      </c>
      <c r="J240" s="5">
        <f t="shared" si="20"/>
        <v>0.1132596685082873</v>
      </c>
      <c r="K240" s="5">
        <f t="shared" si="21"/>
        <v>7.18232044198895E-2</v>
      </c>
      <c r="L240" s="5">
        <f t="shared" si="22"/>
        <v>4.1436464088397795E-2</v>
      </c>
      <c r="M240" s="5">
        <f t="shared" si="23"/>
        <v>3</v>
      </c>
      <c r="O240" s="5" t="e">
        <f t="shared" si="24"/>
        <v>#N/A</v>
      </c>
      <c r="P240" s="5" t="e">
        <f t="shared" si="25"/>
        <v>#N/A</v>
      </c>
    </row>
    <row r="241" spans="1:16" s="5" customFormat="1" x14ac:dyDescent="0.3">
      <c r="A241" s="4">
        <v>44091</v>
      </c>
      <c r="B241" s="5">
        <v>90294</v>
      </c>
      <c r="C241" s="5">
        <v>4736</v>
      </c>
      <c r="D241" s="5">
        <v>85181</v>
      </c>
      <c r="E241" s="5">
        <v>377</v>
      </c>
      <c r="F241" s="5">
        <v>1404676330</v>
      </c>
      <c r="G241" s="5">
        <v>1404586036</v>
      </c>
      <c r="H241" s="5">
        <v>0.99993571899940825</v>
      </c>
      <c r="I241" s="5">
        <v>89917</v>
      </c>
      <c r="J241" s="5">
        <f t="shared" si="20"/>
        <v>4.5092838196286469E-2</v>
      </c>
      <c r="K241" s="5">
        <f t="shared" si="21"/>
        <v>6.3660477453580902E-2</v>
      </c>
      <c r="L241" s="5">
        <f t="shared" si="22"/>
        <v>-1.8567639257294433E-2</v>
      </c>
      <c r="M241" s="5">
        <f t="shared" si="23"/>
        <v>4</v>
      </c>
      <c r="O241" s="5" t="e">
        <f t="shared" si="24"/>
        <v>#N/A</v>
      </c>
      <c r="P241" s="5" t="e">
        <f t="shared" si="25"/>
        <v>#N/A</v>
      </c>
    </row>
    <row r="242" spans="1:16" s="5" customFormat="1" x14ac:dyDescent="0.3">
      <c r="A242" s="4">
        <v>44092</v>
      </c>
      <c r="B242" s="5">
        <v>90311</v>
      </c>
      <c r="C242" s="5">
        <v>4737</v>
      </c>
      <c r="D242" s="5">
        <v>85204</v>
      </c>
      <c r="E242" s="5">
        <v>370</v>
      </c>
      <c r="F242" s="5">
        <v>1404676330</v>
      </c>
      <c r="G242" s="5">
        <v>1404586019</v>
      </c>
      <c r="H242" s="5">
        <v>0.99993570689697608</v>
      </c>
      <c r="I242" s="5">
        <v>89941</v>
      </c>
      <c r="J242" s="5">
        <f t="shared" si="20"/>
        <v>6.2162162162162166E-2</v>
      </c>
      <c r="K242" s="5">
        <f t="shared" si="21"/>
        <v>5.9459459459459463E-2</v>
      </c>
      <c r="L242" s="5">
        <f t="shared" si="22"/>
        <v>2.7027027027027029E-3</v>
      </c>
      <c r="M242" s="5">
        <f t="shared" si="23"/>
        <v>0</v>
      </c>
      <c r="O242" s="5">
        <f t="shared" si="24"/>
        <v>2.7027027027027029E-3</v>
      </c>
      <c r="P242" s="5">
        <f t="shared" si="25"/>
        <v>370</v>
      </c>
    </row>
    <row r="243" spans="1:16" s="5" customFormat="1" x14ac:dyDescent="0.3">
      <c r="A243" s="4">
        <v>44093</v>
      </c>
      <c r="B243" s="5">
        <v>90334</v>
      </c>
      <c r="C243" s="5">
        <v>4737</v>
      </c>
      <c r="D243" s="5">
        <v>85226</v>
      </c>
      <c r="E243" s="5">
        <v>371</v>
      </c>
      <c r="F243" s="5">
        <v>1404676330</v>
      </c>
      <c r="G243" s="5">
        <v>1404585996</v>
      </c>
      <c r="H243" s="5">
        <v>0.99993569052309728</v>
      </c>
      <c r="I243" s="5">
        <v>89963</v>
      </c>
      <c r="J243" s="5">
        <f t="shared" si="20"/>
        <v>9.4339622641509441E-2</v>
      </c>
      <c r="K243" s="5">
        <f t="shared" si="21"/>
        <v>3.5040431266846361E-2</v>
      </c>
      <c r="L243" s="5">
        <f t="shared" si="22"/>
        <v>5.9299191374663079E-2</v>
      </c>
      <c r="M243" s="5">
        <f t="shared" si="23"/>
        <v>1</v>
      </c>
      <c r="O243" s="5" t="e">
        <f t="shared" si="24"/>
        <v>#N/A</v>
      </c>
      <c r="P243" s="5" t="e">
        <f t="shared" si="25"/>
        <v>#N/A</v>
      </c>
    </row>
    <row r="244" spans="1:16" s="5" customFormat="1" x14ac:dyDescent="0.3">
      <c r="A244" s="4">
        <v>44094</v>
      </c>
      <c r="B244" s="5">
        <v>90369</v>
      </c>
      <c r="C244" s="5">
        <v>4737</v>
      </c>
      <c r="D244" s="5">
        <v>85239</v>
      </c>
      <c r="E244" s="5">
        <v>393</v>
      </c>
      <c r="F244" s="5">
        <v>1404676330</v>
      </c>
      <c r="G244" s="5">
        <v>1404585961</v>
      </c>
      <c r="H244" s="5">
        <v>0.99993566560632507</v>
      </c>
      <c r="I244" s="5">
        <v>89976</v>
      </c>
      <c r="J244" s="5">
        <f t="shared" si="20"/>
        <v>3.0534351145038167E-2</v>
      </c>
      <c r="K244" s="5">
        <f t="shared" si="21"/>
        <v>4.5801526717557252E-2</v>
      </c>
      <c r="L244" s="5">
        <f t="shared" si="22"/>
        <v>-1.5267175572519085E-2</v>
      </c>
      <c r="M244" s="5">
        <f t="shared" si="23"/>
        <v>2</v>
      </c>
      <c r="O244" s="5" t="e">
        <f t="shared" si="24"/>
        <v>#N/A</v>
      </c>
      <c r="P244" s="5" t="e">
        <f t="shared" si="25"/>
        <v>#N/A</v>
      </c>
    </row>
    <row r="245" spans="1:16" s="5" customFormat="1" x14ac:dyDescent="0.3">
      <c r="A245" s="4">
        <v>44095</v>
      </c>
      <c r="B245" s="5">
        <v>90381</v>
      </c>
      <c r="C245" s="5">
        <v>4737</v>
      </c>
      <c r="D245" s="5">
        <v>85257</v>
      </c>
      <c r="E245" s="5">
        <v>387</v>
      </c>
      <c r="F245" s="5">
        <v>1404676330</v>
      </c>
      <c r="G245" s="5">
        <v>1404585949</v>
      </c>
      <c r="H245" s="5">
        <v>0.99993565706343179</v>
      </c>
      <c r="I245" s="5">
        <v>89994</v>
      </c>
      <c r="J245" s="5">
        <f t="shared" si="20"/>
        <v>4.6511627906976744E-2</v>
      </c>
      <c r="K245" s="5">
        <f t="shared" si="21"/>
        <v>4.6511627906976744E-2</v>
      </c>
      <c r="L245" s="5">
        <f t="shared" si="22"/>
        <v>0</v>
      </c>
      <c r="M245" s="5">
        <f t="shared" si="23"/>
        <v>3</v>
      </c>
      <c r="O245" s="5" t="e">
        <f t="shared" si="24"/>
        <v>#N/A</v>
      </c>
      <c r="P245" s="5" t="e">
        <f t="shared" si="25"/>
        <v>#N/A</v>
      </c>
    </row>
    <row r="246" spans="1:16" s="5" customFormat="1" x14ac:dyDescent="0.3">
      <c r="A246" s="4">
        <v>44096</v>
      </c>
      <c r="B246" s="5">
        <v>90399</v>
      </c>
      <c r="C246" s="5">
        <v>4737</v>
      </c>
      <c r="D246" s="5">
        <v>85275</v>
      </c>
      <c r="E246" s="5">
        <v>387</v>
      </c>
      <c r="F246" s="5">
        <v>1404676330</v>
      </c>
      <c r="G246" s="5">
        <v>1404585931</v>
      </c>
      <c r="H246" s="5">
        <v>0.99993564424909187</v>
      </c>
      <c r="I246" s="5">
        <v>90012</v>
      </c>
      <c r="J246" s="5">
        <f t="shared" si="20"/>
        <v>2.5839793281653745E-2</v>
      </c>
      <c r="K246" s="5">
        <f t="shared" si="21"/>
        <v>7.7519379844961239E-2</v>
      </c>
      <c r="L246" s="5">
        <f t="shared" si="22"/>
        <v>-5.1679586563307497E-2</v>
      </c>
      <c r="M246" s="5">
        <f t="shared" si="23"/>
        <v>4</v>
      </c>
      <c r="O246" s="5" t="e">
        <f t="shared" si="24"/>
        <v>#N/A</v>
      </c>
      <c r="P246" s="5" t="e">
        <f t="shared" si="25"/>
        <v>#N/A</v>
      </c>
    </row>
    <row r="247" spans="1:16" s="5" customFormat="1" x14ac:dyDescent="0.3">
      <c r="A247" s="4">
        <v>44097</v>
      </c>
      <c r="B247" s="5">
        <v>90409</v>
      </c>
      <c r="C247" s="5">
        <v>4738</v>
      </c>
      <c r="D247" s="5">
        <v>85304</v>
      </c>
      <c r="E247" s="5">
        <v>367</v>
      </c>
      <c r="F247" s="5">
        <v>1404676330</v>
      </c>
      <c r="G247" s="5">
        <v>1404585921</v>
      </c>
      <c r="H247" s="5">
        <v>0.9999356371300141</v>
      </c>
      <c r="I247" s="5">
        <v>90042</v>
      </c>
      <c r="J247" s="5">
        <f t="shared" si="20"/>
        <v>4.0871934604904632E-2</v>
      </c>
      <c r="K247" s="5">
        <f t="shared" si="21"/>
        <v>5.1771117166212535E-2</v>
      </c>
      <c r="L247" s="5">
        <f t="shared" si="22"/>
        <v>-1.0899182561307903E-2</v>
      </c>
      <c r="M247" s="5">
        <f t="shared" si="23"/>
        <v>0</v>
      </c>
      <c r="O247" s="5">
        <f t="shared" si="24"/>
        <v>-1.0899182561307903E-2</v>
      </c>
      <c r="P247" s="5">
        <f t="shared" si="25"/>
        <v>367</v>
      </c>
    </row>
    <row r="248" spans="1:16" s="5" customFormat="1" x14ac:dyDescent="0.3">
      <c r="A248" s="4">
        <v>44098</v>
      </c>
      <c r="B248" s="5">
        <v>90424</v>
      </c>
      <c r="C248" s="5">
        <v>4738</v>
      </c>
      <c r="D248" s="5">
        <v>85323</v>
      </c>
      <c r="E248" s="5">
        <v>363</v>
      </c>
      <c r="F248" s="5">
        <v>1404676330</v>
      </c>
      <c r="G248" s="5">
        <v>1404585906</v>
      </c>
      <c r="H248" s="5">
        <v>0.99993562645139755</v>
      </c>
      <c r="I248" s="5">
        <v>90061</v>
      </c>
      <c r="J248" s="5">
        <f t="shared" si="20"/>
        <v>4.6831955922865015E-2</v>
      </c>
      <c r="K248" s="5">
        <f t="shared" si="21"/>
        <v>5.7851239669421489E-2</v>
      </c>
      <c r="L248" s="5">
        <f t="shared" si="22"/>
        <v>-1.1019283746556474E-2</v>
      </c>
      <c r="M248" s="5">
        <f t="shared" si="23"/>
        <v>1</v>
      </c>
      <c r="O248" s="5" t="e">
        <f t="shared" si="24"/>
        <v>#N/A</v>
      </c>
      <c r="P248" s="5" t="e">
        <f t="shared" si="25"/>
        <v>#N/A</v>
      </c>
    </row>
    <row r="249" spans="1:16" s="5" customFormat="1" x14ac:dyDescent="0.3">
      <c r="A249" s="4">
        <v>44099</v>
      </c>
      <c r="B249" s="5">
        <v>90441</v>
      </c>
      <c r="C249" s="5">
        <v>4739</v>
      </c>
      <c r="D249" s="5">
        <v>85343</v>
      </c>
      <c r="E249" s="5">
        <v>359</v>
      </c>
      <c r="F249" s="5">
        <v>1404676330</v>
      </c>
      <c r="G249" s="5">
        <v>1404585889</v>
      </c>
      <c r="H249" s="5">
        <v>0.99993561434896538</v>
      </c>
      <c r="I249" s="5">
        <v>90082</v>
      </c>
      <c r="J249" s="5">
        <f t="shared" si="20"/>
        <v>4.1782729805013928E-2</v>
      </c>
      <c r="K249" s="5">
        <f t="shared" si="21"/>
        <v>4.7353760445682451E-2</v>
      </c>
      <c r="L249" s="5">
        <f t="shared" si="22"/>
        <v>-5.5710306406685228E-3</v>
      </c>
      <c r="M249" s="5">
        <f t="shared" si="23"/>
        <v>2</v>
      </c>
      <c r="O249" s="5" t="e">
        <f t="shared" si="24"/>
        <v>#N/A</v>
      </c>
      <c r="P249" s="5" t="e">
        <f t="shared" si="25"/>
        <v>#N/A</v>
      </c>
    </row>
    <row r="250" spans="1:16" s="5" customFormat="1" x14ac:dyDescent="0.3">
      <c r="A250" s="4">
        <v>44100</v>
      </c>
      <c r="B250" s="5">
        <v>90456</v>
      </c>
      <c r="C250" s="5">
        <v>4739</v>
      </c>
      <c r="D250" s="5">
        <v>85360</v>
      </c>
      <c r="E250" s="5">
        <v>357</v>
      </c>
      <c r="F250" s="5">
        <v>1404676330</v>
      </c>
      <c r="G250" s="5">
        <v>1404585874</v>
      </c>
      <c r="H250" s="5">
        <v>0.99993560367034873</v>
      </c>
      <c r="I250" s="5">
        <v>90099</v>
      </c>
      <c r="J250" s="5">
        <f t="shared" si="20"/>
        <v>7.5630252100840331E-2</v>
      </c>
      <c r="K250" s="5">
        <f t="shared" si="21"/>
        <v>5.8823529411764705E-2</v>
      </c>
      <c r="L250" s="5">
        <f t="shared" si="22"/>
        <v>1.6806722689075626E-2</v>
      </c>
      <c r="M250" s="5">
        <f t="shared" si="23"/>
        <v>3</v>
      </c>
      <c r="O250" s="5" t="e">
        <f t="shared" si="24"/>
        <v>#N/A</v>
      </c>
      <c r="P250" s="5" t="e">
        <f t="shared" si="25"/>
        <v>#N/A</v>
      </c>
    </row>
    <row r="251" spans="1:16" s="5" customFormat="1" x14ac:dyDescent="0.3">
      <c r="A251" s="4">
        <v>44101</v>
      </c>
      <c r="B251" s="5">
        <v>90483</v>
      </c>
      <c r="C251" s="5">
        <v>4739</v>
      </c>
      <c r="D251" s="5">
        <v>85381</v>
      </c>
      <c r="E251" s="5">
        <v>363</v>
      </c>
      <c r="F251" s="5">
        <v>1404676330</v>
      </c>
      <c r="G251" s="5">
        <v>1404585847</v>
      </c>
      <c r="H251" s="5">
        <v>0.99993558444883879</v>
      </c>
      <c r="I251" s="5">
        <v>90120</v>
      </c>
      <c r="J251" s="5">
        <f t="shared" si="20"/>
        <v>6.0606060606060608E-2</v>
      </c>
      <c r="K251" s="5">
        <f t="shared" si="21"/>
        <v>4.6831955922865015E-2</v>
      </c>
      <c r="L251" s="5">
        <f t="shared" si="22"/>
        <v>1.3774104683195593E-2</v>
      </c>
      <c r="M251" s="5">
        <f t="shared" si="23"/>
        <v>4</v>
      </c>
      <c r="O251" s="5" t="e">
        <f t="shared" si="24"/>
        <v>#N/A</v>
      </c>
      <c r="P251" s="5" t="e">
        <f t="shared" si="25"/>
        <v>#N/A</v>
      </c>
    </row>
    <row r="252" spans="1:16" s="5" customFormat="1" x14ac:dyDescent="0.3">
      <c r="A252" s="4">
        <v>44102</v>
      </c>
      <c r="B252" s="5">
        <v>90505</v>
      </c>
      <c r="C252" s="5">
        <v>4739</v>
      </c>
      <c r="D252" s="5">
        <v>85398</v>
      </c>
      <c r="E252" s="5">
        <v>368</v>
      </c>
      <c r="F252" s="5">
        <v>1404676330</v>
      </c>
      <c r="G252" s="5">
        <v>1404585825</v>
      </c>
      <c r="H252" s="5">
        <v>0.99993556878686785</v>
      </c>
      <c r="I252" s="5">
        <v>90137</v>
      </c>
      <c r="J252" s="5">
        <f t="shared" si="20"/>
        <v>6.25E-2</v>
      </c>
      <c r="K252" s="5">
        <f t="shared" si="21"/>
        <v>6.7934782608695649E-2</v>
      </c>
      <c r="L252" s="5">
        <f t="shared" si="22"/>
        <v>-5.4347826086956486E-3</v>
      </c>
      <c r="M252" s="5">
        <f t="shared" si="23"/>
        <v>0</v>
      </c>
      <c r="O252" s="5">
        <f t="shared" si="24"/>
        <v>-5.4347826086956486E-3</v>
      </c>
      <c r="P252" s="5">
        <f t="shared" si="25"/>
        <v>368</v>
      </c>
    </row>
    <row r="253" spans="1:16" s="5" customFormat="1" x14ac:dyDescent="0.3">
      <c r="A253" s="4">
        <v>44103</v>
      </c>
      <c r="B253" s="5">
        <v>90528</v>
      </c>
      <c r="C253" s="5">
        <v>4739</v>
      </c>
      <c r="D253" s="5">
        <v>85423</v>
      </c>
      <c r="E253" s="5">
        <v>366</v>
      </c>
      <c r="F253" s="5">
        <v>1404676330</v>
      </c>
      <c r="G253" s="5">
        <v>1404585802</v>
      </c>
      <c r="H253" s="5">
        <v>0.99993555241298893</v>
      </c>
      <c r="I253" s="5">
        <v>90162</v>
      </c>
      <c r="J253" s="5">
        <f t="shared" si="20"/>
        <v>4.6448087431693992E-2</v>
      </c>
      <c r="K253" s="5">
        <f t="shared" si="21"/>
        <v>0.10109289617486339</v>
      </c>
      <c r="L253" s="5">
        <f t="shared" si="22"/>
        <v>-5.4644808743169397E-2</v>
      </c>
      <c r="M253" s="5">
        <f t="shared" si="23"/>
        <v>1</v>
      </c>
      <c r="O253" s="5" t="e">
        <f t="shared" si="24"/>
        <v>#N/A</v>
      </c>
      <c r="P253" s="5" t="e">
        <f t="shared" si="25"/>
        <v>#N/A</v>
      </c>
    </row>
    <row r="254" spans="1:16" s="5" customFormat="1" x14ac:dyDescent="0.3">
      <c r="A254" s="4">
        <v>44104</v>
      </c>
      <c r="B254" s="5">
        <v>90545</v>
      </c>
      <c r="C254" s="5">
        <v>4739</v>
      </c>
      <c r="D254" s="5">
        <v>85460</v>
      </c>
      <c r="E254" s="5">
        <v>346</v>
      </c>
      <c r="F254" s="5">
        <v>1404676330</v>
      </c>
      <c r="G254" s="5">
        <v>1404585785</v>
      </c>
      <c r="H254" s="5">
        <v>0.99993554031055676</v>
      </c>
      <c r="I254" s="5">
        <v>90199</v>
      </c>
      <c r="J254" s="5">
        <f t="shared" si="20"/>
        <v>6.358381502890173E-2</v>
      </c>
      <c r="K254" s="5">
        <f t="shared" si="21"/>
        <v>5.4913294797687862E-2</v>
      </c>
      <c r="L254" s="5">
        <f t="shared" si="22"/>
        <v>8.6705202312138685E-3</v>
      </c>
      <c r="M254" s="5">
        <f t="shared" si="23"/>
        <v>2</v>
      </c>
      <c r="O254" s="5" t="e">
        <f t="shared" si="24"/>
        <v>#N/A</v>
      </c>
      <c r="P254" s="5" t="e">
        <f t="shared" si="25"/>
        <v>#N/A</v>
      </c>
    </row>
    <row r="255" spans="1:16" s="5" customFormat="1" x14ac:dyDescent="0.3">
      <c r="A255" s="4">
        <v>44105</v>
      </c>
      <c r="B255" s="5">
        <v>90567</v>
      </c>
      <c r="C255" s="5">
        <v>4739</v>
      </c>
      <c r="D255" s="5">
        <v>85479</v>
      </c>
      <c r="E255" s="5">
        <v>349</v>
      </c>
      <c r="F255" s="5">
        <v>1404676330</v>
      </c>
      <c r="G255" s="5">
        <v>1404585763</v>
      </c>
      <c r="H255" s="5">
        <v>0.99993552464858582</v>
      </c>
      <c r="I255" s="5">
        <v>90218</v>
      </c>
      <c r="J255" s="5">
        <f t="shared" si="20"/>
        <v>4.8710601719197708E-2</v>
      </c>
      <c r="K255" s="5">
        <f t="shared" si="21"/>
        <v>4.2979942693409739E-2</v>
      </c>
      <c r="L255" s="5">
        <f t="shared" si="22"/>
        <v>5.730659025787968E-3</v>
      </c>
      <c r="M255" s="5">
        <f t="shared" si="23"/>
        <v>3</v>
      </c>
      <c r="O255" s="5" t="e">
        <f t="shared" si="24"/>
        <v>#N/A</v>
      </c>
      <c r="P255" s="5" t="e">
        <f t="shared" si="25"/>
        <v>#N/A</v>
      </c>
    </row>
    <row r="256" spans="1:16" s="5" customFormat="1" x14ac:dyDescent="0.3">
      <c r="A256" s="4">
        <v>44106</v>
      </c>
      <c r="B256" s="5">
        <v>90584</v>
      </c>
      <c r="C256" s="5">
        <v>4739</v>
      </c>
      <c r="D256" s="5">
        <v>85494</v>
      </c>
      <c r="E256" s="5">
        <v>351</v>
      </c>
      <c r="F256" s="5">
        <v>1404676330</v>
      </c>
      <c r="G256" s="5">
        <v>1404585746</v>
      </c>
      <c r="H256" s="5">
        <v>0.99993551254615365</v>
      </c>
      <c r="I256" s="5">
        <v>90233</v>
      </c>
      <c r="J256" s="5">
        <f t="shared" si="20"/>
        <v>5.6980056980056981E-2</v>
      </c>
      <c r="K256" s="5">
        <f t="shared" si="21"/>
        <v>4.843304843304843E-2</v>
      </c>
      <c r="L256" s="5">
        <f t="shared" si="22"/>
        <v>8.5470085470085513E-3</v>
      </c>
      <c r="M256" s="5">
        <f t="shared" si="23"/>
        <v>4</v>
      </c>
      <c r="O256" s="5" t="e">
        <f t="shared" si="24"/>
        <v>#N/A</v>
      </c>
      <c r="P256" s="5" t="e">
        <f t="shared" si="25"/>
        <v>#N/A</v>
      </c>
    </row>
    <row r="257" spans="1:16" s="5" customFormat="1" x14ac:dyDescent="0.3">
      <c r="A257" s="4">
        <v>44107</v>
      </c>
      <c r="B257" s="5">
        <v>90604</v>
      </c>
      <c r="C257" s="5">
        <v>4739</v>
      </c>
      <c r="D257" s="5">
        <v>85511</v>
      </c>
      <c r="E257" s="5">
        <v>354</v>
      </c>
      <c r="F257" s="5">
        <v>1404676330</v>
      </c>
      <c r="G257" s="5">
        <v>1404585726</v>
      </c>
      <c r="H257" s="5">
        <v>0.99993549830799811</v>
      </c>
      <c r="I257" s="5">
        <v>90250</v>
      </c>
      <c r="J257" s="5">
        <f t="shared" si="20"/>
        <v>7.0621468926553674E-2</v>
      </c>
      <c r="K257" s="5">
        <f t="shared" si="21"/>
        <v>5.3672316384180789E-2</v>
      </c>
      <c r="L257" s="5">
        <f t="shared" si="22"/>
        <v>1.6949152542372885E-2</v>
      </c>
      <c r="M257" s="5">
        <f t="shared" si="23"/>
        <v>0</v>
      </c>
      <c r="O257" s="5">
        <f t="shared" si="24"/>
        <v>1.6949152542372885E-2</v>
      </c>
      <c r="P257" s="5">
        <f t="shared" si="25"/>
        <v>354</v>
      </c>
    </row>
    <row r="258" spans="1:16" s="5" customFormat="1" x14ac:dyDescent="0.3">
      <c r="A258" s="4">
        <v>44108</v>
      </c>
      <c r="B258" s="5">
        <v>90629</v>
      </c>
      <c r="C258" s="5">
        <v>4739</v>
      </c>
      <c r="D258" s="5">
        <v>85530</v>
      </c>
      <c r="E258" s="5">
        <v>360</v>
      </c>
      <c r="F258" s="5">
        <v>1404676330</v>
      </c>
      <c r="G258" s="5">
        <v>1404585701</v>
      </c>
      <c r="H258" s="5">
        <v>0.99993548051030379</v>
      </c>
      <c r="I258" s="5">
        <v>90269</v>
      </c>
      <c r="J258" s="5">
        <f t="shared" si="20"/>
        <v>6.3888888888888884E-2</v>
      </c>
      <c r="K258" s="5">
        <f t="shared" si="21"/>
        <v>2.7777777777777776E-2</v>
      </c>
      <c r="L258" s="5">
        <f t="shared" si="22"/>
        <v>3.6111111111111108E-2</v>
      </c>
      <c r="M258" s="5">
        <f t="shared" si="23"/>
        <v>1</v>
      </c>
      <c r="O258" s="5" t="e">
        <f t="shared" si="24"/>
        <v>#N/A</v>
      </c>
      <c r="P258" s="5" t="e">
        <f t="shared" si="25"/>
        <v>#N/A</v>
      </c>
    </row>
    <row r="259" spans="1:16" s="5" customFormat="1" x14ac:dyDescent="0.3">
      <c r="A259" s="4">
        <v>44109</v>
      </c>
      <c r="B259" s="5">
        <v>90652</v>
      </c>
      <c r="C259" s="5">
        <v>4739</v>
      </c>
      <c r="D259" s="5">
        <v>85540</v>
      </c>
      <c r="E259" s="5">
        <v>373</v>
      </c>
      <c r="F259" s="5">
        <v>1404676330</v>
      </c>
      <c r="G259" s="5">
        <v>1404585678</v>
      </c>
      <c r="H259" s="5">
        <v>0.99993546413642498</v>
      </c>
      <c r="I259" s="5">
        <v>90279</v>
      </c>
      <c r="J259" s="5">
        <f t="shared" ref="J259:J322" si="26">(B260-B259)/E259</f>
        <v>4.0214477211796246E-2</v>
      </c>
      <c r="K259" s="5">
        <f t="shared" ref="K259:K322" si="27">(I260-I259)/E259</f>
        <v>6.9705093833780166E-2</v>
      </c>
      <c r="L259" s="5">
        <f t="shared" ref="L259:L322" si="28">J259-K259</f>
        <v>-2.949061662198392E-2</v>
      </c>
      <c r="M259" s="5">
        <f t="shared" ref="M259:M322" si="29">MOD(ROW(L259)-2, 5)</f>
        <v>2</v>
      </c>
      <c r="O259" s="5" t="e">
        <f t="shared" ref="O259:O322" si="30">IF(M259=0, L259, NA())</f>
        <v>#N/A</v>
      </c>
      <c r="P259" s="5" t="e">
        <f t="shared" ref="P259:P322" si="31">IF(M259=0, E259, NA())</f>
        <v>#N/A</v>
      </c>
    </row>
    <row r="260" spans="1:16" s="5" customFormat="1" x14ac:dyDescent="0.3">
      <c r="A260" s="4">
        <v>44110</v>
      </c>
      <c r="B260" s="5">
        <v>90667</v>
      </c>
      <c r="C260" s="5">
        <v>4739</v>
      </c>
      <c r="D260" s="5">
        <v>85566</v>
      </c>
      <c r="E260" s="5">
        <v>362</v>
      </c>
      <c r="F260" s="5">
        <v>1404676330</v>
      </c>
      <c r="G260" s="5">
        <v>1404585663</v>
      </c>
      <c r="H260" s="5">
        <v>0.99993545345780832</v>
      </c>
      <c r="I260" s="5">
        <v>90305</v>
      </c>
      <c r="J260" s="5">
        <f t="shared" si="26"/>
        <v>5.5248618784530384E-2</v>
      </c>
      <c r="K260" s="5">
        <f t="shared" si="27"/>
        <v>6.0773480662983423E-2</v>
      </c>
      <c r="L260" s="5">
        <f t="shared" si="28"/>
        <v>-5.5248618784530384E-3</v>
      </c>
      <c r="M260" s="5">
        <f t="shared" si="29"/>
        <v>3</v>
      </c>
      <c r="O260" s="5" t="e">
        <f t="shared" si="30"/>
        <v>#N/A</v>
      </c>
      <c r="P260" s="5" t="e">
        <f t="shared" si="31"/>
        <v>#N/A</v>
      </c>
    </row>
    <row r="261" spans="1:16" s="5" customFormat="1" x14ac:dyDescent="0.3">
      <c r="A261" s="4">
        <v>44111</v>
      </c>
      <c r="B261" s="5">
        <v>90687</v>
      </c>
      <c r="C261" s="5">
        <v>4739</v>
      </c>
      <c r="D261" s="5">
        <v>85588</v>
      </c>
      <c r="E261" s="5">
        <v>360</v>
      </c>
      <c r="F261" s="5">
        <v>1404676330</v>
      </c>
      <c r="G261" s="5">
        <v>1404585643</v>
      </c>
      <c r="H261" s="5">
        <v>0.99993543921965278</v>
      </c>
      <c r="I261" s="5">
        <v>90327</v>
      </c>
      <c r="J261" s="5">
        <f t="shared" si="26"/>
        <v>0.11388888888888889</v>
      </c>
      <c r="K261" s="5">
        <f t="shared" si="27"/>
        <v>6.6666666666666666E-2</v>
      </c>
      <c r="L261" s="5">
        <f t="shared" si="28"/>
        <v>4.7222222222222221E-2</v>
      </c>
      <c r="M261" s="5">
        <f t="shared" si="29"/>
        <v>4</v>
      </c>
      <c r="O261" s="5" t="e">
        <f t="shared" si="30"/>
        <v>#N/A</v>
      </c>
      <c r="P261" s="5" t="e">
        <f t="shared" si="31"/>
        <v>#N/A</v>
      </c>
    </row>
    <row r="262" spans="1:16" s="5" customFormat="1" x14ac:dyDescent="0.3">
      <c r="A262" s="4">
        <v>44112</v>
      </c>
      <c r="B262" s="5">
        <v>90728</v>
      </c>
      <c r="C262" s="5">
        <v>4739</v>
      </c>
      <c r="D262" s="5">
        <v>85612</v>
      </c>
      <c r="E262" s="5">
        <v>377</v>
      </c>
      <c r="F262" s="5">
        <v>1404676330</v>
      </c>
      <c r="G262" s="5">
        <v>1404585602</v>
      </c>
      <c r="H262" s="5">
        <v>0.99993541003143405</v>
      </c>
      <c r="I262" s="5">
        <v>90351</v>
      </c>
      <c r="J262" s="5">
        <f t="shared" si="26"/>
        <v>6.1007957559681698E-2</v>
      </c>
      <c r="K262" s="5">
        <f t="shared" si="27"/>
        <v>7.6923076923076927E-2</v>
      </c>
      <c r="L262" s="5">
        <f t="shared" si="28"/>
        <v>-1.5915119363395229E-2</v>
      </c>
      <c r="M262" s="5">
        <f t="shared" si="29"/>
        <v>0</v>
      </c>
      <c r="O262" s="5">
        <f t="shared" si="30"/>
        <v>-1.5915119363395229E-2</v>
      </c>
      <c r="P262" s="5">
        <f t="shared" si="31"/>
        <v>377</v>
      </c>
    </row>
    <row r="263" spans="1:16" s="5" customFormat="1" x14ac:dyDescent="0.3">
      <c r="A263" s="4">
        <v>44113</v>
      </c>
      <c r="B263" s="5">
        <v>90751</v>
      </c>
      <c r="C263" s="5">
        <v>4739</v>
      </c>
      <c r="D263" s="5">
        <v>85641</v>
      </c>
      <c r="E263" s="5">
        <v>371</v>
      </c>
      <c r="F263" s="5">
        <v>1404676330</v>
      </c>
      <c r="G263" s="5">
        <v>1404585579</v>
      </c>
      <c r="H263" s="5">
        <v>0.99993539365755524</v>
      </c>
      <c r="I263" s="5">
        <v>90380</v>
      </c>
      <c r="J263" s="5">
        <f t="shared" si="26"/>
        <v>7.277628032345014E-2</v>
      </c>
      <c r="K263" s="5">
        <f t="shared" si="27"/>
        <v>4.5822102425876012E-2</v>
      </c>
      <c r="L263" s="5">
        <f t="shared" si="28"/>
        <v>2.6954177897574129E-2</v>
      </c>
      <c r="M263" s="5">
        <f t="shared" si="29"/>
        <v>1</v>
      </c>
      <c r="O263" s="5" t="e">
        <f t="shared" si="30"/>
        <v>#N/A</v>
      </c>
      <c r="P263" s="5" t="e">
        <f t="shared" si="31"/>
        <v>#N/A</v>
      </c>
    </row>
    <row r="264" spans="1:16" s="5" customFormat="1" x14ac:dyDescent="0.3">
      <c r="A264" s="4">
        <v>44114</v>
      </c>
      <c r="B264" s="5">
        <v>90778</v>
      </c>
      <c r="C264" s="5">
        <v>4739</v>
      </c>
      <c r="D264" s="5">
        <v>85658</v>
      </c>
      <c r="E264" s="5">
        <v>381</v>
      </c>
      <c r="F264" s="5">
        <v>1404676330</v>
      </c>
      <c r="G264" s="5">
        <v>1404585552</v>
      </c>
      <c r="H264" s="5">
        <v>0.9999353744360453</v>
      </c>
      <c r="I264" s="5">
        <v>90397</v>
      </c>
      <c r="J264" s="5">
        <f t="shared" si="26"/>
        <v>8.9238845144356954E-2</v>
      </c>
      <c r="K264" s="5">
        <f t="shared" si="27"/>
        <v>2.8871391076115485E-2</v>
      </c>
      <c r="L264" s="5">
        <f t="shared" si="28"/>
        <v>6.0367454068241469E-2</v>
      </c>
      <c r="M264" s="5">
        <f t="shared" si="29"/>
        <v>2</v>
      </c>
      <c r="O264" s="5" t="e">
        <f t="shared" si="30"/>
        <v>#N/A</v>
      </c>
      <c r="P264" s="5" t="e">
        <f t="shared" si="31"/>
        <v>#N/A</v>
      </c>
    </row>
    <row r="265" spans="1:16" s="5" customFormat="1" x14ac:dyDescent="0.3">
      <c r="A265" s="4">
        <v>44115</v>
      </c>
      <c r="B265" s="5">
        <v>90812</v>
      </c>
      <c r="C265" s="5">
        <v>4739</v>
      </c>
      <c r="D265" s="5">
        <v>85669</v>
      </c>
      <c r="E265" s="5">
        <v>404</v>
      </c>
      <c r="F265" s="5">
        <v>1404676330</v>
      </c>
      <c r="G265" s="5">
        <v>1404585518</v>
      </c>
      <c r="H265" s="5">
        <v>0.99993535023118096</v>
      </c>
      <c r="I265" s="5">
        <v>90408</v>
      </c>
      <c r="J265" s="5">
        <f t="shared" si="26"/>
        <v>4.4554455445544552E-2</v>
      </c>
      <c r="K265" s="5">
        <f t="shared" si="27"/>
        <v>5.1980198019801978E-2</v>
      </c>
      <c r="L265" s="5">
        <f t="shared" si="28"/>
        <v>-7.4257425742574254E-3</v>
      </c>
      <c r="M265" s="5">
        <f t="shared" si="29"/>
        <v>3</v>
      </c>
      <c r="O265" s="5" t="e">
        <f t="shared" si="30"/>
        <v>#N/A</v>
      </c>
      <c r="P265" s="5" t="e">
        <f t="shared" si="31"/>
        <v>#N/A</v>
      </c>
    </row>
    <row r="266" spans="1:16" s="5" customFormat="1" x14ac:dyDescent="0.3">
      <c r="A266" s="4">
        <v>44116</v>
      </c>
      <c r="B266" s="5">
        <v>90830</v>
      </c>
      <c r="C266" s="5">
        <v>4739</v>
      </c>
      <c r="D266" s="5">
        <v>85690</v>
      </c>
      <c r="E266" s="5">
        <v>401</v>
      </c>
      <c r="F266" s="5">
        <v>1404676330</v>
      </c>
      <c r="G266" s="5">
        <v>1404585500</v>
      </c>
      <c r="H266" s="5">
        <v>0.99993533741684104</v>
      </c>
      <c r="I266" s="5">
        <v>90429</v>
      </c>
      <c r="J266" s="5">
        <f t="shared" si="26"/>
        <v>6.9825436408977551E-2</v>
      </c>
      <c r="K266" s="5">
        <f t="shared" si="27"/>
        <v>4.2394014962593519E-2</v>
      </c>
      <c r="L266" s="5">
        <f t="shared" si="28"/>
        <v>2.7431421446384031E-2</v>
      </c>
      <c r="M266" s="5">
        <f t="shared" si="29"/>
        <v>4</v>
      </c>
      <c r="O266" s="5" t="e">
        <f t="shared" si="30"/>
        <v>#N/A</v>
      </c>
      <c r="P266" s="5" t="e">
        <f t="shared" si="31"/>
        <v>#N/A</v>
      </c>
    </row>
    <row r="267" spans="1:16" s="5" customFormat="1" x14ac:dyDescent="0.3">
      <c r="A267" s="4">
        <v>44117</v>
      </c>
      <c r="B267" s="5">
        <v>90858</v>
      </c>
      <c r="C267" s="5">
        <v>4739</v>
      </c>
      <c r="D267" s="5">
        <v>85707</v>
      </c>
      <c r="E267" s="5">
        <v>412</v>
      </c>
      <c r="F267" s="5">
        <v>1404676330</v>
      </c>
      <c r="G267" s="5">
        <v>1404585472</v>
      </c>
      <c r="H267" s="5">
        <v>0.99993531748342335</v>
      </c>
      <c r="I267" s="5">
        <v>90446</v>
      </c>
      <c r="J267" s="5">
        <f t="shared" si="26"/>
        <v>2.6699029126213591E-2</v>
      </c>
      <c r="K267" s="5">
        <f t="shared" si="27"/>
        <v>3.1553398058252427E-2</v>
      </c>
      <c r="L267" s="5">
        <f t="shared" si="28"/>
        <v>-4.8543689320388363E-3</v>
      </c>
      <c r="M267" s="5">
        <f t="shared" si="29"/>
        <v>0</v>
      </c>
      <c r="O267" s="5">
        <f t="shared" si="30"/>
        <v>-4.8543689320388363E-3</v>
      </c>
      <c r="P267" s="5">
        <f t="shared" si="31"/>
        <v>412</v>
      </c>
    </row>
    <row r="268" spans="1:16" s="5" customFormat="1" x14ac:dyDescent="0.3">
      <c r="A268" s="4">
        <v>44118</v>
      </c>
      <c r="B268" s="5">
        <v>90869</v>
      </c>
      <c r="C268" s="5">
        <v>4739</v>
      </c>
      <c r="D268" s="5">
        <v>85720</v>
      </c>
      <c r="E268" s="5">
        <v>410</v>
      </c>
      <c r="F268" s="5">
        <v>1404676330</v>
      </c>
      <c r="G268" s="5">
        <v>1404585461</v>
      </c>
      <c r="H268" s="5">
        <v>0.99993530965243782</v>
      </c>
      <c r="I268" s="5">
        <v>90459</v>
      </c>
      <c r="J268" s="5">
        <f t="shared" si="26"/>
        <v>8.7804878048780483E-2</v>
      </c>
      <c r="K268" s="5">
        <f t="shared" si="27"/>
        <v>5.6097560975609757E-2</v>
      </c>
      <c r="L268" s="5">
        <f t="shared" si="28"/>
        <v>3.1707317073170725E-2</v>
      </c>
      <c r="M268" s="5">
        <f t="shared" si="29"/>
        <v>1</v>
      </c>
      <c r="O268" s="5" t="e">
        <f t="shared" si="30"/>
        <v>#N/A</v>
      </c>
      <c r="P268" s="5" t="e">
        <f t="shared" si="31"/>
        <v>#N/A</v>
      </c>
    </row>
    <row r="269" spans="1:16" s="5" customFormat="1" x14ac:dyDescent="0.3">
      <c r="A269" s="4">
        <v>44119</v>
      </c>
      <c r="B269" s="5">
        <v>90905</v>
      </c>
      <c r="C269" s="5">
        <v>4739</v>
      </c>
      <c r="D269" s="5">
        <v>85743</v>
      </c>
      <c r="E269" s="5">
        <v>423</v>
      </c>
      <c r="F269" s="5">
        <v>1404676330</v>
      </c>
      <c r="G269" s="5">
        <v>1404585425</v>
      </c>
      <c r="H269" s="5">
        <v>0.99993528402375798</v>
      </c>
      <c r="I269" s="5">
        <v>90482</v>
      </c>
      <c r="J269" s="5">
        <f t="shared" si="26"/>
        <v>4.7281323877068557E-2</v>
      </c>
      <c r="K269" s="5">
        <f t="shared" si="27"/>
        <v>4.4917257683215132E-2</v>
      </c>
      <c r="L269" s="5">
        <f t="shared" si="28"/>
        <v>2.3640661938534244E-3</v>
      </c>
      <c r="M269" s="5">
        <f t="shared" si="29"/>
        <v>2</v>
      </c>
      <c r="O269" s="5" t="e">
        <f t="shared" si="30"/>
        <v>#N/A</v>
      </c>
      <c r="P269" s="5" t="e">
        <f t="shared" si="31"/>
        <v>#N/A</v>
      </c>
    </row>
    <row r="270" spans="1:16" s="5" customFormat="1" x14ac:dyDescent="0.3">
      <c r="A270" s="4">
        <v>44120</v>
      </c>
      <c r="B270" s="5">
        <v>90925</v>
      </c>
      <c r="C270" s="5">
        <v>4739</v>
      </c>
      <c r="D270" s="5">
        <v>85762</v>
      </c>
      <c r="E270" s="5">
        <v>424</v>
      </c>
      <c r="F270" s="5">
        <v>1404676330</v>
      </c>
      <c r="G270" s="5">
        <v>1404585405</v>
      </c>
      <c r="H270" s="5">
        <v>0.99993526978560254</v>
      </c>
      <c r="I270" s="5">
        <v>90501</v>
      </c>
      <c r="J270" s="5">
        <f t="shared" si="26"/>
        <v>7.0754716981132074E-2</v>
      </c>
      <c r="K270" s="5">
        <f t="shared" si="27"/>
        <v>6.8396226415094338E-2</v>
      </c>
      <c r="L270" s="5">
        <f t="shared" si="28"/>
        <v>2.3584905660377353E-3</v>
      </c>
      <c r="M270" s="5">
        <f t="shared" si="29"/>
        <v>3</v>
      </c>
      <c r="O270" s="5" t="e">
        <f t="shared" si="30"/>
        <v>#N/A</v>
      </c>
      <c r="P270" s="5" t="e">
        <f t="shared" si="31"/>
        <v>#N/A</v>
      </c>
    </row>
    <row r="271" spans="1:16" s="5" customFormat="1" x14ac:dyDescent="0.3">
      <c r="A271" s="4">
        <v>44121</v>
      </c>
      <c r="B271" s="5">
        <v>90955</v>
      </c>
      <c r="C271" s="5">
        <v>4739</v>
      </c>
      <c r="D271" s="5">
        <v>85791</v>
      </c>
      <c r="E271" s="5">
        <v>425</v>
      </c>
      <c r="F271" s="5">
        <v>1404676330</v>
      </c>
      <c r="G271" s="5">
        <v>1404585375</v>
      </c>
      <c r="H271" s="5">
        <v>0.99993524842836923</v>
      </c>
      <c r="I271" s="5">
        <v>90530</v>
      </c>
      <c r="J271" s="5">
        <f t="shared" si="26"/>
        <v>0.04</v>
      </c>
      <c r="K271" s="5">
        <f t="shared" si="27"/>
        <v>6.5882352941176475E-2</v>
      </c>
      <c r="L271" s="5">
        <f t="shared" si="28"/>
        <v>-2.5882352941176474E-2</v>
      </c>
      <c r="M271" s="5">
        <f t="shared" si="29"/>
        <v>4</v>
      </c>
      <c r="O271" s="5" t="e">
        <f t="shared" si="30"/>
        <v>#N/A</v>
      </c>
      <c r="P271" s="5" t="e">
        <f t="shared" si="31"/>
        <v>#N/A</v>
      </c>
    </row>
    <row r="272" spans="1:16" s="5" customFormat="1" x14ac:dyDescent="0.3">
      <c r="A272" s="4">
        <v>44122</v>
      </c>
      <c r="B272" s="5">
        <v>90972</v>
      </c>
      <c r="C272" s="5">
        <v>4739</v>
      </c>
      <c r="D272" s="5">
        <v>85819</v>
      </c>
      <c r="E272" s="5">
        <v>414</v>
      </c>
      <c r="F272" s="5">
        <v>1404676330</v>
      </c>
      <c r="G272" s="5">
        <v>1404585358</v>
      </c>
      <c r="H272" s="5">
        <v>0.99993523632593706</v>
      </c>
      <c r="I272" s="5">
        <v>90558</v>
      </c>
      <c r="J272" s="5">
        <f t="shared" si="26"/>
        <v>8.2125603864734303E-2</v>
      </c>
      <c r="K272" s="5">
        <f t="shared" si="27"/>
        <v>5.0724637681159424E-2</v>
      </c>
      <c r="L272" s="5">
        <f t="shared" si="28"/>
        <v>3.140096618357488E-2</v>
      </c>
      <c r="M272" s="5">
        <f t="shared" si="29"/>
        <v>0</v>
      </c>
      <c r="O272" s="5">
        <f t="shared" si="30"/>
        <v>3.140096618357488E-2</v>
      </c>
      <c r="P272" s="5">
        <f t="shared" si="31"/>
        <v>414</v>
      </c>
    </row>
    <row r="273" spans="1:16" s="5" customFormat="1" x14ac:dyDescent="0.3">
      <c r="A273" s="4">
        <v>44123</v>
      </c>
      <c r="B273" s="5">
        <v>91006</v>
      </c>
      <c r="C273" s="5">
        <v>4739</v>
      </c>
      <c r="D273" s="5">
        <v>85840</v>
      </c>
      <c r="E273" s="5">
        <v>427</v>
      </c>
      <c r="F273" s="5">
        <v>1404676330</v>
      </c>
      <c r="G273" s="5">
        <v>1404585324</v>
      </c>
      <c r="H273" s="5">
        <v>0.99993521212107273</v>
      </c>
      <c r="I273" s="5">
        <v>90579</v>
      </c>
      <c r="J273" s="5">
        <f t="shared" si="26"/>
        <v>3.7470725995316159E-2</v>
      </c>
      <c r="K273" s="5">
        <f t="shared" si="27"/>
        <v>7.7283372365339581E-2</v>
      </c>
      <c r="L273" s="5">
        <f t="shared" si="28"/>
        <v>-3.9812646370023422E-2</v>
      </c>
      <c r="M273" s="5">
        <f t="shared" si="29"/>
        <v>1</v>
      </c>
      <c r="O273" s="5" t="e">
        <f t="shared" si="30"/>
        <v>#N/A</v>
      </c>
      <c r="P273" s="5" t="e">
        <f t="shared" si="31"/>
        <v>#N/A</v>
      </c>
    </row>
    <row r="274" spans="1:16" s="5" customFormat="1" x14ac:dyDescent="0.3">
      <c r="A274" s="4">
        <v>44124</v>
      </c>
      <c r="B274" s="5">
        <v>91022</v>
      </c>
      <c r="C274" s="5">
        <v>4739</v>
      </c>
      <c r="D274" s="5">
        <v>85873</v>
      </c>
      <c r="E274" s="5">
        <v>410</v>
      </c>
      <c r="F274" s="5">
        <v>1404676330</v>
      </c>
      <c r="G274" s="5">
        <v>1404585308</v>
      </c>
      <c r="H274" s="5">
        <v>0.99993520073054831</v>
      </c>
      <c r="I274" s="5">
        <v>90612</v>
      </c>
      <c r="J274" s="5">
        <f t="shared" si="26"/>
        <v>5.3658536585365853E-2</v>
      </c>
      <c r="K274" s="5">
        <f t="shared" si="27"/>
        <v>6.3414634146341464E-2</v>
      </c>
      <c r="L274" s="5">
        <f t="shared" si="28"/>
        <v>-9.7560975609756115E-3</v>
      </c>
      <c r="M274" s="5">
        <f t="shared" si="29"/>
        <v>2</v>
      </c>
      <c r="O274" s="5" t="e">
        <f t="shared" si="30"/>
        <v>#N/A</v>
      </c>
      <c r="P274" s="5" t="e">
        <f t="shared" si="31"/>
        <v>#N/A</v>
      </c>
    </row>
    <row r="275" spans="1:16" s="5" customFormat="1" x14ac:dyDescent="0.3">
      <c r="A275" s="4">
        <v>44125</v>
      </c>
      <c r="B275" s="5">
        <v>91044</v>
      </c>
      <c r="C275" s="5">
        <v>4739</v>
      </c>
      <c r="D275" s="5">
        <v>85899</v>
      </c>
      <c r="E275" s="5">
        <v>406</v>
      </c>
      <c r="F275" s="5">
        <v>1404676330</v>
      </c>
      <c r="G275" s="5">
        <v>1404585286</v>
      </c>
      <c r="H275" s="5">
        <v>0.99993518506857737</v>
      </c>
      <c r="I275" s="5">
        <v>90638</v>
      </c>
      <c r="J275" s="5">
        <f t="shared" si="26"/>
        <v>7.1428571428571425E-2</v>
      </c>
      <c r="K275" s="5">
        <f t="shared" si="27"/>
        <v>7.3891625615763554E-2</v>
      </c>
      <c r="L275" s="5">
        <f t="shared" si="28"/>
        <v>-2.4630541871921291E-3</v>
      </c>
      <c r="M275" s="5">
        <f t="shared" si="29"/>
        <v>3</v>
      </c>
      <c r="O275" s="5" t="e">
        <f t="shared" si="30"/>
        <v>#N/A</v>
      </c>
      <c r="P275" s="5" t="e">
        <f t="shared" si="31"/>
        <v>#N/A</v>
      </c>
    </row>
    <row r="276" spans="1:16" s="5" customFormat="1" x14ac:dyDescent="0.3">
      <c r="A276" s="4">
        <v>44126</v>
      </c>
      <c r="B276" s="5">
        <v>91073</v>
      </c>
      <c r="C276" s="5">
        <v>4739</v>
      </c>
      <c r="D276" s="5">
        <v>85929</v>
      </c>
      <c r="E276" s="5">
        <v>405</v>
      </c>
      <c r="F276" s="5">
        <v>1404676330</v>
      </c>
      <c r="G276" s="5">
        <v>1404585257</v>
      </c>
      <c r="H276" s="5">
        <v>0.99993516442325192</v>
      </c>
      <c r="I276" s="5">
        <v>90668</v>
      </c>
      <c r="J276" s="5">
        <f t="shared" si="26"/>
        <v>8.6419753086419748E-2</v>
      </c>
      <c r="K276" s="5">
        <f t="shared" si="27"/>
        <v>5.185185185185185E-2</v>
      </c>
      <c r="L276" s="5">
        <f t="shared" si="28"/>
        <v>3.4567901234567898E-2</v>
      </c>
      <c r="M276" s="5">
        <f t="shared" si="29"/>
        <v>4</v>
      </c>
      <c r="O276" s="5" t="e">
        <f t="shared" si="30"/>
        <v>#N/A</v>
      </c>
      <c r="P276" s="5" t="e">
        <f t="shared" si="31"/>
        <v>#N/A</v>
      </c>
    </row>
    <row r="277" spans="1:16" s="5" customFormat="1" x14ac:dyDescent="0.3">
      <c r="A277" s="4">
        <v>44127</v>
      </c>
      <c r="B277" s="5">
        <v>91108</v>
      </c>
      <c r="C277" s="5">
        <v>4739</v>
      </c>
      <c r="D277" s="5">
        <v>85950</v>
      </c>
      <c r="E277" s="5">
        <v>419</v>
      </c>
      <c r="F277" s="5">
        <v>1404676330</v>
      </c>
      <c r="G277" s="5">
        <v>1404585222</v>
      </c>
      <c r="H277" s="5">
        <v>0.99993513950647972</v>
      </c>
      <c r="I277" s="5">
        <v>90689</v>
      </c>
      <c r="J277" s="5">
        <f t="shared" si="26"/>
        <v>4.77326968973747E-2</v>
      </c>
      <c r="K277" s="5">
        <f t="shared" si="27"/>
        <v>5.7279236276849645E-2</v>
      </c>
      <c r="L277" s="5">
        <f t="shared" si="28"/>
        <v>-9.5465393794749442E-3</v>
      </c>
      <c r="M277" s="5">
        <f t="shared" si="29"/>
        <v>0</v>
      </c>
      <c r="O277" s="5">
        <f t="shared" si="30"/>
        <v>-9.5465393794749442E-3</v>
      </c>
      <c r="P277" s="5">
        <f t="shared" si="31"/>
        <v>419</v>
      </c>
    </row>
    <row r="278" spans="1:16" s="5" customFormat="1" x14ac:dyDescent="0.3">
      <c r="A278" s="4">
        <v>44128</v>
      </c>
      <c r="B278" s="5">
        <v>91128</v>
      </c>
      <c r="C278" s="5">
        <v>4739</v>
      </c>
      <c r="D278" s="5">
        <v>85974</v>
      </c>
      <c r="E278" s="5">
        <v>415</v>
      </c>
      <c r="F278" s="5">
        <v>1404676330</v>
      </c>
      <c r="G278" s="5">
        <v>1404585202</v>
      </c>
      <c r="H278" s="5">
        <v>0.99993512526832429</v>
      </c>
      <c r="I278" s="5">
        <v>90713</v>
      </c>
      <c r="J278" s="5">
        <f t="shared" si="26"/>
        <v>5.5421686746987948E-2</v>
      </c>
      <c r="K278" s="5">
        <f t="shared" si="27"/>
        <v>6.746987951807229E-2</v>
      </c>
      <c r="L278" s="5">
        <f t="shared" si="28"/>
        <v>-1.2048192771084341E-2</v>
      </c>
      <c r="M278" s="5">
        <f t="shared" si="29"/>
        <v>1</v>
      </c>
      <c r="O278" s="5" t="e">
        <f t="shared" si="30"/>
        <v>#N/A</v>
      </c>
      <c r="P278" s="5" t="e">
        <f t="shared" si="31"/>
        <v>#N/A</v>
      </c>
    </row>
    <row r="279" spans="1:16" s="5" customFormat="1" x14ac:dyDescent="0.3">
      <c r="A279" s="4">
        <v>44129</v>
      </c>
      <c r="B279" s="5">
        <v>91151</v>
      </c>
      <c r="C279" s="5">
        <v>4739</v>
      </c>
      <c r="D279" s="5">
        <v>86002</v>
      </c>
      <c r="E279" s="5">
        <v>410</v>
      </c>
      <c r="F279" s="5">
        <v>1404676330</v>
      </c>
      <c r="G279" s="5">
        <v>1404585179</v>
      </c>
      <c r="H279" s="5">
        <v>0.99993510889444548</v>
      </c>
      <c r="I279" s="5">
        <v>90741</v>
      </c>
      <c r="J279" s="5">
        <f t="shared" si="26"/>
        <v>5.8536585365853662E-2</v>
      </c>
      <c r="K279" s="5">
        <f t="shared" si="27"/>
        <v>3.9024390243902439E-2</v>
      </c>
      <c r="L279" s="5">
        <f t="shared" si="28"/>
        <v>1.9512195121951223E-2</v>
      </c>
      <c r="M279" s="5">
        <f t="shared" si="29"/>
        <v>2</v>
      </c>
      <c r="O279" s="5" t="e">
        <f t="shared" si="30"/>
        <v>#N/A</v>
      </c>
      <c r="P279" s="5" t="e">
        <f t="shared" si="31"/>
        <v>#N/A</v>
      </c>
    </row>
    <row r="280" spans="1:16" s="5" customFormat="1" x14ac:dyDescent="0.3">
      <c r="A280" s="4">
        <v>44130</v>
      </c>
      <c r="B280" s="5">
        <v>91175</v>
      </c>
      <c r="C280" s="5">
        <v>4739</v>
      </c>
      <c r="D280" s="5">
        <v>86018</v>
      </c>
      <c r="E280" s="5">
        <v>418</v>
      </c>
      <c r="F280" s="5">
        <v>1404676330</v>
      </c>
      <c r="G280" s="5">
        <v>1404585155</v>
      </c>
      <c r="H280" s="5">
        <v>0.99993509180865892</v>
      </c>
      <c r="I280" s="5">
        <v>90757</v>
      </c>
      <c r="J280" s="5">
        <f t="shared" si="26"/>
        <v>0.11244019138755981</v>
      </c>
      <c r="K280" s="5">
        <f t="shared" si="27"/>
        <v>3.1100478468899521E-2</v>
      </c>
      <c r="L280" s="5">
        <f t="shared" si="28"/>
        <v>8.1339712918660295E-2</v>
      </c>
      <c r="M280" s="5">
        <f t="shared" si="29"/>
        <v>3</v>
      </c>
      <c r="O280" s="5" t="e">
        <f t="shared" si="30"/>
        <v>#N/A</v>
      </c>
      <c r="P280" s="5" t="e">
        <f t="shared" si="31"/>
        <v>#N/A</v>
      </c>
    </row>
    <row r="281" spans="1:16" s="5" customFormat="1" x14ac:dyDescent="0.3">
      <c r="A281" s="4">
        <v>44131</v>
      </c>
      <c r="B281" s="5">
        <v>91222</v>
      </c>
      <c r="C281" s="5">
        <v>4739</v>
      </c>
      <c r="D281" s="5">
        <v>86031</v>
      </c>
      <c r="E281" s="5">
        <v>452</v>
      </c>
      <c r="F281" s="5">
        <v>1404676330</v>
      </c>
      <c r="G281" s="5">
        <v>1404585108</v>
      </c>
      <c r="H281" s="5">
        <v>0.99993505834899343</v>
      </c>
      <c r="I281" s="5">
        <v>90770</v>
      </c>
      <c r="J281" s="5">
        <f t="shared" si="26"/>
        <v>0.1084070796460177</v>
      </c>
      <c r="K281" s="5">
        <f t="shared" si="27"/>
        <v>3.9823008849557522E-2</v>
      </c>
      <c r="L281" s="5">
        <f t="shared" si="28"/>
        <v>6.8584070796460173E-2</v>
      </c>
      <c r="M281" s="5">
        <f t="shared" si="29"/>
        <v>4</v>
      </c>
      <c r="O281" s="5" t="e">
        <f t="shared" si="30"/>
        <v>#N/A</v>
      </c>
      <c r="P281" s="5" t="e">
        <f t="shared" si="31"/>
        <v>#N/A</v>
      </c>
    </row>
    <row r="282" spans="1:16" s="5" customFormat="1" x14ac:dyDescent="0.3">
      <c r="A282" s="4">
        <v>44132</v>
      </c>
      <c r="B282" s="5">
        <v>91271</v>
      </c>
      <c r="C282" s="5">
        <v>4739</v>
      </c>
      <c r="D282" s="5">
        <v>86049</v>
      </c>
      <c r="E282" s="5">
        <v>483</v>
      </c>
      <c r="F282" s="5">
        <v>1404676330</v>
      </c>
      <c r="G282" s="5">
        <v>1404585059</v>
      </c>
      <c r="H282" s="5">
        <v>0.99993502346551255</v>
      </c>
      <c r="I282" s="5">
        <v>90788</v>
      </c>
      <c r="J282" s="5">
        <f t="shared" si="26"/>
        <v>5.7971014492753624E-2</v>
      </c>
      <c r="K282" s="5">
        <f t="shared" si="27"/>
        <v>6.8322981366459631E-2</v>
      </c>
      <c r="L282" s="5">
        <f t="shared" si="28"/>
        <v>-1.0351966873706007E-2</v>
      </c>
      <c r="M282" s="5">
        <f t="shared" si="29"/>
        <v>0</v>
      </c>
      <c r="O282" s="5">
        <f t="shared" si="30"/>
        <v>-1.0351966873706007E-2</v>
      </c>
      <c r="P282" s="5">
        <f t="shared" si="31"/>
        <v>483</v>
      </c>
    </row>
    <row r="283" spans="1:16" s="5" customFormat="1" x14ac:dyDescent="0.3">
      <c r="A283" s="4">
        <v>44133</v>
      </c>
      <c r="B283" s="5">
        <v>91299</v>
      </c>
      <c r="C283" s="5">
        <v>4739</v>
      </c>
      <c r="D283" s="5">
        <v>86082</v>
      </c>
      <c r="E283" s="5">
        <v>478</v>
      </c>
      <c r="F283" s="5">
        <v>1404676330</v>
      </c>
      <c r="G283" s="5">
        <v>1404585031</v>
      </c>
      <c r="H283" s="5">
        <v>0.99993500353209486</v>
      </c>
      <c r="I283" s="5">
        <v>90821</v>
      </c>
      <c r="J283" s="5">
        <f t="shared" si="26"/>
        <v>8.3682008368200833E-2</v>
      </c>
      <c r="K283" s="5">
        <f t="shared" si="27"/>
        <v>6.0669456066945605E-2</v>
      </c>
      <c r="L283" s="5">
        <f t="shared" si="28"/>
        <v>2.3012552301255228E-2</v>
      </c>
      <c r="M283" s="5">
        <f t="shared" si="29"/>
        <v>1</v>
      </c>
      <c r="O283" s="5" t="e">
        <f t="shared" si="30"/>
        <v>#N/A</v>
      </c>
      <c r="P283" s="5" t="e">
        <f t="shared" si="31"/>
        <v>#N/A</v>
      </c>
    </row>
    <row r="284" spans="1:16" s="5" customFormat="1" x14ac:dyDescent="0.3">
      <c r="A284" s="4">
        <v>44134</v>
      </c>
      <c r="B284" s="5">
        <v>91339</v>
      </c>
      <c r="C284" s="5">
        <v>4739</v>
      </c>
      <c r="D284" s="5">
        <v>86111</v>
      </c>
      <c r="E284" s="5">
        <v>489</v>
      </c>
      <c r="F284" s="5">
        <v>1404676330</v>
      </c>
      <c r="G284" s="5">
        <v>1404584991</v>
      </c>
      <c r="H284" s="5">
        <v>0.99993497505578388</v>
      </c>
      <c r="I284" s="5">
        <v>90850</v>
      </c>
      <c r="J284" s="5">
        <f t="shared" si="26"/>
        <v>5.5214723926380369E-2</v>
      </c>
      <c r="K284" s="5">
        <f t="shared" si="27"/>
        <v>4.9079754601226995E-2</v>
      </c>
      <c r="L284" s="5">
        <f t="shared" si="28"/>
        <v>6.1349693251533735E-3</v>
      </c>
      <c r="M284" s="5">
        <f t="shared" si="29"/>
        <v>2</v>
      </c>
      <c r="O284" s="5" t="e">
        <f t="shared" si="30"/>
        <v>#N/A</v>
      </c>
      <c r="P284" s="5" t="e">
        <f t="shared" si="31"/>
        <v>#N/A</v>
      </c>
    </row>
    <row r="285" spans="1:16" s="5" customFormat="1" x14ac:dyDescent="0.3">
      <c r="A285" s="4">
        <v>44135</v>
      </c>
      <c r="B285" s="5">
        <v>91366</v>
      </c>
      <c r="C285" s="5">
        <v>4739</v>
      </c>
      <c r="D285" s="5">
        <v>86135</v>
      </c>
      <c r="E285" s="5">
        <v>492</v>
      </c>
      <c r="F285" s="5">
        <v>1404676330</v>
      </c>
      <c r="G285" s="5">
        <v>1404584964</v>
      </c>
      <c r="H285" s="5">
        <v>0.99993495583427394</v>
      </c>
      <c r="I285" s="5">
        <v>90874</v>
      </c>
      <c r="J285" s="5">
        <f t="shared" si="26"/>
        <v>6.3008130081300809E-2</v>
      </c>
      <c r="K285" s="5">
        <f t="shared" si="27"/>
        <v>5.4878048780487805E-2</v>
      </c>
      <c r="L285" s="5">
        <f t="shared" si="28"/>
        <v>8.1300813008130038E-3</v>
      </c>
      <c r="M285" s="5">
        <f t="shared" si="29"/>
        <v>3</v>
      </c>
      <c r="O285" s="5" t="e">
        <f t="shared" si="30"/>
        <v>#N/A</v>
      </c>
      <c r="P285" s="5" t="e">
        <f t="shared" si="31"/>
        <v>#N/A</v>
      </c>
    </row>
    <row r="286" spans="1:16" s="5" customFormat="1" x14ac:dyDescent="0.3">
      <c r="A286" s="4">
        <v>44136</v>
      </c>
      <c r="B286" s="5">
        <v>91397</v>
      </c>
      <c r="C286" s="5">
        <v>4739</v>
      </c>
      <c r="D286" s="5">
        <v>86162</v>
      </c>
      <c r="E286" s="5">
        <v>496</v>
      </c>
      <c r="F286" s="5">
        <v>1404676330</v>
      </c>
      <c r="G286" s="5">
        <v>1404584933</v>
      </c>
      <c r="H286" s="5">
        <v>0.99993493376513287</v>
      </c>
      <c r="I286" s="5">
        <v>90901</v>
      </c>
      <c r="J286" s="5">
        <f t="shared" si="26"/>
        <v>0.11088709677419355</v>
      </c>
      <c r="K286" s="5">
        <f t="shared" si="27"/>
        <v>5.4435483870967742E-2</v>
      </c>
      <c r="L286" s="5">
        <f t="shared" si="28"/>
        <v>5.6451612903225805E-2</v>
      </c>
      <c r="M286" s="5">
        <f t="shared" si="29"/>
        <v>4</v>
      </c>
      <c r="O286" s="5" t="e">
        <f t="shared" si="30"/>
        <v>#N/A</v>
      </c>
      <c r="P286" s="5" t="e">
        <f t="shared" si="31"/>
        <v>#N/A</v>
      </c>
    </row>
    <row r="287" spans="1:16" s="5" customFormat="1" x14ac:dyDescent="0.3">
      <c r="A287" s="4">
        <v>44137</v>
      </c>
      <c r="B287" s="5">
        <v>91452</v>
      </c>
      <c r="C287" s="5">
        <v>4739</v>
      </c>
      <c r="D287" s="5">
        <v>86189</v>
      </c>
      <c r="E287" s="5">
        <v>524</v>
      </c>
      <c r="F287" s="5">
        <v>1404676330</v>
      </c>
      <c r="G287" s="5">
        <v>1404584878</v>
      </c>
      <c r="H287" s="5">
        <v>0.99993489461020535</v>
      </c>
      <c r="I287" s="5">
        <v>90928</v>
      </c>
      <c r="J287" s="5">
        <f t="shared" si="26"/>
        <v>4.9618320610687022E-2</v>
      </c>
      <c r="K287" s="5">
        <f t="shared" si="27"/>
        <v>4.3893129770992363E-2</v>
      </c>
      <c r="L287" s="5">
        <f t="shared" si="28"/>
        <v>5.7251908396946591E-3</v>
      </c>
      <c r="M287" s="5">
        <f t="shared" si="29"/>
        <v>0</v>
      </c>
      <c r="O287" s="5">
        <f t="shared" si="30"/>
        <v>5.7251908396946591E-3</v>
      </c>
      <c r="P287" s="5">
        <f t="shared" si="31"/>
        <v>524</v>
      </c>
    </row>
    <row r="288" spans="1:16" s="5" customFormat="1" x14ac:dyDescent="0.3">
      <c r="A288" s="4">
        <v>44138</v>
      </c>
      <c r="B288" s="5">
        <v>91478</v>
      </c>
      <c r="C288" s="5">
        <v>4739</v>
      </c>
      <c r="D288" s="5">
        <v>86212</v>
      </c>
      <c r="E288" s="5">
        <v>527</v>
      </c>
      <c r="F288" s="5">
        <v>1404676330</v>
      </c>
      <c r="G288" s="5">
        <v>1404584852</v>
      </c>
      <c r="H288" s="5">
        <v>0.99993487610060316</v>
      </c>
      <c r="I288" s="5">
        <v>90951</v>
      </c>
      <c r="J288" s="5">
        <f t="shared" si="26"/>
        <v>5.8823529411764705E-2</v>
      </c>
      <c r="K288" s="5">
        <f t="shared" si="27"/>
        <v>5.6925996204933584E-2</v>
      </c>
      <c r="L288" s="5">
        <f t="shared" si="28"/>
        <v>1.8975332068311215E-3</v>
      </c>
      <c r="M288" s="5">
        <f t="shared" si="29"/>
        <v>1</v>
      </c>
      <c r="O288" s="5" t="e">
        <f t="shared" si="30"/>
        <v>#N/A</v>
      </c>
      <c r="P288" s="5" t="e">
        <f t="shared" si="31"/>
        <v>#N/A</v>
      </c>
    </row>
    <row r="289" spans="1:16" s="5" customFormat="1" x14ac:dyDescent="0.3">
      <c r="A289" s="4">
        <v>44139</v>
      </c>
      <c r="B289" s="5">
        <v>91509</v>
      </c>
      <c r="C289" s="5">
        <v>4740</v>
      </c>
      <c r="D289" s="5">
        <v>86241</v>
      </c>
      <c r="E289" s="5">
        <v>528</v>
      </c>
      <c r="F289" s="5">
        <v>1404676330</v>
      </c>
      <c r="G289" s="5">
        <v>1404584821</v>
      </c>
      <c r="H289" s="5">
        <v>0.99993485403146221</v>
      </c>
      <c r="I289" s="5">
        <v>90981</v>
      </c>
      <c r="J289" s="5">
        <f t="shared" si="26"/>
        <v>8.1439393939393936E-2</v>
      </c>
      <c r="K289" s="5">
        <f t="shared" si="27"/>
        <v>4.5454545454545456E-2</v>
      </c>
      <c r="L289" s="5">
        <f t="shared" si="28"/>
        <v>3.5984848484848481E-2</v>
      </c>
      <c r="M289" s="5">
        <f t="shared" si="29"/>
        <v>2</v>
      </c>
      <c r="O289" s="5" t="e">
        <f t="shared" si="30"/>
        <v>#N/A</v>
      </c>
      <c r="P289" s="5" t="e">
        <f t="shared" si="31"/>
        <v>#N/A</v>
      </c>
    </row>
    <row r="290" spans="1:16" s="5" customFormat="1" x14ac:dyDescent="0.3">
      <c r="A290" s="4">
        <v>44140</v>
      </c>
      <c r="B290" s="5">
        <v>91552</v>
      </c>
      <c r="C290" s="5">
        <v>4741</v>
      </c>
      <c r="D290" s="5">
        <v>86264</v>
      </c>
      <c r="E290" s="5">
        <v>547</v>
      </c>
      <c r="F290" s="5">
        <v>1404676330</v>
      </c>
      <c r="G290" s="5">
        <v>1404584778</v>
      </c>
      <c r="H290" s="5">
        <v>0.99993482341942785</v>
      </c>
      <c r="I290" s="5">
        <v>91005</v>
      </c>
      <c r="J290" s="5">
        <f t="shared" si="26"/>
        <v>7.1297989031078604E-2</v>
      </c>
      <c r="K290" s="5">
        <f t="shared" si="27"/>
        <v>6.7641681901279713E-2</v>
      </c>
      <c r="L290" s="5">
        <f t="shared" si="28"/>
        <v>3.6563071297988914E-3</v>
      </c>
      <c r="M290" s="5">
        <f t="shared" si="29"/>
        <v>3</v>
      </c>
      <c r="O290" s="5" t="e">
        <f t="shared" si="30"/>
        <v>#N/A</v>
      </c>
      <c r="P290" s="5" t="e">
        <f t="shared" si="31"/>
        <v>#N/A</v>
      </c>
    </row>
    <row r="291" spans="1:16" s="5" customFormat="1" x14ac:dyDescent="0.3">
      <c r="A291" s="4">
        <v>44141</v>
      </c>
      <c r="B291" s="5">
        <v>91591</v>
      </c>
      <c r="C291" s="5">
        <v>4741</v>
      </c>
      <c r="D291" s="5">
        <v>86301</v>
      </c>
      <c r="E291" s="5">
        <v>549</v>
      </c>
      <c r="F291" s="5">
        <v>1404676330</v>
      </c>
      <c r="G291" s="5">
        <v>1404584739</v>
      </c>
      <c r="H291" s="5">
        <v>0.99993479565502463</v>
      </c>
      <c r="I291" s="5">
        <v>91042</v>
      </c>
      <c r="J291" s="5">
        <f t="shared" si="26"/>
        <v>5.6466302367941715E-2</v>
      </c>
      <c r="K291" s="5">
        <f t="shared" si="27"/>
        <v>7.8324225865209471E-2</v>
      </c>
      <c r="L291" s="5">
        <f t="shared" si="28"/>
        <v>-2.1857923497267756E-2</v>
      </c>
      <c r="M291" s="5">
        <f t="shared" si="29"/>
        <v>4</v>
      </c>
      <c r="O291" s="5" t="e">
        <f t="shared" si="30"/>
        <v>#N/A</v>
      </c>
      <c r="P291" s="5" t="e">
        <f t="shared" si="31"/>
        <v>#N/A</v>
      </c>
    </row>
    <row r="292" spans="1:16" s="5" customFormat="1" x14ac:dyDescent="0.3">
      <c r="A292" s="4">
        <v>44142</v>
      </c>
      <c r="B292" s="5">
        <v>91622</v>
      </c>
      <c r="C292" s="5">
        <v>4741</v>
      </c>
      <c r="D292" s="5">
        <v>86344</v>
      </c>
      <c r="E292" s="5">
        <v>537</v>
      </c>
      <c r="F292" s="5">
        <v>1404676330</v>
      </c>
      <c r="G292" s="5">
        <v>1404584708</v>
      </c>
      <c r="H292" s="5">
        <v>0.99993477358588367</v>
      </c>
      <c r="I292" s="5">
        <v>91085</v>
      </c>
      <c r="J292" s="5">
        <f t="shared" si="26"/>
        <v>8.0074487895716945E-2</v>
      </c>
      <c r="K292" s="5">
        <f t="shared" si="27"/>
        <v>4.6554934823091247E-2</v>
      </c>
      <c r="L292" s="5">
        <f t="shared" si="28"/>
        <v>3.3519553072625698E-2</v>
      </c>
      <c r="M292" s="5">
        <f t="shared" si="29"/>
        <v>0</v>
      </c>
      <c r="O292" s="5">
        <f t="shared" si="30"/>
        <v>3.3519553072625698E-2</v>
      </c>
      <c r="P292" s="5">
        <f t="shared" si="31"/>
        <v>537</v>
      </c>
    </row>
    <row r="293" spans="1:16" s="5" customFormat="1" x14ac:dyDescent="0.3">
      <c r="A293" s="4">
        <v>44143</v>
      </c>
      <c r="B293" s="5">
        <v>91665</v>
      </c>
      <c r="C293" s="5">
        <v>4741</v>
      </c>
      <c r="D293" s="5">
        <v>86369</v>
      </c>
      <c r="E293" s="5">
        <v>555</v>
      </c>
      <c r="F293" s="5">
        <v>1404676330</v>
      </c>
      <c r="G293" s="5">
        <v>1404584665</v>
      </c>
      <c r="H293" s="5">
        <v>0.99993474297384932</v>
      </c>
      <c r="I293" s="5">
        <v>91110</v>
      </c>
      <c r="J293" s="5">
        <f t="shared" si="26"/>
        <v>5.0450450450450449E-2</v>
      </c>
      <c r="K293" s="5">
        <f t="shared" si="27"/>
        <v>4.3243243243243246E-2</v>
      </c>
      <c r="L293" s="5">
        <f t="shared" si="28"/>
        <v>7.207207207207203E-3</v>
      </c>
      <c r="M293" s="5">
        <f t="shared" si="29"/>
        <v>1</v>
      </c>
      <c r="O293" s="5" t="e">
        <f t="shared" si="30"/>
        <v>#N/A</v>
      </c>
      <c r="P293" s="5" t="e">
        <f t="shared" si="31"/>
        <v>#N/A</v>
      </c>
    </row>
    <row r="294" spans="1:16" s="5" customFormat="1" x14ac:dyDescent="0.3">
      <c r="A294" s="4">
        <v>44144</v>
      </c>
      <c r="B294" s="5">
        <v>91693</v>
      </c>
      <c r="C294" s="5">
        <v>4741</v>
      </c>
      <c r="D294" s="5">
        <v>86393</v>
      </c>
      <c r="E294" s="5">
        <v>559</v>
      </c>
      <c r="F294" s="5">
        <v>1404676330</v>
      </c>
      <c r="G294" s="5">
        <v>1404584637</v>
      </c>
      <c r="H294" s="5">
        <v>0.99993472304043163</v>
      </c>
      <c r="I294" s="5">
        <v>91134</v>
      </c>
      <c r="J294" s="5">
        <f t="shared" si="26"/>
        <v>4.6511627906976744E-2</v>
      </c>
      <c r="K294" s="5">
        <f t="shared" si="27"/>
        <v>5.1878354203935599E-2</v>
      </c>
      <c r="L294" s="5">
        <f t="shared" si="28"/>
        <v>-5.3667262969588556E-3</v>
      </c>
      <c r="M294" s="5">
        <f t="shared" si="29"/>
        <v>2</v>
      </c>
      <c r="O294" s="5" t="e">
        <f t="shared" si="30"/>
        <v>#N/A</v>
      </c>
      <c r="P294" s="5" t="e">
        <f t="shared" si="31"/>
        <v>#N/A</v>
      </c>
    </row>
    <row r="295" spans="1:16" s="5" customFormat="1" x14ac:dyDescent="0.3">
      <c r="A295" s="4">
        <v>44145</v>
      </c>
      <c r="B295" s="5">
        <v>91719</v>
      </c>
      <c r="C295" s="5">
        <v>4742</v>
      </c>
      <c r="D295" s="5">
        <v>86421</v>
      </c>
      <c r="E295" s="5">
        <v>556</v>
      </c>
      <c r="F295" s="5">
        <v>1404676330</v>
      </c>
      <c r="G295" s="5">
        <v>1404584611</v>
      </c>
      <c r="H295" s="5">
        <v>0.99993470453082955</v>
      </c>
      <c r="I295" s="5">
        <v>91163</v>
      </c>
      <c r="J295" s="5">
        <f t="shared" si="26"/>
        <v>5.935251798561151E-2</v>
      </c>
      <c r="K295" s="5">
        <f t="shared" si="27"/>
        <v>5.3956834532374098E-2</v>
      </c>
      <c r="L295" s="5">
        <f t="shared" si="28"/>
        <v>5.3956834532374112E-3</v>
      </c>
      <c r="M295" s="5">
        <f t="shared" si="29"/>
        <v>3</v>
      </c>
      <c r="O295" s="5" t="e">
        <f t="shared" si="30"/>
        <v>#N/A</v>
      </c>
      <c r="P295" s="5" t="e">
        <f t="shared" si="31"/>
        <v>#N/A</v>
      </c>
    </row>
    <row r="296" spans="1:16" s="5" customFormat="1" x14ac:dyDescent="0.3">
      <c r="A296" s="4">
        <v>44146</v>
      </c>
      <c r="B296" s="5">
        <v>91752</v>
      </c>
      <c r="C296" s="5">
        <v>4742</v>
      </c>
      <c r="D296" s="5">
        <v>86451</v>
      </c>
      <c r="E296" s="5">
        <v>559</v>
      </c>
      <c r="F296" s="5">
        <v>1404676330</v>
      </c>
      <c r="G296" s="5">
        <v>1404584578</v>
      </c>
      <c r="H296" s="5">
        <v>0.99993468103787297</v>
      </c>
      <c r="I296" s="5">
        <v>91193</v>
      </c>
      <c r="J296" s="5">
        <f t="shared" si="26"/>
        <v>5.5456171735241505E-2</v>
      </c>
      <c r="K296" s="5">
        <f t="shared" si="27"/>
        <v>6.6189624329159216E-2</v>
      </c>
      <c r="L296" s="5">
        <f t="shared" si="28"/>
        <v>-1.0733452593917711E-2</v>
      </c>
      <c r="M296" s="5">
        <f t="shared" si="29"/>
        <v>4</v>
      </c>
      <c r="O296" s="5" t="e">
        <f t="shared" si="30"/>
        <v>#N/A</v>
      </c>
      <c r="P296" s="5" t="e">
        <f t="shared" si="31"/>
        <v>#N/A</v>
      </c>
    </row>
    <row r="297" spans="1:16" s="5" customFormat="1" x14ac:dyDescent="0.3">
      <c r="A297" s="4">
        <v>44147</v>
      </c>
      <c r="B297" s="5">
        <v>91783</v>
      </c>
      <c r="C297" s="5">
        <v>4742</v>
      </c>
      <c r="D297" s="5">
        <v>86488</v>
      </c>
      <c r="E297" s="5">
        <v>553</v>
      </c>
      <c r="F297" s="5">
        <v>1404676330</v>
      </c>
      <c r="G297" s="5">
        <v>1404584547</v>
      </c>
      <c r="H297" s="5">
        <v>0.99993465896873202</v>
      </c>
      <c r="I297" s="5">
        <v>91230</v>
      </c>
      <c r="J297" s="5">
        <f t="shared" si="26"/>
        <v>4.3399638336347197E-2</v>
      </c>
      <c r="K297" s="5">
        <f t="shared" si="27"/>
        <v>5.4249547920433995E-2</v>
      </c>
      <c r="L297" s="5">
        <f t="shared" si="28"/>
        <v>-1.0849909584086798E-2</v>
      </c>
      <c r="M297" s="5">
        <f t="shared" si="29"/>
        <v>0</v>
      </c>
      <c r="O297" s="5">
        <f t="shared" si="30"/>
        <v>-1.0849909584086798E-2</v>
      </c>
      <c r="P297" s="5">
        <f t="shared" si="31"/>
        <v>553</v>
      </c>
    </row>
    <row r="298" spans="1:16" s="5" customFormat="1" x14ac:dyDescent="0.3">
      <c r="A298" s="4">
        <v>44148</v>
      </c>
      <c r="B298" s="5">
        <v>91807</v>
      </c>
      <c r="C298" s="5">
        <v>4742</v>
      </c>
      <c r="D298" s="5">
        <v>86518</v>
      </c>
      <c r="E298" s="5">
        <v>547</v>
      </c>
      <c r="F298" s="5">
        <v>1404676330</v>
      </c>
      <c r="G298" s="5">
        <v>1404584523</v>
      </c>
      <c r="H298" s="5">
        <v>0.99993464188294534</v>
      </c>
      <c r="I298" s="5">
        <v>91260</v>
      </c>
      <c r="J298" s="5">
        <f t="shared" si="26"/>
        <v>3.8391224862888484E-2</v>
      </c>
      <c r="K298" s="5">
        <f t="shared" si="27"/>
        <v>4.5703839122486288E-2</v>
      </c>
      <c r="L298" s="5">
        <f t="shared" si="28"/>
        <v>-7.3126142595978036E-3</v>
      </c>
      <c r="M298" s="5">
        <f t="shared" si="29"/>
        <v>1</v>
      </c>
      <c r="O298" s="5" t="e">
        <f t="shared" si="30"/>
        <v>#N/A</v>
      </c>
      <c r="P298" s="5" t="e">
        <f t="shared" si="31"/>
        <v>#N/A</v>
      </c>
    </row>
    <row r="299" spans="1:16" s="5" customFormat="1" x14ac:dyDescent="0.3">
      <c r="A299" s="4">
        <v>44149</v>
      </c>
      <c r="B299" s="5">
        <v>91828</v>
      </c>
      <c r="C299" s="5">
        <v>4742</v>
      </c>
      <c r="D299" s="5">
        <v>86543</v>
      </c>
      <c r="E299" s="5">
        <v>543</v>
      </c>
      <c r="F299" s="5">
        <v>1404676330</v>
      </c>
      <c r="G299" s="5">
        <v>1404584502</v>
      </c>
      <c r="H299" s="5">
        <v>0.99993462693288215</v>
      </c>
      <c r="I299" s="5">
        <v>91285</v>
      </c>
      <c r="J299" s="5">
        <f t="shared" si="26"/>
        <v>4.0515653775322284E-2</v>
      </c>
      <c r="K299" s="5">
        <f t="shared" si="27"/>
        <v>5.3406998158379376E-2</v>
      </c>
      <c r="L299" s="5">
        <f t="shared" si="28"/>
        <v>-1.2891344383057092E-2</v>
      </c>
      <c r="M299" s="5">
        <f t="shared" si="29"/>
        <v>2</v>
      </c>
      <c r="O299" s="5" t="e">
        <f t="shared" si="30"/>
        <v>#N/A</v>
      </c>
      <c r="P299" s="5" t="e">
        <f t="shared" si="31"/>
        <v>#N/A</v>
      </c>
    </row>
    <row r="300" spans="1:16" s="5" customFormat="1" x14ac:dyDescent="0.3">
      <c r="A300" s="4">
        <v>44150</v>
      </c>
      <c r="B300" s="5">
        <v>91850</v>
      </c>
      <c r="C300" s="5">
        <v>4742</v>
      </c>
      <c r="D300" s="5">
        <v>86572</v>
      </c>
      <c r="E300" s="5">
        <v>536</v>
      </c>
      <c r="F300" s="5">
        <v>1404676330</v>
      </c>
      <c r="G300" s="5">
        <v>1404584480</v>
      </c>
      <c r="H300" s="5">
        <v>0.9999346112709111</v>
      </c>
      <c r="I300" s="5">
        <v>91314</v>
      </c>
      <c r="J300" s="5">
        <f t="shared" si="26"/>
        <v>4.1044776119402986E-2</v>
      </c>
      <c r="K300" s="5">
        <f t="shared" si="27"/>
        <v>8.2089552238805971E-2</v>
      </c>
      <c r="L300" s="5">
        <f t="shared" si="28"/>
        <v>-4.1044776119402986E-2</v>
      </c>
      <c r="M300" s="5">
        <f t="shared" si="29"/>
        <v>3</v>
      </c>
      <c r="O300" s="5" t="e">
        <f t="shared" si="30"/>
        <v>#N/A</v>
      </c>
      <c r="P300" s="5" t="e">
        <f t="shared" si="31"/>
        <v>#N/A</v>
      </c>
    </row>
    <row r="301" spans="1:16" s="5" customFormat="1" x14ac:dyDescent="0.3">
      <c r="A301" s="4">
        <v>44151</v>
      </c>
      <c r="B301" s="5">
        <v>91872</v>
      </c>
      <c r="C301" s="5">
        <v>4742</v>
      </c>
      <c r="D301" s="5">
        <v>86616</v>
      </c>
      <c r="E301" s="5">
        <v>514</v>
      </c>
      <c r="F301" s="5">
        <v>1404676330</v>
      </c>
      <c r="G301" s="5">
        <v>1404584458</v>
      </c>
      <c r="H301" s="5">
        <v>0.99993459560894005</v>
      </c>
      <c r="I301" s="5">
        <v>91358</v>
      </c>
      <c r="J301" s="5">
        <f t="shared" si="26"/>
        <v>2.5291828793774319E-2</v>
      </c>
      <c r="K301" s="5">
        <f t="shared" si="27"/>
        <v>9.9221789883268477E-2</v>
      </c>
      <c r="L301" s="5">
        <f t="shared" si="28"/>
        <v>-7.3929961089494151E-2</v>
      </c>
      <c r="M301" s="5">
        <f t="shared" si="29"/>
        <v>4</v>
      </c>
      <c r="O301" s="5" t="e">
        <f t="shared" si="30"/>
        <v>#N/A</v>
      </c>
      <c r="P301" s="5" t="e">
        <f t="shared" si="31"/>
        <v>#N/A</v>
      </c>
    </row>
    <row r="302" spans="1:16" s="5" customFormat="1" x14ac:dyDescent="0.3">
      <c r="A302" s="4">
        <v>44152</v>
      </c>
      <c r="B302" s="5">
        <v>91885</v>
      </c>
      <c r="C302" s="5">
        <v>4742</v>
      </c>
      <c r="D302" s="5">
        <v>86667</v>
      </c>
      <c r="E302" s="5">
        <v>476</v>
      </c>
      <c r="F302" s="5">
        <v>1404676330</v>
      </c>
      <c r="G302" s="5">
        <v>1404584445</v>
      </c>
      <c r="H302" s="5">
        <v>0.99993458635413901</v>
      </c>
      <c r="I302" s="5">
        <v>91409</v>
      </c>
      <c r="J302" s="5">
        <f t="shared" si="26"/>
        <v>4.4117647058823532E-2</v>
      </c>
      <c r="K302" s="5">
        <f t="shared" si="27"/>
        <v>6.9327731092436978E-2</v>
      </c>
      <c r="L302" s="5">
        <f t="shared" si="28"/>
        <v>-2.5210084033613446E-2</v>
      </c>
      <c r="M302" s="5">
        <f t="shared" si="29"/>
        <v>0</v>
      </c>
      <c r="O302" s="5">
        <f t="shared" si="30"/>
        <v>-2.5210084033613446E-2</v>
      </c>
      <c r="P302" s="5">
        <f t="shared" si="31"/>
        <v>476</v>
      </c>
    </row>
    <row r="303" spans="1:16" s="5" customFormat="1" x14ac:dyDescent="0.3">
      <c r="A303" s="4">
        <v>44153</v>
      </c>
      <c r="B303" s="5">
        <v>91906</v>
      </c>
      <c r="C303" s="5">
        <v>4742</v>
      </c>
      <c r="D303" s="5">
        <v>86700</v>
      </c>
      <c r="E303" s="5">
        <v>464</v>
      </c>
      <c r="F303" s="5">
        <v>1404676330</v>
      </c>
      <c r="G303" s="5">
        <v>1404584424</v>
      </c>
      <c r="H303" s="5">
        <v>0.99993457140407571</v>
      </c>
      <c r="I303" s="5">
        <v>91442</v>
      </c>
      <c r="J303" s="5">
        <f t="shared" si="26"/>
        <v>6.25E-2</v>
      </c>
      <c r="K303" s="5">
        <f t="shared" si="27"/>
        <v>5.8189655172413791E-2</v>
      </c>
      <c r="L303" s="5">
        <f t="shared" si="28"/>
        <v>4.3103448275862086E-3</v>
      </c>
      <c r="M303" s="5">
        <f t="shared" si="29"/>
        <v>1</v>
      </c>
      <c r="O303" s="5" t="e">
        <f t="shared" si="30"/>
        <v>#N/A</v>
      </c>
      <c r="P303" s="5" t="e">
        <f t="shared" si="31"/>
        <v>#N/A</v>
      </c>
    </row>
    <row r="304" spans="1:16" s="5" customFormat="1" x14ac:dyDescent="0.3">
      <c r="A304" s="4">
        <v>44154</v>
      </c>
      <c r="B304" s="5">
        <v>91935</v>
      </c>
      <c r="C304" s="5">
        <v>4742</v>
      </c>
      <c r="D304" s="5">
        <v>86727</v>
      </c>
      <c r="E304" s="5">
        <v>466</v>
      </c>
      <c r="F304" s="5">
        <v>1404676330</v>
      </c>
      <c r="G304" s="5">
        <v>1404584395</v>
      </c>
      <c r="H304" s="5">
        <v>0.99993455075875026</v>
      </c>
      <c r="I304" s="5">
        <v>91469</v>
      </c>
      <c r="J304" s="5">
        <f t="shared" si="26"/>
        <v>9.012875536480687E-2</v>
      </c>
      <c r="K304" s="5">
        <f t="shared" si="27"/>
        <v>5.1502145922746781E-2</v>
      </c>
      <c r="L304" s="5">
        <f t="shared" si="28"/>
        <v>3.8626609442060089E-2</v>
      </c>
      <c r="M304" s="5">
        <f t="shared" si="29"/>
        <v>2</v>
      </c>
      <c r="O304" s="5" t="e">
        <f t="shared" si="30"/>
        <v>#N/A</v>
      </c>
      <c r="P304" s="5" t="e">
        <f t="shared" si="31"/>
        <v>#N/A</v>
      </c>
    </row>
    <row r="305" spans="1:16" s="5" customFormat="1" x14ac:dyDescent="0.3">
      <c r="A305" s="4">
        <v>44155</v>
      </c>
      <c r="B305" s="5">
        <v>91977</v>
      </c>
      <c r="C305" s="5">
        <v>4742</v>
      </c>
      <c r="D305" s="5">
        <v>86751</v>
      </c>
      <c r="E305" s="5">
        <v>484</v>
      </c>
      <c r="F305" s="5">
        <v>1404676330</v>
      </c>
      <c r="G305" s="5">
        <v>1404584353</v>
      </c>
      <c r="H305" s="5">
        <v>0.99993452085862367</v>
      </c>
      <c r="I305" s="5">
        <v>91493</v>
      </c>
      <c r="J305" s="5">
        <f t="shared" si="26"/>
        <v>0.12396694214876033</v>
      </c>
      <c r="K305" s="5">
        <f t="shared" si="27"/>
        <v>3.71900826446281E-2</v>
      </c>
      <c r="L305" s="5">
        <f t="shared" si="28"/>
        <v>8.6776859504132234E-2</v>
      </c>
      <c r="M305" s="5">
        <f t="shared" si="29"/>
        <v>3</v>
      </c>
      <c r="O305" s="5" t="e">
        <f t="shared" si="30"/>
        <v>#N/A</v>
      </c>
      <c r="P305" s="5" t="e">
        <f t="shared" si="31"/>
        <v>#N/A</v>
      </c>
    </row>
    <row r="306" spans="1:16" s="5" customFormat="1" x14ac:dyDescent="0.3">
      <c r="A306" s="4">
        <v>44156</v>
      </c>
      <c r="B306" s="5">
        <v>92037</v>
      </c>
      <c r="C306" s="5">
        <v>4742</v>
      </c>
      <c r="D306" s="5">
        <v>86769</v>
      </c>
      <c r="E306" s="5">
        <v>526</v>
      </c>
      <c r="F306" s="5">
        <v>1404676330</v>
      </c>
      <c r="G306" s="5">
        <v>1404584293</v>
      </c>
      <c r="H306" s="5">
        <v>0.99993447814415726</v>
      </c>
      <c r="I306" s="5">
        <v>91511</v>
      </c>
      <c r="J306" s="5">
        <f t="shared" si="26"/>
        <v>0.15019011406844107</v>
      </c>
      <c r="K306" s="5">
        <f t="shared" si="27"/>
        <v>4.3726235741444866E-2</v>
      </c>
      <c r="L306" s="5">
        <f t="shared" si="28"/>
        <v>0.10646387832699621</v>
      </c>
      <c r="M306" s="5">
        <f t="shared" si="29"/>
        <v>4</v>
      </c>
      <c r="O306" s="5" t="e">
        <f t="shared" si="30"/>
        <v>#N/A</v>
      </c>
      <c r="P306" s="5" t="e">
        <f t="shared" si="31"/>
        <v>#N/A</v>
      </c>
    </row>
    <row r="307" spans="1:16" s="5" customFormat="1" x14ac:dyDescent="0.3">
      <c r="A307" s="4">
        <v>44157</v>
      </c>
      <c r="B307" s="5">
        <v>92116</v>
      </c>
      <c r="C307" s="5">
        <v>4742</v>
      </c>
      <c r="D307" s="5">
        <v>86792</v>
      </c>
      <c r="E307" s="5">
        <v>582</v>
      </c>
      <c r="F307" s="5">
        <v>1404676330</v>
      </c>
      <c r="G307" s="5">
        <v>1404584214</v>
      </c>
      <c r="H307" s="5">
        <v>0.99993442190344306</v>
      </c>
      <c r="I307" s="5">
        <v>91534</v>
      </c>
      <c r="J307" s="5">
        <f t="shared" si="26"/>
        <v>0.16323024054982818</v>
      </c>
      <c r="K307" s="5">
        <f t="shared" si="27"/>
        <v>4.1237113402061855E-2</v>
      </c>
      <c r="L307" s="5">
        <f t="shared" si="28"/>
        <v>0.12199312714776633</v>
      </c>
      <c r="M307" s="5">
        <f t="shared" si="29"/>
        <v>0</v>
      </c>
      <c r="O307" s="5">
        <f t="shared" si="30"/>
        <v>0.12199312714776633</v>
      </c>
      <c r="P307" s="5">
        <f t="shared" si="31"/>
        <v>582</v>
      </c>
    </row>
    <row r="308" spans="1:16" s="5" customFormat="1" x14ac:dyDescent="0.3">
      <c r="A308" s="4">
        <v>44158</v>
      </c>
      <c r="B308" s="5">
        <v>92211</v>
      </c>
      <c r="C308" s="5">
        <v>4742</v>
      </c>
      <c r="D308" s="5">
        <v>86816</v>
      </c>
      <c r="E308" s="5">
        <v>653</v>
      </c>
      <c r="F308" s="5">
        <v>1404676330</v>
      </c>
      <c r="G308" s="5">
        <v>1404584119</v>
      </c>
      <c r="H308" s="5">
        <v>0.99993435427220445</v>
      </c>
      <c r="I308" s="5">
        <v>91558</v>
      </c>
      <c r="J308" s="5">
        <f t="shared" si="26"/>
        <v>0.13016845329249618</v>
      </c>
      <c r="K308" s="5">
        <f t="shared" si="27"/>
        <v>4.7473200612557429E-2</v>
      </c>
      <c r="L308" s="5">
        <f t="shared" si="28"/>
        <v>8.2695252679938755E-2</v>
      </c>
      <c r="M308" s="5">
        <f t="shared" si="29"/>
        <v>1</v>
      </c>
      <c r="O308" s="5" t="e">
        <f t="shared" si="30"/>
        <v>#N/A</v>
      </c>
      <c r="P308" s="5" t="e">
        <f t="shared" si="31"/>
        <v>#N/A</v>
      </c>
    </row>
    <row r="309" spans="1:16" s="5" customFormat="1" x14ac:dyDescent="0.3">
      <c r="A309" s="4">
        <v>44159</v>
      </c>
      <c r="B309" s="5">
        <v>92296</v>
      </c>
      <c r="C309" s="5">
        <v>4742</v>
      </c>
      <c r="D309" s="5">
        <v>86847</v>
      </c>
      <c r="E309" s="5">
        <v>707</v>
      </c>
      <c r="F309" s="5">
        <v>1404676330</v>
      </c>
      <c r="G309" s="5">
        <v>1404584034</v>
      </c>
      <c r="H309" s="5">
        <v>0.99993429376004361</v>
      </c>
      <c r="I309" s="5">
        <v>91589</v>
      </c>
      <c r="J309" s="5">
        <f t="shared" si="26"/>
        <v>0.14992927864214992</v>
      </c>
      <c r="K309" s="5">
        <f t="shared" si="27"/>
        <v>5.7991513437057989E-2</v>
      </c>
      <c r="L309" s="5">
        <f t="shared" si="28"/>
        <v>9.193776520509192E-2</v>
      </c>
      <c r="M309" s="5">
        <f t="shared" si="29"/>
        <v>2</v>
      </c>
      <c r="O309" s="5" t="e">
        <f t="shared" si="30"/>
        <v>#N/A</v>
      </c>
      <c r="P309" s="5" t="e">
        <f t="shared" si="31"/>
        <v>#N/A</v>
      </c>
    </row>
    <row r="310" spans="1:16" s="5" customFormat="1" x14ac:dyDescent="0.3">
      <c r="A310" s="4">
        <v>44160</v>
      </c>
      <c r="B310" s="5">
        <v>92402</v>
      </c>
      <c r="C310" s="5">
        <v>4742</v>
      </c>
      <c r="D310" s="5">
        <v>86888</v>
      </c>
      <c r="E310" s="5">
        <v>772</v>
      </c>
      <c r="F310" s="5">
        <v>1404676330</v>
      </c>
      <c r="G310" s="5">
        <v>1404583928</v>
      </c>
      <c r="H310" s="5">
        <v>0.99993421829781959</v>
      </c>
      <c r="I310" s="5">
        <v>91630</v>
      </c>
      <c r="J310" s="5">
        <f t="shared" si="26"/>
        <v>0.11139896373056994</v>
      </c>
      <c r="K310" s="5">
        <f t="shared" si="27"/>
        <v>1.5544041450777202E-2</v>
      </c>
      <c r="L310" s="5">
        <f t="shared" si="28"/>
        <v>9.585492227979274E-2</v>
      </c>
      <c r="M310" s="5">
        <f t="shared" si="29"/>
        <v>3</v>
      </c>
      <c r="O310" s="5" t="e">
        <f t="shared" si="30"/>
        <v>#N/A</v>
      </c>
      <c r="P310" s="5" t="e">
        <f t="shared" si="31"/>
        <v>#N/A</v>
      </c>
    </row>
    <row r="311" spans="1:16" s="5" customFormat="1" x14ac:dyDescent="0.3">
      <c r="A311" s="4">
        <v>44161</v>
      </c>
      <c r="B311" s="5">
        <v>92488</v>
      </c>
      <c r="C311" s="5">
        <v>4742</v>
      </c>
      <c r="D311" s="5">
        <v>86900</v>
      </c>
      <c r="E311" s="5">
        <v>846</v>
      </c>
      <c r="F311" s="5">
        <v>1404676330</v>
      </c>
      <c r="G311" s="5">
        <v>1404583842</v>
      </c>
      <c r="H311" s="5">
        <v>0.99993415707375088</v>
      </c>
      <c r="I311" s="5">
        <v>91642</v>
      </c>
      <c r="J311" s="5">
        <f t="shared" si="26"/>
        <v>0.11583924349881797</v>
      </c>
      <c r="K311" s="5">
        <f t="shared" si="27"/>
        <v>4.3735224586288417E-2</v>
      </c>
      <c r="L311" s="5">
        <f t="shared" si="28"/>
        <v>7.2104018912529544E-2</v>
      </c>
      <c r="M311" s="5">
        <f t="shared" si="29"/>
        <v>4</v>
      </c>
      <c r="O311" s="5" t="e">
        <f t="shared" si="30"/>
        <v>#N/A</v>
      </c>
      <c r="P311" s="5" t="e">
        <f t="shared" si="31"/>
        <v>#N/A</v>
      </c>
    </row>
    <row r="312" spans="1:16" s="5" customFormat="1" x14ac:dyDescent="0.3">
      <c r="A312" s="4">
        <v>44162</v>
      </c>
      <c r="B312" s="5">
        <v>92586</v>
      </c>
      <c r="C312" s="5">
        <v>4742</v>
      </c>
      <c r="D312" s="5">
        <v>86937</v>
      </c>
      <c r="E312" s="5">
        <v>907</v>
      </c>
      <c r="F312" s="5">
        <v>1404676330</v>
      </c>
      <c r="G312" s="5">
        <v>1404583744</v>
      </c>
      <c r="H312" s="5">
        <v>0.99993408730678901</v>
      </c>
      <c r="I312" s="5">
        <v>91679</v>
      </c>
      <c r="J312" s="5">
        <f t="shared" si="26"/>
        <v>0.10474090407938258</v>
      </c>
      <c r="K312" s="5">
        <f t="shared" si="27"/>
        <v>3.5281146637265712E-2</v>
      </c>
      <c r="L312" s="5">
        <f t="shared" si="28"/>
        <v>6.9459757442116868E-2</v>
      </c>
      <c r="M312" s="5">
        <f t="shared" si="29"/>
        <v>0</v>
      </c>
      <c r="O312" s="5">
        <f t="shared" si="30"/>
        <v>6.9459757442116868E-2</v>
      </c>
      <c r="P312" s="5">
        <f t="shared" si="31"/>
        <v>907</v>
      </c>
    </row>
    <row r="313" spans="1:16" s="5" customFormat="1" x14ac:dyDescent="0.3">
      <c r="A313" s="4">
        <v>44163</v>
      </c>
      <c r="B313" s="5">
        <v>92681</v>
      </c>
      <c r="C313" s="5">
        <v>4743</v>
      </c>
      <c r="D313" s="5">
        <v>86968</v>
      </c>
      <c r="E313" s="5">
        <v>970</v>
      </c>
      <c r="F313" s="5">
        <v>1404676330</v>
      </c>
      <c r="G313" s="5">
        <v>1404583649</v>
      </c>
      <c r="H313" s="5">
        <v>0.9999340196755504</v>
      </c>
      <c r="I313" s="5">
        <v>91711</v>
      </c>
      <c r="J313" s="5">
        <f t="shared" si="26"/>
        <v>0.13711340206185568</v>
      </c>
      <c r="K313" s="5">
        <f t="shared" si="27"/>
        <v>3.0927835051546393E-2</v>
      </c>
      <c r="L313" s="5">
        <f t="shared" si="28"/>
        <v>0.10618556701030929</v>
      </c>
      <c r="M313" s="5">
        <f t="shared" si="29"/>
        <v>1</v>
      </c>
      <c r="O313" s="5" t="e">
        <f t="shared" si="30"/>
        <v>#N/A</v>
      </c>
      <c r="P313" s="5" t="e">
        <f t="shared" si="31"/>
        <v>#N/A</v>
      </c>
    </row>
    <row r="314" spans="1:16" s="5" customFormat="1" x14ac:dyDescent="0.3">
      <c r="A314" s="4">
        <v>44164</v>
      </c>
      <c r="B314" s="5">
        <v>92814</v>
      </c>
      <c r="C314" s="5">
        <v>4743</v>
      </c>
      <c r="D314" s="5">
        <v>86998</v>
      </c>
      <c r="E314" s="5">
        <v>1073</v>
      </c>
      <c r="F314" s="5">
        <v>1404676330</v>
      </c>
      <c r="G314" s="5">
        <v>1404583516</v>
      </c>
      <c r="H314" s="5">
        <v>0.99993392499181644</v>
      </c>
      <c r="I314" s="5">
        <v>91741</v>
      </c>
      <c r="J314" s="5">
        <f t="shared" si="26"/>
        <v>8.2013047530288916E-2</v>
      </c>
      <c r="K314" s="5">
        <f t="shared" si="27"/>
        <v>1.7707362534948742E-2</v>
      </c>
      <c r="L314" s="5">
        <f t="shared" si="28"/>
        <v>6.4305684995340173E-2</v>
      </c>
      <c r="M314" s="5">
        <f t="shared" si="29"/>
        <v>2</v>
      </c>
      <c r="O314" s="5" t="e">
        <f t="shared" si="30"/>
        <v>#N/A</v>
      </c>
      <c r="P314" s="5" t="e">
        <f t="shared" si="31"/>
        <v>#N/A</v>
      </c>
    </row>
    <row r="315" spans="1:16" s="5" customFormat="1" x14ac:dyDescent="0.3">
      <c r="A315" s="4">
        <v>44165</v>
      </c>
      <c r="B315" s="5">
        <v>92902</v>
      </c>
      <c r="C315" s="5">
        <v>4743</v>
      </c>
      <c r="D315" s="5">
        <v>87017</v>
      </c>
      <c r="E315" s="5">
        <v>1142</v>
      </c>
      <c r="F315" s="5">
        <v>1404676330</v>
      </c>
      <c r="G315" s="5">
        <v>1404583428</v>
      </c>
      <c r="H315" s="5">
        <v>0.99993386234393233</v>
      </c>
      <c r="I315" s="5">
        <v>91760</v>
      </c>
      <c r="J315" s="5">
        <f t="shared" si="26"/>
        <v>7.9684763572679507E-2</v>
      </c>
      <c r="K315" s="5">
        <f t="shared" si="27"/>
        <v>2.9772329246935202E-2</v>
      </c>
      <c r="L315" s="5">
        <f t="shared" si="28"/>
        <v>4.9912434325744305E-2</v>
      </c>
      <c r="M315" s="5">
        <f t="shared" si="29"/>
        <v>3</v>
      </c>
      <c r="O315" s="5" t="e">
        <f t="shared" si="30"/>
        <v>#N/A</v>
      </c>
      <c r="P315" s="5" t="e">
        <f t="shared" si="31"/>
        <v>#N/A</v>
      </c>
    </row>
    <row r="316" spans="1:16" s="5" customFormat="1" x14ac:dyDescent="0.3">
      <c r="A316" s="4">
        <v>44166</v>
      </c>
      <c r="B316" s="5">
        <v>92993</v>
      </c>
      <c r="C316" s="5">
        <v>4743</v>
      </c>
      <c r="D316" s="5">
        <v>87051</v>
      </c>
      <c r="E316" s="5">
        <v>1199</v>
      </c>
      <c r="F316" s="5">
        <v>1404676330</v>
      </c>
      <c r="G316" s="5">
        <v>1404583337</v>
      </c>
      <c r="H316" s="5">
        <v>0.99993379756032486</v>
      </c>
      <c r="I316" s="5">
        <v>91794</v>
      </c>
      <c r="J316" s="5">
        <f t="shared" si="26"/>
        <v>0.10008340283569642</v>
      </c>
      <c r="K316" s="5">
        <f t="shared" si="27"/>
        <v>4.2535446205170975E-2</v>
      </c>
      <c r="L316" s="5">
        <f t="shared" si="28"/>
        <v>5.7547956630525442E-2</v>
      </c>
      <c r="M316" s="5">
        <f t="shared" si="29"/>
        <v>4</v>
      </c>
      <c r="O316" s="5" t="e">
        <f t="shared" si="30"/>
        <v>#N/A</v>
      </c>
      <c r="P316" s="5" t="e">
        <f t="shared" si="31"/>
        <v>#N/A</v>
      </c>
    </row>
    <row r="317" spans="1:16" s="5" customFormat="1" x14ac:dyDescent="0.3">
      <c r="A317" s="4">
        <v>44167</v>
      </c>
      <c r="B317" s="5">
        <v>93113</v>
      </c>
      <c r="C317" s="5">
        <v>4744</v>
      </c>
      <c r="D317" s="5">
        <v>87101</v>
      </c>
      <c r="E317" s="5">
        <v>1268</v>
      </c>
      <c r="F317" s="5">
        <v>1404676330</v>
      </c>
      <c r="G317" s="5">
        <v>1404583217</v>
      </c>
      <c r="H317" s="5">
        <v>0.99993371213139182</v>
      </c>
      <c r="I317" s="5">
        <v>91845</v>
      </c>
      <c r="J317" s="5">
        <f t="shared" si="26"/>
        <v>8.5173501577287064E-2</v>
      </c>
      <c r="K317" s="5">
        <f t="shared" si="27"/>
        <v>3.7066246056782333E-2</v>
      </c>
      <c r="L317" s="5">
        <f t="shared" si="28"/>
        <v>4.8107255520504731E-2</v>
      </c>
      <c r="M317" s="5">
        <f t="shared" si="29"/>
        <v>0</v>
      </c>
      <c r="O317" s="5">
        <f t="shared" si="30"/>
        <v>4.8107255520504731E-2</v>
      </c>
      <c r="P317" s="5">
        <f t="shared" si="31"/>
        <v>1268</v>
      </c>
    </row>
    <row r="318" spans="1:16" s="5" customFormat="1" x14ac:dyDescent="0.3">
      <c r="A318" s="4">
        <v>44168</v>
      </c>
      <c r="B318" s="5">
        <v>93221</v>
      </c>
      <c r="C318" s="5">
        <v>4745</v>
      </c>
      <c r="D318" s="5">
        <v>87147</v>
      </c>
      <c r="E318" s="5">
        <v>1329</v>
      </c>
      <c r="F318" s="5">
        <v>1404676330</v>
      </c>
      <c r="G318" s="5">
        <v>1404583109</v>
      </c>
      <c r="H318" s="5">
        <v>0.99993363524535217</v>
      </c>
      <c r="I318" s="5">
        <v>91892</v>
      </c>
      <c r="J318" s="5">
        <f t="shared" si="26"/>
        <v>9.556057185854025E-2</v>
      </c>
      <c r="K318" s="5">
        <f t="shared" si="27"/>
        <v>4.3641835966892403E-2</v>
      </c>
      <c r="L318" s="5">
        <f t="shared" si="28"/>
        <v>5.1918735891647846E-2</v>
      </c>
      <c r="M318" s="5">
        <f t="shared" si="29"/>
        <v>1</v>
      </c>
      <c r="O318" s="5" t="e">
        <f t="shared" si="30"/>
        <v>#N/A</v>
      </c>
      <c r="P318" s="5" t="e">
        <f t="shared" si="31"/>
        <v>#N/A</v>
      </c>
    </row>
    <row r="319" spans="1:16" s="5" customFormat="1" x14ac:dyDescent="0.3">
      <c r="A319" s="4">
        <v>44169</v>
      </c>
      <c r="B319" s="5">
        <v>93348</v>
      </c>
      <c r="C319" s="5">
        <v>4746</v>
      </c>
      <c r="D319" s="5">
        <v>87204</v>
      </c>
      <c r="E319" s="5">
        <v>1398</v>
      </c>
      <c r="F319" s="5">
        <v>1404676330</v>
      </c>
      <c r="G319" s="5">
        <v>1404582982</v>
      </c>
      <c r="H319" s="5">
        <v>0.99993354483306485</v>
      </c>
      <c r="I319" s="5">
        <v>91950</v>
      </c>
      <c r="J319" s="5">
        <f t="shared" si="26"/>
        <v>8.5121602288984258E-2</v>
      </c>
      <c r="K319" s="5">
        <f t="shared" si="27"/>
        <v>3.9341917024320459E-2</v>
      </c>
      <c r="L319" s="5">
        <f t="shared" si="28"/>
        <v>4.5779685264663798E-2</v>
      </c>
      <c r="M319" s="5">
        <f t="shared" si="29"/>
        <v>2</v>
      </c>
      <c r="O319" s="5" t="e">
        <f t="shared" si="30"/>
        <v>#N/A</v>
      </c>
      <c r="P319" s="5" t="e">
        <f t="shared" si="31"/>
        <v>#N/A</v>
      </c>
    </row>
    <row r="320" spans="1:16" s="5" customFormat="1" x14ac:dyDescent="0.3">
      <c r="A320" s="4">
        <v>44170</v>
      </c>
      <c r="B320" s="5">
        <v>93467</v>
      </c>
      <c r="C320" s="5">
        <v>4746</v>
      </c>
      <c r="D320" s="5">
        <v>87259</v>
      </c>
      <c r="E320" s="5">
        <v>1462</v>
      </c>
      <c r="F320" s="5">
        <v>1404676330</v>
      </c>
      <c r="G320" s="5">
        <v>1404582863</v>
      </c>
      <c r="H320" s="5">
        <v>0.99993346011603967</v>
      </c>
      <c r="I320" s="5">
        <v>92005</v>
      </c>
      <c r="J320" s="5">
        <f t="shared" si="26"/>
        <v>7.523939808481532E-2</v>
      </c>
      <c r="K320" s="5">
        <f t="shared" si="27"/>
        <v>4.9247606019151846E-2</v>
      </c>
      <c r="L320" s="5">
        <f t="shared" si="28"/>
        <v>2.5991792065663474E-2</v>
      </c>
      <c r="M320" s="5">
        <f t="shared" si="29"/>
        <v>3</v>
      </c>
      <c r="O320" s="5" t="e">
        <f t="shared" si="30"/>
        <v>#N/A</v>
      </c>
      <c r="P320" s="5" t="e">
        <f t="shared" si="31"/>
        <v>#N/A</v>
      </c>
    </row>
    <row r="321" spans="1:16" s="5" customFormat="1" x14ac:dyDescent="0.3">
      <c r="A321" s="4">
        <v>44171</v>
      </c>
      <c r="B321" s="5">
        <v>93577</v>
      </c>
      <c r="C321" s="5">
        <v>4746</v>
      </c>
      <c r="D321" s="5">
        <v>87331</v>
      </c>
      <c r="E321" s="5">
        <v>1500</v>
      </c>
      <c r="F321" s="5">
        <v>1404676330</v>
      </c>
      <c r="G321" s="5">
        <v>1404582753</v>
      </c>
      <c r="H321" s="5">
        <v>0.99993338180618452</v>
      </c>
      <c r="I321" s="5">
        <v>92077</v>
      </c>
      <c r="J321" s="5">
        <f t="shared" si="26"/>
        <v>6.2E-2</v>
      </c>
      <c r="K321" s="5">
        <f t="shared" si="27"/>
        <v>4.8666666666666664E-2</v>
      </c>
      <c r="L321" s="5">
        <f t="shared" si="28"/>
        <v>1.3333333333333336E-2</v>
      </c>
      <c r="M321" s="5">
        <f t="shared" si="29"/>
        <v>4</v>
      </c>
      <c r="O321" s="5" t="e">
        <f t="shared" si="30"/>
        <v>#N/A</v>
      </c>
      <c r="P321" s="5" t="e">
        <f t="shared" si="31"/>
        <v>#N/A</v>
      </c>
    </row>
    <row r="322" spans="1:16" s="5" customFormat="1" x14ac:dyDescent="0.3">
      <c r="A322" s="4">
        <v>44172</v>
      </c>
      <c r="B322" s="5">
        <v>93670</v>
      </c>
      <c r="C322" s="5">
        <v>4746</v>
      </c>
      <c r="D322" s="5">
        <v>87404</v>
      </c>
      <c r="E322" s="5">
        <v>1520</v>
      </c>
      <c r="F322" s="5">
        <v>1404676330</v>
      </c>
      <c r="G322" s="5">
        <v>1404582660</v>
      </c>
      <c r="H322" s="5">
        <v>0.99993331559876142</v>
      </c>
      <c r="I322" s="5">
        <v>92150</v>
      </c>
      <c r="J322" s="5">
        <f t="shared" si="26"/>
        <v>7.3684210526315783E-2</v>
      </c>
      <c r="K322" s="5">
        <f t="shared" si="27"/>
        <v>5.1973684210526318E-2</v>
      </c>
      <c r="L322" s="5">
        <f t="shared" si="28"/>
        <v>2.1710526315789465E-2</v>
      </c>
      <c r="M322" s="5">
        <f t="shared" si="29"/>
        <v>0</v>
      </c>
      <c r="O322" s="5">
        <f t="shared" si="30"/>
        <v>2.1710526315789465E-2</v>
      </c>
      <c r="P322" s="5">
        <f t="shared" si="31"/>
        <v>1520</v>
      </c>
    </row>
    <row r="323" spans="1:16" s="5" customFormat="1" x14ac:dyDescent="0.3">
      <c r="A323" s="4">
        <v>44173</v>
      </c>
      <c r="B323" s="5">
        <v>93782</v>
      </c>
      <c r="C323" s="5">
        <v>4746</v>
      </c>
      <c r="D323" s="5">
        <v>87483</v>
      </c>
      <c r="E323" s="5">
        <v>1553</v>
      </c>
      <c r="F323" s="5">
        <v>1404676330</v>
      </c>
      <c r="G323" s="5">
        <v>1404582548</v>
      </c>
      <c r="H323" s="5">
        <v>0.99993323586509075</v>
      </c>
      <c r="I323" s="5">
        <v>92229</v>
      </c>
      <c r="J323" s="5">
        <f t="shared" ref="J323:J327" si="32">(B324-B323)/E323</f>
        <v>7.4694140373470705E-2</v>
      </c>
      <c r="K323" s="5">
        <f t="shared" ref="K323:K327" si="33">(I324-I323)/E323</f>
        <v>6.5035415325177079E-2</v>
      </c>
      <c r="L323" s="5">
        <f t="shared" ref="L323:L327" si="34">J323-K323</f>
        <v>9.658725048293626E-3</v>
      </c>
      <c r="M323" s="5">
        <f t="shared" ref="M323:M328" si="35">MOD(ROW(L323)-2, 5)</f>
        <v>1</v>
      </c>
      <c r="O323" s="5" t="e">
        <f t="shared" ref="O323:O328" si="36">IF(M323=0, L323, NA())</f>
        <v>#N/A</v>
      </c>
      <c r="P323" s="5" t="e">
        <f t="shared" ref="P323:P328" si="37">IF(M323=0, E323, NA())</f>
        <v>#N/A</v>
      </c>
    </row>
    <row r="324" spans="1:16" s="5" customFormat="1" x14ac:dyDescent="0.3">
      <c r="A324" s="4">
        <v>44174</v>
      </c>
      <c r="B324" s="5">
        <v>93898</v>
      </c>
      <c r="C324" s="5">
        <v>4748</v>
      </c>
      <c r="D324" s="5">
        <v>87582</v>
      </c>
      <c r="E324" s="5">
        <v>1568</v>
      </c>
      <c r="F324" s="5">
        <v>1404676330</v>
      </c>
      <c r="G324" s="5">
        <v>1404582432</v>
      </c>
      <c r="H324" s="5">
        <v>0.99993315328378884</v>
      </c>
      <c r="I324" s="5">
        <v>92330</v>
      </c>
      <c r="J324" s="5">
        <f t="shared" si="32"/>
        <v>8.0994897959183673E-2</v>
      </c>
      <c r="K324" s="5">
        <f t="shared" si="33"/>
        <v>7.9719387755102039E-2</v>
      </c>
      <c r="L324" s="5">
        <f t="shared" si="34"/>
        <v>1.2755102040816341E-3</v>
      </c>
      <c r="M324" s="5">
        <f t="shared" si="35"/>
        <v>2</v>
      </c>
      <c r="O324" s="5" t="e">
        <f t="shared" si="36"/>
        <v>#N/A</v>
      </c>
      <c r="P324" s="5" t="e">
        <f t="shared" si="37"/>
        <v>#N/A</v>
      </c>
    </row>
    <row r="325" spans="1:16" s="5" customFormat="1" x14ac:dyDescent="0.3">
      <c r="A325" s="4">
        <v>44175</v>
      </c>
      <c r="B325" s="5">
        <v>94025</v>
      </c>
      <c r="C325" s="5">
        <v>4748</v>
      </c>
      <c r="D325" s="5">
        <v>87707</v>
      </c>
      <c r="E325" s="5">
        <v>1570</v>
      </c>
      <c r="F325" s="5">
        <v>1404676330</v>
      </c>
      <c r="G325" s="5">
        <v>1404582305</v>
      </c>
      <c r="H325" s="5">
        <v>0.99993306287150152</v>
      </c>
      <c r="I325" s="5">
        <v>92455</v>
      </c>
      <c r="J325" s="5">
        <f t="shared" si="32"/>
        <v>6.3057324840764331E-2</v>
      </c>
      <c r="K325" s="5">
        <f t="shared" si="33"/>
        <v>6.8789808917197451E-2</v>
      </c>
      <c r="L325" s="5">
        <f t="shared" si="34"/>
        <v>-5.7324840764331197E-3</v>
      </c>
      <c r="M325" s="5">
        <f t="shared" si="35"/>
        <v>3</v>
      </c>
      <c r="O325" s="5" t="e">
        <f t="shared" si="36"/>
        <v>#N/A</v>
      </c>
      <c r="P325" s="5" t="e">
        <f t="shared" si="37"/>
        <v>#N/A</v>
      </c>
    </row>
    <row r="326" spans="1:16" s="5" customFormat="1" x14ac:dyDescent="0.3">
      <c r="A326" s="4">
        <v>44176</v>
      </c>
      <c r="B326" s="5">
        <v>94124</v>
      </c>
      <c r="C326" s="5">
        <v>4748</v>
      </c>
      <c r="D326" s="5">
        <v>87815</v>
      </c>
      <c r="E326" s="5">
        <v>1561</v>
      </c>
      <c r="F326" s="5">
        <v>1404676330</v>
      </c>
      <c r="G326" s="5">
        <v>1404582206</v>
      </c>
      <c r="H326" s="5">
        <v>0.99993299239263178</v>
      </c>
      <c r="I326" s="5">
        <v>92563</v>
      </c>
      <c r="J326" s="5">
        <f t="shared" si="32"/>
        <v>5.9577194106342088E-2</v>
      </c>
      <c r="K326" s="5">
        <f t="shared" si="33"/>
        <v>8.3279948750800775E-2</v>
      </c>
      <c r="L326" s="5">
        <f t="shared" si="34"/>
        <v>-2.3702754644458687E-2</v>
      </c>
      <c r="M326" s="5">
        <f t="shared" si="35"/>
        <v>4</v>
      </c>
      <c r="O326" s="5" t="e">
        <f t="shared" si="36"/>
        <v>#N/A</v>
      </c>
      <c r="P326" s="5" t="e">
        <f t="shared" si="37"/>
        <v>#N/A</v>
      </c>
    </row>
    <row r="327" spans="1:16" s="5" customFormat="1" x14ac:dyDescent="0.3">
      <c r="A327" s="4">
        <v>44177</v>
      </c>
      <c r="B327" s="5">
        <v>94217</v>
      </c>
      <c r="C327" s="5">
        <v>4749</v>
      </c>
      <c r="D327" s="5">
        <v>87944</v>
      </c>
      <c r="E327" s="5">
        <v>1524</v>
      </c>
      <c r="F327" s="5">
        <v>1404676330</v>
      </c>
      <c r="G327" s="5">
        <v>1404582113</v>
      </c>
      <c r="H327" s="5">
        <v>0.99993292618520879</v>
      </c>
      <c r="I327" s="5">
        <v>92693</v>
      </c>
      <c r="J327" s="5">
        <f t="shared" si="32"/>
        <v>7.2834645669291334E-2</v>
      </c>
      <c r="K327" s="5">
        <f t="shared" si="33"/>
        <v>6.4960629921259838E-2</v>
      </c>
      <c r="L327" s="5">
        <f t="shared" si="34"/>
        <v>7.874015748031496E-3</v>
      </c>
      <c r="M327" s="5">
        <f t="shared" si="35"/>
        <v>0</v>
      </c>
      <c r="O327" s="5">
        <f t="shared" si="36"/>
        <v>7.874015748031496E-3</v>
      </c>
      <c r="P327" s="5">
        <f t="shared" si="37"/>
        <v>1524</v>
      </c>
    </row>
    <row r="328" spans="1:16" s="5" customFormat="1" x14ac:dyDescent="0.3">
      <c r="A328" s="4">
        <v>44178</v>
      </c>
      <c r="B328" s="5">
        <v>94328</v>
      </c>
      <c r="C328" s="5">
        <v>4751</v>
      </c>
      <c r="D328" s="5">
        <v>88041</v>
      </c>
      <c r="E328" s="5">
        <v>1536</v>
      </c>
      <c r="F328" s="5">
        <v>1404676330</v>
      </c>
      <c r="G328" s="5">
        <v>1404582002</v>
      </c>
      <c r="H328" s="5">
        <v>0.99993284716344588</v>
      </c>
      <c r="I328" s="5">
        <v>92792</v>
      </c>
      <c r="M328" s="5">
        <f t="shared" si="35"/>
        <v>1</v>
      </c>
      <c r="O328" s="5" t="e">
        <f t="shared" si="36"/>
        <v>#N/A</v>
      </c>
      <c r="P328" s="5" t="e">
        <f t="shared" si="37"/>
        <v>#N/A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effectiveData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付道成</cp:lastModifiedBy>
  <dcterms:created xsi:type="dcterms:W3CDTF">2021-01-04T20:03:36Z</dcterms:created>
  <dcterms:modified xsi:type="dcterms:W3CDTF">2021-03-16T02:16:48Z</dcterms:modified>
</cp:coreProperties>
</file>